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hidePivotFieldList="1"/>
  <xr:revisionPtr revIDLastSave="0" documentId="8_{0A4A70B8-68C9-467F-88AA-335163629143}" xr6:coauthVersionLast="47" xr6:coauthVersionMax="47" xr10:uidLastSave="{00000000-0000-0000-0000-000000000000}"/>
  <bookViews>
    <workbookView xWindow="-120" yWindow="-120" windowWidth="29040" windowHeight="15840" tabRatio="789" xr2:uid="{00000000-000D-0000-FFFF-FFFF00000000}"/>
  </bookViews>
  <sheets>
    <sheet name="Raw Data Orders" sheetId="1" r:id="rId1"/>
    <sheet name="SKU Explanation" sheetId="2" r:id="rId2"/>
  </sheets>
  <definedNames>
    <definedName name="_xlnm._FilterDatabase" localSheetId="0" hidden="1">'Raw Data Orders'!$C$5:$AA$7087</definedName>
  </definedNames>
  <calcPr calcId="191028" calcMode="manual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6" i="1"/>
</calcChain>
</file>

<file path=xl/sharedStrings.xml><?xml version="1.0" encoding="utf-8"?>
<sst xmlns="http://schemas.openxmlformats.org/spreadsheetml/2006/main" count="49018" uniqueCount="5792">
  <si>
    <t>DE</t>
  </si>
  <si>
    <t>Model SKU</t>
  </si>
  <si>
    <t>I110417S240-B24-44|1|67.18|Size: 44</t>
  </si>
  <si>
    <t>I1104</t>
  </si>
  <si>
    <t>17S</t>
  </si>
  <si>
    <t>B24</t>
  </si>
  <si>
    <t>67.18</t>
  </si>
  <si>
    <t>Prefix</t>
  </si>
  <si>
    <t>Season</t>
  </si>
  <si>
    <t>Style</t>
  </si>
  <si>
    <t>Colorcode</t>
  </si>
  <si>
    <t>Size</t>
  </si>
  <si>
    <t>Items ordered</t>
  </si>
  <si>
    <t>RRP excl. VAT</t>
  </si>
  <si>
    <t>16F = Fall 16</t>
  </si>
  <si>
    <t>2xx = Tops</t>
  </si>
  <si>
    <t>17S = Spring 17</t>
  </si>
  <si>
    <t>5xx = Pants</t>
  </si>
  <si>
    <t>17F = Fall 17</t>
  </si>
  <si>
    <t>7xx = Dresses</t>
  </si>
  <si>
    <t>6xx = Skirts</t>
  </si>
  <si>
    <t>9xx = Jackets</t>
  </si>
  <si>
    <t>1xxx = Coats</t>
  </si>
  <si>
    <t>1xx = Knitwear</t>
  </si>
  <si>
    <t>8xx = Bridal</t>
  </si>
  <si>
    <t>order_id</t>
  </si>
  <si>
    <t>date</t>
  </si>
  <si>
    <t>Year</t>
  </si>
  <si>
    <t>Month</t>
  </si>
  <si>
    <t>status</t>
  </si>
  <si>
    <t>order_discount</t>
  </si>
  <si>
    <t>order_total</t>
  </si>
  <si>
    <t>payment_method</t>
  </si>
  <si>
    <t>shipping_method</t>
  </si>
  <si>
    <t>billing_postcode</t>
  </si>
  <si>
    <t>billing_city</t>
  </si>
  <si>
    <t>shipping_country</t>
  </si>
  <si>
    <t>order_item_1</t>
  </si>
  <si>
    <t>order_item_2</t>
  </si>
  <si>
    <t>order_item_3</t>
  </si>
  <si>
    <t>order_item_4</t>
  </si>
  <si>
    <t>order_item_5</t>
  </si>
  <si>
    <t>order_item_6</t>
  </si>
  <si>
    <t>order_item_7</t>
  </si>
  <si>
    <t>order_item_8</t>
  </si>
  <si>
    <t>Total Items (#)</t>
  </si>
  <si>
    <t>Items returned (#)</t>
  </si>
  <si>
    <t>Value returned</t>
  </si>
  <si>
    <t>Net Items (#)</t>
  </si>
  <si>
    <t>Net Value (€)</t>
  </si>
  <si>
    <t>processing</t>
  </si>
  <si>
    <t>PayoneCw_CreditCard</t>
  </si>
  <si>
    <t>Free</t>
  </si>
  <si>
    <t>Essen</t>
  </si>
  <si>
    <t>I110417F243-G08-44|1|47.02|Size: 44</t>
  </si>
  <si>
    <t>Other</t>
  </si>
  <si>
    <t>klarna_invoice</t>
  </si>
  <si>
    <t>Munich</t>
  </si>
  <si>
    <t>I110617F102-R02-36|1|92.4|Size: 36</t>
  </si>
  <si>
    <t>I110617F102-W04-36|1|92.4|Size: 36</t>
  </si>
  <si>
    <t>I110417S227-B26-36|1|58.78|Size: 36</t>
  </si>
  <si>
    <t>completed</t>
  </si>
  <si>
    <t>2585CK</t>
  </si>
  <si>
    <t>Den haag</t>
  </si>
  <si>
    <t>NL</t>
  </si>
  <si>
    <t>I113217F617-R05-36|1|117.61|Size: 36</t>
  </si>
  <si>
    <t>Vierkirchen</t>
  </si>
  <si>
    <t>I113318S602-G06-40|1|142.82|Size: 40</t>
  </si>
  <si>
    <t>I113318S602-G06-42|1|142.82|Size: 42</t>
  </si>
  <si>
    <t>I114717S746-W02-40|1|210.04|Size: 40</t>
  </si>
  <si>
    <t>I113317S605-W02-40|1|109.2|Size: 40</t>
  </si>
  <si>
    <t>I113317S605-W02-42|1|109.2|Size: 42</t>
  </si>
  <si>
    <t>LÃ¶rrach</t>
  </si>
  <si>
    <t>I115417F1018-B01-38|1|210.04|Size: 38</t>
  </si>
  <si>
    <t>paypal</t>
  </si>
  <si>
    <t>Stuttgart</t>
  </si>
  <si>
    <t>I114517F770-W02-38|1|142.82|Size: 38</t>
  </si>
  <si>
    <t>I114517F770-W02-40|1|142.82|Size: 40</t>
  </si>
  <si>
    <t>I114217S739-W02-38|1|100.8|Size: 38</t>
  </si>
  <si>
    <t>I110417F243-W02-40|1|67.18|Size: 40</t>
  </si>
  <si>
    <t>I110417S217-O02-38|1|50.38|Size: 38</t>
  </si>
  <si>
    <t>DÃ¼sseldorf</t>
  </si>
  <si>
    <t>I110417F242-R08-38|1|67.18|Size: 38</t>
  </si>
  <si>
    <t>HA8 0PT</t>
  </si>
  <si>
    <t>EDGWARE</t>
  </si>
  <si>
    <t>GB</t>
  </si>
  <si>
    <t>I110417S220-W02-38|1|36.93|Size: 38</t>
  </si>
  <si>
    <t>Herrenberg</t>
  </si>
  <si>
    <t>I112217F517-B21-42|1|92.4|Size: 42</t>
  </si>
  <si>
    <t>1402SV</t>
  </si>
  <si>
    <t>Bussum</t>
  </si>
  <si>
    <t>I110217F246-B21-44|1|67.18|Size: 44</t>
  </si>
  <si>
    <t>M33 2JQ</t>
  </si>
  <si>
    <t>Cheshire</t>
  </si>
  <si>
    <t>I110217F247-R02-40|1|33.57|Size: 40</t>
  </si>
  <si>
    <t>Esslingen</t>
  </si>
  <si>
    <t>I114217S723-B24-40|1|142.82|Size: 40</t>
  </si>
  <si>
    <t>I110217F247-W02-40|1|50.38|Size: 40</t>
  </si>
  <si>
    <t>I113217F613-R02-40|1|67.18|Size: 40</t>
  </si>
  <si>
    <t>I114117F107-G25-40|1|142.82|Size: 40</t>
  </si>
  <si>
    <t>I110217F247-R02-40|1|50.38|Size: 40</t>
  </si>
  <si>
    <t>Frankfurt am main</t>
  </si>
  <si>
    <t>I115417F1017-B34-34|1|168.03|Size: 34</t>
  </si>
  <si>
    <t>I110617F100-G08-34|1|67.18|Size: 34</t>
  </si>
  <si>
    <t>I114517F773-R02-36|1|94.5|Size: 36</t>
  </si>
  <si>
    <t>I110717F106-G08-36|1|157.52|Size: 36</t>
  </si>
  <si>
    <t>I110417F251-R10-38|1|47.02|Size: 38</t>
  </si>
  <si>
    <t>I115717S1008-G05-38|1|105.84|Size: 38</t>
  </si>
  <si>
    <t>Heikendorf</t>
  </si>
  <si>
    <t>I114517F767-W02-40|1|201.64|Size: 40</t>
  </si>
  <si>
    <t>I114517F765-W02-38|1|159.62|Size: 38</t>
  </si>
  <si>
    <t>I114517S728-W02-40|1|142.82|Size: 40</t>
  </si>
  <si>
    <t>Attendorn</t>
  </si>
  <si>
    <t>I113217F617-B21-38|1|117.61|Size: 38</t>
  </si>
  <si>
    <t>Halle</t>
  </si>
  <si>
    <t>I115118S903-G02-36|1|94.08|Size: 36</t>
  </si>
  <si>
    <t>I114217F764-R10-38|1|134.41|Size: 38</t>
  </si>
  <si>
    <t>I116117S907-G05-34|1|48.7|Size: 34</t>
  </si>
  <si>
    <t>Koblenz</t>
  </si>
  <si>
    <t>I114117S747-W02-44|1|142.82|Size: 44</t>
  </si>
  <si>
    <t>GÃ¶ttingen</t>
  </si>
  <si>
    <t>I115417F1016-G24-40|1|201.64|Size: 40</t>
  </si>
  <si>
    <t>GL51 0XT</t>
  </si>
  <si>
    <t>Cheltenham</t>
  </si>
  <si>
    <t>I114717S755-W02-36|1|235.25|Size: 36</t>
  </si>
  <si>
    <t>Oberhausen</t>
  </si>
  <si>
    <t>I115417F1013-R02-42|1|168.03|Size: 42</t>
  </si>
  <si>
    <t>I115417F1013-R02-44|1|168.03|Size: 44</t>
  </si>
  <si>
    <t>Frankfurt</t>
  </si>
  <si>
    <t>I110217F247-B01-38|1|50.38|Size: 38</t>
  </si>
  <si>
    <t>Neuffen</t>
  </si>
  <si>
    <t>I110717F106-G08-34|1|168.03|Size: 34</t>
  </si>
  <si>
    <t>I110417F253-R05-34|1|53.74|Size: 34</t>
  </si>
  <si>
    <t>I110417F242-R08-34|1|67.18|Size: 34</t>
  </si>
  <si>
    <t>I113217F613-R02-34|1|67.18|Size: 34</t>
  </si>
  <si>
    <t>RG12 9PH</t>
  </si>
  <si>
    <t>Bracknelll</t>
  </si>
  <si>
    <t>I114417S745-B24-40|1|109.2|Size: 40</t>
  </si>
  <si>
    <t>Offenbach</t>
  </si>
  <si>
    <t>I114317S752-B01-42|1|92.4|Size: 42</t>
  </si>
  <si>
    <t>I114517F772-R02-40|1|134.41|Size: 40</t>
  </si>
  <si>
    <t>I114517F772-R02-42|1|134.41|Size: 42</t>
  </si>
  <si>
    <t>I114317F776-B21-40|1|109.2|Size: 40</t>
  </si>
  <si>
    <t>I114317F776-B21-42|1|109.2|Size: 42</t>
  </si>
  <si>
    <t>I114517F761-B01-40|1|117.61|Size: 40</t>
  </si>
  <si>
    <t>I115417F1014-G08-38|1|168.03|Size: 38</t>
  </si>
  <si>
    <t>I115417F1019-G24-36|1|193.24|Size: 36</t>
  </si>
  <si>
    <t>I110417S228-W02-36|1|67.18|Size: 36</t>
  </si>
  <si>
    <t>GroÃŸostheim</t>
  </si>
  <si>
    <t>I112517S509-W02-38|1|117.61|Size: 38</t>
  </si>
  <si>
    <t>3119RS</t>
  </si>
  <si>
    <t>Schiedam</t>
  </si>
  <si>
    <t>I114517S728-B25-40|1|142.82|Size: 40</t>
  </si>
  <si>
    <t>Fellbach</t>
  </si>
  <si>
    <t>I114417S751-B24-44|1|109.2|Size: 44</t>
  </si>
  <si>
    <t>Freiburg</t>
  </si>
  <si>
    <t>I115417F1019-G24-34|1|154.59|Size: 34</t>
  </si>
  <si>
    <t>I110417S240-W02-36|1|47.02|Size: 36</t>
  </si>
  <si>
    <t>KÃ¶ln</t>
  </si>
  <si>
    <t>I114717S746-W02-36|1|210.04|Size: 36</t>
  </si>
  <si>
    <t>I114517F770-W02-36|1|142.82|Size: 36</t>
  </si>
  <si>
    <t>Hameln</t>
  </si>
  <si>
    <t>I114717S744-W02-36|1|210.04|Size: 36</t>
  </si>
  <si>
    <t>SaarbrÃ¼cken</t>
  </si>
  <si>
    <t>I114117S747-W02-36|1|142.82|Size: 36</t>
  </si>
  <si>
    <t>7462ZX</t>
  </si>
  <si>
    <t>RIJSSEN</t>
  </si>
  <si>
    <t>I114217S753-G04-38|1|75.59|Size: 38</t>
  </si>
  <si>
    <t>Hamburg</t>
  </si>
  <si>
    <t>I114517F761-R05-40|1|117.61|Size: 40</t>
  </si>
  <si>
    <t>Bad Reichenhall</t>
  </si>
  <si>
    <t>I110217S232-B24-40|1|50.38|Size: 40</t>
  </si>
  <si>
    <t>I110217S232-B24-38|1|50.38|Size: 38</t>
  </si>
  <si>
    <t>I115417F1016-G24-34|1|201.64|Size: 34</t>
  </si>
  <si>
    <t>I115417F1016-G24-36|1|201.64|Size: 36</t>
  </si>
  <si>
    <t>I114417F769-R08-38|1|87.35|Size: 38</t>
  </si>
  <si>
    <t>I114317S752-G04-38|1|92.4|Size: 38</t>
  </si>
  <si>
    <t>I114317S733-B24-38|1|99.96|Size: 38</t>
  </si>
  <si>
    <t>Stralsund</t>
  </si>
  <si>
    <t>I114517F762-B21-40|1|142.82|Size: 40</t>
  </si>
  <si>
    <t>I114217F764-B21-40|1|134.41|Size: 40</t>
  </si>
  <si>
    <t>I114517F765-B21-40|1|159.62|Size: 40</t>
  </si>
  <si>
    <t>I114317F758-B21-40|1|117.61|Size: 40</t>
  </si>
  <si>
    <t>NÃ¼rnberg</t>
  </si>
  <si>
    <t>I110417S229-W02-36|1|41.17|Size: 36</t>
  </si>
  <si>
    <t>Berlin</t>
  </si>
  <si>
    <t>I114517F768-G08-42|1|142.82|Size: 42</t>
  </si>
  <si>
    <t>I114517F768-R02-42|1|142.82|Size: 42</t>
  </si>
  <si>
    <t>I110417S219-W02-38|1|58.78|Size: 38</t>
  </si>
  <si>
    <t>Mainz</t>
  </si>
  <si>
    <t>I114517F767-W02-42|1|201.64|Size: 42</t>
  </si>
  <si>
    <t>I114517F768-W02-42|1|142.82|Size: 42</t>
  </si>
  <si>
    <t>I114417F769-W02-42|1|109.2|Size: 42</t>
  </si>
  <si>
    <t>I114517F770-W02-42|1|142.82|Size: 42</t>
  </si>
  <si>
    <t>Bochum</t>
  </si>
  <si>
    <t>I115417F1019-G24-42|1|193.24|Size: 42</t>
  </si>
  <si>
    <t>I115417F1019-G24-44|1|193.24|Size: 44</t>
  </si>
  <si>
    <t>Banzkow</t>
  </si>
  <si>
    <t>I114117S747-W02-40|1|142.82|Size: 40</t>
  </si>
  <si>
    <t>I112217F517-B21-38|1|92.4|Size: 38</t>
  </si>
  <si>
    <t>Kapellen</t>
  </si>
  <si>
    <t>BE</t>
  </si>
  <si>
    <t>I114217S753-G04-36|1|75.59|Size: 36</t>
  </si>
  <si>
    <t>I110617F102-R02-36|1|82.66|Size: 36</t>
  </si>
  <si>
    <t>I110417F242-B21-38|1|60.11|Size: 38</t>
  </si>
  <si>
    <t>I114517F762-R05-42|1|142.82|Size: 42</t>
  </si>
  <si>
    <t>I114517F762-B21-42|1|142.82|Size: 42</t>
  </si>
  <si>
    <t>I114517F762-R05-40|1|142.82|Size: 40</t>
  </si>
  <si>
    <t>I113217F615-R02-42|1|92.4|Size: 42</t>
  </si>
  <si>
    <t>Seevetal</t>
  </si>
  <si>
    <t>I110217F247-B01-44|1|50.38|Size: 44</t>
  </si>
  <si>
    <t>I110317S218-B01-44|1|58.78|Size: 44</t>
  </si>
  <si>
    <t>MÃ¼hltal</t>
  </si>
  <si>
    <t>I113217F617-B21-42|1|117.61|Size: 42</t>
  </si>
  <si>
    <t>I113217F617-R05-42|1|117.61|Size: 42</t>
  </si>
  <si>
    <t>I114217S742-B24-36|1|73.91|Size: 36</t>
  </si>
  <si>
    <t>I110417S214-O02-36|1|43.66|Size: 36</t>
  </si>
  <si>
    <t>I110417S239-R07-36|1|43.66|Size: 36</t>
  </si>
  <si>
    <t>I115417F1017-G08-38|1|168.03|Size: 38</t>
  </si>
  <si>
    <t>I115417F1018-R02-40|1|210.04|Size: 40</t>
  </si>
  <si>
    <t>Oberhaching</t>
  </si>
  <si>
    <t>I114317F758-B21-42|1|117.61|Size: 42</t>
  </si>
  <si>
    <t>I114317F776-R10-42|1|76.43|Size: 42</t>
  </si>
  <si>
    <t>I110217F247-B01-38|1|33.57|Size: 38</t>
  </si>
  <si>
    <t>I115417F1016-G24-38|1|201.64|Size: 38</t>
  </si>
  <si>
    <t>Ebermannstadt</t>
  </si>
  <si>
    <t>I115517S1009-B24-36|1|159.62|Size: 36</t>
  </si>
  <si>
    <t>on-hold</t>
  </si>
  <si>
    <t>Trossingen</t>
  </si>
  <si>
    <t>I113217S609-O02-36|1|67.18|Size: 36</t>
  </si>
  <si>
    <t>I113217F613-R02-36|1|67.18|Size: 36</t>
  </si>
  <si>
    <t>I115417F1019-B21-38|1|193.24|Size: 38</t>
  </si>
  <si>
    <t>Brussels</t>
  </si>
  <si>
    <t>I112517F515-B01-40|1|126.01|Size: 40</t>
  </si>
  <si>
    <t>Marburg</t>
  </si>
  <si>
    <t>I210117S017R-G31-S|1|26.14|Size: S</t>
  </si>
  <si>
    <t>I210417S011E-G31-One Size|1|32.68|Size: ONESIZE</t>
  </si>
  <si>
    <t>3515VM</t>
  </si>
  <si>
    <t>Utrecht</t>
  </si>
  <si>
    <t>I110417S228-R06-36|1|30.21|Size: 36</t>
  </si>
  <si>
    <t>Vilnius</t>
  </si>
  <si>
    <t>LT</t>
  </si>
  <si>
    <t>L23 8TU</t>
  </si>
  <si>
    <t>Liverpool</t>
  </si>
  <si>
    <t>I114517S748-B24-38|1|142.82|Size: 38</t>
  </si>
  <si>
    <t>2261DJ</t>
  </si>
  <si>
    <t>Leidschendam</t>
  </si>
  <si>
    <t>I113217S611-B24-42|1|109.2|Size: 42</t>
  </si>
  <si>
    <t>I114517F767-W02-38|1|201.64|Size: 38</t>
  </si>
  <si>
    <t>I114717S744-W02-40|1|210.04|Size: 40</t>
  </si>
  <si>
    <t>Kornwestheim</t>
  </si>
  <si>
    <t>I116117S905-B24-36|1|100.8|Size: 36</t>
  </si>
  <si>
    <t>Emmendingen</t>
  </si>
  <si>
    <t>I114517F768-W02-36|1|142.82|Size: 36</t>
  </si>
  <si>
    <t>I114517F768-W02-34|1|142.82|Size: 34</t>
  </si>
  <si>
    <t>I114417F769-W02-36|1|109.2|Size: 36</t>
  </si>
  <si>
    <t>I114517F770-W02-34|1|142.82|Size: 34</t>
  </si>
  <si>
    <t>I114417S734-W02-36|1|109.2|Size: 36</t>
  </si>
  <si>
    <t>I114217S724-W02-36|1|142.82|Size: 36</t>
  </si>
  <si>
    <t>Hannover</t>
  </si>
  <si>
    <t>I115517S1007-G22-38|1|193.24|Size: 38</t>
  </si>
  <si>
    <t>I110217F247-R02-38|1|50.38|Size: 38</t>
  </si>
  <si>
    <t>I115417F1015-B01-38|1|210.04|Size: 38</t>
  </si>
  <si>
    <t>I110717F106-G08-38|1|168.03|Size: 38</t>
  </si>
  <si>
    <t>I115417F1018-R02-42|1|210.04|Size: 42</t>
  </si>
  <si>
    <t>I115117F904-R02-36|1|73.92|Size: 36</t>
  </si>
  <si>
    <t>I210417S011E-G31-One Size|1|33.61|Size: ONESIZE</t>
  </si>
  <si>
    <t>I114517F770-B21-40|1|142.82|Size: 40</t>
  </si>
  <si>
    <t>cancelled</t>
  </si>
  <si>
    <t>Langenfeld</t>
  </si>
  <si>
    <t>Amberg</t>
  </si>
  <si>
    <t>I110417S221-B24-42|1|26.85|Size: 42</t>
  </si>
  <si>
    <t>Augsburg</t>
  </si>
  <si>
    <t>I110417S228-R06-38|1|30.21|Size: 38</t>
  </si>
  <si>
    <t>Weyhe</t>
  </si>
  <si>
    <t>I110217F247-W02-38|1|50.38|Size: 38</t>
  </si>
  <si>
    <t>I114417S734-G04-38|1|109.2|Size: 38</t>
  </si>
  <si>
    <t>I115417F1018-B01-40|1|198.37|Size: 40</t>
  </si>
  <si>
    <t>I110617F102-G25-40|1|87.26|Size: 40</t>
  </si>
  <si>
    <t>I114517F765-B21-44|1|142.82|Size: 44</t>
  </si>
  <si>
    <t>Bremen</t>
  </si>
  <si>
    <t>I112517S507-B25-40|1|134.41|Size: 40</t>
  </si>
  <si>
    <t>I115417F1013-G08-34|1|151.22|Size: 34</t>
  </si>
  <si>
    <t>I115417F1018-B01-38|2|105.02|Size: 38</t>
  </si>
  <si>
    <t>I115417F1018-B01-40|1|105.03|Size: 40</t>
  </si>
  <si>
    <t>I115417F1018-B01-42|1|105.03|Size: 42</t>
  </si>
  <si>
    <t>SchÃ¶nebeck</t>
  </si>
  <si>
    <t>I115417F1014-B34-36|1|168.03|Size: 36</t>
  </si>
  <si>
    <t>Taunusstein Neuhof</t>
  </si>
  <si>
    <t>I114217S723-B24-36|1|142.82|Size: 36</t>
  </si>
  <si>
    <t>I110417S219-B24-36|1|58.78|Size: 36</t>
  </si>
  <si>
    <t>I114117S747-W02-38|1|142.82|Size: 38</t>
  </si>
  <si>
    <t>I114317S731-W02-38|1|126.01|Size: 38</t>
  </si>
  <si>
    <t>I114217F766-R10-36|1|142.82|Size: 36</t>
  </si>
  <si>
    <t>I114217F766-R10-38|1|142.82|Size: 38</t>
  </si>
  <si>
    <t>Haan</t>
  </si>
  <si>
    <t>I115717S1012-B32-36|1|85.67|Size: 36</t>
  </si>
  <si>
    <t>Straubing</t>
  </si>
  <si>
    <t>I115417F1017-B21-36|1|168.03|Size: 36</t>
  </si>
  <si>
    <t>I110417S221-B24-38|1|38.09|Size: 38</t>
  </si>
  <si>
    <t>I110417S240-W02-38|1|41.03|Size: 38</t>
  </si>
  <si>
    <t>I110417S229-W02-38|1|35.92|Size: 38</t>
  </si>
  <si>
    <t>I114517F773-B21-38|1|80.63|Size: 38</t>
  </si>
  <si>
    <t>I110217F246-R10-38|1|67.18|Size: 38</t>
  </si>
  <si>
    <t>I114517F770-B21-44|1|142.82|Size: 44</t>
  </si>
  <si>
    <t>I114517F770-B21-42|1|142.82|Size: 42</t>
  </si>
  <si>
    <t>St.Marein</t>
  </si>
  <si>
    <t>AT</t>
  </si>
  <si>
    <t>I114717S744-W02-38|1|210.04|Size: 38</t>
  </si>
  <si>
    <t>refunded</t>
  </si>
  <si>
    <t>Olching</t>
  </si>
  <si>
    <t>I112217F108-B21-40|1|92.4|Size: 40</t>
  </si>
  <si>
    <t>Altensteig</t>
  </si>
  <si>
    <t>I114517S732-B24-36|1|178.95|Size: 36</t>
  </si>
  <si>
    <t>Aachen</t>
  </si>
  <si>
    <t>I114517F768-R02-40|1|142.82|Size: 40</t>
  </si>
  <si>
    <t>Sauerlach</t>
  </si>
  <si>
    <t>I113217S609-O02-42|1|67.18|Size: 42</t>
  </si>
  <si>
    <t>MÃ¼nster</t>
  </si>
  <si>
    <t>I114417S751-W02-36|1|109.2|Size: 36</t>
  </si>
  <si>
    <t>I114417S751-W02-38|1|109.2|Size: 38</t>
  </si>
  <si>
    <t>Miskolc</t>
  </si>
  <si>
    <t>I110617F104-W04-38|1|75.59|Size: 38</t>
  </si>
  <si>
    <t>Witten</t>
  </si>
  <si>
    <t>I114717S746-W02-38|1|210.04|Size: 38</t>
  </si>
  <si>
    <t>Friedrichsdorf</t>
  </si>
  <si>
    <t>I110417S229-W02-38|1|33.32|Size: 38</t>
  </si>
  <si>
    <t>I110417F251-R10-38|1|38.06|Size: 38</t>
  </si>
  <si>
    <t>Wiesbaden</t>
  </si>
  <si>
    <t>I115417F1019-B21-36|1|176.43|Size: 36</t>
  </si>
  <si>
    <t>bremen</t>
  </si>
  <si>
    <t>I115517S1007-G22-36|1|193.24|Size: 36</t>
  </si>
  <si>
    <t>I114217S729-B25-38|1|109.2|Size: 38</t>
  </si>
  <si>
    <t>I114217S729-O02-38|1|109.2|Size: 38</t>
  </si>
  <si>
    <t>KÃ¸benhavn S.</t>
  </si>
  <si>
    <t>DK</t>
  </si>
  <si>
    <t>I114317S731-W02-42|1|126.01|Size: 42</t>
  </si>
  <si>
    <t>Leimersheim</t>
  </si>
  <si>
    <t>I112517S507-B01-38|1|134.41|Size: 38</t>
  </si>
  <si>
    <t>I112517S507-B01-40|1|134.41|Size: 40</t>
  </si>
  <si>
    <t>Mannheim</t>
  </si>
  <si>
    <t>I110417S214-O02-38|1|26.85|Size: 38</t>
  </si>
  <si>
    <t>I113217F614-B35-38|1|43.66|Size: 38</t>
  </si>
  <si>
    <t>I114117S747-W02-34|1|142.82|Size: 34</t>
  </si>
  <si>
    <t>I115417F1017-B21-36|1|151.22|Size: 36</t>
  </si>
  <si>
    <t>I112217F108-B21-40|1|75.59|Size: 40</t>
  </si>
  <si>
    <t>Praha 1</t>
  </si>
  <si>
    <t>CZ</t>
  </si>
  <si>
    <t>I110617F104-W04-36|1|92.4|Size: 36</t>
  </si>
  <si>
    <t>I110217F249-G08-44|1|50.38|Size: 44</t>
  </si>
  <si>
    <t>I114317S733-O02-42|1|99.96|Size: 42</t>
  </si>
  <si>
    <t>I115417F1013-R02-40|1|151.22|Size: 40</t>
  </si>
  <si>
    <t>Graz</t>
  </si>
  <si>
    <t>I114217F105-B21-36|1|134.41|Size: 36</t>
  </si>
  <si>
    <t>Passau</t>
  </si>
  <si>
    <t>I114417S734-B01-38|1|109.2|Size: 38</t>
  </si>
  <si>
    <t>I114217S724-G04-36|1|142.82|Size: 36</t>
  </si>
  <si>
    <t>Wien</t>
  </si>
  <si>
    <t>I114517S728-B25-44|1|142.82|Size: 44</t>
  </si>
  <si>
    <t>I114217S724-O02-36|1|142.82|Size: 36</t>
  </si>
  <si>
    <t>Bad Neustadt an der Saale</t>
  </si>
  <si>
    <t>I115417F1013-R02-36|1|168.03|Size: 36</t>
  </si>
  <si>
    <t>I113217F615-R10-40|1|56.42|Size: 40</t>
  </si>
  <si>
    <t>I110217F246-R10-42|1|58.62|Size: 42</t>
  </si>
  <si>
    <t>I115417F1013-G08-40|1|168.03|Size: 40</t>
  </si>
  <si>
    <t>I114217F105-B21-40|1|151.22|Size: 40</t>
  </si>
  <si>
    <t>I110417S229-W02-40|1|41.17|Size: 40</t>
  </si>
  <si>
    <t>I114217S724-G04-38|1|136.74|Size: 38</t>
  </si>
  <si>
    <t>I114217S724-G04-36|1|136.74|Size: 36</t>
  </si>
  <si>
    <t>I114417S734-G04-38|1|104.55|Size: 38</t>
  </si>
  <si>
    <t>I112217F108-B21-36|1|92.4|Size: 36</t>
  </si>
  <si>
    <t>Bonn</t>
  </si>
  <si>
    <t>I110417F254-W02-40|1|58.78|Size: 40</t>
  </si>
  <si>
    <t>Zadar</t>
  </si>
  <si>
    <t>HR</t>
  </si>
  <si>
    <t>I110617F104-G25-36|1|92.4|Size: 36</t>
  </si>
  <si>
    <t>LÃ¼beck</t>
  </si>
  <si>
    <t>I114317S752-B01-38|1|92.4|Size: 38</t>
  </si>
  <si>
    <t>I114517F738-R02-40|1|109.2|Size: 40</t>
  </si>
  <si>
    <t>I110217F246-R10-40|1|67.18|Size: 40</t>
  </si>
  <si>
    <t>I110417S216-W02-40|1|67.18|Size: 40</t>
  </si>
  <si>
    <t>I113217F615-R02-38|1|92.4|Size: 38</t>
  </si>
  <si>
    <t>I115117F904-R02-40|1|92.4|Size: 40</t>
  </si>
  <si>
    <t>I110417S239-R07-40|1|43.66|Size: 40</t>
  </si>
  <si>
    <t>lyon</t>
  </si>
  <si>
    <t>FR</t>
  </si>
  <si>
    <t>I114217S753-R07-42|1|75.59|Size: 42</t>
  </si>
  <si>
    <t>Cologne</t>
  </si>
  <si>
    <t>I115417F1018-B01-38|1|193.24|Size: 38</t>
  </si>
  <si>
    <t>I112217F108-B21-38|1|83.99|Size: 38</t>
  </si>
  <si>
    <t>I112217F108-B21-40|1|83.99|Size: 40</t>
  </si>
  <si>
    <t>Braunschweig</t>
  </si>
  <si>
    <t>Rheinberg</t>
  </si>
  <si>
    <t>I114217S724-W02-38|1|142.82|Size: 38</t>
  </si>
  <si>
    <t>Dormagen</t>
  </si>
  <si>
    <t>SÃ¸nderborg</t>
  </si>
  <si>
    <t>I115417F1017-B21-40|1|168.03|Size: 40</t>
  </si>
  <si>
    <t>I114517S748-B24-36|1|142.82|Size: 36</t>
  </si>
  <si>
    <t>Arnsberg</t>
  </si>
  <si>
    <t>I114517F771-R02-36|1|114.24|Size: 36</t>
  </si>
  <si>
    <t>I110417F251-B01-38|1|53.74|Size: 38</t>
  </si>
  <si>
    <t>Isernhagen</t>
  </si>
  <si>
    <t>I114517F763-B21-38|1|134.41|Size: 38</t>
  </si>
  <si>
    <t>I114517F762-R05-38|1|142.82|Size: 38</t>
  </si>
  <si>
    <t>I114517F762-B21-38|1|142.82|Size: 38</t>
  </si>
  <si>
    <t>I115417F1018-B01-36|1|210.04|Size: 36</t>
  </si>
  <si>
    <t>I115417F1018-R02-44|1|210.04|Size: 44</t>
  </si>
  <si>
    <t>I114217S739-W02-36|1|100.8|Size: 36</t>
  </si>
  <si>
    <t>Odenthal</t>
  </si>
  <si>
    <t>I110417S220-W02-40|1|53.74|Size: 40</t>
  </si>
  <si>
    <t>I110417S220-W02-42|1|53.74|Size: 42</t>
  </si>
  <si>
    <t>Paris</t>
  </si>
  <si>
    <t>I113217F617-B21-34|1|117.61|Size: 34</t>
  </si>
  <si>
    <t>I114117S736-W02-36|1|92.4|Size: 36</t>
  </si>
  <si>
    <t>Uppsala</t>
  </si>
  <si>
    <t>SE</t>
  </si>
  <si>
    <t>Rahden</t>
  </si>
  <si>
    <t>I110217S212-B26-38|1|50.38|Size: 38</t>
  </si>
  <si>
    <t>I113217F615-R10-38|1|64.66|Size: 38</t>
  </si>
  <si>
    <t>I110417S221-B24-34|1|43.66|Size: 34</t>
  </si>
  <si>
    <t>I110417F251-R10-34|1|47.02|Size: 34</t>
  </si>
  <si>
    <t>I115217F910-G08-38|1|100.8|Size: 38</t>
  </si>
  <si>
    <t>I210217S006N-G31-One Size|1|50.42|Size: ONESIZE</t>
  </si>
  <si>
    <t>I210117S017R-G31-S|1|33.61|Size: S</t>
  </si>
  <si>
    <t>I110617F102-W04-34|1|92.4|Size: 34</t>
  </si>
  <si>
    <t>I114717S741-W02-34|1|226.85|Size: 34</t>
  </si>
  <si>
    <t>I112217F519-R05-38|1|92.4|Size: 38</t>
  </si>
  <si>
    <t>Ludwigsburg</t>
  </si>
  <si>
    <t>I115217F910-G08-36|1|100.8|Size: 36</t>
  </si>
  <si>
    <t>Braunschweigtisch</t>
  </si>
  <si>
    <t>I114417S734-W02-42|1|109.2|Size: 42</t>
  </si>
  <si>
    <t>Schierling</t>
  </si>
  <si>
    <t>I115417F1013-B01-40|1|168.03|Size: 40</t>
  </si>
  <si>
    <t>HOCHHEIM</t>
  </si>
  <si>
    <t>I110617F104-W04-44|1|92.4|Size: 44</t>
  </si>
  <si>
    <t>I113217F615-R10-44|1|64.66|Size: 44</t>
  </si>
  <si>
    <t>I114517F762-B21-44|1|142.82|Size: 44</t>
  </si>
  <si>
    <t>Burgrieden</t>
  </si>
  <si>
    <t>I115417F1017-B34-44|1|168.03|Size: 44</t>
  </si>
  <si>
    <t>I114517F772-B01-42|1|107.52|Size: 42</t>
  </si>
  <si>
    <t>I110217F247-B01-42|1|50.38|Size: 42</t>
  </si>
  <si>
    <t>I115517S1009-B24-42|1|159.62|Size: 42</t>
  </si>
  <si>
    <t>1422RJ</t>
  </si>
  <si>
    <t>Uithoorn</t>
  </si>
  <si>
    <t>I112517S514-B24-44|1|134.41|Size: 44</t>
  </si>
  <si>
    <t>I114517F738-G04-38|1|109.2|Size: 38</t>
  </si>
  <si>
    <t>I115417F1017-B21-38|1|168.03|Size: 38</t>
  </si>
  <si>
    <t>I114317S752-B01-36|1|92.4|Size: 36</t>
  </si>
  <si>
    <t>I114517F768-R02-36|1|142.82|Size: 36</t>
  </si>
  <si>
    <t>I114317S752-G04-36|1|92.4|Size: 36</t>
  </si>
  <si>
    <t>I114417S734-G04-36|1|109.2|Size: 36</t>
  </si>
  <si>
    <t>I110417F243-W02-34|1|67.18|Size: 34</t>
  </si>
  <si>
    <t>I110417F243-W02-36|1|67.18|Size: 36</t>
  </si>
  <si>
    <t>I110417S216-W02-34|1|67.18|Size: 34</t>
  </si>
  <si>
    <t>SE8 4EA</t>
  </si>
  <si>
    <t>London</t>
  </si>
  <si>
    <t>I115217F910-G08-34|1|100.8|Size: 34</t>
  </si>
  <si>
    <t>I110417S227-W02-34|1|41.13|Size: 34</t>
  </si>
  <si>
    <t>I110717F106-B21-38|1|168.03|Size: 38</t>
  </si>
  <si>
    <t>KoÌˆln</t>
  </si>
  <si>
    <t>I114717S744-W02-34|1|210.04|Size: 34</t>
  </si>
  <si>
    <t>I110217F246-R10-34|1|67.18|Size: 34</t>
  </si>
  <si>
    <t>I114317F758-G04-34|1|117.61|Size: 34</t>
  </si>
  <si>
    <t>I110417F254-W02-34|1|75.59|Size: 34</t>
  </si>
  <si>
    <t>I114217F764-R10-34|1|134.41|Size: 34</t>
  </si>
  <si>
    <t>Herbolzheim</t>
  </si>
  <si>
    <t>I113217S606-B23-42|1|75.59|Size: 42</t>
  </si>
  <si>
    <t>I113317S605-W02-38|1|109.2|Size: 38</t>
  </si>
  <si>
    <t>I110417F243-W02-38|1|67.18|Size: 38</t>
  </si>
  <si>
    <t>I115417F1014-B21-34|1|168.03|Size: 34</t>
  </si>
  <si>
    <t>I115417F1017-B21-34|1|168.03|Size: 34</t>
  </si>
  <si>
    <t>I115417F1019-B21-34|1|193.24|Size: 34</t>
  </si>
  <si>
    <t>1017NX</t>
  </si>
  <si>
    <t>Amsterdam</t>
  </si>
  <si>
    <t>I112417S508-W02-36|1|58.78|Size: 36</t>
  </si>
  <si>
    <t>Heidelberg</t>
  </si>
  <si>
    <t>I115417F1013-G08-38|1|168.03|Size: 38</t>
  </si>
  <si>
    <t>Ingelheim</t>
  </si>
  <si>
    <t>Helsinki</t>
  </si>
  <si>
    <t>FI</t>
  </si>
  <si>
    <t>I112517S514-B24-38|1|134.41|Size: 38</t>
  </si>
  <si>
    <t>Ludwigshafen am Rhein</t>
  </si>
  <si>
    <t>I114517F773-R02-40|1|100.8|Size: 40</t>
  </si>
  <si>
    <t>I114317F758-G04-40|1|117.61|Size: 40</t>
  </si>
  <si>
    <t>I114417S743-R06-38|1|109.2|Size: 38</t>
  </si>
  <si>
    <t>I114417S730-O02-38|1|109.2|Size: 38</t>
  </si>
  <si>
    <t>I110217F246-R02-38|1|67.18|Size: 38</t>
  </si>
  <si>
    <t>I110217S234-W03-42|1|50.38|Size: 42</t>
  </si>
  <si>
    <t>I110217S234-B23-40|1|50.38|Size: 40</t>
  </si>
  <si>
    <t>I113217F613-R02-42|1|67.18|Size: 42</t>
  </si>
  <si>
    <t>Ohlsdorf</t>
  </si>
  <si>
    <t>I114517F772-B01-40|1|107.52|Size: 40</t>
  </si>
  <si>
    <t>Madrid</t>
  </si>
  <si>
    <t>ES</t>
  </si>
  <si>
    <t>I114517F738-G04-34|1|109.2|Size: 34</t>
  </si>
  <si>
    <t>I110217F246-B21-34|1|67.18|Size: 34</t>
  </si>
  <si>
    <t>I110417S220-B24-34|1|67.18|Size: 34</t>
  </si>
  <si>
    <t>Noidans-lÃ¨s-Vesoul</t>
  </si>
  <si>
    <t>I110417S239-R07-38|1|43.66|Size: 38</t>
  </si>
  <si>
    <t>I110417S240-B24-38|1|67.18|Size: 38</t>
  </si>
  <si>
    <t>I110417F243-R08-38|1|47.02|Size: 38</t>
  </si>
  <si>
    <t>I116217S903-G22-38|1|90.71|Size: 38</t>
  </si>
  <si>
    <t>Ingelheim am Rhein</t>
  </si>
  <si>
    <t>I115417F1013-R02-38|1|168.03|Size: 38</t>
  </si>
  <si>
    <t>I115417F1013-G08-36|1|168.03|Size: 36</t>
  </si>
  <si>
    <t>Upplands VÃ¤sby</t>
  </si>
  <si>
    <t>I114517S728-W02-34|1|142.82|Size: 34</t>
  </si>
  <si>
    <t>I113317S605-W02-34|1|109.2|Size: 34</t>
  </si>
  <si>
    <t>Bretten</t>
  </si>
  <si>
    <t>I110417S239-R07-44|1|43.66|Size: 44</t>
  </si>
  <si>
    <t>I110417F243-R08-36|1|47.02|Size: 36</t>
  </si>
  <si>
    <t>I114717S744-W02-44|1|210.04|Size: 44</t>
  </si>
  <si>
    <t>Neuenkirchen</t>
  </si>
  <si>
    <t>I110717F106-B21-44|1|168.03|Size: 44</t>
  </si>
  <si>
    <t>I114517F773-B21-36|1|80.63|Size: 36</t>
  </si>
  <si>
    <t>I110417S227-W02-36|1|41.13|Size: 36</t>
  </si>
  <si>
    <t>I112217F519-B01-36|1|92.4|Size: 36</t>
  </si>
  <si>
    <t>I110417F251-B01-36|1|53.74|Size: 36</t>
  </si>
  <si>
    <t>I114417S734-W02-38|1|109.2|Size: 38</t>
  </si>
  <si>
    <t>I110417S217-B24-34|1|50.38|Size: 34</t>
  </si>
  <si>
    <t>I116117S905-B24-34|1|100.8|Size: 34</t>
  </si>
  <si>
    <t>I110417S226-W02-34|1|50.38|Size: 34</t>
  </si>
  <si>
    <t>I110417S220-B24-36|1|67.18|Size: 36</t>
  </si>
  <si>
    <t>SchÃ¶naich</t>
  </si>
  <si>
    <t>I113317S605-B24-38|1|92.82|Size: 38</t>
  </si>
  <si>
    <t>I115417F1018-B34-34|1|210.04|Size: 34</t>
  </si>
  <si>
    <t>I115417F1015-G08-36|1|210.04|Size: 36</t>
  </si>
  <si>
    <t>I110617F100-B21-38|1|40.31|Size: 38</t>
  </si>
  <si>
    <t>I112217F516-B21-38|1|55.44|Size: 38</t>
  </si>
  <si>
    <t>I115417F1017-B34-38|1|100.82|Size: 38</t>
  </si>
  <si>
    <t>I114517S750-W02-38|1|151.22|Size: 38</t>
  </si>
  <si>
    <t>I110617F100-B21-34|1|67.18|Size: 34</t>
  </si>
  <si>
    <t>I110617F100-G25-34|1|67.18|Size: 34</t>
  </si>
  <si>
    <t>I110217F247-G08-34|1|50.38|Size: 34</t>
  </si>
  <si>
    <t>I110417F252-W02-34|1|41.13|Size: 34</t>
  </si>
  <si>
    <t>I110417F252-R05-34|1|50.38|Size: 34</t>
  </si>
  <si>
    <t>I110417F242-R08-42|1|67.18|Size: 42</t>
  </si>
  <si>
    <t>LÃ¼neburg</t>
  </si>
  <si>
    <t>F26CH90</t>
  </si>
  <si>
    <t>Ballina</t>
  </si>
  <si>
    <t>IE</t>
  </si>
  <si>
    <t>I114417S725-B24-42|1|117.61|Size: 42</t>
  </si>
  <si>
    <t>I110417F244-B01-36|1|53.74|Size: 36</t>
  </si>
  <si>
    <t>Gent</t>
  </si>
  <si>
    <t>I110417S228-R06-36|1|47.02|Size: 36</t>
  </si>
  <si>
    <t>Nidda</t>
  </si>
  <si>
    <t>I110417F243-W02-42|1|67.18|Size: 42</t>
  </si>
  <si>
    <t>I114717S744-W02-42|1|210.04|Size: 42</t>
  </si>
  <si>
    <t>I114517S748-B24-34|1|142.82|Size: 34</t>
  </si>
  <si>
    <t>I114317S733-B24-34|1|99.96|Size: 34</t>
  </si>
  <si>
    <t>I110417S219-B24-34|1|58.78|Size: 34</t>
  </si>
  <si>
    <t>I110217F247-B01-34|1|50.38|Size: 34</t>
  </si>
  <si>
    <t>I114217S729-B25-40|1|109.2|Size: 40</t>
  </si>
  <si>
    <t>I115417F1015-G08-34|1|210.04|Size: 34</t>
  </si>
  <si>
    <t>I114417S734-W02-34|1|109.2|Size: 34</t>
  </si>
  <si>
    <t>I115417F1015-G08-38|1|210.04|Size: 38</t>
  </si>
  <si>
    <t>I115417F1015-G08-40|1|210.04|Size: 40</t>
  </si>
  <si>
    <t>Stockstadt</t>
  </si>
  <si>
    <t>I114517F772-B01-34|1|107.52|Size: 34</t>
  </si>
  <si>
    <t>Potsdam</t>
  </si>
  <si>
    <t>I115417F1017-B34-38|1|168.03|Size: 38</t>
  </si>
  <si>
    <t>I110617F104-G25-38|1|92.4|Size: 38</t>
  </si>
  <si>
    <t>Freiburg im Breisgau</t>
  </si>
  <si>
    <t>I114317S733-B24-36|1|99.96|Size: 36</t>
  </si>
  <si>
    <t>Rodgau</t>
  </si>
  <si>
    <t>I110617F102-W04-38|1|55.44|Size: 38</t>
  </si>
  <si>
    <t>I116117F908-B35-38|1|65.52|Size: 38</t>
  </si>
  <si>
    <t>ThalmÃ¤ssing</t>
  </si>
  <si>
    <t>I114517F760-B27-36|1|134.41|Size: 36</t>
  </si>
  <si>
    <t>I114517F760-B27-38|1|134.41|Size: 38</t>
  </si>
  <si>
    <t>I110417S216-W02-38|1|67.18|Size: 38</t>
  </si>
  <si>
    <t>3531EG</t>
  </si>
  <si>
    <t>I113217F617-B21-40|1|117.61|Size: 40</t>
  </si>
  <si>
    <t>I115417F1017-B34-40|1|168.03|Size: 40</t>
  </si>
  <si>
    <t>Dresden</t>
  </si>
  <si>
    <t>2582AN</t>
  </si>
  <si>
    <t>The Hague</t>
  </si>
  <si>
    <t>I115517S1007-R07-40|1|193.24|Size: 40</t>
  </si>
  <si>
    <t>I110417F245-B23-36|1|67.18|Size: 36</t>
  </si>
  <si>
    <t>I112217S504-B24-36|1|57.1|Size: 36</t>
  </si>
  <si>
    <t>5611RA</t>
  </si>
  <si>
    <t>Eindhoven</t>
  </si>
  <si>
    <t>I112217F517-B21-44|1|92.4|Size: 44</t>
  </si>
  <si>
    <t>Muenchen</t>
  </si>
  <si>
    <t>I114517F772-R02-34|2|134.41|Size: 34</t>
  </si>
  <si>
    <t>Leipzig</t>
  </si>
  <si>
    <t>GENOVA</t>
  </si>
  <si>
    <t>IT</t>
  </si>
  <si>
    <t>I114317F758-G04-42|1|117.61|Size: 42</t>
  </si>
  <si>
    <t>I114517F768-W02-38|1|142.82|Size: 38</t>
  </si>
  <si>
    <t>I114417S725-W02-40|1|117.61|Size: 40</t>
  </si>
  <si>
    <t>Stockholm</t>
  </si>
  <si>
    <t>I116117F908-B35-36|1|109.2|Size: 36</t>
  </si>
  <si>
    <t>I114517S732-W02-42|1|210.04|Size: 42</t>
  </si>
  <si>
    <t>I114517F770-B21-38|1|142.82|Size: 38</t>
  </si>
  <si>
    <t>Tallinn</t>
  </si>
  <si>
    <t>EE</t>
  </si>
  <si>
    <t>I210317S009B-G31 -One Size|1|58.82|Size: ONESIZE</t>
  </si>
  <si>
    <t>Badenweiler</t>
  </si>
  <si>
    <t>N1 7SH</t>
  </si>
  <si>
    <t>I110417F253-R05-42|1|53.74|Size: 42</t>
  </si>
  <si>
    <t>I110417F252-W02-42|1|41.13|Size: 42</t>
  </si>
  <si>
    <t>Schleswig</t>
  </si>
  <si>
    <t>I114317S731-W02-36|1|126.01|Size: 36</t>
  </si>
  <si>
    <t>I114217F105-B21-42|1|151.22|Size: 42</t>
  </si>
  <si>
    <t>Scharbeutz</t>
  </si>
  <si>
    <t>I115417F1015-B01-40|1|210.04|Size: 40</t>
  </si>
  <si>
    <t>I115417F1015-B01-42|1|210.04|Size: 42</t>
  </si>
  <si>
    <t>I110417S219-B24-38|1|58.78|Size: 38</t>
  </si>
  <si>
    <t>I110417S229-R06-38|1|58.78|Size: 38</t>
  </si>
  <si>
    <t>I115417F1018-R02-38|1|210.04|Size: 38</t>
  </si>
  <si>
    <t>I113217F613-R02-38|1|67.18|Size: 38</t>
  </si>
  <si>
    <t>Deggingen</t>
  </si>
  <si>
    <t>I110317S218-W02-42|1|58.78|Size: 42</t>
  </si>
  <si>
    <t>I110217F247-W02-42|1|50.38|Size: 42</t>
  </si>
  <si>
    <t>Kiel</t>
  </si>
  <si>
    <t>I114717S741-W02-44|1|226.85|Size: 44</t>
  </si>
  <si>
    <t>PARIS</t>
  </si>
  <si>
    <t>I115717S1012-B32-34|1|85.67|Size: 34</t>
  </si>
  <si>
    <t>Klaipeda</t>
  </si>
  <si>
    <t>I115417F1018-B01-40|1|210.04|Size: 40</t>
  </si>
  <si>
    <t>Hanau</t>
  </si>
  <si>
    <t>I114517S728-W02-42|1|142.82|Size: 42</t>
  </si>
  <si>
    <t>I114117S747-W02-42|1|142.82|Size: 42</t>
  </si>
  <si>
    <t>I114217S724-W02-42|1|142.82|Size: 42</t>
  </si>
  <si>
    <t>Landshut</t>
  </si>
  <si>
    <t>I114517F767-B01-44|1|201.64|Size: 44</t>
  </si>
  <si>
    <t>I110317S218-B01-42|1|58.78|Size: 42</t>
  </si>
  <si>
    <t>Dortmund</t>
  </si>
  <si>
    <t>I114517S750-W02-36|1|151.22|Size: 36</t>
  </si>
  <si>
    <t>I114317S731-W02-34|1|126.01|Size: 34</t>
  </si>
  <si>
    <t>PÃ¶ttmes</t>
  </si>
  <si>
    <t>Porvoo</t>
  </si>
  <si>
    <t>Uttendorf</t>
  </si>
  <si>
    <t>AUSSAC VADALLE</t>
  </si>
  <si>
    <t>I112517S507-B01-36|1|134.41|Size: 36</t>
  </si>
  <si>
    <t>Gummersbach</t>
  </si>
  <si>
    <t>1053KM</t>
  </si>
  <si>
    <t>I114717S755-W02-38|1|235.25|Size: 38</t>
  </si>
  <si>
    <t>Overath</t>
  </si>
  <si>
    <t>I115417F1013-R02-40|1|168.03|Size: 40</t>
  </si>
  <si>
    <t>Ratingen</t>
  </si>
  <si>
    <t>I110317S218-O02-38|1|58.78|Size: 38</t>
  </si>
  <si>
    <t>I114417S734-W02-40|2|109.2|Size: 40</t>
  </si>
  <si>
    <t>I114417S730-B24-36|1|109.2|Size: 36</t>
  </si>
  <si>
    <t>I114417F756-R02-38|1|109.2|Size: 38</t>
  </si>
  <si>
    <t>I112217F108-B21-38|1|92.4|Size: 38</t>
  </si>
  <si>
    <t>I115417F1019-B21-36|1|193.24|Size: 36</t>
  </si>
  <si>
    <t>I112517S507-B01-34|1|134.41|Size: 34</t>
  </si>
  <si>
    <t>Nittendorf</t>
  </si>
  <si>
    <t>I114517F771-B01-38|1|114.24|Size: 38</t>
  </si>
  <si>
    <t>I114417S751-B24-38|1|109.2|Size: 38</t>
  </si>
  <si>
    <t>1055EB</t>
  </si>
  <si>
    <t>1012RT</t>
  </si>
  <si>
    <t>I114417S730-B24-38|1|109.2|Size: 38</t>
  </si>
  <si>
    <t>Uttenreuth</t>
  </si>
  <si>
    <t>I115117F904-G04-40|1|92.4|Size: 40</t>
  </si>
  <si>
    <t>I112517S507-B25-38|1|134.41|Size: 38</t>
  </si>
  <si>
    <t>Spangenberg</t>
  </si>
  <si>
    <t>I113217S603-W02-40|1|75.59|Size: 40</t>
  </si>
  <si>
    <t>I110617F102-R02-40|1|92.4|Size: 40</t>
  </si>
  <si>
    <t>I114217F103-G08-34|1|142.82|Size: 34</t>
  </si>
  <si>
    <t>I114217F105-R02-34|1|151.22|Size: 34</t>
  </si>
  <si>
    <t>I110617F102-R02-34|1|92.4|Size: 34</t>
  </si>
  <si>
    <t>I113217F101-G08-34|1|92.4|Size: 34</t>
  </si>
  <si>
    <t>CHAMPIGNY SUR MARNE</t>
  </si>
  <si>
    <t>I116117S907-G05-36|1|65.5|Size: 36</t>
  </si>
  <si>
    <t>GU5 9AE</t>
  </si>
  <si>
    <t>ALBURY, SURREY</t>
  </si>
  <si>
    <t>I114217F766-R10-44|1|142.82|Size: 44</t>
  </si>
  <si>
    <t>I115417F1019-G24-34|1|193.24|Size: 34</t>
  </si>
  <si>
    <t>Frankfurt am Main</t>
  </si>
  <si>
    <t>I114217F764-R04-40|1|134.41|Size: 40</t>
  </si>
  <si>
    <t>Grenzach-Wyhlen</t>
  </si>
  <si>
    <t>Ober-Ramstadt</t>
  </si>
  <si>
    <t>I114517F763-B21-42|1|134.41|Size: 42</t>
  </si>
  <si>
    <t>I113217F615-B21-38|1|92.4|Size: 38</t>
  </si>
  <si>
    <t>I110417F242-B21-38|1|67.18|Size: 38</t>
  </si>
  <si>
    <t>I115417F1014-B34-38|1|168.03|Size: 38</t>
  </si>
  <si>
    <t>I114517F761-R05-42|1|117.61|Size: 42</t>
  </si>
  <si>
    <t>I116217S903-G22-36|1|90.71|Size: 36</t>
  </si>
  <si>
    <t>I110417S229-W02-38|1|41.17|Size: 38</t>
  </si>
  <si>
    <t>I114517F771-R02-38|1|114.24|Size: 38</t>
  </si>
  <si>
    <t>Chatou</t>
  </si>
  <si>
    <t>I110417S239-W02-42|1|67.18|Size: 42</t>
  </si>
  <si>
    <t>I114117S736-B24-38|1|92.4|Size: 38</t>
  </si>
  <si>
    <t>Unterschleissheim</t>
  </si>
  <si>
    <t>I114517F772-R02-36|1|134.41|Size: 36</t>
  </si>
  <si>
    <t>Aalen</t>
  </si>
  <si>
    <t>I110417S229-R06-36|1|58.78|Size: 36</t>
  </si>
  <si>
    <t>I116117F908-B35-34|1|109.2|Size: 34</t>
  </si>
  <si>
    <t>I114417S751-B24-40|1|109.2|Size: 40</t>
  </si>
  <si>
    <t>I114417F756-B27-38|1|109.2|Size: 38</t>
  </si>
  <si>
    <t>I114417S745-B24-38|1|109.2|Size: 38</t>
  </si>
  <si>
    <t>I113217F617-R05-44|1|117.61|Size: 44</t>
  </si>
  <si>
    <t>I115417F1015-G08-44|1|210.04|Size: 44</t>
  </si>
  <si>
    <t>I110217F247-R02-44|1|50.38|Size: 44</t>
  </si>
  <si>
    <t>I114517F767-B01-42|1|201.64|Size: 42</t>
  </si>
  <si>
    <t>Koeln</t>
  </si>
  <si>
    <t>I114317S749-G04-36|1|92.4|Size: 36</t>
  </si>
  <si>
    <t>RAstatt</t>
  </si>
  <si>
    <t>I113217F615-R10-40|1|64.66|Size: 40</t>
  </si>
  <si>
    <t>EX2 4TJ</t>
  </si>
  <si>
    <t>Exeter</t>
  </si>
  <si>
    <t>I115417F1014-B21-42|1|168.03|Size: 42</t>
  </si>
  <si>
    <t>Vallendar</t>
  </si>
  <si>
    <t>I110217S233-W02-36|1|32.73|Size: 36</t>
  </si>
  <si>
    <t>I113217S608-W02-36|1|37.77|Size: 36</t>
  </si>
  <si>
    <t>I110417F252-W02-36|1|41.13|Size: 36</t>
  </si>
  <si>
    <t>5616TZ</t>
  </si>
  <si>
    <t>Wolfsburg</t>
  </si>
  <si>
    <t>I112217S506-B24-40|1|75.59|Size: 40</t>
  </si>
  <si>
    <t>I110417F253-R05-38|1|53.74|Size: 38</t>
  </si>
  <si>
    <t>Schenkenzell</t>
  </si>
  <si>
    <t>I110717F106-G08-42|1|168.03|Size: 42</t>
  </si>
  <si>
    <t>I115117F904-R02-34|1|92.4|Size: 34</t>
  </si>
  <si>
    <t>I114317S733-O02-40|1|99.96|Size: 40</t>
  </si>
  <si>
    <t>I114417F756-R02-40|1|109.2|Size: 40</t>
  </si>
  <si>
    <t>I110617F104-G25-42|1|92.4|Size: 42</t>
  </si>
  <si>
    <t>5211EZ</t>
  </si>
  <si>
    <t>'s-Hertogenbosch</t>
  </si>
  <si>
    <t>I115417F1014-B34-34|1|168.03|Size: 34</t>
  </si>
  <si>
    <t>NeumÃ¼nster</t>
  </si>
  <si>
    <t>I114217S753-R07-40|1|75.59|Size: 40</t>
  </si>
  <si>
    <t>I114217S753-R07-36|1|75.59|Size: 36</t>
  </si>
  <si>
    <t>I113217S611-R07-38|1|109.2|Size: 38</t>
  </si>
  <si>
    <t>I112517F515-G04-38|1|142.82|Size: 38</t>
  </si>
  <si>
    <t>I112517F515-G04-36|1|142.82|Size: 36</t>
  </si>
  <si>
    <t>I112517S514-B24-36|1|134.41|Size: 36</t>
  </si>
  <si>
    <t>I113217F614-B35-38|1|60.46|Size: 38</t>
  </si>
  <si>
    <t>I113217F614-B35-40|1|60.46|Size: 40</t>
  </si>
  <si>
    <t>Lensahn</t>
  </si>
  <si>
    <t>I110617F104-G25-40|1|92.4|Size: 40</t>
  </si>
  <si>
    <t>Copenhagen</t>
  </si>
  <si>
    <t>I115417F1018-R02-36|1|210.04|Size: 36</t>
  </si>
  <si>
    <t>Beckdorf</t>
  </si>
  <si>
    <t>I110417S214-B24-42|1|33.57|Size: 42</t>
  </si>
  <si>
    <t>Sankt Augustin</t>
  </si>
  <si>
    <t>Salach</t>
  </si>
  <si>
    <t>I110417S216-W02-36|1|67.18|Size: 36</t>
  </si>
  <si>
    <t>Levallois Perret</t>
  </si>
  <si>
    <t>I114517S728-W02-36|1|142.82|Size: 36</t>
  </si>
  <si>
    <t>N4 1SN</t>
  </si>
  <si>
    <t>I114317S749-B01-40|1|92.4|Size: 40</t>
  </si>
  <si>
    <t>I113217F617-B21-36|1|117.61|Size: 36</t>
  </si>
  <si>
    <t>I114517F738-R02-36|1|109.2|Size: 36</t>
  </si>
  <si>
    <t>I110417S214-B24-34|1|33.57|Size: 34</t>
  </si>
  <si>
    <t>I116117S907-B24-34|1|70.55|Size: 34</t>
  </si>
  <si>
    <t>I114517F772-R02-34|1|134.41|Size: 34</t>
  </si>
  <si>
    <t>I114317F776-R10-38|1|109.2|Size: 38</t>
  </si>
  <si>
    <t>MÃ¶nchengladbach</t>
  </si>
  <si>
    <t>I110417F245-B23-38|1|67.18|Size: 38</t>
  </si>
  <si>
    <t>I110617F104-W04-34|1|92.4|Size: 34</t>
  </si>
  <si>
    <t>Ulm</t>
  </si>
  <si>
    <t>Handeloh-HÃ¶ckel</t>
  </si>
  <si>
    <t>I110217S212-B24-40|1|50.38|Size: 40</t>
  </si>
  <si>
    <t>I110217S212-W02-40|1|50.38|Size: 40</t>
  </si>
  <si>
    <t>I114517F763-R02-40|1|134.41|Size: 40</t>
  </si>
  <si>
    <t>1098LG</t>
  </si>
  <si>
    <t>1019CM</t>
  </si>
  <si>
    <t>I112517F515-B01-40|1|142.82|Size: 40</t>
  </si>
  <si>
    <t>I115417F1019-G24-38|1|193.24|Size: 38</t>
  </si>
  <si>
    <t>Bad SÃ¤ckingen</t>
  </si>
  <si>
    <t>I114517F765-R04-42|1|159.62|Size: 42</t>
  </si>
  <si>
    <t>I114517F765-B21-42|1|159.62|Size: 42</t>
  </si>
  <si>
    <t>I110417S229-W02-44|1|41.17|Size: 44</t>
  </si>
  <si>
    <t>I114217F105-R02-42|1|151.22|Size: 42</t>
  </si>
  <si>
    <t>I110317S218-W02-44|1|58.78|Size: 44</t>
  </si>
  <si>
    <t>1083CN</t>
  </si>
  <si>
    <t>Ansterdam</t>
  </si>
  <si>
    <t>Neulussheim</t>
  </si>
  <si>
    <t>I114317S752-B01-40|1|92.4|Size: 40</t>
  </si>
  <si>
    <t>I110417S214-B24-36|1|33.57|Size: 36</t>
  </si>
  <si>
    <t>Spalt</t>
  </si>
  <si>
    <t>I110417F242-B21-40|1|67.18|Size: 40</t>
  </si>
  <si>
    <t>I110617F104-G25-44|1|92.4|Size: 44</t>
  </si>
  <si>
    <t>I110417F241-B23-44|1|58.78|Size: 44</t>
  </si>
  <si>
    <t>I115417F1016-B01-44|1|201.64|Size: 44</t>
  </si>
  <si>
    <t>I114517F767-W02-36|1|201.64|Size: 36</t>
  </si>
  <si>
    <t>Krefeld</t>
  </si>
  <si>
    <t>I114517F761-B01-36|1|117.61|Size: 36</t>
  </si>
  <si>
    <t>NÃœRNBERG</t>
  </si>
  <si>
    <t>I114217F764-B21-36|1|134.41|Size: 36</t>
  </si>
  <si>
    <t>LS23 6WB</t>
  </si>
  <si>
    <t>Wetherby</t>
  </si>
  <si>
    <t>I114317S731-R06-40|1|126.01|Size: 40</t>
  </si>
  <si>
    <t>Hamm</t>
  </si>
  <si>
    <t>I114417S725-B24-38|1|117.61|Size: 38</t>
  </si>
  <si>
    <t>I114417S725-B24-36|1|117.61|Size: 36</t>
  </si>
  <si>
    <t>Neu-Ulm</t>
  </si>
  <si>
    <t>I114517F768-W02-40|1|142.82|Size: 40</t>
  </si>
  <si>
    <t>Nandlstadt</t>
  </si>
  <si>
    <t>I114417F756-R02-42|1|109.2|Size: 42</t>
  </si>
  <si>
    <t>Bielefeld</t>
  </si>
  <si>
    <t>I114517S750-W02-34|1|151.22|Size: 34</t>
  </si>
  <si>
    <t>BoissÃ©jour</t>
  </si>
  <si>
    <t>I112217F108-B21-42|1|92.4|Size: 42</t>
  </si>
  <si>
    <t>I114217F764-R04-42|1|134.41|Size: 42</t>
  </si>
  <si>
    <t>I112517F515-B01-42|1|142.82|Size: 42</t>
  </si>
  <si>
    <t>I114417S745-B24-36|1|109.2|Size: 36</t>
  </si>
  <si>
    <t>I114417S725-W02-38|1|117.61|Size: 38</t>
  </si>
  <si>
    <t>I114517S750-B24-38|1|151.22|Size: 38</t>
  </si>
  <si>
    <t>Paderborn</t>
  </si>
  <si>
    <t>I110417S228-W02-38|2|40.31|Size: 38</t>
  </si>
  <si>
    <t>I110417S228-W02-36|1|40.31|Size: 36</t>
  </si>
  <si>
    <t>I113217F618-B01-36|1|55.44|Size: 36</t>
  </si>
  <si>
    <t>I116117S907-G05-38|1|65.5|Size: 38</t>
  </si>
  <si>
    <t>I114217F105-R02-38|1|151.22|Size: 38</t>
  </si>
  <si>
    <t>Vechta</t>
  </si>
  <si>
    <t>I114217F764-R10-36|1|134.41|Size: 36</t>
  </si>
  <si>
    <t>I114517F762-B21-34|1|142.82|Size: 34</t>
  </si>
  <si>
    <t>I114517F762-B21-36|1|142.82|Size: 36</t>
  </si>
  <si>
    <t>Ã…rhus</t>
  </si>
  <si>
    <t>I114217F105-B21-42|</t>
  </si>
  <si>
    <t>Leer</t>
  </si>
  <si>
    <t>I114517F763-R02-38|1|134.41|Size: 38</t>
  </si>
  <si>
    <t>I112517F515-B01-34|1|114.25|Size: 34</t>
  </si>
  <si>
    <t>Turku</t>
  </si>
  <si>
    <t>I114517S732-W02-40|1|210.04|Size: 40</t>
  </si>
  <si>
    <t>I114117F107-R02-34|1|142.82|Size: 34</t>
  </si>
  <si>
    <t>I116217S903-R07-42|1|90.71|Size: 42</t>
  </si>
  <si>
    <t>Bolzano</t>
  </si>
  <si>
    <t>I114517F765-B21-44|1|159.62|Size: 44</t>
  </si>
  <si>
    <t>Malterdingen</t>
  </si>
  <si>
    <t>I114317S731-W02-40|1|126.01|Size: 40</t>
  </si>
  <si>
    <t>I113217F615-R02-40|3|92.39|Size: 40</t>
  </si>
  <si>
    <t>I113217S611-R07-40|1|109.2|Size: 40</t>
  </si>
  <si>
    <t>I113317S605-B24-42|1|92.82|Size: 42</t>
  </si>
  <si>
    <t>I113217S611-B24-40|1|109.2|Size: 40</t>
  </si>
  <si>
    <t>Reilingen</t>
  </si>
  <si>
    <t>I110417S216-W02-44|1|67.18|Size: 44</t>
  </si>
  <si>
    <t>I110317S218-W02-42|2|58.78|Size: 42</t>
  </si>
  <si>
    <t>I112517F515-B01-38|1|142.82|Size: 38</t>
  </si>
  <si>
    <t>I110217F247-G08-36|1|50.38|Size: 36</t>
  </si>
  <si>
    <t>I113217S603-W02-38|1|75.59|Size: 38</t>
  </si>
  <si>
    <t>I114517F772-R02-38|1|134.41|Size: 38</t>
  </si>
  <si>
    <t>I114517F768-R02-38|1|142.82|Size: 38</t>
  </si>
  <si>
    <t>I114517F768-G08-38|1|142.82|Size: 38</t>
  </si>
  <si>
    <t>I113317S605-B24-34|1|92.82|Size: 34</t>
  </si>
  <si>
    <t>Murnchen</t>
  </si>
  <si>
    <t>I116117F908-B35-44|1|109.2|Size: 44</t>
  </si>
  <si>
    <t>I110417F244-R10-44|1|67.18|Size: 44</t>
  </si>
  <si>
    <t>N1 8DT</t>
  </si>
  <si>
    <t>I110417S228-R06-38|1|47.02|Size: 38</t>
  </si>
  <si>
    <t>Ginsheim</t>
  </si>
  <si>
    <t>BrÃ¸nshÃ¸j</t>
  </si>
  <si>
    <t>6269NP</t>
  </si>
  <si>
    <t>Margraten</t>
  </si>
  <si>
    <t>I110417F243-G08-44|1|67.18|Size: 44</t>
  </si>
  <si>
    <t>Linz</t>
  </si>
  <si>
    <t>I115417F1013-G08-44|1|168.03|Size: 44</t>
  </si>
  <si>
    <t>Vienna</t>
  </si>
  <si>
    <t>I110417F251-R10-38|1|67.18|Size: 38</t>
  </si>
  <si>
    <t>I115417F1018-B34-34|1|105.03|Size: 34</t>
  </si>
  <si>
    <t>I115417F1018-B34-36|1|105.03|Size: 36</t>
  </si>
  <si>
    <t>I115417F1018-B01-38|1|105.03|Size: 38</t>
  </si>
  <si>
    <t>I115417F1017-B21-36|1|84.02|Size: 36</t>
  </si>
  <si>
    <t>I115417F1013-B01-38|2|84.01|Size: 38</t>
  </si>
  <si>
    <t>4835PC</t>
  </si>
  <si>
    <t>Breda</t>
  </si>
  <si>
    <t>Nehren</t>
  </si>
  <si>
    <t>I110617F104-R02-36|1|92.4|Size: 36</t>
  </si>
  <si>
    <t>SkÃ¶ndal</t>
  </si>
  <si>
    <t>I114217S724-W02-40|1|142.82|Size: 40</t>
  </si>
  <si>
    <t>I114517S750-W02-44|1|151.22|Size: 44</t>
  </si>
  <si>
    <t>I114517S728-W02-44|1|142.82|Size: 44</t>
  </si>
  <si>
    <t>I114517F767-W02-44|1|201.64|Size: 44</t>
  </si>
  <si>
    <t>I114117S736-B24-36|1|92.4|Size: 36</t>
  </si>
  <si>
    <t>Zirndorf</t>
  </si>
  <si>
    <t>Frankenthal</t>
  </si>
  <si>
    <t>KÃ¸benhavn</t>
  </si>
  <si>
    <t>KT2 7BZ</t>
  </si>
  <si>
    <t>Kingston upon Thames</t>
  </si>
  <si>
    <t>I114517F772-R02-44|1|134.41|Size: 44</t>
  </si>
  <si>
    <t>Schwabach</t>
  </si>
  <si>
    <t>Heinsberg</t>
  </si>
  <si>
    <t>I114317F758-B21-34|1|117.61|Size: 34</t>
  </si>
  <si>
    <t>I114317F758-B21-36|1|117.61|Size: 36</t>
  </si>
  <si>
    <t>I115717S1008-B24-34|1|151.22|Size: 34</t>
  </si>
  <si>
    <t>I112517S509-B24-42|1|117.61|Size: 42</t>
  </si>
  <si>
    <t>eltville</t>
  </si>
  <si>
    <t>I115417F1019-G24-40|1|193.24|Size: 40</t>
  </si>
  <si>
    <t>1402WT</t>
  </si>
  <si>
    <t>I113217F615-R10-36|1|92.4|Size: 36</t>
  </si>
  <si>
    <t>I113217F615-R02-36|1|92.4|Size: 36</t>
  </si>
  <si>
    <t>I113217F615-R10-38|1|92.4|Size: 38</t>
  </si>
  <si>
    <t>Bardowick</t>
  </si>
  <si>
    <t>Klettgau Erzingen</t>
  </si>
  <si>
    <t>Norderstedt</t>
  </si>
  <si>
    <t>Limerick</t>
  </si>
  <si>
    <t>I114517S728-B25-38|1|142.82|Size: 38</t>
  </si>
  <si>
    <t>WOLUWE SAINT LAMBERT</t>
  </si>
  <si>
    <t>I116117F908-B35-36|1|87.36|Size: 36</t>
  </si>
  <si>
    <t>I113217F614-B35-36|1|60.47|Size: 36</t>
  </si>
  <si>
    <t>1058BE</t>
  </si>
  <si>
    <t>Burgsolms</t>
  </si>
  <si>
    <t>I114517S750-B24-40|1|151.22|Size: 40</t>
  </si>
  <si>
    <t>I114517F760-B01-40|1|134.41|Size: 40</t>
  </si>
  <si>
    <t>I113217F617-R05-38|1|117.61|Size: 38</t>
  </si>
  <si>
    <t>Exeter's</t>
  </si>
  <si>
    <t>I115417F1014-B21-40|1|168.03|Size: 40</t>
  </si>
  <si>
    <t>I113217F617-R05-40|1|117.61|Size: 40</t>
  </si>
  <si>
    <t>Waakirchen</t>
  </si>
  <si>
    <t>I114517F761-R05-34|1|117.61|Size: 34</t>
  </si>
  <si>
    <t>I113217F615-R02-34|1|92.4|Size: 34</t>
  </si>
  <si>
    <t>I115417F1018-R02-34|1|210.04|Size: 34</t>
  </si>
  <si>
    <t>NIce</t>
  </si>
  <si>
    <t>I114517F738-G04-42|1|109.2|Size: 42</t>
  </si>
  <si>
    <t>I115417F1014-G08-36|1|168.03|Size: 36</t>
  </si>
  <si>
    <t>Wittnau</t>
  </si>
  <si>
    <t>I110417F250-B21-42|1|67.18|Size: 42</t>
  </si>
  <si>
    <t>I110417F254-R05-42|1|75.59|Size: 42</t>
  </si>
  <si>
    <t>NG5 2FR</t>
  </si>
  <si>
    <t>Nottingham</t>
  </si>
  <si>
    <t>TÃ¼bingen</t>
  </si>
  <si>
    <t>I113217S603-W02-36|1|75.59|Size: 36</t>
  </si>
  <si>
    <t>Weil am Rhein</t>
  </si>
  <si>
    <t>I110417F253-W02-38|1|67.18|Size: 38</t>
  </si>
  <si>
    <t>I114517F773-B21-36|1|100.8|Size: 36</t>
  </si>
  <si>
    <t>dresden</t>
  </si>
  <si>
    <t>6181KV</t>
  </si>
  <si>
    <t>Elsloo</t>
  </si>
  <si>
    <t>I110217F247-G08-38|1|50.38|Size: 38</t>
  </si>
  <si>
    <t>I110217F247-G08-40|1|50.38|Size: 40</t>
  </si>
  <si>
    <t>Saarlouis</t>
  </si>
  <si>
    <t>Unterhaching</t>
  </si>
  <si>
    <t>UmeÃ¥</t>
  </si>
  <si>
    <t>Trier</t>
  </si>
  <si>
    <t>I115417F1017-G08-36|1|168.03|Size: 36</t>
  </si>
  <si>
    <t>Kipfenberg</t>
  </si>
  <si>
    <t>I114417S730-B24-40|1|109.2|Size: 40</t>
  </si>
  <si>
    <t>Villanve d'ornon</t>
  </si>
  <si>
    <t>I114317F758-B21-38|1|117.61|Size: 38</t>
  </si>
  <si>
    <t>Lampertheim</t>
  </si>
  <si>
    <t>I114517F768-G08-40|1|142.82|Size: 40</t>
  </si>
  <si>
    <t>Bad Homburg</t>
  </si>
  <si>
    <t>I114217F105-R02-44|1|151.22|Size: 44</t>
  </si>
  <si>
    <t>GÃ¶teborg</t>
  </si>
  <si>
    <t>I110417S216-B01-38|1|67.18|Size: 38</t>
  </si>
  <si>
    <t>MARGRATEN</t>
  </si>
  <si>
    <t>I110417F243-G08-36|1|67.18|Size: 36</t>
  </si>
  <si>
    <t>9712NL</t>
  </si>
  <si>
    <t>Groningen</t>
  </si>
  <si>
    <t>I114517F738-B21-38|1|109.2|Size: 38</t>
  </si>
  <si>
    <t>I114317S749-B01-38|1|92.4|Size: 38</t>
  </si>
  <si>
    <t>I114217F764-R10-40|1|134.41|Size: 40</t>
  </si>
  <si>
    <t>1081KJ</t>
  </si>
  <si>
    <t>I110217F246-R10-36|1|67.18|Size: 36</t>
  </si>
  <si>
    <t>TN4 9TD</t>
  </si>
  <si>
    <t>Tunbridge Wells</t>
  </si>
  <si>
    <t>Theisseil</t>
  </si>
  <si>
    <t>I114517F767-B01-40|1|201.64|Size: 40</t>
  </si>
  <si>
    <t>I115417F1017-G08-34|1|168.03|Size: 34</t>
  </si>
  <si>
    <t>Bassenheim</t>
  </si>
  <si>
    <t>Andernach</t>
  </si>
  <si>
    <t>I114517F770-B21-36|1|142.82|Size: 36</t>
  </si>
  <si>
    <t>I114517F738-R02-38|1|109.2|Size: 38</t>
  </si>
  <si>
    <t>Gilleleje</t>
  </si>
  <si>
    <t>I110217F249-B21-38|1|67.18|Size: 38</t>
  </si>
  <si>
    <t>I110217F246-B21-38|1|67.18|Size: 38</t>
  </si>
  <si>
    <t>Schwalbach am Taunus</t>
  </si>
  <si>
    <t>Glatten</t>
  </si>
  <si>
    <t>Schwelm</t>
  </si>
  <si>
    <t>I114517F738-R02-42|1|109.2|Size: 42</t>
  </si>
  <si>
    <t>I114517F738-R02-44|1|109.2|Size: 44</t>
  </si>
  <si>
    <t>Pfaffenhofen an der Ilm</t>
  </si>
  <si>
    <t>I113217F615-R10-40|1|92.4|Size: 40</t>
  </si>
  <si>
    <t>I110417F241-B23-40|1|58.78|Size: 40</t>
  </si>
  <si>
    <t>I110417S240-W02-40|1|47.02|Size: 40</t>
  </si>
  <si>
    <t>Seefeld</t>
  </si>
  <si>
    <t>I110717F106-G08-44|1|168.03|Size: 44</t>
  </si>
  <si>
    <t>I115417F1017-G08-44|1|168.03|Size: 44</t>
  </si>
  <si>
    <t>I114517F773-R02-44|1|100.8|Size: 44</t>
  </si>
  <si>
    <t>I115417F1018-B34-36|1|168.03|Size: 36</t>
  </si>
  <si>
    <t>I112517F515-B01-36|1|114.25|Size: 36</t>
  </si>
  <si>
    <t>I110417S227-W02-38|1|41.13|Size: 38</t>
  </si>
  <si>
    <t>I110417S214-B24-38|1|33.57|Size: 38</t>
  </si>
  <si>
    <t>I110217F247-B01-36|1|50.38|Size: 36</t>
  </si>
  <si>
    <t>I110417S220-B24-38|1|67.18|Size: 38</t>
  </si>
  <si>
    <t>Kelkheim</t>
  </si>
  <si>
    <t>Darmstadt</t>
  </si>
  <si>
    <t>I114417S730-W02-42|1|109.2|Size: 42</t>
  </si>
  <si>
    <t>I114517F738-B21-42|1|109.2|Size: 42</t>
  </si>
  <si>
    <t>I114217S742-B23-38|1|55.42|Size: 38</t>
  </si>
  <si>
    <t>Erlangen</t>
  </si>
  <si>
    <t>I110117S238-B01-36|1|41.97|Size: 36</t>
  </si>
  <si>
    <t>I110417S217-B24-36|1|50.38|Size: 36</t>
  </si>
  <si>
    <t>Salzburg</t>
  </si>
  <si>
    <t>I110417S240-W02-38|1|47.02|Size: 38</t>
  </si>
  <si>
    <t>I110417S214-O02-38|1|43.66|Size: 38</t>
  </si>
  <si>
    <t>I110417S237-B23-34|1|58.78|Size: 34</t>
  </si>
  <si>
    <t>I113217F101-G25-34|1|92.4|Size: 34</t>
  </si>
  <si>
    <t>Hagen</t>
  </si>
  <si>
    <t>WC1H 9EN</t>
  </si>
  <si>
    <t>Neuss</t>
  </si>
  <si>
    <t>I114217S727-B24-38|1|109.2|Size: 38</t>
  </si>
  <si>
    <t>I114217S727-B24-36|1|109.2|Size: 36</t>
  </si>
  <si>
    <t>I115417F1017-B21-44|1|168.03|Size: 44</t>
  </si>
  <si>
    <t>I113217F613-R02-44|1|67.18|Size: 44</t>
  </si>
  <si>
    <t>I110417F253-W02-36|1|67.18|Size: 36</t>
  </si>
  <si>
    <t>I114517F738-G04-36|1|109.2|Size: 36</t>
  </si>
  <si>
    <t>Waldbrunn</t>
  </si>
  <si>
    <t>1082RS</t>
  </si>
  <si>
    <t>6515EK</t>
  </si>
  <si>
    <t>nijmegen</t>
  </si>
  <si>
    <t>hamburg</t>
  </si>
  <si>
    <t>I115417F1013-B01-38|1|168.03|Size: 38</t>
  </si>
  <si>
    <t>I114517S748-R07-36|1|142.82|Size: 36</t>
  </si>
  <si>
    <t>Ledeberg</t>
  </si>
  <si>
    <t>I113217F613-G04-38|1|67.18|Size: 38</t>
  </si>
  <si>
    <t>failed</t>
  </si>
  <si>
    <t>1071BB</t>
  </si>
  <si>
    <t>amsterdam</t>
  </si>
  <si>
    <t>I110417S217-B24-44|1|50.38|Size: 44</t>
  </si>
  <si>
    <t>I112217F519-R05-44|1|92.4|Size: 44</t>
  </si>
  <si>
    <t>I110417S217-O02-44|1|50.38|Size: 44</t>
  </si>
  <si>
    <t>I115217F910-B21-42|1|100.8|Size: 42</t>
  </si>
  <si>
    <t>I115417F1016-B01-38|1|201.64|Size: 38</t>
  </si>
  <si>
    <t>I114517F765-B21-44|2|159.62|Size: 44</t>
  </si>
  <si>
    <t>I116117S907-G05-42|1|65.5|Size: 42</t>
  </si>
  <si>
    <t>9797PV</t>
  </si>
  <si>
    <t>THESINGE</t>
  </si>
  <si>
    <t>I110417S240-W02-42|1|47.02|Size: 42</t>
  </si>
  <si>
    <t>I110417S229-W02-42|1|41.17|Size: 42</t>
  </si>
  <si>
    <t>I113217S606-B24-42|1|75.59|Size: 42</t>
  </si>
  <si>
    <t>I114517F772-R02-42|1|92.4|Size: 42</t>
  </si>
  <si>
    <t>I116117F908-B35-42|1|109.2|Size: 42</t>
  </si>
  <si>
    <t>Bokensdorf</t>
  </si>
  <si>
    <t>I114217S727-B24-34|1|109.2|Size: 34</t>
  </si>
  <si>
    <t>Weimar</t>
  </si>
  <si>
    <t>I114217F766-G04-44|1|142.82|Size: 44</t>
  </si>
  <si>
    <t>I114317S752-G04-40|1|92.4|Size: 40</t>
  </si>
  <si>
    <t>Strasbourg</t>
  </si>
  <si>
    <t>Bayreuth</t>
  </si>
  <si>
    <t>I110417S239-B24-38|1|67.18|Size: 38</t>
  </si>
  <si>
    <t>3448WP</t>
  </si>
  <si>
    <t>Woerden</t>
  </si>
  <si>
    <t>I115217F910-G08-42|1|100.8|Size: 42</t>
  </si>
  <si>
    <t>3708JB</t>
  </si>
  <si>
    <t>Zeist</t>
  </si>
  <si>
    <t>I113317S605-B24-44|1|92.82|Size: 44</t>
  </si>
  <si>
    <t>I114217F105-B21-44|1|151.22|Size: 44</t>
  </si>
  <si>
    <t>Salerno</t>
  </si>
  <si>
    <t>I114217S723-R06-42|1|142.82|Size: 42</t>
  </si>
  <si>
    <t>Bremerhaven</t>
  </si>
  <si>
    <t>OL12 7SD</t>
  </si>
  <si>
    <t>ROCHDALE</t>
  </si>
  <si>
    <t>I114417F769-B21-42|1|109.2|Size: 42</t>
  </si>
  <si>
    <t>WrocÅ‚aw</t>
  </si>
  <si>
    <t>PL</t>
  </si>
  <si>
    <t>Hanroth</t>
  </si>
  <si>
    <t>I114417F769-W02-34|1|109.2|Size: 34</t>
  </si>
  <si>
    <t>I110417F253-R05-42|1|67.18|Size: 42</t>
  </si>
  <si>
    <t>I114217S742-B24-42|1|73.91|Size: 42</t>
  </si>
  <si>
    <t>I110417S227-W02-42|1|41.13|Size: 42</t>
  </si>
  <si>
    <t>Eschweiler</t>
  </si>
  <si>
    <t>Schilde</t>
  </si>
  <si>
    <t>I114217S723-B24-38|1|142.82|Size: 38</t>
  </si>
  <si>
    <t>VANTAA</t>
  </si>
  <si>
    <t>3051JD</t>
  </si>
  <si>
    <t>Rotterdam</t>
  </si>
  <si>
    <t>I114217F764-B21-42|1|134.41|Size: 42</t>
  </si>
  <si>
    <t>Kaltern (BZ)</t>
  </si>
  <si>
    <t>I110617F100-B21-36|1|67.18|Size: 36</t>
  </si>
  <si>
    <t>I115417F1017-G08-40|1|168.03|Size: 40</t>
  </si>
  <si>
    <t>2225BN</t>
  </si>
  <si>
    <t>Katwijk</t>
  </si>
  <si>
    <t>I113217S608-B24-42|1|52.9|Size: 42</t>
  </si>
  <si>
    <t>Milano</t>
  </si>
  <si>
    <t>I115117F904-G04-34|1|92.4|Size: 34</t>
  </si>
  <si>
    <t>1082PR</t>
  </si>
  <si>
    <t>Cloppenburg</t>
  </si>
  <si>
    <t>I112517F515-B01-36|1|142.82|Size: 36</t>
  </si>
  <si>
    <t>Erlensee</t>
  </si>
  <si>
    <t>I114217S742-B24-38|1|73.91|Size: 38</t>
  </si>
  <si>
    <t>Altdorf bei Nuernberg</t>
  </si>
  <si>
    <t>Lappeenranta</t>
  </si>
  <si>
    <t>I114317F780-R05-36|1|126.01|Size: 36</t>
  </si>
  <si>
    <t>I114317F780-R05-34|2|126.01|Size: 34</t>
  </si>
  <si>
    <t>I113217F618-R05-34|1|92.4|Size: 34</t>
  </si>
  <si>
    <t>I113217F618-R05-36|1|92.4|Size: 36</t>
  </si>
  <si>
    <t>I110417F242-B21-36|1|67.18|Size: 36</t>
  </si>
  <si>
    <t>Kemnath</t>
  </si>
  <si>
    <t>Bernburg</t>
  </si>
  <si>
    <t>I114117F107-R02-44|1|142.82|Size: 44</t>
  </si>
  <si>
    <t>Gentofte</t>
  </si>
  <si>
    <t>Tielt-Winge</t>
  </si>
  <si>
    <t>I114417S745-B24-44|1|109.2|Size: 44</t>
  </si>
  <si>
    <t>I115417F1015-G08-42|1|210.04|Size: 42</t>
  </si>
  <si>
    <t>Marienberg</t>
  </si>
  <si>
    <t>I114517F760-R02-40|1|134.41|Size: 40</t>
  </si>
  <si>
    <t>I114517F763-B21-40|1|134.41|Size: 40</t>
  </si>
  <si>
    <t>Boppard</t>
  </si>
  <si>
    <t>I114317S731-B24-36|1|126.01|Size: 36</t>
  </si>
  <si>
    <t>Tre Ville</t>
  </si>
  <si>
    <t>I110217F247-W02-36|1|50.38|Size: 36</t>
  </si>
  <si>
    <t>TW10 6JT</t>
  </si>
  <si>
    <t>Richmond</t>
  </si>
  <si>
    <t>I115417F1013-G08-34|1|168.03|Size: 34</t>
  </si>
  <si>
    <t>I112517S509-W02-40|1|117.61|Size: 40</t>
  </si>
  <si>
    <t>1412BH</t>
  </si>
  <si>
    <t>Naarden</t>
  </si>
  <si>
    <t>VILLEJUIF</t>
  </si>
  <si>
    <t>I112217F519-B01-40|1|55.44|Size: 40</t>
  </si>
  <si>
    <t>I112517S507-B01-40|1|80.65|Size: 40</t>
  </si>
  <si>
    <t>I114417S725-B24-42|1|70.56|Size: 42</t>
  </si>
  <si>
    <t>I113217F618-B01-40|1|55.44|Size: 40</t>
  </si>
  <si>
    <t>St. Jakob am Thurn</t>
  </si>
  <si>
    <t>I114517S748-R07-38|1|142.82|Size: 38</t>
  </si>
  <si>
    <t>Neckarsulm</t>
  </si>
  <si>
    <t>Oerlinghausen</t>
  </si>
  <si>
    <t>Bertem</t>
  </si>
  <si>
    <t>Regensburg</t>
  </si>
  <si>
    <t>I112517S509-B24-36|1|117.61|Size: 36</t>
  </si>
  <si>
    <t>I112517S509-R06-36|1|117.61|Size: 36</t>
  </si>
  <si>
    <t>I112517S509-R06-38|1|117.61|Size: 38</t>
  </si>
  <si>
    <t>I114517S750-B24-36|1|151.22|Size: 36</t>
  </si>
  <si>
    <t>I114517F763-B21-36|1|134.41|Size: 36</t>
  </si>
  <si>
    <t>I114317F776-B21-44|1|109.2|Size: 44</t>
  </si>
  <si>
    <t>GroÃŸ Gerau</t>
  </si>
  <si>
    <t>I114517F770-R08-44|1|142.82|Size: 44</t>
  </si>
  <si>
    <t>I114517F762-R05-44|1|142.82|Size: 44</t>
  </si>
  <si>
    <t>St. Peter am Wimberg</t>
  </si>
  <si>
    <t>I110417F242-G04-36|1|67.18|Size: 36</t>
  </si>
  <si>
    <t>I110417F241-B23-34|1|58.78|Size: 34</t>
  </si>
  <si>
    <t>WÃ¼rzburg</t>
  </si>
  <si>
    <t>I114417S743-B24-38|1|109.2|Size: 38</t>
  </si>
  <si>
    <t>I110717F106-G08-40|1|168.03|Size: 40</t>
  </si>
  <si>
    <t>I114217F103-G08-40|1|142.82|Size: 40</t>
  </si>
  <si>
    <t>Waregem</t>
  </si>
  <si>
    <t>I114517F761-R10-38|1|117.61|Size: 38</t>
  </si>
  <si>
    <t>I114417F769-W02-38|1|109.2|Size: 38</t>
  </si>
  <si>
    <t>I114317S731-R06-38|1|126.01|Size: 38</t>
  </si>
  <si>
    <t>Lysekil</t>
  </si>
  <si>
    <t>I114217F766-G04-40|1|142.82|Size: 40</t>
  </si>
  <si>
    <t>I114317F758-G04-38|1|117.61|Size: 38</t>
  </si>
  <si>
    <t>Oldenburg</t>
  </si>
  <si>
    <t>I114217F105-B21-36|1|151.22|Size: 36</t>
  </si>
  <si>
    <t>I110417F242-B21-44|1|67.18|Size: 44</t>
  </si>
  <si>
    <t>I110217F246-B21-36|1|67.18|Size: 36</t>
  </si>
  <si>
    <t>3072LT</t>
  </si>
  <si>
    <t>I115517S1007-G22-42|1|193.24|Size: 42</t>
  </si>
  <si>
    <t>I115717S1012-B32-42|1|85.67|Size: 42</t>
  </si>
  <si>
    <t>3011SJ</t>
  </si>
  <si>
    <t>Traunstein</t>
  </si>
  <si>
    <t>I110117S238-B01-38|1|41.97|Size: 38</t>
  </si>
  <si>
    <t>I113217S609-B24-36|1|67.18|Size: 36</t>
  </si>
  <si>
    <t>Schriesheim</t>
  </si>
  <si>
    <t>Barcelona</t>
  </si>
  <si>
    <t>I114217S753-R07-38|1|75.59|Size: 38</t>
  </si>
  <si>
    <t>I114217S727-O02-36|1|109.2|Size: 36</t>
  </si>
  <si>
    <t>Skanderborg</t>
  </si>
  <si>
    <t>I114517S748-B24-40|1|142.82|Size: 40</t>
  </si>
  <si>
    <t>I116117S907-B24-38|1|70.55|Size: 38</t>
  </si>
  <si>
    <t>ROTTENBURG</t>
  </si>
  <si>
    <t>I112217S506-B24-36|1|75.59|Size: 36</t>
  </si>
  <si>
    <t>Berg</t>
  </si>
  <si>
    <t>I110417F251-B01-42|1|67.18|Size: 42</t>
  </si>
  <si>
    <t>I110417S219-B24-42|1|58.78|Size: 42</t>
  </si>
  <si>
    <t>I115417F1017-B21-42|1|168.03|Size: 42</t>
  </si>
  <si>
    <t>Kempten</t>
  </si>
  <si>
    <t>I110417F252-W02-42|1|58.78|Size: 42</t>
  </si>
  <si>
    <t>Wondelgem</t>
  </si>
  <si>
    <t>I113217F101-B21-42|1|92.4|Size: 42</t>
  </si>
  <si>
    <t>I110217F247-W02-34|1|30.23|Size: 34</t>
  </si>
  <si>
    <t>I110217F247-B01-34|1|30.23|Size: 34</t>
  </si>
  <si>
    <t>I110617F100-G25-36|1|40.31|Size: 36</t>
  </si>
  <si>
    <t>I114417S734-G04-34|1|65.52|Size: 34</t>
  </si>
  <si>
    <t>I115417F1019-B21-38|1|154.59|Size: 38</t>
  </si>
  <si>
    <t>I115417F1013-B01-38|1|134.42|Size: 38</t>
  </si>
  <si>
    <t>I115417F1013-B01-44|1|168.03|Size: 44</t>
  </si>
  <si>
    <t>I115417F1014-B21-44|1|168.03|Size: 44</t>
  </si>
  <si>
    <t>I116117S907-G05-36|8|65.5|Size: 36</t>
  </si>
  <si>
    <t>Ronse</t>
  </si>
  <si>
    <t>I114217S727-O02-34|1|109.2|Size: 34</t>
  </si>
  <si>
    <t>Swisttal</t>
  </si>
  <si>
    <t>I114517F768-W02-44|1|142.82|Size: 44</t>
  </si>
  <si>
    <t>2513GG</t>
  </si>
  <si>
    <t>Den Haag</t>
  </si>
  <si>
    <t>BirkerÃ¸d</t>
  </si>
  <si>
    <t>Vacha</t>
  </si>
  <si>
    <t>I114517F765-R04-40|1|159.62|Size: 40</t>
  </si>
  <si>
    <t>OberkrÃ¤mer</t>
  </si>
  <si>
    <t>I110617F100-B21-42|1|67.18|Size: 42</t>
  </si>
  <si>
    <t>I110417F254-R05-38|1|75.59|Size: 38</t>
  </si>
  <si>
    <t>4568PK</t>
  </si>
  <si>
    <t>Nieuw Namen</t>
  </si>
  <si>
    <t>I110417S239-W02-38|1|67.18|Size: 38</t>
  </si>
  <si>
    <t>I110317S218-B01-38|1|58.78|Size: 38</t>
  </si>
  <si>
    <t>Coesfeld</t>
  </si>
  <si>
    <t>I110217F249-B21|1|67.18|Size: 40</t>
  </si>
  <si>
    <t>Taunusstein</t>
  </si>
  <si>
    <t>I110417F242-G04-40|1|67.18|Size: 40</t>
  </si>
  <si>
    <t>I110117S238-G04-40|1|41.97|Size: 40</t>
  </si>
  <si>
    <t>Bad Bentheim</t>
  </si>
  <si>
    <t>MalmÃ¶</t>
  </si>
  <si>
    <t>I110617F104-W04-38|1|92.4|Size: 38</t>
  </si>
  <si>
    <t>Ockfen</t>
  </si>
  <si>
    <t>Nordhorn</t>
  </si>
  <si>
    <t>I114517F765-R04-36|1|159.62|Size: 36</t>
  </si>
  <si>
    <t>I110417S219-R06-36|1|58.78|Size: 36</t>
  </si>
  <si>
    <t>Speyer</t>
  </si>
  <si>
    <t>I114317F780-R05-40|1|126.01|Size: 40</t>
  </si>
  <si>
    <t>I114317F780-R05-42|1|126.01|Size: 42</t>
  </si>
  <si>
    <t>Hungen</t>
  </si>
  <si>
    <t>I114217F764-R04-44|1|134.41|Size: 44</t>
  </si>
  <si>
    <t>I114517F765-R04-44|1|159.62|Size: 44</t>
  </si>
  <si>
    <t>Gauting</t>
  </si>
  <si>
    <t>I110617F104-W04-42|1|92.4|Size: 42</t>
  </si>
  <si>
    <t>I110617F102-R02-42|1|92.4|Size: 42</t>
  </si>
  <si>
    <t>Konstanz</t>
  </si>
  <si>
    <t>I115417F1014-G08-40|1|168.03|Size: 40</t>
  </si>
  <si>
    <t>I114417S743-B24-40|1|109.2|Size: 40</t>
  </si>
  <si>
    <t>I115417F1015-B01-36|1|210.04|Size: 36</t>
  </si>
  <si>
    <t>3612AG</t>
  </si>
  <si>
    <t>Tienhoven</t>
  </si>
  <si>
    <t>Les Ulis</t>
  </si>
  <si>
    <t>Stemwede</t>
  </si>
  <si>
    <t>I114517S750-B24-44|1|151.22|Size: 44</t>
  </si>
  <si>
    <t>LS7 2EX</t>
  </si>
  <si>
    <t>LEEDS</t>
  </si>
  <si>
    <t>Bad Nauheim</t>
  </si>
  <si>
    <t>I110417F241-B23-38|1|58.78|Size: 38</t>
  </si>
  <si>
    <t>Halstenbek</t>
  </si>
  <si>
    <t>I115117F904-R02-42|1|92.4|Size: 42</t>
  </si>
  <si>
    <t>Ginsheim-Gustavsburg</t>
  </si>
  <si>
    <t>I115517S1009-B24-38|1|159.62|Size: 38</t>
  </si>
  <si>
    <t>I114317F758-G04-36|1|117.61|Size: 36</t>
  </si>
  <si>
    <t>Neubiberg</t>
  </si>
  <si>
    <t>I114317F776-B21-36|1|109.2|Size: 36</t>
  </si>
  <si>
    <t>I114417F769-B21-36|1|109.2|Size: 36</t>
  </si>
  <si>
    <t>I115217F910-B21-38|1|100.8|Size: 38</t>
  </si>
  <si>
    <t>I113217F618-B01-38|1|92.4|Size: 38</t>
  </si>
  <si>
    <t>I113217F618-B01-40|1|92.4|Size: 40</t>
  </si>
  <si>
    <t>Hallein</t>
  </si>
  <si>
    <t>Innsbruck</t>
  </si>
  <si>
    <t>Eisingen</t>
  </si>
  <si>
    <t>Kontich</t>
  </si>
  <si>
    <t>I112517F515-G04-34|1|142.82|Size: 34</t>
  </si>
  <si>
    <t>1082MD</t>
  </si>
  <si>
    <t>I114417S734-O02-38|1|109.2|Size: 38</t>
  </si>
  <si>
    <t>I114217S727-O02-38|1|109.2|Size: 38</t>
  </si>
  <si>
    <t>Nierstein</t>
  </si>
  <si>
    <t>I114217F105-R02-40|1|151.22|Size: 40</t>
  </si>
  <si>
    <t>6024BZ</t>
  </si>
  <si>
    <t>BUDEL-DORPLEIN</t>
  </si>
  <si>
    <t>I113217S603-B24-38|1|75.59|Size: 38</t>
  </si>
  <si>
    <t>I110217S233-B24-38|1|44.08|Size: 38</t>
  </si>
  <si>
    <t>I113217S609-B24-38|1|67.18|Size: 38</t>
  </si>
  <si>
    <t>I114317S731-B24-38|1|126.01|Size: 38</t>
  </si>
  <si>
    <t>BÃ¼hlertal</t>
  </si>
  <si>
    <t>Hildesheim</t>
  </si>
  <si>
    <t>I114717S741-W02-42|1|226.85|Size: 42</t>
  </si>
  <si>
    <t>I114717S741-W02-40|2|226.85|Size: 40</t>
  </si>
  <si>
    <t>Ebensee</t>
  </si>
  <si>
    <t>I114217F766-G04-42|1|142.82|Size: 42</t>
  </si>
  <si>
    <t>I110317S218-B01-36|1|58.78|Size: 36</t>
  </si>
  <si>
    <t>I110417S221-B24-36|1|43.66|Size: 36</t>
  </si>
  <si>
    <t>I114417F756-B27-34|1|109.2|Size: 34</t>
  </si>
  <si>
    <t>I114217F105-B21-34|1|151.22|Size: 34</t>
  </si>
  <si>
    <t>I114417S743-R06-34|1|109.2|Size: 34</t>
  </si>
  <si>
    <t>I114317F758-R08-34|1|117.61|Size: 34</t>
  </si>
  <si>
    <t>I114417S751-B24-34|1|109.2|Size: 34</t>
  </si>
  <si>
    <t>I114317S731-R06-34|1|126.01|Size: 34</t>
  </si>
  <si>
    <t>Waldachtal</t>
  </si>
  <si>
    <t>I110217F247-R02-34|1|50.38|Size: 34</t>
  </si>
  <si>
    <t>I114517F773-B21-42|1|100.8|Size: 42</t>
  </si>
  <si>
    <t>I113217F615-B21-42|1|92.4|Size: 42</t>
  </si>
  <si>
    <t>I114517F772-B01-44|1|134.41|Size: 44</t>
  </si>
  <si>
    <t>I114417S730-W02-36|1|109.2|Size: 36</t>
  </si>
  <si>
    <t>Antwerpen</t>
  </si>
  <si>
    <t>I114517S748-B24-42|1|142.82|Size: 42</t>
  </si>
  <si>
    <t>Bad WÃ¶rishofer</t>
  </si>
  <si>
    <t>I114517F771-R02-40|1|142.82|Size: 40</t>
  </si>
  <si>
    <t>NeuenbÃ¼rg</t>
  </si>
  <si>
    <t>I110217F247-R02-36|1|50.38|Size: 36</t>
  </si>
  <si>
    <t>I110417S221-B24-42|1|43.66|Size: 42</t>
  </si>
  <si>
    <t>Guben</t>
  </si>
  <si>
    <t>I110417F242-B21-34|1|67.18|Size: 34</t>
  </si>
  <si>
    <t>I116117S905-B24-38|1|100.8|Size: 38</t>
  </si>
  <si>
    <t>4741CR</t>
  </si>
  <si>
    <t>Hoeven</t>
  </si>
  <si>
    <t>Detmold</t>
  </si>
  <si>
    <t>2242GZ</t>
  </si>
  <si>
    <t>Wassenaar</t>
  </si>
  <si>
    <t>I114517F762-R05-36|1|142.82|Size: 36</t>
  </si>
  <si>
    <t>5469VX</t>
  </si>
  <si>
    <t>ERP</t>
  </si>
  <si>
    <t>I114517F765-R04-38|1|159.62|Size: 38</t>
  </si>
  <si>
    <t>Diepholz</t>
  </si>
  <si>
    <t>I114517F768-R02-44|1|142.82|Size: 44</t>
  </si>
  <si>
    <t>I114417F769-R08-44|1|109.2|Size: 44</t>
  </si>
  <si>
    <t>I114517F773-B21-38|1|100.8|Size: 38</t>
  </si>
  <si>
    <t>Rostock</t>
  </si>
  <si>
    <t>I114217S723-W02-34|1|142.82|Size: 34</t>
  </si>
  <si>
    <t>I115417F1019-B21-40|1|193.24|Size: 40</t>
  </si>
  <si>
    <t>I115417F1016-B01-40|1|201.64|Size: 40</t>
  </si>
  <si>
    <t>I114417F756-R02-36|1|109.2|Size: 36</t>
  </si>
  <si>
    <t>I115517S1007-G22-44|1|193.24|Size: 44</t>
  </si>
  <si>
    <t>I114417S745-B24-42|1|109.2|Size: 42</t>
  </si>
  <si>
    <t>3781WC</t>
  </si>
  <si>
    <t>Voorthuizen</t>
  </si>
  <si>
    <t>LÃ¼bbecke</t>
  </si>
  <si>
    <t>GL52 8SQ</t>
  </si>
  <si>
    <t>I114717S755-W02-42|1|235.25|Size: 42</t>
  </si>
  <si>
    <t>I114417F769-B21-40|1|109.2|Size: 40</t>
  </si>
  <si>
    <t>I114217S742-B24-40|1|73.91|Size: 40</t>
  </si>
  <si>
    <t>PARIS 19 (75019)</t>
  </si>
  <si>
    <t>I110417F253-R05-40|1|67.18|Size: 40</t>
  </si>
  <si>
    <t>I114217S753-B01-40|1|75.59|Size: 40</t>
  </si>
  <si>
    <t>I114217S753-B01-38|1|75.59|Size: 38</t>
  </si>
  <si>
    <t>rauma</t>
  </si>
  <si>
    <t>I114517F760-B01-44|1|134.41|Size: 44</t>
  </si>
  <si>
    <t>I110617F100-G25-36|1|53.75|Size: 36</t>
  </si>
  <si>
    <t>I110617F102-R02-36|1|73.92|Size: 36</t>
  </si>
  <si>
    <t>I110617F104-G08-36|1|73.92|Size: 36</t>
  </si>
  <si>
    <t>I114217F764-B21-36|1|107.53|Size: 36</t>
  </si>
  <si>
    <t>I115417F1014-B34-36|1|134.42|Size: 36</t>
  </si>
  <si>
    <t>Uhingen</t>
  </si>
  <si>
    <t>I114517F765-B21-44|1|127.7|Size: 44</t>
  </si>
  <si>
    <t>Saffig</t>
  </si>
  <si>
    <t>I110417F245-B23-44|1|67.18|Size: 44</t>
  </si>
  <si>
    <t>I114717S755-W02-40|1|235.25|Size: 40</t>
  </si>
  <si>
    <t>Courbevoie</t>
  </si>
  <si>
    <t>I115717S1008-G05-42|1|105.84|Size: 42</t>
  </si>
  <si>
    <t>I114417F769-B21-38|1|109.2|Size: 38</t>
  </si>
  <si>
    <t>ZweibrÃ¼cken</t>
  </si>
  <si>
    <t>I110217S233-W02-40|1|32.73|Size: 40</t>
  </si>
  <si>
    <t>Espoo</t>
  </si>
  <si>
    <t>I114517F763-R02-44|1|134.41|Size: 44</t>
  </si>
  <si>
    <t>I115217F910-B21-34|1|100.8|Size: 34</t>
  </si>
  <si>
    <t>I114517F771-R02-36|1|142.82|Size: 36</t>
  </si>
  <si>
    <t>I114517S728-B25-36|1|142.82|Size: 36</t>
  </si>
  <si>
    <t>Bergisch Gladbach</t>
  </si>
  <si>
    <t>I115517S1007-R07-42|1|193.24|Size: 42</t>
  </si>
  <si>
    <t>Radevormwald</t>
  </si>
  <si>
    <t>I114417S734-G04-42|1|109.2|Size: 42</t>
  </si>
  <si>
    <t>I114217S724-G04-42|1|142.82|Size: 42</t>
  </si>
  <si>
    <t>I112517S514-B24-40|1|134.41|Size: 40</t>
  </si>
  <si>
    <t>Gladenbach</t>
  </si>
  <si>
    <t>Budenheim</t>
  </si>
  <si>
    <t>I114417S725-W02-44|1|117.61|Size: 44</t>
  </si>
  <si>
    <t>Aschaffenburg</t>
  </si>
  <si>
    <t>Jestetten</t>
  </si>
  <si>
    <t>I114217S723-W02-44|1|142.82|Size: 44</t>
  </si>
  <si>
    <t>Bocholt</t>
  </si>
  <si>
    <t>Offenau</t>
  </si>
  <si>
    <t>I114217S724-G04-34|1|142.82|Size: 34</t>
  </si>
  <si>
    <t>I114217S723-R06-36|1|114.25|Size: 36</t>
  </si>
  <si>
    <t>SALZBURG</t>
  </si>
  <si>
    <t>I114517F765-W02-34|1|159.62|Size: 34</t>
  </si>
  <si>
    <t>I114217S724-O02-40|1|142.82|Size: 40</t>
  </si>
  <si>
    <t>I114217S724-G04-40|1|142.82|Size: 40</t>
  </si>
  <si>
    <t>Horbach</t>
  </si>
  <si>
    <t>I114417S734-W02-40|1|109.2|Size: 40</t>
  </si>
  <si>
    <t>I110417F243-R08-40|1|67.18|Size: 40</t>
  </si>
  <si>
    <t>I110417F243-G08-40|1|67.18|Size: 40</t>
  </si>
  <si>
    <t>Raisio</t>
  </si>
  <si>
    <t>I115517S1009-B24-44|1|159.62|Size: 44</t>
  </si>
  <si>
    <t>AltluÃŸheim</t>
  </si>
  <si>
    <t>Valley</t>
  </si>
  <si>
    <t>Stephanskirchen</t>
  </si>
  <si>
    <t>I110617F100-B21-38|1|67.18|Size: 38</t>
  </si>
  <si>
    <t>I210417S004E-G31 -One Size|1|58.82|Size: ONESIZE</t>
  </si>
  <si>
    <t>I110417F242-G04-42|1|67.18|Size: 42</t>
  </si>
  <si>
    <t>I110217F249-G08|1|67.18|Size: 40</t>
  </si>
  <si>
    <t>I114517F767-R08-40|1|201.64|Size: 40</t>
  </si>
  <si>
    <t>Beckum</t>
  </si>
  <si>
    <t>Sollentuna</t>
  </si>
  <si>
    <t>1441GK</t>
  </si>
  <si>
    <t>Purmerend</t>
  </si>
  <si>
    <t>I110217S232-W02-36|1|50.38|Size: 36</t>
  </si>
  <si>
    <t>I114417S743-R06-44|1|109.2|Size: 44</t>
  </si>
  <si>
    <t>I114517S750-B24-42|1|151.22|Size: 42</t>
  </si>
  <si>
    <t>Umea</t>
  </si>
  <si>
    <t>I113217S608-B24-36|1|52.9|Size: 36</t>
  </si>
  <si>
    <t>Iffezheim</t>
  </si>
  <si>
    <t>I116117F908-B35-40|1|109.2|Size: 40</t>
  </si>
  <si>
    <t>Alpirsbach</t>
  </si>
  <si>
    <t>I114717S746-W02-42|1|210.04|Size: 42</t>
  </si>
  <si>
    <t>I114217S729-O02-40|1|109.2|Size: 40</t>
  </si>
  <si>
    <t>Heidesheim am Rhein</t>
  </si>
  <si>
    <t>I114417S734-W02-44|1|109.2|Size: 44</t>
  </si>
  <si>
    <t>I114417S730-W02-44|1|109.2|Size: 44</t>
  </si>
  <si>
    <t>I114417S751-W02-44|1|109.2|Size: 44</t>
  </si>
  <si>
    <t>I115517S1007-G22-40|1|193.24|Size: 40</t>
  </si>
  <si>
    <t>I112517S509-R06-40|1|117.61|Size: 40</t>
  </si>
  <si>
    <t>I112517S509-R06-44|1|117.61|Size: 44</t>
  </si>
  <si>
    <t>I110417S219-R06-42|1|58.78|Size: 42</t>
  </si>
  <si>
    <t>I115117F904-R02-36|1|92.4|Size: 36</t>
  </si>
  <si>
    <t>I112217S506-B24-38|1|75.59|Size: 38</t>
  </si>
  <si>
    <t>I114517F760-R02-42|1|134.41|Size: 42</t>
  </si>
  <si>
    <t>Viersen</t>
  </si>
  <si>
    <t>I114117F107-R02-38|1|142.82|Size: 38</t>
  </si>
  <si>
    <t>I114317F780-R05-38|1|126.01|Size: 38</t>
  </si>
  <si>
    <t>I114217F766-G04-38|1|142.82|Size: 38</t>
  </si>
  <si>
    <t>Bokholt-Hanredder</t>
  </si>
  <si>
    <t>I115417F1017-G08-42|1|168.03|Size: 42</t>
  </si>
  <si>
    <t>I114517F773-R02-38|1|100.8|Size: 38</t>
  </si>
  <si>
    <t>I114217F764-B21-38|1|134.41|Size: 38</t>
  </si>
  <si>
    <t>I114217S729-O02-36|1|109.2|Size: 36</t>
  </si>
  <si>
    <t>Wolfhagen</t>
  </si>
  <si>
    <t>KÃ¶nigstein</t>
  </si>
  <si>
    <t>I114417F769-W02-40|1|109.2|Size: 40</t>
  </si>
  <si>
    <t>I114217F766-R10-40|1|142.82|Size: 40</t>
  </si>
  <si>
    <t>1052JX</t>
  </si>
  <si>
    <t>Hofstetten</t>
  </si>
  <si>
    <t>Altdorf</t>
  </si>
  <si>
    <t>Gothenburg</t>
  </si>
  <si>
    <t>I114217F105-B21-38|1|151.22|Size: 38</t>
  </si>
  <si>
    <t>I113317S605-W02-36|1|109.2|Size: 36</t>
  </si>
  <si>
    <t>I110417S219-W02-36|1|58.78|Size: 36</t>
  </si>
  <si>
    <t>Frohburg</t>
  </si>
  <si>
    <t>Silkeborg</t>
  </si>
  <si>
    <t>I210117S018R-G31-L|2|33.61|Size: L</t>
  </si>
  <si>
    <t>Lippstadt</t>
  </si>
  <si>
    <t>I116117S905-B24-44|1|100.8|Size: 44</t>
  </si>
  <si>
    <t>I112217S506-B24-42|1|75.59|Size: 42</t>
  </si>
  <si>
    <t>Westrem</t>
  </si>
  <si>
    <t>I114417S730-B24-34|1|109.2|Size: 34</t>
  </si>
  <si>
    <t>I114417S751-B24-36|1|109.2|Size: 36</t>
  </si>
  <si>
    <t>I114417S734-B01-36|1|109.2|Size: 36</t>
  </si>
  <si>
    <t>I114217S729-B25-36|1|109.2|Size: 36</t>
  </si>
  <si>
    <t>I112217S504-B24-42|1|57.1|Size: 42</t>
  </si>
  <si>
    <t>HÃ¶llviken</t>
  </si>
  <si>
    <t>5528NP</t>
  </si>
  <si>
    <t>Hoogeloon</t>
  </si>
  <si>
    <t>CACHAN</t>
  </si>
  <si>
    <t>Rauenberg</t>
  </si>
  <si>
    <t>I110617F104-G08-38|1|92.4|Size: 38</t>
  </si>
  <si>
    <t>Haag</t>
  </si>
  <si>
    <t>I113217F614-B35-38|1|75.59|Size: 38</t>
  </si>
  <si>
    <t>I110617F100-G25-38|1|67.18|Size: 38</t>
  </si>
  <si>
    <t>I110117S238-R07-42|1|41.97|Size: 42</t>
  </si>
  <si>
    <t>I110617F102-W04-34|1|55.44|Size: 34</t>
  </si>
  <si>
    <t>I110617F102-G25-34|1|55.44|Size: 34</t>
  </si>
  <si>
    <t>LL56 4QX</t>
  </si>
  <si>
    <t>Y Felinheli</t>
  </si>
  <si>
    <t>I114317S733-B24-40|1|99.96|Size: 40</t>
  </si>
  <si>
    <t>I114417F769-R08-36|1|109.2|Size: 36</t>
  </si>
  <si>
    <t>I114517S728-B01-36|1|142.82|Size: 36</t>
  </si>
  <si>
    <t>I110217S212-W02-42|1|50.38|Size: 42</t>
  </si>
  <si>
    <t>Lier</t>
  </si>
  <si>
    <t>Vitoria</t>
  </si>
  <si>
    <t>I110417S217-R06-38|1|50.38|Size: 38</t>
  </si>
  <si>
    <t>1072SX</t>
  </si>
  <si>
    <t>I112517S514-B24-34|1|134.41|Size: 34</t>
  </si>
  <si>
    <t>I114517S728-W02-38|1|142.82|Size: 38</t>
  </si>
  <si>
    <t>N11 3DJ</t>
  </si>
  <si>
    <t>I110317S218-B01-34|1|58.78|Size: 34</t>
  </si>
  <si>
    <t>I114517F765-R04-42|1|127.7|Size: 42</t>
  </si>
  <si>
    <t>I110417F243-R08-42|1|53.75|Size: 42</t>
  </si>
  <si>
    <t>I110217S212-B26-42|1|40.3|Size: 42</t>
  </si>
  <si>
    <t>I110317S218-O02-44|1|47.03|Size: 44</t>
  </si>
  <si>
    <t>I110217S212-W02-38|1|50.38|Size: 38</t>
  </si>
  <si>
    <t>I115417F1018-B34-38|1|210.04|Size: 38</t>
  </si>
  <si>
    <t>Bad Harzburg</t>
  </si>
  <si>
    <t>I110217F249-B21|1|67.18|Size: 38</t>
  </si>
  <si>
    <t>I114317S733-O02-34|1|99.96|Size: 34</t>
  </si>
  <si>
    <t>I114317S733-O02-36|1|99.96|Size: 36</t>
  </si>
  <si>
    <t>Rottenburg</t>
  </si>
  <si>
    <t>I114217F764-R04-36|1|134.41|Size: 36</t>
  </si>
  <si>
    <t>GU22 8QL</t>
  </si>
  <si>
    <t>Woking</t>
  </si>
  <si>
    <t>I110417S236-B23-40|1|67.18|Size: 40</t>
  </si>
  <si>
    <t>Heilbronn</t>
  </si>
  <si>
    <t>E8 2FF</t>
  </si>
  <si>
    <t>I110417F254-R05-40|1|75.59|Size: 40</t>
  </si>
  <si>
    <t>I110417S221-W02-40|1|67.18|Size: 40</t>
  </si>
  <si>
    <t>Meerbusch</t>
  </si>
  <si>
    <t>Ehningen</t>
  </si>
  <si>
    <t>I113217F613-G04-36|1|67.18|Size: 36</t>
  </si>
  <si>
    <t>I110417F242-G04-34|1|67.18|Size: 34</t>
  </si>
  <si>
    <t>Raubling</t>
  </si>
  <si>
    <t>I114517F770-R08-42|1|142.82|Size: 42</t>
  </si>
  <si>
    <t>Hiendorf</t>
  </si>
  <si>
    <t>Forchheim</t>
  </si>
  <si>
    <t>I114417S730-W02-38|1|109.2|Size: 38</t>
  </si>
  <si>
    <t>I114217F764-R04-38|1|134.41|Size: 38</t>
  </si>
  <si>
    <t>I110417F245-B23-34|1|67.18|Size: 34</t>
  </si>
  <si>
    <t>I113217F614-B35-36|1|75.59|Size: 36</t>
  </si>
  <si>
    <t>I110617F100-G25-36|1|67.18|Size: 36</t>
  </si>
  <si>
    <t>Stendal</t>
  </si>
  <si>
    <t>Zwickau</t>
  </si>
  <si>
    <t>I110417S216-O02-36|1|67.18|Size: 36</t>
  </si>
  <si>
    <t>I110217S232-B24-36|1|50.38|Size: 36</t>
  </si>
  <si>
    <t>6414SJ</t>
  </si>
  <si>
    <t>Heerlen</t>
  </si>
  <si>
    <t>I114217S739-B24-38|1|100.8|Size: 38</t>
  </si>
  <si>
    <t>I114417S751-B24-42|1|109.2|Size: 42</t>
  </si>
  <si>
    <t>Eislingen</t>
  </si>
  <si>
    <t>I114517F765-B21-36|1|159.62|Size: 36</t>
  </si>
  <si>
    <t>I110417S214-O02-40|1|43.66|Size: 40</t>
  </si>
  <si>
    <t>I113217S609-R06-38|1|67.18|Size: 38</t>
  </si>
  <si>
    <t>I114417S743-R06-36|1|109.2|Size: 36</t>
  </si>
  <si>
    <t>Gelsenkirchen</t>
  </si>
  <si>
    <t>Wietmarschen-Lohne</t>
  </si>
  <si>
    <t>I114217S724-O02-42|1|142.82|Size: 42</t>
  </si>
  <si>
    <t>I114217S724-O02-38|1|142.82|Size: 38</t>
  </si>
  <si>
    <t>BRUXELLES</t>
  </si>
  <si>
    <t>I114517S748-R07-40|1|142.82|Size: 40</t>
  </si>
  <si>
    <t>Morestel</t>
  </si>
  <si>
    <t>I114417F756-B01-42|1|109.2|Size: 42</t>
  </si>
  <si>
    <t>I114417F756-B01-44|1|109.2|Size: 44</t>
  </si>
  <si>
    <t>I110417S216-O02-42|1|67.18|Size: 42</t>
  </si>
  <si>
    <t>I110417S216-O02-44|1|67.18|Size: 44</t>
  </si>
  <si>
    <t>I110217S233-W02-38|1|32.73|Size: 38</t>
  </si>
  <si>
    <t>I112517F515-G04-40|1|142.82|Size: 40</t>
  </si>
  <si>
    <t>I114517S728-B01-38|1|142.82|Size: 38</t>
  </si>
  <si>
    <t>I114417S730-B24-44|1|87.36|Size: 44</t>
  </si>
  <si>
    <t>I114217S729-B25-42|1|87.36|Size: 42</t>
  </si>
  <si>
    <t>I114217S729-O02-42|1|87.36|Size: 42</t>
  </si>
  <si>
    <t>I113217F615-B21-42|1|73.92|Size: 42</t>
  </si>
  <si>
    <t>I114217F764-B21-44|1|107.53|Size: 44</t>
  </si>
  <si>
    <t>I114217F764-B21-42|1|107.53|Size: 42</t>
  </si>
  <si>
    <t>I114217F764-R04-42|1|107.53|Size: 42</t>
  </si>
  <si>
    <t>I114217F764-R04-44|1|107.53|Size: 44</t>
  </si>
  <si>
    <t>I114517F762-R05-36|2|142.82|Size: 36</t>
  </si>
  <si>
    <t>I114417S745-O02-36|1|109.2|Size: 36</t>
  </si>
  <si>
    <t>I114217S727-B24-42|1|109.2|Size: 42</t>
  </si>
  <si>
    <t>I114417F756-B27-36|1|109.2|Size: 36</t>
  </si>
  <si>
    <t>I113217F618-R05-38|1|92.4|Size: 38</t>
  </si>
  <si>
    <t>TyresÃ¶</t>
  </si>
  <si>
    <t>I114517F761-B01-44|1|117.61|Size: 44</t>
  </si>
  <si>
    <t>I114517S748-B24-44|1|142.82|Size: 44</t>
  </si>
  <si>
    <t>Kottgeisering</t>
  </si>
  <si>
    <t>I114217S739-W02-42|1|100.8|Size: 42</t>
  </si>
  <si>
    <t>Rheine</t>
  </si>
  <si>
    <t>Kriftel</t>
  </si>
  <si>
    <t>I114217S723-W02-36|1|142.82|Size: 36</t>
  </si>
  <si>
    <t>5121ZG</t>
  </si>
  <si>
    <t>Rijen</t>
  </si>
  <si>
    <t>I110617F102-R02-38|1|55.44|Size: 38</t>
  </si>
  <si>
    <t>Baldham</t>
  </si>
  <si>
    <t>Gernsbach</t>
  </si>
  <si>
    <t>I114417F769-R08-38|1|109.2|Size: 38</t>
  </si>
  <si>
    <t>I114417F756-B01-40|1|109.2|Size: 40</t>
  </si>
  <si>
    <t>I113217F615-B21-40|1|92.4|Size: 40</t>
  </si>
  <si>
    <t>Planegg</t>
  </si>
  <si>
    <t>I114517F765-B21-38|1|159.62|Size: 38</t>
  </si>
  <si>
    <t>Oulu</t>
  </si>
  <si>
    <t>I114317S731-R06-42|1|126.01|Size: 42</t>
  </si>
  <si>
    <t>I112517S514-B24-42|1|134.41|Size: 42</t>
  </si>
  <si>
    <t>I115717S1008-G05-34|1|105.84|Size: 34</t>
  </si>
  <si>
    <t>3316BG</t>
  </si>
  <si>
    <t>Dordrecht</t>
  </si>
  <si>
    <t>TangermÃ¼nde</t>
  </si>
  <si>
    <t>I114517S750-W02-40|1|151.22|Size: 40</t>
  </si>
  <si>
    <t>I114417S751-W02-40|1|109.2|Size: 40</t>
  </si>
  <si>
    <t>Porta Westfalica</t>
  </si>
  <si>
    <t>I114417F756-R02-36|1|87.36|Size: 36</t>
  </si>
  <si>
    <t>Saint-Herblain</t>
  </si>
  <si>
    <t>I110617F100-G08-38|1|67.18|Size: 38</t>
  </si>
  <si>
    <t>I110117S238-G04-38|1|41.97|Size: 38</t>
  </si>
  <si>
    <t>Offenburg</t>
  </si>
  <si>
    <t>I114217S742-B24-34|1|73.91|Size: 34</t>
  </si>
  <si>
    <t>Schaarbeek</t>
  </si>
  <si>
    <t>W12 9AF</t>
  </si>
  <si>
    <t>I116117S905-W02-38|1|100.8|Size: 38</t>
  </si>
  <si>
    <t>Fredensborg</t>
  </si>
  <si>
    <t>I113217S611-B24-34|1|109.2|Size: 34</t>
  </si>
  <si>
    <t>I113217F613-G04-34|1|67.18|Size: 34</t>
  </si>
  <si>
    <t>Niederelbert</t>
  </si>
  <si>
    <t>I114517F761-R10-42|1|117.61|Size: 42</t>
  </si>
  <si>
    <t>Bad Abbach</t>
  </si>
  <si>
    <t>I112517S509-W02-36|1|117.61|Size: 36</t>
  </si>
  <si>
    <t>Donzdorf</t>
  </si>
  <si>
    <t>I113217S603-B26-36|1|75.59|Size: 36</t>
  </si>
  <si>
    <t>I113217S611-B24-36|1|109.2|Size: 36</t>
  </si>
  <si>
    <t>I110417S216-O02-40|1|67.18|Size: 40</t>
  </si>
  <si>
    <t>I113217S609-O02-40|1|67.18|Size: 40</t>
  </si>
  <si>
    <t>Babenhausen</t>
  </si>
  <si>
    <t>I114317S731-B24-38|2|126.01|Size: 38</t>
  </si>
  <si>
    <t>I114317S731-R06-36|1|126.01|Size: 36</t>
  </si>
  <si>
    <t>I114417S743-B24-36|1|109.2|Size: 36</t>
  </si>
  <si>
    <t>I114217S723-R06-38|1|142.82|Size: 38</t>
  </si>
  <si>
    <t>BB1 4DG</t>
  </si>
  <si>
    <t>Lancs</t>
  </si>
  <si>
    <t>I114217S723-W02-38|1|142.82|Size: 38</t>
  </si>
  <si>
    <t>Neckenmarkt</t>
  </si>
  <si>
    <t>AndrÃ©zieux-BouthÃ©on</t>
  </si>
  <si>
    <t>Burgthann</t>
  </si>
  <si>
    <t>Westerstede</t>
  </si>
  <si>
    <t>I110417F241-B23-42|1|58.78|Size: 42</t>
  </si>
  <si>
    <t>I114217S729-B25-42|1|109.2|Size: 42</t>
  </si>
  <si>
    <t>I114417S730-W02-40|1|109.2|Size: 40</t>
  </si>
  <si>
    <t>I114217S724-O02-34|1|142.82|Size: 34</t>
  </si>
  <si>
    <t>I110417S214-O02-34|1|43.66|Size: 34</t>
  </si>
  <si>
    <t>I114517S748-R07-34|1|142.82|Size: 34</t>
  </si>
  <si>
    <t>I114317S733-O02-34|2|99.96|Size: 34</t>
  </si>
  <si>
    <t>BS35 2DQ</t>
  </si>
  <si>
    <t>Bristol</t>
  </si>
  <si>
    <t>I110617F104-G08-40|1|92.4|Size: 40</t>
  </si>
  <si>
    <t>I113217S611-R07-34|1|109.2|Size: 34</t>
  </si>
  <si>
    <t>5954NJ</t>
  </si>
  <si>
    <t>Rijkel</t>
  </si>
  <si>
    <t>I116217S903-R07-34|1|90.71|Size: 34</t>
  </si>
  <si>
    <t>I110417S228-R06-34|1|47.02|Size: 34</t>
  </si>
  <si>
    <t>I110417S240-W02-34|1|47.02|Size: 34</t>
  </si>
  <si>
    <t>I115717S1012-B32-44|1|85.67|Size: 44</t>
  </si>
  <si>
    <t>I110417S221-B24-38|1|43.66|Size: 38</t>
  </si>
  <si>
    <t>Schauenstein</t>
  </si>
  <si>
    <t>I114517F760-B27-34|1|134.41|Size: 34</t>
  </si>
  <si>
    <t>I114417S725-B24-34|1|117.61|Size: 34</t>
  </si>
  <si>
    <t>I112517S507-B25-42|1|134.41|Size: 42</t>
  </si>
  <si>
    <t>Bergheim</t>
  </si>
  <si>
    <t>I113217S609-O02-38|1|67.18|Size: 38</t>
  </si>
  <si>
    <t>Peine</t>
  </si>
  <si>
    <t>Mirow</t>
  </si>
  <si>
    <t>I114217F764-B21-44|1|134.41|Size: 44</t>
  </si>
  <si>
    <t>Ingolstadt</t>
  </si>
  <si>
    <t>I114217S753-B01-34|1|75.59|Size: 34</t>
  </si>
  <si>
    <t>I110617F104-G08-44|1|92.4|Size: 44</t>
  </si>
  <si>
    <t>I110417F242-R08-36|1|67.18|Size: 36</t>
  </si>
  <si>
    <t>I114217S727-B24-40|1|109.2|Size: 40</t>
  </si>
  <si>
    <t>I114317S749-G04-42|1|92.4|Size: 42</t>
  </si>
  <si>
    <t>I114317F780-B01-40|1|126.01|Size: 40</t>
  </si>
  <si>
    <t>I114317F780-B01-42|1|126.01|Size: 42</t>
  </si>
  <si>
    <t>I114317F780-B01-44|1|126.01|Size: 44</t>
  </si>
  <si>
    <t>I114517F738-G04-40|1|109.2|Size: 40</t>
  </si>
  <si>
    <t>I114517F738-B21-40|1|109.2|Size: 40</t>
  </si>
  <si>
    <t>TW7 6GJ</t>
  </si>
  <si>
    <t>Isleworth</t>
  </si>
  <si>
    <t>I114217S724-G04-44|1|142.82|Size: 44</t>
  </si>
  <si>
    <t>OsnabrÃ¼ck</t>
  </si>
  <si>
    <t>I114517F762-R05-34|2|142.82|Size: 34</t>
  </si>
  <si>
    <t>1421AH</t>
  </si>
  <si>
    <t>I114517F762-R05-34|1|142.82|Size: 34</t>
  </si>
  <si>
    <t>I110317S218-W02-38|1|58.78|Size: 38</t>
  </si>
  <si>
    <t>I114517F760-R02-36|1|134.41|Size: 36</t>
  </si>
  <si>
    <t>PH2 7DG</t>
  </si>
  <si>
    <t>Perth</t>
  </si>
  <si>
    <t>I114417S730-O02-42|1|109.2|Size: 42</t>
  </si>
  <si>
    <t>Nokia</t>
  </si>
  <si>
    <t>I113217F101-B21-38|1|92.4|Size: 38</t>
  </si>
  <si>
    <t>SchwabMunich</t>
  </si>
  <si>
    <t>I114517F770-W02-44|1|142.82|Size: 44</t>
  </si>
  <si>
    <t>I114517F761-R05-44|1|117.61|Size: 44</t>
  </si>
  <si>
    <t>Ottignies</t>
  </si>
  <si>
    <t>I114717S746-W02-44|1|210.04|Size: 44</t>
  </si>
  <si>
    <t>Niederzier</t>
  </si>
  <si>
    <t>UnterfÃ¶hring</t>
  </si>
  <si>
    <t>GÃ¼tersloh</t>
  </si>
  <si>
    <t>Warsaw</t>
  </si>
  <si>
    <t>Frb. C</t>
  </si>
  <si>
    <t>I114717S755-W02-34|1|235.25|Size: 34</t>
  </si>
  <si>
    <t>I114717S746-W02-34|1|210.04|Size: 34</t>
  </si>
  <si>
    <t>Freilassing</t>
  </si>
  <si>
    <t>AB39 3XR</t>
  </si>
  <si>
    <t>Muchalls</t>
  </si>
  <si>
    <t>Wetzlar</t>
  </si>
  <si>
    <t>I115517S1007-R07-36|1|193.24|Size: 36</t>
  </si>
  <si>
    <t>I115517S1007-R07-38|1|193.24|Size: 38</t>
  </si>
  <si>
    <t>I114417F756-R02-34|1|109.2|Size: 34</t>
  </si>
  <si>
    <t>Bad Liebenstein</t>
  </si>
  <si>
    <t>Pfungstadt</t>
  </si>
  <si>
    <t>I114217S724-G04-38|1|142.82|Size: 38</t>
  </si>
  <si>
    <t>I110417S220-W02-38|1|53.74|Size: 38</t>
  </si>
  <si>
    <t>Kaltenkirchen</t>
  </si>
  <si>
    <t>Strande-Rabendorf</t>
  </si>
  <si>
    <t>I112517S509-B24-40|1|117.61|Size: 40</t>
  </si>
  <si>
    <t>I114717S741-W02-36|1|226.85|Size: 36</t>
  </si>
  <si>
    <t>I114517F768-G08-44|1|142.82|Size: 44</t>
  </si>
  <si>
    <t>I110217F249-B21|1|67.18|Size: 36</t>
  </si>
  <si>
    <t>I114217F105-R02-36|1|151.22|Size: 36</t>
  </si>
  <si>
    <t>I114217F766-G04-36|1|142.82|Size: 36</t>
  </si>
  <si>
    <t>NorrkÃ¶ping</t>
  </si>
  <si>
    <t>I116117S907-G05-40|1|65.5|Size: 40</t>
  </si>
  <si>
    <t>MÃ¶hrendorf</t>
  </si>
  <si>
    <t>Siersburg</t>
  </si>
  <si>
    <t>I115717S1008-B24-44|1|151.22|Size: 44</t>
  </si>
  <si>
    <t>I115717S1008-B24-40|1|151.22|Size: 40</t>
  </si>
  <si>
    <t>Iserlohn</t>
  </si>
  <si>
    <t>Horsens</t>
  </si>
  <si>
    <t>Marsberg</t>
  </si>
  <si>
    <t>Haltern am See</t>
  </si>
  <si>
    <t>Lingen</t>
  </si>
  <si>
    <t>I114317F776-B21-38|1|109.2|Size: 38</t>
  </si>
  <si>
    <t>I114517S728-B25-42|1|142.82|Size: 42</t>
  </si>
  <si>
    <t>Singen</t>
  </si>
  <si>
    <t>I113317S605-B24-40|1|92.82|Size: 40</t>
  </si>
  <si>
    <t>Unna</t>
  </si>
  <si>
    <t>Ostfildern/Kemnat</t>
  </si>
  <si>
    <t>I110417S219-W02-40|1|58.78|Size: 40</t>
  </si>
  <si>
    <t>Wattens</t>
  </si>
  <si>
    <t>I110417S220-W02-36|1|53.74|Size: 36</t>
  </si>
  <si>
    <t>Trostberg</t>
  </si>
  <si>
    <t>I113217S606-B23-40|1|75.59|Size: 40</t>
  </si>
  <si>
    <t>I110417S219-R06-38|1|58.78|Size: 38</t>
  </si>
  <si>
    <t>I114217F766-G04-34|1|142.82|Size: 34</t>
  </si>
  <si>
    <t>I114217S723-R06-34|1|142.82|Size: 34</t>
  </si>
  <si>
    <t>3045PK</t>
  </si>
  <si>
    <t>Evergem</t>
  </si>
  <si>
    <t>Reichenau an der Rax</t>
  </si>
  <si>
    <t>Kelsterbach</t>
  </si>
  <si>
    <t>I110417F251-R10-36|1|67.18|Size: 36</t>
  </si>
  <si>
    <t>I110417S240-B24-36|1|67.18|Size: 36</t>
  </si>
  <si>
    <t>I114217S739-B24-36|1|67.18|Size: 36</t>
  </si>
  <si>
    <t>I114317S731-B24-34|1|126.01|Size: 34</t>
  </si>
  <si>
    <t>I113217F101-G25-36|1|92.4|Size: 36</t>
  </si>
  <si>
    <t>I114217S753-G04-34|1|75.59|Size: 34</t>
  </si>
  <si>
    <t>Hittisau</t>
  </si>
  <si>
    <t>VERLAINE</t>
  </si>
  <si>
    <t>Warendorf</t>
  </si>
  <si>
    <t>W5 4UL</t>
  </si>
  <si>
    <t>I113217S606-B24-38|1|75.59|Size: 38</t>
  </si>
  <si>
    <t>I110217S234-W03-36|1|50.38|Size: 36</t>
  </si>
  <si>
    <t>I110417S216-O02-38|1|67.18|Size: 38</t>
  </si>
  <si>
    <t>I114517F770-W02-38|3|142.82|Size: 38</t>
  </si>
  <si>
    <t>Bad Soden - SalmÃ¼nster</t>
  </si>
  <si>
    <t>Hirschaid</t>
  </si>
  <si>
    <t>Bietigheim-Bissingen</t>
  </si>
  <si>
    <t>I110417S237-B23-38|1|58.78|Size: 38</t>
  </si>
  <si>
    <t>I110417S221-B24-40|1|43.66|Size: 40</t>
  </si>
  <si>
    <t>I114217S742-B23-40|1|55.42|Size: 40</t>
  </si>
  <si>
    <t>I110217S232-W02-38|1|50.38|Size: 38</t>
  </si>
  <si>
    <t>Meckesheim</t>
  </si>
  <si>
    <t>Cuxhaven</t>
  </si>
  <si>
    <t>I112217F519-R05-40|1|92.4|Size: 40</t>
  </si>
  <si>
    <t>I112517S509-B24-38|1|117.61|Size: 38</t>
  </si>
  <si>
    <t>I112217F516-B21-40|1|92.4|Size: 40</t>
  </si>
  <si>
    <t>EH8 9RE</t>
  </si>
  <si>
    <t>Edinburgh</t>
  </si>
  <si>
    <t>I114217S742-B23-36|1|55.42|Size: 36</t>
  </si>
  <si>
    <t>I110417S229-W02-34|1|41.17|Size: 34</t>
  </si>
  <si>
    <t>Remscheid</t>
  </si>
  <si>
    <t>I112217F519-B01-44|1|92.4|Size: 44</t>
  </si>
  <si>
    <t>1018KL</t>
  </si>
  <si>
    <t>Twistetal</t>
  </si>
  <si>
    <t>6221HJ</t>
  </si>
  <si>
    <t>Maastricht</t>
  </si>
  <si>
    <t>Undorf</t>
  </si>
  <si>
    <t>Frielendorf</t>
  </si>
  <si>
    <t>I110617F104-R02-34|1|92.4|Size: 34</t>
  </si>
  <si>
    <t>I116117S905-B24-40|1|100.8|Size: 40</t>
  </si>
  <si>
    <t>I112217S505-B24-42|1|67.18|Size: 42</t>
  </si>
  <si>
    <t>I116117S905-B24-42|1|100.8|Size: 42</t>
  </si>
  <si>
    <t>I112217S505-B24-44|1|67.18|Size: 44</t>
  </si>
  <si>
    <t>I112217S506-B24-44|1|75.59|Size: 44</t>
  </si>
  <si>
    <t>Cabanas</t>
  </si>
  <si>
    <t>I114517S728-B01-34|1|142.82|Size: 34</t>
  </si>
  <si>
    <t>Neumarkt</t>
  </si>
  <si>
    <t>I114217F103-G08-36|1|142.82|Size: 36</t>
  </si>
  <si>
    <t>I110617F104-W04-40|1|92.4|Size: 40</t>
  </si>
  <si>
    <t>Seebad Ahlbeck</t>
  </si>
  <si>
    <t>I114517S732-B24-38|1|178.95|Size: 38</t>
  </si>
  <si>
    <t>SM4 4NW</t>
  </si>
  <si>
    <t>Morden</t>
  </si>
  <si>
    <t>I113217S603-W02-38|2|75.59|Size: 38</t>
  </si>
  <si>
    <t>Seeon</t>
  </si>
  <si>
    <t>Limbach-Oberfrohna</t>
  </si>
  <si>
    <t>I116117S907-B24-36|1|70.55|Size: 36</t>
  </si>
  <si>
    <t>TW1 2HE</t>
  </si>
  <si>
    <t>East Twickenham</t>
  </si>
  <si>
    <t>I114517S728-B01-40|1|142.82|Size: 40</t>
  </si>
  <si>
    <t>I110217F249-G08|1|67.18|Size: 38</t>
  </si>
  <si>
    <t>I114417S734-G04-34|1|109.2|Size: 34</t>
  </si>
  <si>
    <t>Herent</t>
  </si>
  <si>
    <t>Hohen Neuendorf</t>
  </si>
  <si>
    <t>I114417S734-W02-42|2|109.2|Size: 42</t>
  </si>
  <si>
    <t>I114217S753-G04-40|1|75.59|Size: 40</t>
  </si>
  <si>
    <t>Viernheim</t>
  </si>
  <si>
    <t>I113217S609-B24-40|1|67.18|Size: 40</t>
  </si>
  <si>
    <t>KieÅ‚czÃ³w</t>
  </si>
  <si>
    <t>Bad Waldsee</t>
  </si>
  <si>
    <t>7773CH</t>
  </si>
  <si>
    <t>Hardenberg</t>
  </si>
  <si>
    <t>I114217S724-W02-44|1|142.82|Size: 44</t>
  </si>
  <si>
    <t>I114517F765-W02-44|1|159.62|Size: 44</t>
  </si>
  <si>
    <t>Luxembourg</t>
  </si>
  <si>
    <t>LU</t>
  </si>
  <si>
    <t>I112517F515-B01-44|1|142.82|Size: 44</t>
  </si>
  <si>
    <t>I112517S509-B24-34|1|117.61|Size: 34</t>
  </si>
  <si>
    <t>Geldern</t>
  </si>
  <si>
    <t>SÃ¼dergellersen</t>
  </si>
  <si>
    <t>I112517S509-W02-34|1|117.61|Size: 34</t>
  </si>
  <si>
    <t>Capellen</t>
  </si>
  <si>
    <t>Bruxelles</t>
  </si>
  <si>
    <t>Rangsdorf</t>
  </si>
  <si>
    <t>BH21 3TD</t>
  </si>
  <si>
    <t>Wimborne</t>
  </si>
  <si>
    <t>Rantum</t>
  </si>
  <si>
    <t>I113217F615-R02-40|1|92.4|Size: 40</t>
  </si>
  <si>
    <t>I110117S238-B01-42|1|41.97|Size: 42</t>
  </si>
  <si>
    <t>I110117S238-B01-40|1|41.97|Size: 40</t>
  </si>
  <si>
    <t>Binzen</t>
  </si>
  <si>
    <t>I110617F100-B21-40|1|67.18|Size: 40</t>
  </si>
  <si>
    <t>I114217F103-G25-40|1|142.82|Size: 40</t>
  </si>
  <si>
    <t>I110617F100-G08-40|1|67.18|Size: 40</t>
  </si>
  <si>
    <t>I110417F252-W02-36|1|58.78|Size: 36</t>
  </si>
  <si>
    <t>I110217F249-G08|1|67.18|Size: 36</t>
  </si>
  <si>
    <t>Emsdetten</t>
  </si>
  <si>
    <t>Reinbek</t>
  </si>
  <si>
    <t>I114217S729-B25-44|1|109.2|Size: 44</t>
  </si>
  <si>
    <t>I113317S605-W02-44|1|109.2|Size: 44</t>
  </si>
  <si>
    <t>2023GM</t>
  </si>
  <si>
    <t>Haarlem</t>
  </si>
  <si>
    <t>I114417S734-G04-40|1|109.2|Size: 40</t>
  </si>
  <si>
    <t>berlin</t>
  </si>
  <si>
    <t>I114417S745-O02-44|1|109.2|Size: 44</t>
  </si>
  <si>
    <t>I114217F764-R10-42|1|134.41|Size: 42</t>
  </si>
  <si>
    <t>I114217F764-R10-44|1|134.41|Size: 44</t>
  </si>
  <si>
    <t>Obernheim- Kirchenarnbach</t>
  </si>
  <si>
    <t>I110417F243-G08-38|1|67.18|Size: 38</t>
  </si>
  <si>
    <t>I110417F251-R10-34|1|67.18|Size: 34</t>
  </si>
  <si>
    <t>I110417F251-B01-34|1|67.18|Size: 34</t>
  </si>
  <si>
    <t>I110417F253-W02-34|1|67.18|Size: 34</t>
  </si>
  <si>
    <t>I114517F773-B21-34|1|100.8|Size: 34</t>
  </si>
  <si>
    <t>I110117S238-B01-34|1|41.97|Size: 34</t>
  </si>
  <si>
    <t>I114317S733-O02-38|1|99.96|Size: 38</t>
  </si>
  <si>
    <t>I114517F770-R08-36|1|142.82|Size: 36</t>
  </si>
  <si>
    <t>I114517F770-R08-34|1|142.82|Size: 34</t>
  </si>
  <si>
    <t>I114217S723-R06-36|1|142.82|Size: 36</t>
  </si>
  <si>
    <t>Neuwied</t>
  </si>
  <si>
    <t>Kreuztal</t>
  </si>
  <si>
    <t>I113217S609-B24-42|1|67.18|Size: 42</t>
  </si>
  <si>
    <t>I114117F107-G25-36|1|142.82|Size: 36</t>
  </si>
  <si>
    <t>Leinfelden-Echterdingen</t>
  </si>
  <si>
    <t>I110417S216-W02-42|1|67.18|Size: 42</t>
  </si>
  <si>
    <t>Achern</t>
  </si>
  <si>
    <t>Riederich</t>
  </si>
  <si>
    <t>3750-460</t>
  </si>
  <si>
    <t>Fermentelos</t>
  </si>
  <si>
    <t>PT</t>
  </si>
  <si>
    <t>I113217F617-R05-34|1|117.61|Size: 34</t>
  </si>
  <si>
    <t>Neckarsteinach</t>
  </si>
  <si>
    <t>I114517S732-W02-38|1|210.04|Size: 38</t>
  </si>
  <si>
    <t>Santander</t>
  </si>
  <si>
    <t>LÃ¼nen</t>
  </si>
  <si>
    <t>Albstadt</t>
  </si>
  <si>
    <t>I113217S608-W02-42|1|37.77|Size: 42</t>
  </si>
  <si>
    <t>I110217S233-W02-42|1|32.73|Size: 42</t>
  </si>
  <si>
    <t>I114517S748-R07-42|1|142.82|Size: 42</t>
  </si>
  <si>
    <t>Rietberg-Mastholte</t>
  </si>
  <si>
    <t>I116117S907-B24-34|2|70.55|Size: 34</t>
  </si>
  <si>
    <t>Dreieich</t>
  </si>
  <si>
    <t>Bad Schussenried</t>
  </si>
  <si>
    <t>Quickborn</t>
  </si>
  <si>
    <t>Tutzing</t>
  </si>
  <si>
    <t>I114417S745-B24-34|1|109.2|Size: 34</t>
  </si>
  <si>
    <t>I113217S611-B24-44|1|109.2|Size: 44</t>
  </si>
  <si>
    <t>Frickingen</t>
  </si>
  <si>
    <t>I110417S236-W03-40|1|67.18|Size: 40</t>
  </si>
  <si>
    <t>I110417S236-W03-38|1|67.18|Size: 38</t>
  </si>
  <si>
    <t>Fulda</t>
  </si>
  <si>
    <t>I210317S016B-G31 -One Size|2|42.02|Size: ONESIZE</t>
  </si>
  <si>
    <t>3523XK</t>
  </si>
  <si>
    <t>I112517F515-B01-34|1|142.82|Size: 34</t>
  </si>
  <si>
    <t>I114717S741-W02-38|1|226.85|Size: 38</t>
  </si>
  <si>
    <t>I112217F517-B21-36|1|92.4|Size: 36</t>
  </si>
  <si>
    <t>abensberg</t>
  </si>
  <si>
    <t>Plettenberg</t>
  </si>
  <si>
    <t>Osnabrueck</t>
  </si>
  <si>
    <t>I110417F243-R08-38|1|67.18|Size: 38</t>
  </si>
  <si>
    <t>I110117S238-R07-40|1|41.97|Size: 40</t>
  </si>
  <si>
    <t>Copenhagen S</t>
  </si>
  <si>
    <t>Albstadt Ebingen</t>
  </si>
  <si>
    <t>Leuven</t>
  </si>
  <si>
    <t>Ã„lta</t>
  </si>
  <si>
    <t>I112517F515-G04-44|1|142.82|Size: 44</t>
  </si>
  <si>
    <t>I113217F618-B01-36|1|92.4|Size: 36</t>
  </si>
  <si>
    <t>I113217S611-R07-36|1|109.2|Size: 36</t>
  </si>
  <si>
    <t>I114517F773-R02-36|1|100.8|Size: 36</t>
  </si>
  <si>
    <t>I116217S903-R07-36|1|90.71|Size: 36</t>
  </si>
  <si>
    <t>Schwaz</t>
  </si>
  <si>
    <t>1013VV</t>
  </si>
  <si>
    <t>Horst</t>
  </si>
  <si>
    <t>Verl</t>
  </si>
  <si>
    <t>Jena</t>
  </si>
  <si>
    <t>I112217S505-G05-38|1|67.18|Size: 38</t>
  </si>
  <si>
    <t>I114417S745-O02-42|1|109.2|Size: 42</t>
  </si>
  <si>
    <t>Straubenhardt</t>
  </si>
  <si>
    <t>I114417S725-W02-36|1|117.61|Size: 36</t>
  </si>
  <si>
    <t>Bernau</t>
  </si>
  <si>
    <t>I114517F763-B21-44|1|134.41|Size: 44</t>
  </si>
  <si>
    <t>GÃ¶ppingen</t>
  </si>
  <si>
    <t>Herxheim</t>
  </si>
  <si>
    <t>I114117F107-R02-40|1|142.82|Size: 40</t>
  </si>
  <si>
    <t>3826CA</t>
  </si>
  <si>
    <t>Amersfoort</t>
  </si>
  <si>
    <t>Wietmarschen</t>
  </si>
  <si>
    <t>I114317F758-B21-44|1|117.61|Size: 44</t>
  </si>
  <si>
    <t>Esseb</t>
  </si>
  <si>
    <t>I110417S236-B23-36|1|67.18|Size: 36</t>
  </si>
  <si>
    <t>Wangen</t>
  </si>
  <si>
    <t>Morsbach</t>
  </si>
  <si>
    <t>Troisdorf</t>
  </si>
  <si>
    <t>I112217S504-B24-34|1|57.1|Size: 34</t>
  </si>
  <si>
    <t>Gardelegen</t>
  </si>
  <si>
    <t>I114217F766-R10-42|1|142.82|Size: 42</t>
  </si>
  <si>
    <t>Klagenfurt</t>
  </si>
  <si>
    <t>GroÃŸ-Gerau</t>
  </si>
  <si>
    <t>I112217F108-B21-44|1|92.4|Size: 44</t>
  </si>
  <si>
    <t>Altenbuch</t>
  </si>
  <si>
    <t>I112517S507-B25-36|1|134.41|Size: 36</t>
  </si>
  <si>
    <t>I110217S234-W03-38|1|50.38|Size: 38</t>
  </si>
  <si>
    <t>Netphen</t>
  </si>
  <si>
    <t>I113217F614-B35-44|1|75.59|Size: 44</t>
  </si>
  <si>
    <t>Landau in der Pfalz</t>
  </si>
  <si>
    <t>Risum-Lindholm</t>
  </si>
  <si>
    <t>I112417S513-B32-38|1|49.96|Size: 38</t>
  </si>
  <si>
    <t>I110217S235-B32-38|1|42.82|Size: 38</t>
  </si>
  <si>
    <t>Schwarzenbruck</t>
  </si>
  <si>
    <t>I110417F254-R05-44|1|75.59|Size: 44</t>
  </si>
  <si>
    <t>I110417S220-B24-44|1|67.18|Size: 44</t>
  </si>
  <si>
    <t>I110617F102-G25-44|1|92.4|Size: 44</t>
  </si>
  <si>
    <t>I113217F615-B21-44|1|92.4|Size: 44</t>
  </si>
  <si>
    <t>DÃœsseldorf</t>
  </si>
  <si>
    <t>Ixelles</t>
  </si>
  <si>
    <t>Herzogenaurach</t>
  </si>
  <si>
    <t>I114517F760-B27-42|1|107.53|Size: 42</t>
  </si>
  <si>
    <t>I114417F756-B27-44|1|87.36|Size: 44</t>
  </si>
  <si>
    <t>I110217S212-W02-42|1|40.3|Size: 42</t>
  </si>
  <si>
    <t>I114417S734-G04-36|1|87.36|Size: 36</t>
  </si>
  <si>
    <t>Mallersdorf-Pfaffenberg</t>
  </si>
  <si>
    <t>Bad Honnef</t>
  </si>
  <si>
    <t>I112217S505-G05-40|1|67.18|Size: 40</t>
  </si>
  <si>
    <t>Freigericht</t>
  </si>
  <si>
    <t>I110417F243-G08-42|1|67.18|Size: 42</t>
  </si>
  <si>
    <t>Unterfoehring</t>
  </si>
  <si>
    <t>I110417F242-R08-40|1|67.18|Size: 40</t>
  </si>
  <si>
    <t>I110217S232-W02-40|1|50.38|Size: 40</t>
  </si>
  <si>
    <t>I110417S229-G04-38|1|42.85|Size: 38</t>
  </si>
  <si>
    <t>I114217S729-B25-34|1|109.2|Size: 34</t>
  </si>
  <si>
    <t>I110217S232-B24-34|1|50.38|Size: 34</t>
  </si>
  <si>
    <t>I110417F252-W02-34|1|58.78|Size: 34</t>
  </si>
  <si>
    <t>Ludwigshafen</t>
  </si>
  <si>
    <t>I114417S730-O02-40|1|109.2|Size: 40</t>
  </si>
  <si>
    <t>I110417S226-B26-38|1|50.38|Size: 38</t>
  </si>
  <si>
    <t>Burgwedel</t>
  </si>
  <si>
    <t>I110417S217-B24-38|1|50.38|Size: 38</t>
  </si>
  <si>
    <t>Bad Krozingen</t>
  </si>
  <si>
    <t>I110417F252-W02-40|1|58.78|Size: 40</t>
  </si>
  <si>
    <t>SL3 0NS</t>
  </si>
  <si>
    <t>Slough,berkshire</t>
  </si>
  <si>
    <t>Rosengarten</t>
  </si>
  <si>
    <t>I114417S734-B01-42|1|109.2|Size: 42</t>
  </si>
  <si>
    <t>Skillingsfors</t>
  </si>
  <si>
    <t>PoznaÅ„</t>
  </si>
  <si>
    <t>Zwalm</t>
  </si>
  <si>
    <t>I110217S235-B32-44|1|42.82|Size: 44</t>
  </si>
  <si>
    <t>I210417S004E-G31 -One Size|1|35.29|Size: ONESIZE</t>
  </si>
  <si>
    <t>I110417F253-R05-36|1|67.18|Size: 36</t>
  </si>
  <si>
    <t>I110417S229-G04-36|1|42.85|Size: 36</t>
  </si>
  <si>
    <t>Galdakao</t>
  </si>
  <si>
    <t>I112517S509-W02-42|1|117.61|Size: 42</t>
  </si>
  <si>
    <t>BERLIN</t>
  </si>
  <si>
    <t>I110317S218-W02-40|1|58.78|Size: 40</t>
  </si>
  <si>
    <t>I110217F247-B01-40|1|50.38|Size: 40</t>
  </si>
  <si>
    <t>I110417F254-W02-|1|75.59|Size: 38</t>
  </si>
  <si>
    <t>4714EJ</t>
  </si>
  <si>
    <t>Sprundel</t>
  </si>
  <si>
    <t>I114417S743-B24-42|1|109.2|Size: 42</t>
  </si>
  <si>
    <t>I114417S730-B24-44|1|109.2|Size: 44</t>
  </si>
  <si>
    <t>Frankenburg</t>
  </si>
  <si>
    <t>Kayhude</t>
  </si>
  <si>
    <t>Bodenkirchen</t>
  </si>
  <si>
    <t>I114517F763-R02-36|1|134.41|Size: 36</t>
  </si>
  <si>
    <t>I114317S749-B01-36|1|92.4|Size: 36</t>
  </si>
  <si>
    <t>I112417S513-B32-36|1|49.96|Size: 36</t>
  </si>
  <si>
    <t>Obersulm</t>
  </si>
  <si>
    <t>I113217S606-B23-36|1|75.59|Size: 36</t>
  </si>
  <si>
    <t>I110417S237-B23-36|1|58.78|Size: 36</t>
  </si>
  <si>
    <t>I115217F910-B21-36|1|100.8|Size: 36</t>
  </si>
  <si>
    <t>Sierksdorf</t>
  </si>
  <si>
    <t>PH1 5DZ</t>
  </si>
  <si>
    <t>perth</t>
  </si>
  <si>
    <t>Lenggries</t>
  </si>
  <si>
    <t>I114417S725-W02-42|1|117.61|Size: 42</t>
  </si>
  <si>
    <t>Bietigheim</t>
  </si>
  <si>
    <t>Kassel</t>
  </si>
  <si>
    <t>I113217F614-B35-40|1|75.59|Size: 40</t>
  </si>
  <si>
    <t>I110417S228-G04-38|1|43.66|Size: 38</t>
  </si>
  <si>
    <t>Henstedt-Ulzburg</t>
  </si>
  <si>
    <t>SchÃ¶nbrunn</t>
  </si>
  <si>
    <t>I112217S504-B24-38|1|57.1|Size: 38</t>
  </si>
  <si>
    <t>I112217S505-G05-36|1|67.18|Size: 36</t>
  </si>
  <si>
    <t>Schenefeld</t>
  </si>
  <si>
    <t>Bad Hersfeld</t>
  </si>
  <si>
    <t>I110217S212-B24-38|1|50.38|Size: 38</t>
  </si>
  <si>
    <t>I114317S731-B24-40|1|126.01|Size: 40</t>
  </si>
  <si>
    <t>I114517F738-B21-44|1|109.2|Size: 44</t>
  </si>
  <si>
    <t>HÃ¼nstetten-Wallrabenstein</t>
  </si>
  <si>
    <t>FrieÃŸnitz</t>
  </si>
  <si>
    <t>Deutschland</t>
  </si>
  <si>
    <t>Kronberg</t>
  </si>
  <si>
    <t>Lage</t>
  </si>
  <si>
    <t>I110217S233-W02-44|1|32.73|Size: 44</t>
  </si>
  <si>
    <t>I110417F250-R10-44|1|67.18|Size: 44</t>
  </si>
  <si>
    <t>Torslanda</t>
  </si>
  <si>
    <t>I110217F247-W02-44|1|50.38|Size: 44</t>
  </si>
  <si>
    <t>HP3 9RD</t>
  </si>
  <si>
    <t>HERTFORDSHIRE</t>
  </si>
  <si>
    <t>Versailles</t>
  </si>
  <si>
    <t>Storkow</t>
  </si>
  <si>
    <t>I112517S509-R06-34|1|117.61|Size: 34</t>
  </si>
  <si>
    <t>I110217F246-R02-44|1|67.18|Size: 44</t>
  </si>
  <si>
    <t>I115117F904-R02-44|1|92.4|Size: 44</t>
  </si>
  <si>
    <t>I113217F615-R02-44|1|92.4|Size: 44</t>
  </si>
  <si>
    <t>7609RD</t>
  </si>
  <si>
    <t>Almelo</t>
  </si>
  <si>
    <t>3314JC</t>
  </si>
  <si>
    <t>I110217S235-B32-36|1|42.82|Size: 36</t>
  </si>
  <si>
    <t>carcassonne</t>
  </si>
  <si>
    <t>Eppan an der Weinstrasse</t>
  </si>
  <si>
    <t>I110217S234-B23-42|1|50.38|Size: 42</t>
  </si>
  <si>
    <t>Waldkirch</t>
  </si>
  <si>
    <t>GU24 0AH</t>
  </si>
  <si>
    <t>Surrey</t>
  </si>
  <si>
    <t>Mohrkirch</t>
  </si>
  <si>
    <t>I114517F771-B01-36|1|142.82|Size: 36</t>
  </si>
  <si>
    <t>I114217F764-R04-34|1|134.41|Size: 34</t>
  </si>
  <si>
    <t>2282AA</t>
  </si>
  <si>
    <t>Rijswijk</t>
  </si>
  <si>
    <t>I110217S233-W02-34|1|32.73|Size: 34</t>
  </si>
  <si>
    <t>Dieburg</t>
  </si>
  <si>
    <t>I110217S212-B24-42|1|50.38|Size: 42</t>
  </si>
  <si>
    <t>HorsbÃ¼ll</t>
  </si>
  <si>
    <t>I112217S505-B24-36|1|67.18|Size: 36</t>
  </si>
  <si>
    <t>I110417S216-B01-36|1|67.18|Size: 36</t>
  </si>
  <si>
    <t>I114517F761-R05-36|1|117.61|Size: 36</t>
  </si>
  <si>
    <t>I114517F761-R05-38|1|117.61|Size: 38</t>
  </si>
  <si>
    <t>I114217S723-B24-34|1|142.82|Size: 34</t>
  </si>
  <si>
    <t>Stelle</t>
  </si>
  <si>
    <t>I110217S234-B23-36|1|50.38|Size: 36</t>
  </si>
  <si>
    <t>Bad Oeynhausen</t>
  </si>
  <si>
    <t>3512LD</t>
  </si>
  <si>
    <t>Waging am See</t>
  </si>
  <si>
    <t>I110417S214-O02-42|1|43.66|Size: 42</t>
  </si>
  <si>
    <t>I110217F247-R02-42|1|50.38|Size: 42</t>
  </si>
  <si>
    <t>I110217F247-G08-42|1|50.38|Size: 42</t>
  </si>
  <si>
    <t>Schwerte</t>
  </si>
  <si>
    <t>I110417F243-R08-36|1|67.18|Size: 36</t>
  </si>
  <si>
    <t>I110417F241-B23-36|1|58.78|Size: 36</t>
  </si>
  <si>
    <t>I114517S732-W02-38|3|210.04|Size: 38</t>
  </si>
  <si>
    <t>I113317S605-B24-36|1|92.82|Size: 36</t>
  </si>
  <si>
    <t>E15 2FT</t>
  </si>
  <si>
    <t>I112517S509-R06-42|1|117.61|Size: 42</t>
  </si>
  <si>
    <t>Karlshamn</t>
  </si>
  <si>
    <t>vejle</t>
  </si>
  <si>
    <t>I116117S907-G05-34|4|65.5|Size: 34</t>
  </si>
  <si>
    <t>I116117S907-G05-36|7|65.5|Size: 36</t>
  </si>
  <si>
    <t>I116117S907-G05-38|3|65.5|Size: 38</t>
  </si>
  <si>
    <t>I110417S220-W02-36|2|53.74|Size: 36</t>
  </si>
  <si>
    <t>I110417S220-W02-38|4|53.74|Size: 38</t>
  </si>
  <si>
    <t>I114517F767-R08-36|1|201.64|Size: 36</t>
  </si>
  <si>
    <t>I114317F758-R08-44|1|117.61|Size: 44</t>
  </si>
  <si>
    <t>I114517F763-R10-36|1|134.41|Size: 36</t>
  </si>
  <si>
    <t>GL12 8JA</t>
  </si>
  <si>
    <t>GLOUCESTER</t>
  </si>
  <si>
    <t>1071XN</t>
  </si>
  <si>
    <t>I113217F101-G25-38|1|92.4|Size: 38</t>
  </si>
  <si>
    <t>OX14 3HZ</t>
  </si>
  <si>
    <t>Abingdon</t>
  </si>
  <si>
    <t>Pliezhausen</t>
  </si>
  <si>
    <t>HÃ¼rtgenwald</t>
  </si>
  <si>
    <t>GrÃ¤felfing</t>
  </si>
  <si>
    <t>STUTTGART</t>
  </si>
  <si>
    <t>I112217F517-B21-40|2|92.39|Size: 40</t>
  </si>
  <si>
    <t>MÃ¼hlacker</t>
  </si>
  <si>
    <t>2264DB</t>
  </si>
  <si>
    <t>Ilztal</t>
  </si>
  <si>
    <t>Dijon</t>
  </si>
  <si>
    <t>I114217S724-W02-34|1|142.82|Size: 34</t>
  </si>
  <si>
    <t>Sanem</t>
  </si>
  <si>
    <t>Melle</t>
  </si>
  <si>
    <t>I115717S1008-G05-36|1|105.84|Size: 36</t>
  </si>
  <si>
    <t>MARKKLEEBERG</t>
  </si>
  <si>
    <t>I114117S736-B24-40|1|92.4|Size: 40</t>
  </si>
  <si>
    <t>I113217S611-B24-38|1|109.2|Size: 38</t>
  </si>
  <si>
    <t>2625PS</t>
  </si>
  <si>
    <t>Delft</t>
  </si>
  <si>
    <t>I114217F103-G08-38|1|142.82|Size: 38</t>
  </si>
  <si>
    <t>Samerberg</t>
  </si>
  <si>
    <t>I114717S744-W02-42|2|210.04|Size: 42</t>
  </si>
  <si>
    <t>Dunleer</t>
  </si>
  <si>
    <t>I110417F244-R10-40|1|67.18|Size: 40</t>
  </si>
  <si>
    <t>Panketal</t>
  </si>
  <si>
    <t>Oberwart</t>
  </si>
  <si>
    <t>1433WE</t>
  </si>
  <si>
    <t>Kudelstaart</t>
  </si>
  <si>
    <t>LeopoldshÃ¶he</t>
  </si>
  <si>
    <t>Backnang</t>
  </si>
  <si>
    <t>HÃ¶henkirchen-Siegertsbrunn</t>
  </si>
  <si>
    <t>Ulla/Nohra</t>
  </si>
  <si>
    <t>I110217S212-W02-36|1|50.38|Size: 36</t>
  </si>
  <si>
    <t>Neustadt an der WeinstraÃŸe</t>
  </si>
  <si>
    <t>Weingarten</t>
  </si>
  <si>
    <t>GeiselhÃ¶ring</t>
  </si>
  <si>
    <t>I110217S212-B24-34|1|50.38|Size: 34</t>
  </si>
  <si>
    <t>I110417S217-O02-36|1|50.38|Size: 36</t>
  </si>
  <si>
    <t>MÃ¼llenbach</t>
  </si>
  <si>
    <t>SeinÃ¤joki</t>
  </si>
  <si>
    <t>I114517F765-W02-42|1|159.62|Size: 42</t>
  </si>
  <si>
    <t>I110217S232-W02-34|1|50.38|Size: 34</t>
  </si>
  <si>
    <t>I110417S229-G04-42|1|42.85|Size: 42</t>
  </si>
  <si>
    <t>I110417S229-G04-44|1|42.85|Size: 44</t>
  </si>
  <si>
    <t>I110417S229-G04-40|1|42.85|Size: 40</t>
  </si>
  <si>
    <t>Aarbergen</t>
  </si>
  <si>
    <t>Owen</t>
  </si>
  <si>
    <t>I110617F100-G25-44|1|67.18|Size: 44</t>
  </si>
  <si>
    <t>JÃ¼lich</t>
  </si>
  <si>
    <t>I114517F771-R02-34|1|142.82|Size: 34</t>
  </si>
  <si>
    <t>I114217F764-B21-34|1|134.41|Size: 34</t>
  </si>
  <si>
    <t>I110117S238-R07-34|1|41.97|Size: 34</t>
  </si>
  <si>
    <t>6862AP</t>
  </si>
  <si>
    <t>Oosterbeek</t>
  </si>
  <si>
    <t>Xanten</t>
  </si>
  <si>
    <t>Rosenheim</t>
  </si>
  <si>
    <t>I114717S755-W02-44|1|235.25|Size: 44</t>
  </si>
  <si>
    <t>Wesel</t>
  </si>
  <si>
    <t>UnterwÃ¶ssen</t>
  </si>
  <si>
    <t>Neuried</t>
  </si>
  <si>
    <t>Howald</t>
  </si>
  <si>
    <t>3604DX</t>
  </si>
  <si>
    <t>Maarssen</t>
  </si>
  <si>
    <t>Ottobrunn</t>
  </si>
  <si>
    <t>Hornbaek</t>
  </si>
  <si>
    <t>I113217F101-G08-38|1|92.4|Size: 38</t>
  </si>
  <si>
    <t>Uffing a.Staffelsee</t>
  </si>
  <si>
    <t>I112217S505-B24-38|1|67.18|Size: 38</t>
  </si>
  <si>
    <t>33300 - BORDEAUX</t>
  </si>
  <si>
    <t>I113217S603-B26-38|1|75.59|Size: 38</t>
  </si>
  <si>
    <t>I110217S212-B26-36|1|50.38|Size: 36</t>
  </si>
  <si>
    <t>Erfurt</t>
  </si>
  <si>
    <t>I110417S239-W02-36|1|67.18|Size: 36</t>
  </si>
  <si>
    <t>3011VN</t>
  </si>
  <si>
    <t>I110417S216-B01-40|1|67.18|Size: 40</t>
  </si>
  <si>
    <t>Neustadt</t>
  </si>
  <si>
    <t>BS6 6NE</t>
  </si>
  <si>
    <t>Landsberg</t>
  </si>
  <si>
    <t>I114517F763-R02-42|1|134.41|Size: 42</t>
  </si>
  <si>
    <t>Stadtlohn</t>
  </si>
  <si>
    <t>I110417F242-R08-44|1|67.18|Size: 44</t>
  </si>
  <si>
    <t>1072LN</t>
  </si>
  <si>
    <t>I114317S731-R06-44|1|126.01|Size: 44</t>
  </si>
  <si>
    <t>Salzbergen</t>
  </si>
  <si>
    <t>I114217S729-O02-34|1|109.2|Size: 34</t>
  </si>
  <si>
    <t>I112517S509-B24-44|1|117.61|Size: 44</t>
  </si>
  <si>
    <t>CIVRAY DE TOURAINE</t>
  </si>
  <si>
    <t>I114317S752-B01-44|1|92.4|Size: 44</t>
  </si>
  <si>
    <t>I114517S732-B24-42|1|178.95|Size: 42</t>
  </si>
  <si>
    <t>I110217S232-W02-44|1|50.38|Size: 44</t>
  </si>
  <si>
    <t>I110417F254-W02-44|1|75.59|Size: 44</t>
  </si>
  <si>
    <t>I113217F618-R05-44|1|92.4|Size: 44</t>
  </si>
  <si>
    <t>KÃ¼hlungsborn</t>
  </si>
  <si>
    <t>Dessau-RoÃŸlau</t>
  </si>
  <si>
    <t>I110217F247-W02-34|1|50.38|Size: 34</t>
  </si>
  <si>
    <t>I110317S218-B01-40|1|58.78|Size: 40</t>
  </si>
  <si>
    <t>I114517F763-R10-38|1|134.41|Size: 38</t>
  </si>
  <si>
    <t>Saint Pee sur Nivelle</t>
  </si>
  <si>
    <t>PR1 6JX</t>
  </si>
  <si>
    <t>Preston</t>
  </si>
  <si>
    <t>I114417S734-B01-34|1|109.2|Size: 34</t>
  </si>
  <si>
    <t>Aarhus C</t>
  </si>
  <si>
    <t>Eurasburg</t>
  </si>
  <si>
    <t>Olpe</t>
  </si>
  <si>
    <t>I114517F763-R10-40|1|134.41|Size: 40</t>
  </si>
  <si>
    <t>I114517F763-R10-42|1|134.41|Size: 42</t>
  </si>
  <si>
    <t>I114217S742-B23-40|1|92.4|Size: 40</t>
  </si>
  <si>
    <t>I114217S742-B23-42|1|92.4|Size: 42</t>
  </si>
  <si>
    <t>BruchmÃ¼hlbach-Miesau</t>
  </si>
  <si>
    <t>I110617F104-G08-34|1|92.4|Size: 34</t>
  </si>
  <si>
    <t>Hoerdt</t>
  </si>
  <si>
    <t>Karlsruhe</t>
  </si>
  <si>
    <t>Reichersdorf</t>
  </si>
  <si>
    <t>I114517F770-R08-40|1|142.82|Size: 40</t>
  </si>
  <si>
    <t>I210117S018R-G31-L|1|26.89|Size: L</t>
  </si>
  <si>
    <t>Wuppertal</t>
  </si>
  <si>
    <t>Recklinghausen</t>
  </si>
  <si>
    <t>I114317F780-R05-34|1|126.01|Size: 34</t>
  </si>
  <si>
    <t>SA18 3QD</t>
  </si>
  <si>
    <t>Tycroes,Ammanford</t>
  </si>
  <si>
    <t>I112517S507-B25-44|1|134.41|Size: 44</t>
  </si>
  <si>
    <t>Noerre Aaby</t>
  </si>
  <si>
    <t>BÃ¶sel</t>
  </si>
  <si>
    <t>Auzeville Tolosane</t>
  </si>
  <si>
    <t>Kirkel</t>
  </si>
  <si>
    <t>I114217S739-B24-42|1|100.8|Size: 42</t>
  </si>
  <si>
    <t>EichstÃ¤tt</t>
  </si>
  <si>
    <t>Siegen</t>
  </si>
  <si>
    <t>I114217S753-R07-34|1|75.59|Size: 34</t>
  </si>
  <si>
    <t>Hemmingen</t>
  </si>
  <si>
    <t>I114217F103-G08-42|1|142.82|Size: 42</t>
  </si>
  <si>
    <t>2987CW</t>
  </si>
  <si>
    <t>Ridderkerk</t>
  </si>
  <si>
    <t>Aying</t>
  </si>
  <si>
    <t>I114417S734-O02-36|1|109.2|Size: 36</t>
  </si>
  <si>
    <t>Freising</t>
  </si>
  <si>
    <t>Aach</t>
  </si>
  <si>
    <t>I110717F106-G08-36|1|168.03|Size: 36</t>
  </si>
  <si>
    <t>Probstdorf</t>
  </si>
  <si>
    <t>Kiefersfelden</t>
  </si>
  <si>
    <t>I114217S753-B01-44|1|75.59|Size: 44</t>
  </si>
  <si>
    <t>Weyarn</t>
  </si>
  <si>
    <t>I113217S608-B24-38|1|52.9|Size: 38</t>
  </si>
  <si>
    <t>I113217S606-B23-38|1|75.59|Size: 38</t>
  </si>
  <si>
    <t>I110417S217-B24-40|1|50.38|Size: 40</t>
  </si>
  <si>
    <t>I114317F780-B01-36|1|126.01|Size: 36</t>
  </si>
  <si>
    <t>Lehrte</t>
  </si>
  <si>
    <t>I112217S511-W02-40|1|75.59|Size: 40</t>
  </si>
  <si>
    <t>I112217S511-W02-42|1|75.59|Size: 42</t>
  </si>
  <si>
    <t>E3 2ZS</t>
  </si>
  <si>
    <t>I114117F107-R02-42|1|142.82|Size: 42</t>
  </si>
  <si>
    <t>I113217F101-B21-40|1|92.4|Size: 40</t>
  </si>
  <si>
    <t>Oberursel</t>
  </si>
  <si>
    <t>Herdecke</t>
  </si>
  <si>
    <t>I116117S905-W02-40|1|100.8|Size: 40</t>
  </si>
  <si>
    <t>Burghausen</t>
  </si>
  <si>
    <t>I114117S747-W02-42|2|142.82|Size: 42</t>
  </si>
  <si>
    <t>I114217S742-B23-36|1|92.4|Size: 36</t>
  </si>
  <si>
    <t>KÃ¸benhavn Ã˜</t>
  </si>
  <si>
    <t>I114417S751-W02-34|1|109.2|Size: 34</t>
  </si>
  <si>
    <t>Halle (Saale)</t>
  </si>
  <si>
    <t>Pfalzgrafenweiler</t>
  </si>
  <si>
    <t>Wetter</t>
  </si>
  <si>
    <t>I114517F767-W02-34|1|201.64|Size: 34</t>
  </si>
  <si>
    <t>I114217S753-B01-38|2|75.59|Size: 38</t>
  </si>
  <si>
    <t>I114517F760-R02-34|1|134.41|Size: 34</t>
  </si>
  <si>
    <t>I114517F763-R02-34|1|134.41|Size: 34</t>
  </si>
  <si>
    <t>Johanneshov</t>
  </si>
  <si>
    <t>1972EH</t>
  </si>
  <si>
    <t>IJmuiden</t>
  </si>
  <si>
    <t>FÃ¼rth</t>
  </si>
  <si>
    <t>I110417S217-O02-42|1|50.38|Size: 42</t>
  </si>
  <si>
    <t>Wiener Neustadt</t>
  </si>
  <si>
    <t>Duisburg</t>
  </si>
  <si>
    <t>I114417S725-B24-40|1|117.61|Size: 40</t>
  </si>
  <si>
    <t>I114417S734-O02-40|1|109.2|Size: 40</t>
  </si>
  <si>
    <t>I110417S228-G04-42|1|43.66|Size: 42</t>
  </si>
  <si>
    <t>Melsbach</t>
  </si>
  <si>
    <t>I114217S723-R06-40|1|142.82|Size: 40</t>
  </si>
  <si>
    <t>Kessel-Lo</t>
  </si>
  <si>
    <t>Alzenau</t>
  </si>
  <si>
    <t>I114417F756-B27-44|1|109.2|Size: 44</t>
  </si>
  <si>
    <t>I114517F761-B01-42|1|117.61|Size: 42</t>
  </si>
  <si>
    <t>1098BL</t>
  </si>
  <si>
    <t>Nattheim</t>
  </si>
  <si>
    <t>I112417F520-B21-36|1|67.18|Size: 36</t>
  </si>
  <si>
    <t>I112417F520-B21-38|1|67.18|Size: 38</t>
  </si>
  <si>
    <t>CA15 6TN</t>
  </si>
  <si>
    <t>MARYPORT</t>
  </si>
  <si>
    <t>KÃ¶ln/Cologne</t>
  </si>
  <si>
    <t>4051CG</t>
  </si>
  <si>
    <t>Ochten</t>
  </si>
  <si>
    <t>Falkenstein 08223</t>
  </si>
  <si>
    <t>5521SV</t>
  </si>
  <si>
    <t>Eersel</t>
  </si>
  <si>
    <t>KT4 7QQ</t>
  </si>
  <si>
    <t>I114217S729-O02-42|1|109.2|Size: 42</t>
  </si>
  <si>
    <t>Mitwitz</t>
  </si>
  <si>
    <t>Baienfurt</t>
  </si>
  <si>
    <t>Leinatal</t>
  </si>
  <si>
    <t>Gaildorf</t>
  </si>
  <si>
    <t>Saaldorf</t>
  </si>
  <si>
    <t>SE11257</t>
  </si>
  <si>
    <t>I114317S752-G04-44|1|92.4|Size: 44</t>
  </si>
  <si>
    <t>I115717S1012-B32-38|1|85.67|Size: 38</t>
  </si>
  <si>
    <t>Neuweiler</t>
  </si>
  <si>
    <t>Mittelbiberach</t>
  </si>
  <si>
    <t>I114417F756-B01-34|1|109.2|Size: 34</t>
  </si>
  <si>
    <t>NeuluÃŸheim</t>
  </si>
  <si>
    <t>I113217S608-W02-38|1|37.77|Size: 38</t>
  </si>
  <si>
    <t>Schneeberg</t>
  </si>
  <si>
    <t>Geneva</t>
  </si>
  <si>
    <t>TÃ¶nning</t>
  </si>
  <si>
    <t>I115217F910-G08-44|1|100.8|Size: 44</t>
  </si>
  <si>
    <t>I114417F769-R08-40|1|109.2|Size: 40</t>
  </si>
  <si>
    <t>I114517F770-R08-38|1|142.82|Size: 38</t>
  </si>
  <si>
    <t>Weng</t>
  </si>
  <si>
    <t>Soest</t>
  </si>
  <si>
    <t>Konz</t>
  </si>
  <si>
    <t>SK15 2TT</t>
  </si>
  <si>
    <t>Stalybridge</t>
  </si>
  <si>
    <t>HÃ¤gersten</t>
  </si>
  <si>
    <t>I114517F761-R10-40|1|117.61|Size: 40</t>
  </si>
  <si>
    <t>Rainau</t>
  </si>
  <si>
    <t>I114517F760-R02-38|1|134.41|Size: 38</t>
  </si>
  <si>
    <t>1013BX</t>
  </si>
  <si>
    <t>Riedstadt</t>
  </si>
  <si>
    <t>Mendig</t>
  </si>
  <si>
    <t>I110417S217-B24-42|1|50.38|Size: 42</t>
  </si>
  <si>
    <t>DUESSELDORF</t>
  </si>
  <si>
    <t>Gerlingen</t>
  </si>
  <si>
    <t>I110217F246-B21-38|1|67.18|Color: Navy|Size: 38</t>
  </si>
  <si>
    <t>Schwarzach</t>
  </si>
  <si>
    <t>Bessenbach</t>
  </si>
  <si>
    <t>Aichtal GrÃ¶tzingen</t>
  </si>
  <si>
    <t>Lahnau-Dorlar</t>
  </si>
  <si>
    <t>Harsewinkel</t>
  </si>
  <si>
    <t>I112217F517-B21-40|1|92.4|Size: 40</t>
  </si>
  <si>
    <t>I116217S903-R07-38|1|90.71|Size: 38</t>
  </si>
  <si>
    <t>8264DR</t>
  </si>
  <si>
    <t>kampen</t>
  </si>
  <si>
    <t>I114417S734-G04-44|1|109.2|Size: 44</t>
  </si>
  <si>
    <t>I112217S505-B24-40|1|67.18|Size: 40</t>
  </si>
  <si>
    <t>MÃ¶rlenbach</t>
  </si>
  <si>
    <t>Nacka Stockholm</t>
  </si>
  <si>
    <t>I112217F108-B21-36|1|73.92|Size: 36</t>
  </si>
  <si>
    <t>Verden</t>
  </si>
  <si>
    <t>Paphos</t>
  </si>
  <si>
    <t>CY</t>
  </si>
  <si>
    <t>I113217S608-W02-34|1|37.77|Size: 34</t>
  </si>
  <si>
    <t>Nice</t>
  </si>
  <si>
    <t>Schopfheim</t>
  </si>
  <si>
    <t>I114317S749-B01-42|1|92.4|Size: 42</t>
  </si>
  <si>
    <t>I113217F615-R10-34|1|55.44|Size: 34</t>
  </si>
  <si>
    <t>I112217S505-G05-34|1|40.31|Size: 34</t>
  </si>
  <si>
    <t>I114317F758-G04-44|1|117.61|Size: 44</t>
  </si>
  <si>
    <t>Bottrop</t>
  </si>
  <si>
    <t>MÃœNCHEN</t>
  </si>
  <si>
    <t>I114417F756-B01-38|1|109.2|Size: 38</t>
  </si>
  <si>
    <t>MÃ¶dling</t>
  </si>
  <si>
    <t>I115717S1008-G05-44|1|105.84|Size: 44</t>
  </si>
  <si>
    <t>Ahaus</t>
  </si>
  <si>
    <t>Diepenbeek</t>
  </si>
  <si>
    <t>I114217S727-B24-44|1|109.2|Size: 44</t>
  </si>
  <si>
    <t>Berka</t>
  </si>
  <si>
    <t>I114117S736-B24-34|1|92.4|Size: 34</t>
  </si>
  <si>
    <t>5258TS</t>
  </si>
  <si>
    <t>Berlicum</t>
  </si>
  <si>
    <t>6645AK</t>
  </si>
  <si>
    <t>Winssen</t>
  </si>
  <si>
    <t>bischheim</t>
  </si>
  <si>
    <t>Weilheim</t>
  </si>
  <si>
    <t>Witzhave</t>
  </si>
  <si>
    <t>Rudolstadt</t>
  </si>
  <si>
    <t>GÃ¤nserndorf</t>
  </si>
  <si>
    <t>Leingarten</t>
  </si>
  <si>
    <t>I112517S507-B25-34|1|134.41|Size: 34</t>
  </si>
  <si>
    <t>KÃ¸benhavn V</t>
  </si>
  <si>
    <t>E3 2DP</t>
  </si>
  <si>
    <t>I114517F768-R02-40|1|114.25|Size: 40</t>
  </si>
  <si>
    <t>I114217S739-W02-38|1|80.64|Size: 38</t>
  </si>
  <si>
    <t>I112517F515-G04-40|1|114.25|Size: 40</t>
  </si>
  <si>
    <t>I113217S603-B26-40|1|60.47|Size: 40</t>
  </si>
  <si>
    <t>I110217S212-B26-40|1|40.3|Size: 40</t>
  </si>
  <si>
    <t>Demling</t>
  </si>
  <si>
    <t>Altfraunhofen</t>
  </si>
  <si>
    <t>2181NC</t>
  </si>
  <si>
    <t>Hillegom</t>
  </si>
  <si>
    <t>I112517F515-G04-42|1|142.82|Size: 42</t>
  </si>
  <si>
    <t>Mainaschaff</t>
  </si>
  <si>
    <t>GemÃ¼nden</t>
  </si>
  <si>
    <t>Magdeburg</t>
  </si>
  <si>
    <t>I110417S229-G04-42|1|58.78|Size: 42</t>
  </si>
  <si>
    <t>I110117S238-R07-44|1|41.97|Size: 44</t>
  </si>
  <si>
    <t>I113217F613-G04-40|1|67.18|Size: 40</t>
  </si>
  <si>
    <t>I110417S229-W02-36|1|58.78|Size: 36</t>
  </si>
  <si>
    <t>I110417S217-R06-40|1|50.38|Size: 40</t>
  </si>
  <si>
    <t>Rust</t>
  </si>
  <si>
    <t>1055NA</t>
  </si>
  <si>
    <t>I114217F766-R10-34|1|142.82|Size: 34</t>
  </si>
  <si>
    <t>Hille</t>
  </si>
  <si>
    <t>I114217S739-B24|1|100.8|Size: 34</t>
  </si>
  <si>
    <t>2572VW</t>
  </si>
  <si>
    <t>Bad Wiessee</t>
  </si>
  <si>
    <t>Rhumspringe</t>
  </si>
  <si>
    <t>I110417S229-W02-38|1|58.78|Size: 38</t>
  </si>
  <si>
    <t>I114517F767-R08-42|1|201.64|Size: 42</t>
  </si>
  <si>
    <t>Duesseldorf</t>
  </si>
  <si>
    <t>I114317F758-R08-40|1|117.61|Size: 40</t>
  </si>
  <si>
    <t>I110217F246-B21-42|1|67.18|Color: Blau|Size: 42</t>
  </si>
  <si>
    <t>Leiwen</t>
  </si>
  <si>
    <t>Tuttlingen</t>
  </si>
  <si>
    <t>I114217S724-O02-44|1|142.82|Size: 44</t>
  </si>
  <si>
    <t>Seggebruch</t>
  </si>
  <si>
    <t>I114517F768-G08-34|1|142.82|Size: 34</t>
  </si>
  <si>
    <t>I110217F246-R02-36|1|67.18|Size: 36</t>
  </si>
  <si>
    <t>N1 8DF</t>
  </si>
  <si>
    <t>Marpingen</t>
  </si>
  <si>
    <t>I114317S749-B01-44|1|92.4|Size: 44</t>
  </si>
  <si>
    <t>I114417S730-O02-36|1|109.2|Size: 36</t>
  </si>
  <si>
    <t>Frankfurt a. Main</t>
  </si>
  <si>
    <t>S10 2LR</t>
  </si>
  <si>
    <t>Sheffield</t>
  </si>
  <si>
    <t>I113217F618-R05-42|1|92.4|Size: 42</t>
  </si>
  <si>
    <t>I110217S212-B24-44|1|50.38|Size: 44</t>
  </si>
  <si>
    <t>I113217S609-O02-34|1|67.18|Size: 34</t>
  </si>
  <si>
    <t>Aichwald</t>
  </si>
  <si>
    <t>I110417S239-R07-42|1|43.66|Size: 42</t>
  </si>
  <si>
    <t>Erkelenz</t>
  </si>
  <si>
    <t>Offenbach am Main</t>
  </si>
  <si>
    <t>La houssaye en brie</t>
  </si>
  <si>
    <t>I114517F760-R02-44|1|134.41|Size: 44</t>
  </si>
  <si>
    <t>Heinrichshofen</t>
  </si>
  <si>
    <t>I114317S731-W02-44|1|126.01|Size: 44</t>
  </si>
  <si>
    <t>I110217S212-W02-44|1|50.38|Size: 44</t>
  </si>
  <si>
    <t>Grenoble</t>
  </si>
  <si>
    <t>I114317S749-G04-38|1|92.4|Size: 38</t>
  </si>
  <si>
    <t>Elle</t>
  </si>
  <si>
    <t>I113217S608-W02-44|1|37.77|Size: 44</t>
  </si>
  <si>
    <t>Hoym</t>
  </si>
  <si>
    <t>Geseke</t>
  </si>
  <si>
    <t>Hanstedt</t>
  </si>
  <si>
    <t>Dielheim</t>
  </si>
  <si>
    <t>I110417S239-R07-34|1|43.66|Size: 34</t>
  </si>
  <si>
    <t>SW2 3HF</t>
  </si>
  <si>
    <t>I115117F904-G04-38|1|92.4|Size: 38</t>
  </si>
  <si>
    <t>Willich</t>
  </si>
  <si>
    <t>I113217S611-R07-42|1|109.2|Size: 42</t>
  </si>
  <si>
    <t>1156AP</t>
  </si>
  <si>
    <t>Marken</t>
  </si>
  <si>
    <t>Wynau</t>
  </si>
  <si>
    <t>Fremersdorf</t>
  </si>
  <si>
    <t>TN37 7NQ</t>
  </si>
  <si>
    <t>St. Leonards-on-Sea</t>
  </si>
  <si>
    <t>I114217S753-G04-44|1|75.59|Size: 44</t>
  </si>
  <si>
    <t>Eschhofen</t>
  </si>
  <si>
    <t>I110217F246-B21-34|1|67.18|Color: Blau|Size: 34</t>
  </si>
  <si>
    <t>Eisenach</t>
  </si>
  <si>
    <t>GrÃ¦sted</t>
  </si>
  <si>
    <t>Leonberg</t>
  </si>
  <si>
    <t>Putbus</t>
  </si>
  <si>
    <t>Siegburg</t>
  </si>
  <si>
    <t>I112517S507-B01-42|1|134.41|Size: 42</t>
  </si>
  <si>
    <t>Schwarzenbek</t>
  </si>
  <si>
    <t>I114317F780-R05-44|1|126.01|Size: 44</t>
  </si>
  <si>
    <t>I114517F763-R10-44|1|134.41|Size: 44</t>
  </si>
  <si>
    <t>I110417S227-W02-4|1|41.13|Size: 44</t>
  </si>
  <si>
    <t>I110417S229-G04-44|1|58.78|Size: 44</t>
  </si>
  <si>
    <t>I110417S228-G04-44|1|67.18|Size: 44</t>
  </si>
  <si>
    <t>I110417S227-B26-44|1|58.78|Size: 44</t>
  </si>
  <si>
    <t>GieÃŸen</t>
  </si>
  <si>
    <t>I114217S723-W02-40|1|142.82|Size: 40</t>
  </si>
  <si>
    <t>5248AJ</t>
  </si>
  <si>
    <t>Rosmalen</t>
  </si>
  <si>
    <t>Friedrichshafen</t>
  </si>
  <si>
    <t>I113217S609-R06-34|1|67.18|Size: 34</t>
  </si>
  <si>
    <t>I113217S609-R06-36|1|67.18|Size: 36</t>
  </si>
  <si>
    <t>I116117S905-W02-34|1|100.8|Size: 34</t>
  </si>
  <si>
    <t>I110417S237-W03-36|1|58.78|Size: 36</t>
  </si>
  <si>
    <t>Erbach</t>
  </si>
  <si>
    <t>I114117S736-B24-42|1|92.4|Size: 42</t>
  </si>
  <si>
    <t>Traunreut</t>
  </si>
  <si>
    <t>Hauenstein</t>
  </si>
  <si>
    <t>Kessel-lo</t>
  </si>
  <si>
    <t>Mauern</t>
  </si>
  <si>
    <t>I110417S228-W02-38|1|67.18|Size: 38</t>
  </si>
  <si>
    <t>I116117S907-G05-34|1|65.5|Size: 34</t>
  </si>
  <si>
    <t>VendelsÃ¶</t>
  </si>
  <si>
    <t>Immenhausen</t>
  </si>
  <si>
    <t>Neustift</t>
  </si>
  <si>
    <t>Bitburg</t>
  </si>
  <si>
    <t>I114417S743-B24-44|1|109.2|Size: 44</t>
  </si>
  <si>
    <t>Ghent</t>
  </si>
  <si>
    <t>3039LR</t>
  </si>
  <si>
    <t>I110417S217-O02-40|1|50.38|Size: 40</t>
  </si>
  <si>
    <t>Odense SV</t>
  </si>
  <si>
    <t>Igel</t>
  </si>
  <si>
    <t>I112217F517-B21-34|1|92.4|Size: 34</t>
  </si>
  <si>
    <t>Meckenheim</t>
  </si>
  <si>
    <t>I110117S238-G04-44|1|41.97|Size: 44</t>
  </si>
  <si>
    <t>I110217S234-B23-44|1|50.38|Size: 44</t>
  </si>
  <si>
    <t>I110417S226-W02-42|1|50.38|Size: 42</t>
  </si>
  <si>
    <t>I114417S751-W02-42|1|109.2|Size: 42</t>
  </si>
  <si>
    <t>Starnberg</t>
  </si>
  <si>
    <t>Hadsten, Voldum</t>
  </si>
  <si>
    <t>Poing</t>
  </si>
  <si>
    <t>5261VL</t>
  </si>
  <si>
    <t>Vught</t>
  </si>
  <si>
    <t>1093EE</t>
  </si>
  <si>
    <t>NeusÃ¤ÃŸ</t>
  </si>
  <si>
    <t>I114417S745-O02-38|1|109.2|Size: 38</t>
  </si>
  <si>
    <t>Waiblingen</t>
  </si>
  <si>
    <t>Aldenhoven</t>
  </si>
  <si>
    <t>I114317S749-B01-34|1|92.4|Size: 34</t>
  </si>
  <si>
    <t>GrevesmÃ¼hlen</t>
  </si>
  <si>
    <t>Crailsheim</t>
  </si>
  <si>
    <t>I114317S752-G04-42|1|92.4|Size: 42</t>
  </si>
  <si>
    <t>Wangen im allgÃ¤u</t>
  </si>
  <si>
    <t>Wildeshausen</t>
  </si>
  <si>
    <t>I110417S221-B24-44|1|43.66|Size: 44</t>
  </si>
  <si>
    <t>Biberach</t>
  </si>
  <si>
    <t>Kaiserslautern</t>
  </si>
  <si>
    <t>Nussloch</t>
  </si>
  <si>
    <t>Losheim am See</t>
  </si>
  <si>
    <t>WÃ¼rselen</t>
  </si>
  <si>
    <t>I114417S745-O02-40|1|109.2|Size: 40</t>
  </si>
  <si>
    <t>Renchen</t>
  </si>
  <si>
    <t>I114317S749-G04-40|1|92.4|Size: 40</t>
  </si>
  <si>
    <t>I110417S219-W02-34|1|58.78|Size: 34</t>
  </si>
  <si>
    <t>Taufkirchen</t>
  </si>
  <si>
    <t>Schwerin</t>
  </si>
  <si>
    <t>I114217S753-B01-42|1|75.59|Size: 42</t>
  </si>
  <si>
    <t>Leverkusen</t>
  </si>
  <si>
    <t>I110417S221-W02-44|1|67.18|Size: 44</t>
  </si>
  <si>
    <t>RÃ¼then</t>
  </si>
  <si>
    <t>I114317F758-R08-42|1|117.61|Size: 42</t>
  </si>
  <si>
    <t>Bad Kreuznach</t>
  </si>
  <si>
    <t>Oestrich</t>
  </si>
  <si>
    <t>BIELEFELD</t>
  </si>
  <si>
    <t>I110417S239-W02-34|1|67.18|Size: 34</t>
  </si>
  <si>
    <t>I110417S229-W02-34|1|58.78|Size: 34</t>
  </si>
  <si>
    <t>I114317S749-G04-44|1|92.4|Size: 44</t>
  </si>
  <si>
    <t>Winsen</t>
  </si>
  <si>
    <t>Vantaa</t>
  </si>
  <si>
    <t>I114217S739-W02-34|1|100.8|Size: 34</t>
  </si>
  <si>
    <t>Ostfildern</t>
  </si>
  <si>
    <t>Bad Schwartau</t>
  </si>
  <si>
    <t>Treviglio</t>
  </si>
  <si>
    <t>I114517S732-W02-36|1|210.04|Size: 36</t>
  </si>
  <si>
    <t>UrbanizaciÃ³n la fresneda</t>
  </si>
  <si>
    <t>DÃ¼ren</t>
  </si>
  <si>
    <t>2377AV</t>
  </si>
  <si>
    <t>Oude wetering</t>
  </si>
  <si>
    <t>Puechersreuth</t>
  </si>
  <si>
    <t>I110117S238-R07-38|1|41.97|Size: 38</t>
  </si>
  <si>
    <t>NANTES</t>
  </si>
  <si>
    <t>I112217F519-R05-36|1|92.4|Size: 36</t>
  </si>
  <si>
    <t>I110117S238-G04-34|1|41.97|Size: 34</t>
  </si>
  <si>
    <t>Stadtbergen</t>
  </si>
  <si>
    <t>I112417S513-B32-40|1|49.96|Size: 40</t>
  </si>
  <si>
    <t>I116117F908-B35-38|1|109.2|Size: 38</t>
  </si>
  <si>
    <t>I110417S214-B24-40|1|33.57|Size: 40</t>
  </si>
  <si>
    <t>Lommel</t>
  </si>
  <si>
    <t>Arzeno d'Oneglia (IM)</t>
  </si>
  <si>
    <t>I210217S005N-G31-One Size|1|67.23|Size: ONESIZE</t>
  </si>
  <si>
    <t>I113217S606-B23-36|1|60.47|Size: 36</t>
  </si>
  <si>
    <t>I110417S237-B23-36|1|47.03|Size: 36</t>
  </si>
  <si>
    <t>I110417S217-O02-38|1|40.3|Size: 38</t>
  </si>
  <si>
    <t>Badbergen</t>
  </si>
  <si>
    <t>Brugge</t>
  </si>
  <si>
    <t>BÃ¶blingen</t>
  </si>
  <si>
    <t>Hoppegarten</t>
  </si>
  <si>
    <t>NOGENT SUR MARNE</t>
  </si>
  <si>
    <t>Tongeren</t>
  </si>
  <si>
    <t>Medebach</t>
  </si>
  <si>
    <t>Nidersacsen</t>
  </si>
  <si>
    <t>VITORIA</t>
  </si>
  <si>
    <t>Hamburg harburg</t>
  </si>
  <si>
    <t>I114317F758-R08-38|1|117.61|Size: 38</t>
  </si>
  <si>
    <t>Legden</t>
  </si>
  <si>
    <t>9728TJ</t>
  </si>
  <si>
    <t>I114417F756-R02-44|1|109.2|Size: 44</t>
  </si>
  <si>
    <t>I114217S753-G04-42|1|45.35|Size: 42</t>
  </si>
  <si>
    <t>I210417S003E-G31 -One Size|1|58.82|Size: ONESIZE</t>
  </si>
  <si>
    <t>I210117S018R-G31-L|1|33.61|Size: L</t>
  </si>
  <si>
    <t>Kaulsdorf</t>
  </si>
  <si>
    <t>Gaimersheim</t>
  </si>
  <si>
    <t>DÃ¤geling</t>
  </si>
  <si>
    <t>Waarloos</t>
  </si>
  <si>
    <t>I110217S212-W02-40|1|40.3|Size: 40</t>
  </si>
  <si>
    <t>I110217S212-B24-42|1|40.3|Size: 42</t>
  </si>
  <si>
    <t>Langenhagen</t>
  </si>
  <si>
    <t>I110217F246-R02-34|1|67.18|Size: 34</t>
  </si>
  <si>
    <t>Schossin</t>
  </si>
  <si>
    <t>Uetze</t>
  </si>
  <si>
    <t>Zurich</t>
  </si>
  <si>
    <t>I110417S217-R06-36|1|50.38|Size: 36</t>
  </si>
  <si>
    <t>Cernosice</t>
  </si>
  <si>
    <t>Rotenburg</t>
  </si>
  <si>
    <t>I112417S508-W02-38|1|58.78|Size: 38</t>
  </si>
  <si>
    <t>Gristede</t>
  </si>
  <si>
    <t>Leimen</t>
  </si>
  <si>
    <t>I110417F242-G04-38|1|67.18|Size: 38</t>
  </si>
  <si>
    <t>Metten</t>
  </si>
  <si>
    <t>Drolshagen</t>
  </si>
  <si>
    <t>Kirchheim</t>
  </si>
  <si>
    <t>I114517F768-W02-40|2|142.82|Size: 40</t>
  </si>
  <si>
    <t>Walzbachtal</t>
  </si>
  <si>
    <t>Lyon</t>
  </si>
  <si>
    <t>HÃ¶velhof</t>
  </si>
  <si>
    <t>Charlottenlund</t>
  </si>
  <si>
    <t>I114517F765-W02-40|1|159.62|Size: 40</t>
  </si>
  <si>
    <t>I210317S016B-G31 -One Size|1|42.02|Size: ONESIZE</t>
  </si>
  <si>
    <t>I210417S011E-G31-One Size|1|42.02|Size: ONESIZE</t>
  </si>
  <si>
    <t>Linkenheim</t>
  </si>
  <si>
    <t>FY3 9JG</t>
  </si>
  <si>
    <t>Blackpool</t>
  </si>
  <si>
    <t>Pirmasens</t>
  </si>
  <si>
    <t>Drongen</t>
  </si>
  <si>
    <t>I114217S723-B24-42|1|142.82|Size: 42</t>
  </si>
  <si>
    <t>Maintal</t>
  </si>
  <si>
    <t>Eskilstuna</t>
  </si>
  <si>
    <t>KÃ¶nigsbach-Stein</t>
  </si>
  <si>
    <t>1094KB</t>
  </si>
  <si>
    <t>I114517S728-B25-34|1|142.82|Size: 34</t>
  </si>
  <si>
    <t>Kleinmachnow</t>
  </si>
  <si>
    <t>I114517F763-R10-34|1|134.41|Size: 34</t>
  </si>
  <si>
    <t>I114317S752-G04-34|1|92.4|Size: 34</t>
  </si>
  <si>
    <t>Bad Fallingbostel</t>
  </si>
  <si>
    <t>St Gilles</t>
  </si>
  <si>
    <t>I110417S227-W02-40|1|41.13|Size: 40</t>
  </si>
  <si>
    <t>Beveren-leie</t>
  </si>
  <si>
    <t>KY1 1TR</t>
  </si>
  <si>
    <t>Kirkcaldy</t>
  </si>
  <si>
    <t>2152TP</t>
  </si>
  <si>
    <t>Nieuw-Vennep</t>
  </si>
  <si>
    <t>I114517F768-G08-36|1|142.82|Size: 36</t>
  </si>
  <si>
    <t>Dietersburg</t>
  </si>
  <si>
    <t>I114317F758-R08-36|1|94.08|Size: 36</t>
  </si>
  <si>
    <t>I114217S723-R06-38|1|114.25|Size: 38</t>
  </si>
  <si>
    <t>Ducherow</t>
  </si>
  <si>
    <t>I110217S232-W02-38|1|40.3|Size: 38</t>
  </si>
  <si>
    <t>I114717S741-W02-40|1|226.85|Size: 40</t>
  </si>
  <si>
    <t>238Z</t>
  </si>
  <si>
    <t>Co. Laois</t>
  </si>
  <si>
    <t>I110417S214-B24-44|1|33.57|Size: 44</t>
  </si>
  <si>
    <t>I114417F756-B27-40|1|109.2|Size: 40</t>
  </si>
  <si>
    <t>I114417F756-B27-42|1|109.2|Size: 42</t>
  </si>
  <si>
    <t>RÃ¸dkÃ¦rsbro</t>
  </si>
  <si>
    <t>Aspach</t>
  </si>
  <si>
    <t>I113217S609-B24-34|1|67.18|Size: 34</t>
  </si>
  <si>
    <t>HP17 8UL</t>
  </si>
  <si>
    <t>Dinton</t>
  </si>
  <si>
    <t>I116117S905-W02-36|1|100.8|Size: 36</t>
  </si>
  <si>
    <t>Niederkassel</t>
  </si>
  <si>
    <t>Sinzheim</t>
  </si>
  <si>
    <t>I113217S608-B24-34|1|52.9|Size: 34</t>
  </si>
  <si>
    <t>I110217S233-B24-34|1|44.08|Size: 34</t>
  </si>
  <si>
    <t>StrÃ¤ngnÃ¤s</t>
  </si>
  <si>
    <t>I114517F767-R08-38|1|201.64|Size: 38</t>
  </si>
  <si>
    <t>I112217S505-G05-34|1|67.18|Size: 34</t>
  </si>
  <si>
    <t>GroÃŸ-Umstadt</t>
  </si>
  <si>
    <t>3543EN</t>
  </si>
  <si>
    <t>Erlenbach</t>
  </si>
  <si>
    <t>Kelheim</t>
  </si>
  <si>
    <t>I110317S218-O02-44|1|58.78|Size: 44</t>
  </si>
  <si>
    <t>3849MN</t>
  </si>
  <si>
    <t>Hierden</t>
  </si>
  <si>
    <t>I110417S220-W02-42|1|67.18|Size: 42</t>
  </si>
  <si>
    <t>RÃ¼sselsheim</t>
  </si>
  <si>
    <t>Vaasa</t>
  </si>
  <si>
    <t>Schweich</t>
  </si>
  <si>
    <t>I114517S732-B24-40|1|178.95|Size: 40</t>
  </si>
  <si>
    <t>6815DH</t>
  </si>
  <si>
    <t>Arnhem</t>
  </si>
  <si>
    <t>I110417F243-R08|1|67.18|Size: 38</t>
  </si>
  <si>
    <t>baiern</t>
  </si>
  <si>
    <t>I110417S226-W02-38|1|50.38|Size: 38</t>
  </si>
  <si>
    <t>I112417S513-B32-42|1|49.99|Size: 42</t>
  </si>
  <si>
    <t>I114417F756-B01-36|1|109.2|Size: 36</t>
  </si>
  <si>
    <t>Weinsberg</t>
  </si>
  <si>
    <t>MÃ¶ssingen</t>
  </si>
  <si>
    <t>I114217S753-B01-36|1|75.59|Size: 36</t>
  </si>
  <si>
    <t>I110217F246-R02-42|1|67.18|Size: 42</t>
  </si>
  <si>
    <t>I112217S506-B24-34|1|75.59|Size: 34</t>
  </si>
  <si>
    <t>I114417S730-O02-44|1|109.2|Size: 44</t>
  </si>
  <si>
    <t>I112517S507-B25-36|1|80.65|Size: 36</t>
  </si>
  <si>
    <t>I114517F763-B21-36|1|80.65|Size: 36</t>
  </si>
  <si>
    <t>Morbach</t>
  </si>
  <si>
    <t>Bad Langensalza</t>
  </si>
  <si>
    <t>I115517S1007-G22-34|1|193.24|Size: 34</t>
  </si>
  <si>
    <t>I112417S508-B24-36|1|58.78|Size: 36</t>
  </si>
  <si>
    <t>Hopsten</t>
  </si>
  <si>
    <t>Lorsch</t>
  </si>
  <si>
    <t>Tienen</t>
  </si>
  <si>
    <t>TÃ¤by</t>
  </si>
  <si>
    <t>3991HK</t>
  </si>
  <si>
    <t>Houten</t>
  </si>
  <si>
    <t>JÃ¤rfÃ¤lla</t>
  </si>
  <si>
    <t>I110417S214-O02-34|1|57.1|Size: 34</t>
  </si>
  <si>
    <t>7413RL</t>
  </si>
  <si>
    <t>Deventer</t>
  </si>
  <si>
    <t>LÃ¼bben</t>
  </si>
  <si>
    <t>I110417S221-W02-38|1|67.18|Size: 38</t>
  </si>
  <si>
    <t>Feucht</t>
  </si>
  <si>
    <t>MÃ¼lheim an der Ruhr</t>
  </si>
  <si>
    <t>Flein</t>
  </si>
  <si>
    <t>I114217S742-B23-34|1|92.4|Size: 34</t>
  </si>
  <si>
    <t>I114317S752-B01-34|1|92.4|Size: 34</t>
  </si>
  <si>
    <t>Frederiksberg</t>
  </si>
  <si>
    <t>7551ES</t>
  </si>
  <si>
    <t>Hengelo</t>
  </si>
  <si>
    <t>I112217S505-G05-42|1|67.18|Size: 42</t>
  </si>
  <si>
    <t>Kaufbeuren</t>
  </si>
  <si>
    <t>NesselwÃ¤ngle</t>
  </si>
  <si>
    <t>Karlsbad</t>
  </si>
  <si>
    <t>I114517S728-B01-44|1|142.82|Size: 44</t>
  </si>
  <si>
    <t>Kleve</t>
  </si>
  <si>
    <t>I110217S212-B26-40|1|50.38|Size: 40</t>
  </si>
  <si>
    <t>I110217S233-W02-36|1|58.78|Size: 36</t>
  </si>
  <si>
    <t>Boulogne billancourt</t>
  </si>
  <si>
    <t>I110417S228-W02-34|1|67.18|Size: 34</t>
  </si>
  <si>
    <t>Durlangen</t>
  </si>
  <si>
    <t>Wegberg</t>
  </si>
  <si>
    <t>Neuburg</t>
  </si>
  <si>
    <t>I113317S605-B24-36|1|92.85|Size: 36</t>
  </si>
  <si>
    <t>I113317S605-B24-38|1|92.85|Size: 38</t>
  </si>
  <si>
    <t>I112417S513-B32-36|1|49.99|Size: 36</t>
  </si>
  <si>
    <t>7203HH</t>
  </si>
  <si>
    <t>Zutphen</t>
  </si>
  <si>
    <t>I113217S609-R06-40|1|67.18|Size: 40</t>
  </si>
  <si>
    <t>I110417S221-B24-40|1|67.18|Size: 40</t>
  </si>
  <si>
    <t>Sterholz-Scharmbeck</t>
  </si>
  <si>
    <t>I114517S750-W02-42|1|151.22|Size: 42</t>
  </si>
  <si>
    <t>Herning</t>
  </si>
  <si>
    <t>Grafling</t>
  </si>
  <si>
    <t>7006CC</t>
  </si>
  <si>
    <t>Doetinchem</t>
  </si>
  <si>
    <t>I110417S227-W02-34|1|58.78|Size: 34</t>
  </si>
  <si>
    <t>SG12 9PT</t>
  </si>
  <si>
    <t>Ware</t>
  </si>
  <si>
    <t>I113217F615-R10-42|1|92.4|Size: 42</t>
  </si>
  <si>
    <t>Schermbeck</t>
  </si>
  <si>
    <t>I110417S221-W02-42|1|67.18|Size: 42</t>
  </si>
  <si>
    <t>Schmallenberg</t>
  </si>
  <si>
    <t>I115117F904-G04-44|1|92.4|Size: 44</t>
  </si>
  <si>
    <t>Freital</t>
  </si>
  <si>
    <t>I114217S742-B24-36|1|92.4|Size: 36</t>
  </si>
  <si>
    <t>Slagelse</t>
  </si>
  <si>
    <t>DK3060</t>
  </si>
  <si>
    <t>EspergÃ¦rde</t>
  </si>
  <si>
    <t>I110217S234-W03-40|1|50.38|Size: 40</t>
  </si>
  <si>
    <t>1012HA</t>
  </si>
  <si>
    <t>Haasdonk</t>
  </si>
  <si>
    <t>I110217S233-W02-38|1|58.78|Size: 38</t>
  </si>
  <si>
    <t>I110217S233-B24-38|1|58.78|Size: 38</t>
  </si>
  <si>
    <t>1058JR</t>
  </si>
  <si>
    <t>I114117S736-W02-38|1|92.4|Size: 38</t>
  </si>
  <si>
    <t>I110417S214-O02-38|1|57.1|Size: 38</t>
  </si>
  <si>
    <t>Stolberg</t>
  </si>
  <si>
    <t>I114417S725-W02-34|1|117.61|Size: 34</t>
  </si>
  <si>
    <t>Westerwalsede</t>
  </si>
  <si>
    <t>I116117S907-B24-40|1|100.8|Size: 40</t>
  </si>
  <si>
    <t>Oststeinbek</t>
  </si>
  <si>
    <t>Rekem</t>
  </si>
  <si>
    <t>3334EN</t>
  </si>
  <si>
    <t>Zwijndrecht</t>
  </si>
  <si>
    <t>N12 8DS</t>
  </si>
  <si>
    <t>wien</t>
  </si>
  <si>
    <t>TORINO</t>
  </si>
  <si>
    <t>3526KV</t>
  </si>
  <si>
    <t>Saltsjo Boo</t>
  </si>
  <si>
    <t>CB1 9AS</t>
  </si>
  <si>
    <t>Cambridge</t>
  </si>
  <si>
    <t>I114117S736-W02-44|1|92.4|Size: 44</t>
  </si>
  <si>
    <t>9601KB</t>
  </si>
  <si>
    <t>Hoogezand</t>
  </si>
  <si>
    <t>Aichach</t>
  </si>
  <si>
    <t>5087LG</t>
  </si>
  <si>
    <t>Diessen</t>
  </si>
  <si>
    <t>Trensum</t>
  </si>
  <si>
    <t>LN10 6NE</t>
  </si>
  <si>
    <t>Woodhall Spa</t>
  </si>
  <si>
    <t>Copenhagen SV</t>
  </si>
  <si>
    <t>I112217S504-B24-40|1|57.1|Size: 40</t>
  </si>
  <si>
    <t>Bad Arolsen</t>
  </si>
  <si>
    <t>I114417S734-B01-40|1|109.2|Size: 40</t>
  </si>
  <si>
    <t>Rheda-WiedenbrÃ¼ck</t>
  </si>
  <si>
    <t>Sundern</t>
  </si>
  <si>
    <t>Ahlen</t>
  </si>
  <si>
    <t>I116117S907-G05-42|1|100.8|Size: 42</t>
  </si>
  <si>
    <t>Himberg</t>
  </si>
  <si>
    <t>Naumburg</t>
  </si>
  <si>
    <t>SchÃ¶neiche</t>
  </si>
  <si>
    <t>NR4 7QN</t>
  </si>
  <si>
    <t>Norwich</t>
  </si>
  <si>
    <t>I114517S750-B24-34|1|151.22|Size: 34</t>
  </si>
  <si>
    <t>8072HT</t>
  </si>
  <si>
    <t>Nunspeet</t>
  </si>
  <si>
    <t>Gangelt</t>
  </si>
  <si>
    <t>LT91248</t>
  </si>
  <si>
    <t>KLAIPEDA</t>
  </si>
  <si>
    <t>Feldkirch</t>
  </si>
  <si>
    <t>MÃ¼llheim</t>
  </si>
  <si>
    <t>I114317S731-R06-40|1|100.81|Size: 40</t>
  </si>
  <si>
    <t>Rott am Inn</t>
  </si>
  <si>
    <t>I114317F758-R08-36|1|117.61|Size: 36</t>
  </si>
  <si>
    <t>Oering</t>
  </si>
  <si>
    <t>WyszkÃ³w</t>
  </si>
  <si>
    <t>Avelgem</t>
  </si>
  <si>
    <t>Granollers</t>
  </si>
  <si>
    <t>I110317S218-W02-36|1|58.78|Size: 36</t>
  </si>
  <si>
    <t>BrÃ¼hl</t>
  </si>
  <si>
    <t>Reutlingen</t>
  </si>
  <si>
    <t>Rengsdorf</t>
  </si>
  <si>
    <t>I114117S736-W02-34|1|92.4|Size: 34</t>
  </si>
  <si>
    <t>I114517F765-W02-36|1|159.62|Size: 36</t>
  </si>
  <si>
    <t>I114217S739-W02-40|1|100.8|Size: 40</t>
  </si>
  <si>
    <t>Ganderkesee</t>
  </si>
  <si>
    <t>I110217F246-B21-36|1|67.18|Color: Navy|Size: 36</t>
  </si>
  <si>
    <t>Heiligenhaus</t>
  </si>
  <si>
    <t>I114117S736-B24-44|1|92.4|Size: 44</t>
  </si>
  <si>
    <t>Opole</t>
  </si>
  <si>
    <t>I110417S239-R07-40|1|67.18|Size: 40</t>
  </si>
  <si>
    <t>I114417S730-B24-42|1|109.2|Size: 42</t>
  </si>
  <si>
    <t>WÃ¶rth</t>
  </si>
  <si>
    <t>Maarkedal</t>
  </si>
  <si>
    <t>1091ME</t>
  </si>
  <si>
    <t>I110317S218-O02-36|1|58.78|Size: 36</t>
  </si>
  <si>
    <t>I110417S228-G04-36|1|67.18|Size: 36</t>
  </si>
  <si>
    <t>I210117S017R-G31-L|1|33.61|Size: L</t>
  </si>
  <si>
    <t>I210117S017R-G31-M|1|33.61|Size: M</t>
  </si>
  <si>
    <t>1059TN</t>
  </si>
  <si>
    <t>Schwenningen</t>
  </si>
  <si>
    <t>Zorneding</t>
  </si>
  <si>
    <t>I114417S743-R06-42|1|109.2|Size: 42</t>
  </si>
  <si>
    <t>1186CS</t>
  </si>
  <si>
    <t>Amstelveen</t>
  </si>
  <si>
    <t>Walldorf</t>
  </si>
  <si>
    <t>I114217S742-B23-38|1|92.4|Size: 38</t>
  </si>
  <si>
    <t>3434BD</t>
  </si>
  <si>
    <t>Nieuwegein</t>
  </si>
  <si>
    <t>I114417F769-R08-42|1|109.2|Size: 42</t>
  </si>
  <si>
    <t>VÃ¤sterÃ¥s</t>
  </si>
  <si>
    <t>Skals</t>
  </si>
  <si>
    <t>Uhingen-Holzhausen</t>
  </si>
  <si>
    <t>I113217F615-B21-44|1|55.44|Size: 44</t>
  </si>
  <si>
    <t>I113217F615-R02-44|1|55.44|Size: 44</t>
  </si>
  <si>
    <t>I113217F617-R05-44|1|70.56|Size: 44</t>
  </si>
  <si>
    <t>I113217S608-B24-36|1|75.59|Size: 36</t>
  </si>
  <si>
    <t>I113217F615-B21-36|1|92.4|Size: 36</t>
  </si>
  <si>
    <t>Reichenbach</t>
  </si>
  <si>
    <t>MÃ¼hlheim</t>
  </si>
  <si>
    <t>Hammelburg</t>
  </si>
  <si>
    <t>Arloff</t>
  </si>
  <si>
    <t>Giessen</t>
  </si>
  <si>
    <t>3831BE</t>
  </si>
  <si>
    <t>LEUSDEN</t>
  </si>
  <si>
    <t>HÃ¼ckelhoven</t>
  </si>
  <si>
    <t>I116117S907-G05-38|1|100.8|Size: 38</t>
  </si>
  <si>
    <t>Gersfeld</t>
  </si>
  <si>
    <t>73770 Denkendorf</t>
  </si>
  <si>
    <t>I110217S235-B32-40|1|42.82|Size: 40</t>
  </si>
  <si>
    <t>RÃ¼gland</t>
  </si>
  <si>
    <t>Meschede</t>
  </si>
  <si>
    <t>FolkÃ¤rna</t>
  </si>
  <si>
    <t>Emmering</t>
  </si>
  <si>
    <t>I110417S226-W02-36|1|50.38|Size: 36</t>
  </si>
  <si>
    <t>Zellingen</t>
  </si>
  <si>
    <t>I115717S1012-B32-36|1|121.81|Size: 36</t>
  </si>
  <si>
    <t>Bous</t>
  </si>
  <si>
    <t>Staufenberg</t>
  </si>
  <si>
    <t>I116117S907-G05-36|1|100.8|Size: 36</t>
  </si>
  <si>
    <t>9408HG</t>
  </si>
  <si>
    <t>Assen</t>
  </si>
  <si>
    <t>Waren</t>
  </si>
  <si>
    <t>I114517F763-B21-34|1|134.41|Size: 34</t>
  </si>
  <si>
    <t>Montebelluna</t>
  </si>
  <si>
    <t>I114417S743-B24-34|1|109.2|Size: 34</t>
  </si>
  <si>
    <t>I113217S608-W02-38|1|75.59|Size: 38</t>
  </si>
  <si>
    <t>BS9 4BP</t>
  </si>
  <si>
    <t>Charenton le pont</t>
  </si>
  <si>
    <t>I113217F617-B21-44|1|117.61|Size: 44</t>
  </si>
  <si>
    <t>Kerkkoo</t>
  </si>
  <si>
    <t>Ferney Voltaire</t>
  </si>
  <si>
    <t>Emden</t>
  </si>
  <si>
    <t>I112417S513-B32-38|1|49.99|Size: 38</t>
  </si>
  <si>
    <t>Meiningen</t>
  </si>
  <si>
    <t>Hedemora</t>
  </si>
  <si>
    <t>W7 2LU</t>
  </si>
  <si>
    <t>Hanwell</t>
  </si>
  <si>
    <t>Ondarroa</t>
  </si>
  <si>
    <t>Monaco</t>
  </si>
  <si>
    <t>5708ZM</t>
  </si>
  <si>
    <t>Helmond</t>
  </si>
  <si>
    <t>Joensuu</t>
  </si>
  <si>
    <t>Bad Soden</t>
  </si>
  <si>
    <t>I110417S217-O02-34|1|50.38|Size: 34</t>
  </si>
  <si>
    <t>Wetteren</t>
  </si>
  <si>
    <t>I113217S609-O02-44|1|67.18|Size: 44</t>
  </si>
  <si>
    <t>Benavente</t>
  </si>
  <si>
    <t>Reiskirchen</t>
  </si>
  <si>
    <t>I112517S507-B01-44|1|134.41|Size: 44</t>
  </si>
  <si>
    <t>CB1 3SP</t>
  </si>
  <si>
    <t>Lorrach</t>
  </si>
  <si>
    <t>Trier Pallien</t>
  </si>
  <si>
    <t>I110417S221-B24-42|1|67.18|Size: 42</t>
  </si>
  <si>
    <t>I110417S221-B24-44|1|67.18|Size: 44</t>
  </si>
  <si>
    <t>Steinheim</t>
  </si>
  <si>
    <t>Ã–hringen</t>
  </si>
  <si>
    <t>Harthausen</t>
  </si>
  <si>
    <t>RH4 3GE</t>
  </si>
  <si>
    <t>Dorking</t>
  </si>
  <si>
    <t>I112417S508-B24-34|1|58.78|Size: 34</t>
  </si>
  <si>
    <t>2593TC</t>
  </si>
  <si>
    <t>Mehring</t>
  </si>
  <si>
    <t>Markkleeberg</t>
  </si>
  <si>
    <t>F91DYNO</t>
  </si>
  <si>
    <t>Sligo</t>
  </si>
  <si>
    <t>Helmstedt</t>
  </si>
  <si>
    <t>I114417S745-O02-34|1|109.2|Size: 34</t>
  </si>
  <si>
    <t>Pleinfeld</t>
  </si>
  <si>
    <t>Lich</t>
  </si>
  <si>
    <t>I110417S240-W02-42|1|67.18|Size: 42</t>
  </si>
  <si>
    <t>I110217F246-R10-42|1|67.18|Size: 42</t>
  </si>
  <si>
    <t>Saint antoine l'abbaye</t>
  </si>
  <si>
    <t>Pero (Milano)</t>
  </si>
  <si>
    <t>I113317S605-B24-42|1|92.85|Size: 42</t>
  </si>
  <si>
    <t>I113317S605-B24-40|1|92.85|Size: 40</t>
  </si>
  <si>
    <t>Priestewitz</t>
  </si>
  <si>
    <t>Pandrup</t>
  </si>
  <si>
    <t>Grevenkrug</t>
  </si>
  <si>
    <t>I110417S229-G04-38|1|58.78|Size: 38</t>
  </si>
  <si>
    <t>Nuertingen</t>
  </si>
  <si>
    <t>I110417S237-W03-36|1|35.27|Size: 36</t>
  </si>
  <si>
    <t>LiÃ¨ge</t>
  </si>
  <si>
    <t>4401GE</t>
  </si>
  <si>
    <t>Yerseke</t>
  </si>
  <si>
    <t>I110417S220-B24-40|1|67.18|Size: 40</t>
  </si>
  <si>
    <t>Nusse</t>
  </si>
  <si>
    <t>BS7 8HH</t>
  </si>
  <si>
    <t>BRISTOL</t>
  </si>
  <si>
    <t>I114317S733-B24-42|1|99.96|Size: 42</t>
  </si>
  <si>
    <t>Nordstemmen</t>
  </si>
  <si>
    <t>I114217S753-G04-42|1|75.59|Size: 42</t>
  </si>
  <si>
    <t>2061XD</t>
  </si>
  <si>
    <t>Bloemendaal</t>
  </si>
  <si>
    <t>Haderslev</t>
  </si>
  <si>
    <t>1052CE</t>
  </si>
  <si>
    <t>los molares</t>
  </si>
  <si>
    <t>I114417S730-W02-34|1|109.2|Size: 34</t>
  </si>
  <si>
    <t>Bruck an der Mur</t>
  </si>
  <si>
    <t>I113217S603-B24-36|1|75.59|Size: 36</t>
  </si>
  <si>
    <t>I110217S212-B24-36|1|50.38|Size: 36</t>
  </si>
  <si>
    <t>I114217S729-O02-44|1|109.2|Size: 44</t>
  </si>
  <si>
    <t>I110217F247-G08-44|1|50.38|Size: 44</t>
  </si>
  <si>
    <t>I110417S240-W02-36|1|67.18|Size: 36</t>
  </si>
  <si>
    <t>Harkerode</t>
  </si>
  <si>
    <t>Mindelheim</t>
  </si>
  <si>
    <t>I114517S728-B25-38|1|114.25|Size: 38</t>
  </si>
  <si>
    <t>I114217S729-O02-38|1|87.36|Size: 38</t>
  </si>
  <si>
    <t>I114517S750-B24-38|1|120.97|Size: 38</t>
  </si>
  <si>
    <t>Bad kissingen</t>
  </si>
  <si>
    <t>I114517F765-B21|1|159.62|Size: 36</t>
  </si>
  <si>
    <t>Schwangau</t>
  </si>
  <si>
    <t>2282BA</t>
  </si>
  <si>
    <t>SaltsjÃ¶-boo</t>
  </si>
  <si>
    <t>Nuernberg</t>
  </si>
  <si>
    <t>I110217S232-W02-42|1|50.38|Size: 42</t>
  </si>
  <si>
    <t>I113217S603-W02-44|1|75.59|Size: 44</t>
  </si>
  <si>
    <t>Bad Iburg</t>
  </si>
  <si>
    <t>Liminka</t>
  </si>
  <si>
    <t>Eppertshausen</t>
  </si>
  <si>
    <t>Haaltert</t>
  </si>
  <si>
    <t>7481CE</t>
  </si>
  <si>
    <t>Haaksbergen</t>
  </si>
  <si>
    <t>Krumbach</t>
  </si>
  <si>
    <t>I114317F758-G04-44|1|117.61|Size: 40</t>
  </si>
  <si>
    <t>I114317F758-G04-34|1|117.61|Size: 42</t>
  </si>
  <si>
    <t>I110217S233-W02-44|1|58.78|Size: 44</t>
  </si>
  <si>
    <t>I113217S608-W02-44|1|75.59|Size: 44</t>
  </si>
  <si>
    <t>I114317S749-G04-34|1|92.4|Size: 34</t>
  </si>
  <si>
    <t>DA7 6DF</t>
  </si>
  <si>
    <t>Bexleyheath</t>
  </si>
  <si>
    <t>Wilrijk</t>
  </si>
  <si>
    <t>1051XV</t>
  </si>
  <si>
    <t>Sundbyberg</t>
  </si>
  <si>
    <t>Ditzingen</t>
  </si>
  <si>
    <t>I115517S1007-R07-36|1|154.59|Size: 36</t>
  </si>
  <si>
    <t>I115517S1009-B24-36|1|127.7|Size: 36</t>
  </si>
  <si>
    <t>I114317F758-B21-36|1|94.08|Size: 36</t>
  </si>
  <si>
    <t>I113217S609-R06-38|1|53.75|Size: 38</t>
  </si>
  <si>
    <t>I110417S228-R06-40|1|57.1|Size: 40</t>
  </si>
  <si>
    <t>I110417F245-B23-40|1|67.18|Size: 40</t>
  </si>
  <si>
    <t>I110417S227-B26-38|1|58.78|Size: 38</t>
  </si>
  <si>
    <t>TN13 1QH</t>
  </si>
  <si>
    <t>Sevenoaks</t>
  </si>
  <si>
    <t>I112217S504-B24-42|2|57.1|Size: 42</t>
  </si>
  <si>
    <t>I115717S1008-B24-38|1|151.22|Size: 38</t>
  </si>
  <si>
    <t>I110217S233-B24-36|1|58.78|Size: 36</t>
  </si>
  <si>
    <t>I110417S220-W02-36|1|67.18|Size: 36</t>
  </si>
  <si>
    <t>Siershahn</t>
  </si>
  <si>
    <t>Sint-amandsberg</t>
  </si>
  <si>
    <t>2992CJ</t>
  </si>
  <si>
    <t>Barendrecht</t>
  </si>
  <si>
    <t>I114417F769-B21-44|1|109.2|Size: 44</t>
  </si>
  <si>
    <t>I114217S742-B24-38|1|92.4|Size: 38</t>
  </si>
  <si>
    <t>Villeurbanne</t>
  </si>
  <si>
    <t>Heidenheim</t>
  </si>
  <si>
    <t>Bari</t>
  </si>
  <si>
    <t>SonnenbÃ¼hl</t>
  </si>
  <si>
    <t>I114517F770-W02-38|2|142.82|Size: 38</t>
  </si>
  <si>
    <t>I110417S219-W02-44|1|58.78|Size: 44</t>
  </si>
  <si>
    <t>I110417S236-B23-44|1|67.18|Size: 44</t>
  </si>
  <si>
    <t>I113217S611-R07-44|1|109.2|Size: 44</t>
  </si>
  <si>
    <t>Am Mellensee</t>
  </si>
  <si>
    <t>I110417S237-B23-42|1|58.78|Size: 42</t>
  </si>
  <si>
    <t>NÃ¼rtingen</t>
  </si>
  <si>
    <t>Dillingen</t>
  </si>
  <si>
    <t>Kokkola</t>
  </si>
  <si>
    <t>I110417S226-B26-36|1|50.38|Size: 36</t>
  </si>
  <si>
    <t>Erding</t>
  </si>
  <si>
    <t>I115717S1012-B32-34|1|121.81|Size: 34</t>
  </si>
  <si>
    <t>Pulheim</t>
  </si>
  <si>
    <t>Bergisch-Gladbach</t>
  </si>
  <si>
    <t>I110417S239-R07-36|1|67.18|Size: 36</t>
  </si>
  <si>
    <t>Chieming-StÃ¶ttham</t>
  </si>
  <si>
    <t>GroÃŸhansdorf</t>
  </si>
  <si>
    <t>SchwÃ¼lper</t>
  </si>
  <si>
    <t>Sarstedt</t>
  </si>
  <si>
    <t>2021HN</t>
  </si>
  <si>
    <t>I113217S603-B26-34|1|45.35|Size: 34</t>
  </si>
  <si>
    <t>I113217S608-W02-34|1|45.35|Size: 34</t>
  </si>
  <si>
    <t>I113217S608-W02-36|1|45.35|Size: 36</t>
  </si>
  <si>
    <t>Ã–rebro</t>
  </si>
  <si>
    <t>BersenbrÃ¼ck</t>
  </si>
  <si>
    <t>2318TE</t>
  </si>
  <si>
    <t>Leiden</t>
  </si>
  <si>
    <t>Lund</t>
  </si>
  <si>
    <t>Heimbach</t>
  </si>
  <si>
    <t>HP2 6PG</t>
  </si>
  <si>
    <t>Hemel Hempstead</t>
  </si>
  <si>
    <t>I114417S730-O02-34|1|109.2|Size: 34</t>
  </si>
  <si>
    <t>TN8 5HW</t>
  </si>
  <si>
    <t>Edenbridge</t>
  </si>
  <si>
    <t>I115717S1012-B32-40|1|121.81|Size: 40</t>
  </si>
  <si>
    <t>N16 6DH</t>
  </si>
  <si>
    <t>Jerusalem</t>
  </si>
  <si>
    <t>I110417S219-W02-42|1|58.78|Size: 42</t>
  </si>
  <si>
    <t>Hann. MÃ¼nden</t>
  </si>
  <si>
    <t>DonauwÃ¶rth</t>
  </si>
  <si>
    <t>Bad Salzuflen</t>
  </si>
  <si>
    <t>Alfeld</t>
  </si>
  <si>
    <t>I110417S240-W02-34|1|67.18|Size: 34</t>
  </si>
  <si>
    <t>Mainz-Kostheim</t>
  </si>
  <si>
    <t>I116117S907-B24-34|1|100.8|Size: 34</t>
  </si>
  <si>
    <t>Steinach</t>
  </si>
  <si>
    <t>Serskamp</t>
  </si>
  <si>
    <t>TS28 5NU</t>
  </si>
  <si>
    <t>Wingate</t>
  </si>
  <si>
    <t>2583JZ</t>
  </si>
  <si>
    <t>The Hahue</t>
  </si>
  <si>
    <t>LÃ–RRACH</t>
  </si>
  <si>
    <t>NykÃ¸bing Falter</t>
  </si>
  <si>
    <t>I114417S734-O02-34|1|109.2|Size: 34</t>
  </si>
  <si>
    <t>6511DX</t>
  </si>
  <si>
    <t>Nijmegen</t>
  </si>
  <si>
    <t>Blaton</t>
  </si>
  <si>
    <t>Wunsiedel</t>
  </si>
  <si>
    <t>Wipfing</t>
  </si>
  <si>
    <t>DelbrÃ¼ck</t>
  </si>
  <si>
    <t>5683KB</t>
  </si>
  <si>
    <t>Best</t>
  </si>
  <si>
    <t>I110217S212-B26-40|1|30.23|Size: 40</t>
  </si>
  <si>
    <t>I110217S212-B24-38|1|30.23|Size: 38</t>
  </si>
  <si>
    <t>Kerpen</t>
  </si>
  <si>
    <t>N7 8UQ</t>
  </si>
  <si>
    <t>SCHONDORF AM AMMERSEE</t>
  </si>
  <si>
    <t>I114217S727-O02-40|1|109.2|Size: 40</t>
  </si>
  <si>
    <t>Torhout</t>
  </si>
  <si>
    <t>I113217S608-B24-40|1|75.59|Size: 40</t>
  </si>
  <si>
    <t>Solingen</t>
  </si>
  <si>
    <t>Penzberg</t>
  </si>
  <si>
    <t>D08V973</t>
  </si>
  <si>
    <t>Dublin</t>
  </si>
  <si>
    <t>IEPER</t>
  </si>
  <si>
    <t>SL5 8AW</t>
  </si>
  <si>
    <t>Ascot</t>
  </si>
  <si>
    <t>7021PB</t>
  </si>
  <si>
    <t>Zelhem</t>
  </si>
  <si>
    <t>Blaustein</t>
  </si>
  <si>
    <t>Rheinfelden</t>
  </si>
  <si>
    <t>FÃ¼ssen</t>
  </si>
  <si>
    <t>Oestrich-Winkel</t>
  </si>
  <si>
    <t>I114217S753-B01-40|1|60.47|Size: 40</t>
  </si>
  <si>
    <t>I110217S234-B23-40|1|40.3|Size: 40</t>
  </si>
  <si>
    <t>I112217S505-B24-34|1|67.18|Size: 34</t>
  </si>
  <si>
    <t>I110417S217-R06-34|1|50.38|Size: 34</t>
  </si>
  <si>
    <t>UPPSALA</t>
  </si>
  <si>
    <t>Warszawa</t>
  </si>
  <si>
    <t>Bargteheide</t>
  </si>
  <si>
    <t>Laupheim</t>
  </si>
  <si>
    <t>CV21 2AE</t>
  </si>
  <si>
    <t>Rugby</t>
  </si>
  <si>
    <t>Eching</t>
  </si>
  <si>
    <t>Wachenheim</t>
  </si>
  <si>
    <t>I114217S742-B24-42|1|92.4|Size: 42</t>
  </si>
  <si>
    <t>Sulz-Holzhausen</t>
  </si>
  <si>
    <t>I110217S234-B23-38|1|50.38|Size: 38</t>
  </si>
  <si>
    <t>Tampere</t>
  </si>
  <si>
    <t>I116117S907-B24-38|1|100.8|Size: 38</t>
  </si>
  <si>
    <t>Meine</t>
  </si>
  <si>
    <t>Odense nv</t>
  </si>
  <si>
    <t>Dachau</t>
  </si>
  <si>
    <t>Quitzow</t>
  </si>
  <si>
    <t>Chemnitz</t>
  </si>
  <si>
    <t>CR8 3QT</t>
  </si>
  <si>
    <t>Brasschaat</t>
  </si>
  <si>
    <t>I110117S238-R07-36|1|41.97|Size: 36</t>
  </si>
  <si>
    <t>Gentbrugge</t>
  </si>
  <si>
    <t>Langquaid</t>
  </si>
  <si>
    <t>I114417S743-R06-40|1|109.2|Size: 40</t>
  </si>
  <si>
    <t>GeorgsmarienhÃ¼tte</t>
  </si>
  <si>
    <t>I114417S734-B01-44|1|109.2|Size: 44</t>
  </si>
  <si>
    <t>Linkenheim-Hochstetten</t>
  </si>
  <si>
    <t>6721JD</t>
  </si>
  <si>
    <t>Bennekom</t>
  </si>
  <si>
    <t>2545GM</t>
  </si>
  <si>
    <t>1072LM</t>
  </si>
  <si>
    <t>Neupotz</t>
  </si>
  <si>
    <t>I113217S603-W02-34|1|75.59|Size: 34</t>
  </si>
  <si>
    <t>KÃ¤rrby</t>
  </si>
  <si>
    <t>Ried im Innkreis</t>
  </si>
  <si>
    <t>5999XX</t>
  </si>
  <si>
    <t>Willemstad, Curacao</t>
  </si>
  <si>
    <t>Osterode am Harz</t>
  </si>
  <si>
    <t>Plankstadt</t>
  </si>
  <si>
    <t>Temmels</t>
  </si>
  <si>
    <t>I113217S603-B24-40|1|75.59|Size: 40</t>
  </si>
  <si>
    <t>Languidic</t>
  </si>
  <si>
    <t>Brecht</t>
  </si>
  <si>
    <t>6531RL</t>
  </si>
  <si>
    <t>2582RD</t>
  </si>
  <si>
    <t>Hove</t>
  </si>
  <si>
    <t>KÃ¸benhavn S</t>
  </si>
  <si>
    <t>I110217S212-W02-34|1|50.38|Size: 34</t>
  </si>
  <si>
    <t>Aabenraa</t>
  </si>
  <si>
    <t>I115717S1008-B24-36|1|151.22|Size: 36</t>
  </si>
  <si>
    <t>I114217S723-R06-34|1|85.69|Size: 34</t>
  </si>
  <si>
    <t>I114517F738-R02-34|1|65.52|Size: 34</t>
  </si>
  <si>
    <t>I110117S238-G04-34|1|25.18|Size: 34</t>
  </si>
  <si>
    <t>1356EG</t>
  </si>
  <si>
    <t>Almere</t>
  </si>
  <si>
    <t>Nevele</t>
  </si>
  <si>
    <t>I112217S511-W02-36|1|75.59|Size: 36</t>
  </si>
  <si>
    <t>2315KN</t>
  </si>
  <si>
    <t>I110117S238-G04-36|1|41.97|Size: 36</t>
  </si>
  <si>
    <t>1079WT</t>
  </si>
  <si>
    <t>Ramsdonk</t>
  </si>
  <si>
    <t>I113217S608-B24-42|1|75.59|Size: 42</t>
  </si>
  <si>
    <t>Villingen</t>
  </si>
  <si>
    <t>I110417F243-W02-44|1|67.18|Size: 44</t>
  </si>
  <si>
    <t>SE22 9NG</t>
  </si>
  <si>
    <t>Kirchberg in Tirol</t>
  </si>
  <si>
    <t>F56PW98</t>
  </si>
  <si>
    <t>Co Sligo</t>
  </si>
  <si>
    <t>Copehagen K</t>
  </si>
  <si>
    <t>Rheinbrohl</t>
  </si>
  <si>
    <t>I210417S004E-G31 -One Size|1|47.06|Size: ONESIZE</t>
  </si>
  <si>
    <t>4112JD</t>
  </si>
  <si>
    <t>Beusichem</t>
  </si>
  <si>
    <t>Hohentengen</t>
  </si>
  <si>
    <t>I110417S237-B23-44|1|58.78|Size: 44</t>
  </si>
  <si>
    <t>Hatten</t>
  </si>
  <si>
    <t>Cagnes sur Mer</t>
  </si>
  <si>
    <t>I114517S748-R07-44|1|142.82|Size: 44</t>
  </si>
  <si>
    <t>I114317F758-G04-36|1|117.61|Size: 44</t>
  </si>
  <si>
    <t>Gehrden</t>
  </si>
  <si>
    <t>I110417S229-G04-40|1|58.78|Size: 40</t>
  </si>
  <si>
    <t>I110417S219-R06-34|1|58.78|Size: 34</t>
  </si>
  <si>
    <t>I112417S508-B24-38|1|58.78|Size: 38</t>
  </si>
  <si>
    <t>I110417S227-W02-40|1|58.78|Size: 40</t>
  </si>
  <si>
    <t>I110417S229-W02-40|1|58.78|Size: 40</t>
  </si>
  <si>
    <t>Odense M</t>
  </si>
  <si>
    <t>1079GD</t>
  </si>
  <si>
    <t>I114317F758-G04-40|1|117.61|Size: 36</t>
  </si>
  <si>
    <t>7556BM</t>
  </si>
  <si>
    <t>I110417S214-O02-40|1|57.1|Size: 40</t>
  </si>
  <si>
    <t>Boulogne-Billancourt</t>
  </si>
  <si>
    <t>I110417S240-W02-40|1|67.18|Size: 40</t>
  </si>
  <si>
    <t>2111AT</t>
  </si>
  <si>
    <t>Aerdenhout</t>
  </si>
  <si>
    <t>I113217S603-B26-38|1|45.35|Size: 38</t>
  </si>
  <si>
    <t>I110217S212-B26-42|1|30.23|Size: 42</t>
  </si>
  <si>
    <t>I113217S609-R06-44|1|53.75|Size: 44</t>
  </si>
  <si>
    <t>I114517F763-R02-42|1|107.53|Size: 42</t>
  </si>
  <si>
    <t>I110417S220-B24-44|1|53.75|Size: 44</t>
  </si>
  <si>
    <t>I112517F515-G04-42|1|114.25|Size: 42</t>
  </si>
  <si>
    <t>I114417F769-R08-44|1|87.36|Size: 44</t>
  </si>
  <si>
    <t>I110417F243-R08|1|53.75|Size: 44</t>
  </si>
  <si>
    <t>I114517F762-B21-42|1|114.25|Size: 42</t>
  </si>
  <si>
    <t>I113217F617-B21-42|1|94.08|Size: 42</t>
  </si>
  <si>
    <t>Wernau</t>
  </si>
  <si>
    <t>Empolo</t>
  </si>
  <si>
    <t>1722DE</t>
  </si>
  <si>
    <t>Zuid-scharwoude</t>
  </si>
  <si>
    <t>I112517S507-B01-38|1|107.53|Size: 38</t>
  </si>
  <si>
    <t>Hainburg</t>
  </si>
  <si>
    <t>I116117S907-G05-40|1|100.8|Size: 40</t>
  </si>
  <si>
    <t>I110217S233-B24-40|1|58.78|Size: 40</t>
  </si>
  <si>
    <t>I114317S752-G04-38|2|92.39|Size: 38</t>
  </si>
  <si>
    <t>I114317S752-G04-36|3|92.39|Size: 36</t>
  </si>
  <si>
    <t>I110417S237-B23-40|1|58.78|Size: 40</t>
  </si>
  <si>
    <t>I114317F758-G04-42|1|117.61|Size: 38</t>
  </si>
  <si>
    <t>LIEGE</t>
  </si>
  <si>
    <t>I110417S239-R07-38|1|67.18|Size: 38</t>
  </si>
  <si>
    <t>AbtsgmÃ¼nd</t>
  </si>
  <si>
    <t>Sindelfingen</t>
  </si>
  <si>
    <t>I115717S1008-B24-36|1|120.97|Size: 36</t>
  </si>
  <si>
    <t>I112217S505-B24-36|1|53.75|Size: 36</t>
  </si>
  <si>
    <t>I114517F768-G08-36|1|114.25|Size: 36</t>
  </si>
  <si>
    <t>I110417S227-W02-36|1|47.03|Size: 36</t>
  </si>
  <si>
    <t>OvelgÃ¶nne</t>
  </si>
  <si>
    <t>I114317S752-G04-38|1|73.92|Size: 38</t>
  </si>
  <si>
    <t>I114317S731-R06-38|1|100.81|Size: 38</t>
  </si>
  <si>
    <t>I114417S743-B24-38|1|87.36|Size: 38</t>
  </si>
  <si>
    <t>Wiehl</t>
  </si>
  <si>
    <t>I110417S219-B24-44|1|58.78|Size: 44</t>
  </si>
  <si>
    <t>I113217S603-B24-42|1|75.59|Size: 42</t>
  </si>
  <si>
    <t>Heppenheim</t>
  </si>
  <si>
    <t>Vejle</t>
  </si>
  <si>
    <t>I114517F762-B21-40|1|114.25|Size: 40</t>
  </si>
  <si>
    <t>I114517F762-B21-38|1|114.25|Size: 38</t>
  </si>
  <si>
    <t>I114417F756-B27-40|1|87.36|Size: 40</t>
  </si>
  <si>
    <t>I112517S507-B01-40|1|107.53|Size: 40</t>
  </si>
  <si>
    <t>Abensberg</t>
  </si>
  <si>
    <t>Lottstetten</t>
  </si>
  <si>
    <t>I110417S237-W03-38|1|58.78|Size: 38</t>
  </si>
  <si>
    <t>Haverdal</t>
  </si>
  <si>
    <t>I114517F762-R05-38|1|114.25|Size: 38</t>
  </si>
  <si>
    <t>I114517F767-B01-44|1|117.61|Size: 44</t>
  </si>
  <si>
    <t>I115717S1008-G05-34|1|151.22|Size: 34</t>
  </si>
  <si>
    <t>Berchem</t>
  </si>
  <si>
    <t>I114517F738-G04-40|1|87.36|Size: 40</t>
  </si>
  <si>
    <t>I114217F766-G04-40|1|114.25|Size: 40</t>
  </si>
  <si>
    <t>I112517S509-B24-40|1|94.08|Size: 40</t>
  </si>
  <si>
    <t>HA3 7QG</t>
  </si>
  <si>
    <t>Harrow</t>
  </si>
  <si>
    <t>I110417S237-W03-44|1|58.78|Size: 44</t>
  </si>
  <si>
    <t>1052KC</t>
  </si>
  <si>
    <t>Amsterdan</t>
  </si>
  <si>
    <t>I113217S603-B26-34|1|75.59|Size: 34</t>
  </si>
  <si>
    <t>Sulzbach</t>
  </si>
  <si>
    <t>KungÃ¤lv</t>
  </si>
  <si>
    <t>I114517S732-B24-44|1|178.95|Size: 44</t>
  </si>
  <si>
    <t>I114317S731-W02-40|2|126.01|Size: 40</t>
  </si>
  <si>
    <t>W2 6LG</t>
  </si>
  <si>
    <t>Peenehagen</t>
  </si>
  <si>
    <t>Borken</t>
  </si>
  <si>
    <t>Hammel</t>
  </si>
  <si>
    <t>DÃœSSELDORF</t>
  </si>
  <si>
    <t>I110417S219-B24-40|1|58.78|Size: 40</t>
  </si>
  <si>
    <t>I112517S509-W02-44|1|117.61|Size: 44</t>
  </si>
  <si>
    <t>D04E4E4</t>
  </si>
  <si>
    <t>CW7 2SX</t>
  </si>
  <si>
    <t>Winsford</t>
  </si>
  <si>
    <t>Obergurig</t>
  </si>
  <si>
    <t>Hermalle sous argenteau</t>
  </si>
  <si>
    <t>B78 1DX</t>
  </si>
  <si>
    <t>Tamworth</t>
  </si>
  <si>
    <t>I114317S752-G04-36|1|73.92|Size: 36</t>
  </si>
  <si>
    <t>I110217S212-B24-38|1|40.3|Size: 38</t>
  </si>
  <si>
    <t>RÃ¼denhausen</t>
  </si>
  <si>
    <t>9363KM</t>
  </si>
  <si>
    <t>Marum</t>
  </si>
  <si>
    <t>6522JR</t>
  </si>
  <si>
    <t>I110417S229-G04-34|1|58.78|Size: 34</t>
  </si>
  <si>
    <t>I110417S236-B23-34|1|67.18|Size: 34</t>
  </si>
  <si>
    <t>I114217S739-B24-34|1|67.18|Size: 34</t>
  </si>
  <si>
    <t>SÃ¶lden</t>
  </si>
  <si>
    <t>1383AK</t>
  </si>
  <si>
    <t>Weesp</t>
  </si>
  <si>
    <t>R3M1P4</t>
  </si>
  <si>
    <t>Winnipeg</t>
  </si>
  <si>
    <t>Westerkappeln</t>
  </si>
  <si>
    <t>I210117S017R-G31-M|1|20.17|Size: M</t>
  </si>
  <si>
    <t>I210117S018R-G31-S|1|20.17|Size: S</t>
  </si>
  <si>
    <t>1402WL</t>
  </si>
  <si>
    <t>BUSSUM</t>
  </si>
  <si>
    <t>I114217S742-B23-36|1|73.92|Size: 36</t>
  </si>
  <si>
    <t>I113217S606-B23-38|1|60.47|Size: 38</t>
  </si>
  <si>
    <t>I113217S603-B26-38|1|60.47|Size: 38</t>
  </si>
  <si>
    <t>I110217S212-B26-38|1|40.3|Size: 38</t>
  </si>
  <si>
    <t>I210117S018R-G31-M|1|26.89|Size: M</t>
  </si>
  <si>
    <t>I210317S009B-G31 -One Size|1|47.06|Size: ONESIZE</t>
  </si>
  <si>
    <t>2518RL</t>
  </si>
  <si>
    <t>I110417S214-O02-42|1|57.1|Size: 42</t>
  </si>
  <si>
    <t>Biebertal</t>
  </si>
  <si>
    <t>3581CE</t>
  </si>
  <si>
    <t>I110217S234-W03-34|1|50.38|Size: 34</t>
  </si>
  <si>
    <t>I114417S725-B24-34|1|94.08|Size: 34</t>
  </si>
  <si>
    <t>I114217S742-B23-44|1|92.4|Size: 44</t>
  </si>
  <si>
    <t>I112217S504-B24-44|1|57.1|Size: 44</t>
  </si>
  <si>
    <t>HEMIKSEM</t>
  </si>
  <si>
    <t>I114317S733-B24-44|1|99.96|Size: 44</t>
  </si>
  <si>
    <t>I113217S606-B24-36|1|75.59|Size: 36</t>
  </si>
  <si>
    <t>GrÃ¶benzell</t>
  </si>
  <si>
    <t>9715BV</t>
  </si>
  <si>
    <t>I114217S739-B24-44|1|100.8|Size: 44</t>
  </si>
  <si>
    <t>Schlangenbad</t>
  </si>
  <si>
    <t>Kiiminki</t>
  </si>
  <si>
    <t>I110417S228-R06-44|1|57.1|Size: 44</t>
  </si>
  <si>
    <t>Baden-WÃ¼rttemberg - Heidelberg</t>
  </si>
  <si>
    <t>Pritzerbe</t>
  </si>
  <si>
    <t>Antwerp</t>
  </si>
  <si>
    <t>I110417S227-B26-34|1|58.78|Size: 34</t>
  </si>
  <si>
    <t>Echterdingen</t>
  </si>
  <si>
    <t>I114317S731-B24-42|1|126.01|Size: 42</t>
  </si>
  <si>
    <t>Radom</t>
  </si>
  <si>
    <t>I110217S232-B24-38|1|40.3|Size: 38</t>
  </si>
  <si>
    <t>Geisenheim</t>
  </si>
  <si>
    <t>1761HE</t>
  </si>
  <si>
    <t>Anna Paulowna</t>
  </si>
  <si>
    <t>Kamen</t>
  </si>
  <si>
    <t>Castro Urdiales, Cantabria</t>
  </si>
  <si>
    <t>3442AH</t>
  </si>
  <si>
    <t>Kortrijk</t>
  </si>
  <si>
    <t>I110217S212-B26-44|1|50.38|Size: 44</t>
  </si>
  <si>
    <t>LIVRY GARGAN</t>
  </si>
  <si>
    <t>Ladenburg</t>
  </si>
  <si>
    <t>Absam</t>
  </si>
  <si>
    <t>I110417S239-B24-42|1|67.18|Size: 42</t>
  </si>
  <si>
    <t>I110117S238-G04-42|1|41.97|Size: 42</t>
  </si>
  <si>
    <t>I110417S237-W03-42|1|58.78|Size: 42</t>
  </si>
  <si>
    <t>Tuebingen</t>
  </si>
  <si>
    <t>Herbertingen</t>
  </si>
  <si>
    <t>Pullach</t>
  </si>
  <si>
    <t>Moosbach</t>
  </si>
  <si>
    <t>I110417S240-W02-38|1|67.18|Size: 38</t>
  </si>
  <si>
    <t>Ã˜rbÃ¦k</t>
  </si>
  <si>
    <t>Hude</t>
  </si>
  <si>
    <t>I210117S018R-G31-S|1|33.61|Size: S</t>
  </si>
  <si>
    <t>ELIZONDO</t>
  </si>
  <si>
    <t>HA8 5NG</t>
  </si>
  <si>
    <t>Edgware</t>
  </si>
  <si>
    <t>1862DC</t>
  </si>
  <si>
    <t>Bergen NH</t>
  </si>
  <si>
    <t>I210217S006N-G31-One Size|2|50.42|Size: ONESIZE</t>
  </si>
  <si>
    <t>Gistrup</t>
  </si>
  <si>
    <t>I110217S212-B26-42|1|50.38|Size: 42</t>
  </si>
  <si>
    <t>Sint-Joris-Winge</t>
  </si>
  <si>
    <t>SALEUX</t>
  </si>
  <si>
    <t>Mariakerke</t>
  </si>
  <si>
    <t>I110217S235-B32-34|1|42.82|Size: 34</t>
  </si>
  <si>
    <t>I113317S605-W02-36|2|109.2|Size: 36</t>
  </si>
  <si>
    <t>I110417S229-R06-34|1|58.78|Size: 34</t>
  </si>
  <si>
    <t>Suresnes</t>
  </si>
  <si>
    <t>Salzgitter</t>
  </si>
  <si>
    <t>Ockenfels</t>
  </si>
  <si>
    <t>I113317S605-B24-34|1|92.85|Size: 34</t>
  </si>
  <si>
    <t>ObersÃ¼ssbach</t>
  </si>
  <si>
    <t>BorÃ¥s</t>
  </si>
  <si>
    <t>Copenhagen NV</t>
  </si>
  <si>
    <t>Skjern</t>
  </si>
  <si>
    <t>TN39 4NR</t>
  </si>
  <si>
    <t>East Sussex</t>
  </si>
  <si>
    <t>Castrop-Rauxel</t>
  </si>
  <si>
    <t>M11 4LA</t>
  </si>
  <si>
    <t>Manchester</t>
  </si>
  <si>
    <t>Mechelen</t>
  </si>
  <si>
    <t>Torino</t>
  </si>
  <si>
    <t>Poznan</t>
  </si>
  <si>
    <t>SINT PIETERS LEEUW</t>
  </si>
  <si>
    <t>Bubenreuth</t>
  </si>
  <si>
    <t>LYON</t>
  </si>
  <si>
    <t>Gaissach</t>
  </si>
  <si>
    <t>WA8 9ZA</t>
  </si>
  <si>
    <t>1741TT</t>
  </si>
  <si>
    <t>Schagen</t>
  </si>
  <si>
    <t>I114217S739-B24|1|100.8|Size: 36</t>
  </si>
  <si>
    <t>Walluf</t>
  </si>
  <si>
    <t>I110417S217-R06-38|1|40.3|Size: 38</t>
  </si>
  <si>
    <t>1077CA</t>
  </si>
  <si>
    <t>Grafrath</t>
  </si>
  <si>
    <t>SS11 7RF</t>
  </si>
  <si>
    <t>Wickford</t>
  </si>
  <si>
    <t>Meerbeck</t>
  </si>
  <si>
    <t>I114317S731-B24-44|1|126.01|Size: 44</t>
  </si>
  <si>
    <t>E16 3LL</t>
  </si>
  <si>
    <t>london</t>
  </si>
  <si>
    <t>3532EN</t>
  </si>
  <si>
    <t>Wolframs-Eschenbach</t>
  </si>
  <si>
    <t>I114217S742-B24-40|1|92.4|Size: 40</t>
  </si>
  <si>
    <t>7361ZE</t>
  </si>
  <si>
    <t>Beekbergen</t>
  </si>
  <si>
    <t>I114217S739-B24-40|1|100.8|Size: 40</t>
  </si>
  <si>
    <t>Neubrandenburg</t>
  </si>
  <si>
    <t>KA8 8JB</t>
  </si>
  <si>
    <t>Ayr</t>
  </si>
  <si>
    <t>HS8 5TN</t>
  </si>
  <si>
    <t>South uist</t>
  </si>
  <si>
    <t>Njurunda</t>
  </si>
  <si>
    <t>Cammin</t>
  </si>
  <si>
    <t>Besigheim</t>
  </si>
  <si>
    <t>2313HW</t>
  </si>
  <si>
    <t>Wiesloch</t>
  </si>
  <si>
    <t>Gernsheim</t>
  </si>
  <si>
    <t>I112217S511-W02-38|1|75.59|Size: 38</t>
  </si>
  <si>
    <t>I114417S751-B24-36|2|109.2|Size: 36</t>
  </si>
  <si>
    <t>1058LH</t>
  </si>
  <si>
    <t>8571RL</t>
  </si>
  <si>
    <t>Harich</t>
  </si>
  <si>
    <t>Pfinztal</t>
  </si>
  <si>
    <t>Dusslingen</t>
  </si>
  <si>
    <t>SE15 6HT</t>
  </si>
  <si>
    <t>HÃ¤ssleholm</t>
  </si>
  <si>
    <t>Rohrbach</t>
  </si>
  <si>
    <t>Bedburg</t>
  </si>
  <si>
    <t>1075LP</t>
  </si>
  <si>
    <t>I110417S220-W02-38|1|67.18|Size: 38</t>
  </si>
  <si>
    <t>5702KL</t>
  </si>
  <si>
    <t>GrÃ¼nwald</t>
  </si>
  <si>
    <t>Gladbeck</t>
  </si>
  <si>
    <t>GrÃ¼ndau</t>
  </si>
  <si>
    <t>Oberstaufen</t>
  </si>
  <si>
    <t>Weilheim in Oberbayern</t>
  </si>
  <si>
    <t>Gmund am Tegernsee</t>
  </si>
  <si>
    <t>1019NA</t>
  </si>
  <si>
    <t>Nordhausen</t>
  </si>
  <si>
    <t>Unterthingau</t>
  </si>
  <si>
    <t>I114517S728-B01-42|1|142.82|Size: 42</t>
  </si>
  <si>
    <t>JÃ¼chen</t>
  </si>
  <si>
    <t>I113217S606-B24-34|1|75.59|Size: 34</t>
  </si>
  <si>
    <t>I210117S018R-G31-M|1|33.61|Size: M</t>
  </si>
  <si>
    <t>BD12 7AB</t>
  </si>
  <si>
    <t>Bradford</t>
  </si>
  <si>
    <t>Mustasaari</t>
  </si>
  <si>
    <t>Lohfelden</t>
  </si>
  <si>
    <t>I110417S228-R06-34|1|57.1|Size: 34</t>
  </si>
  <si>
    <t>I116117S907-B24-44|1|100.8|Size: 44</t>
  </si>
  <si>
    <t>I110417S239-W02-44|1|67.18|Size: 44</t>
  </si>
  <si>
    <t>HAMBURG</t>
  </si>
  <si>
    <t>BS5 9DW</t>
  </si>
  <si>
    <t>Charleroi</t>
  </si>
  <si>
    <t>Rheinbach</t>
  </si>
  <si>
    <t>Salzkotten</t>
  </si>
  <si>
    <t>I115517S1007-R07-34|1|193.24|Size: 34</t>
  </si>
  <si>
    <t>Lomma</t>
  </si>
  <si>
    <t>Gersten</t>
  </si>
  <si>
    <t>Grimolzhausen</t>
  </si>
  <si>
    <t>3904HG</t>
  </si>
  <si>
    <t>Veenendaal</t>
  </si>
  <si>
    <t>Grevenbroich</t>
  </si>
  <si>
    <t>DY8 2RR</t>
  </si>
  <si>
    <t>Stourbridge</t>
  </si>
  <si>
    <t>I110417S214-O02-36|1|57.1|Size: 36</t>
  </si>
  <si>
    <t>Niemetal</t>
  </si>
  <si>
    <t>I114317S733-O02-44|1|99.96|Size: 44</t>
  </si>
  <si>
    <t>1071XB</t>
  </si>
  <si>
    <t>Eltville</t>
  </si>
  <si>
    <t>GÃ¶ssenheim</t>
  </si>
  <si>
    <t>Ã…byhÃ¸j</t>
  </si>
  <si>
    <t>Petzenkirchen</t>
  </si>
  <si>
    <t>W3 7LZ</t>
  </si>
  <si>
    <t>Nieuwrode</t>
  </si>
  <si>
    <t>1075PL</t>
  </si>
  <si>
    <t>Schwaebisch Gmuend</t>
  </si>
  <si>
    <t>Ojen</t>
  </si>
  <si>
    <t>GrÃ¼na</t>
  </si>
  <si>
    <t>I110417S219-R06-36|1|47.03|Size: 36</t>
  </si>
  <si>
    <t>I110217S212-B24-36|1|40.3|Size: 36</t>
  </si>
  <si>
    <t>I112517S514-B24-36|1|107.53|Size: 36</t>
  </si>
  <si>
    <t>I110217S232-W02-36|1|40.3|Size: 36</t>
  </si>
  <si>
    <t>Hilden</t>
  </si>
  <si>
    <t>4337WG</t>
  </si>
  <si>
    <t>Middelburg</t>
  </si>
  <si>
    <t>Winnenden</t>
  </si>
  <si>
    <t>Mettmann</t>
  </si>
  <si>
    <t>Waldshut-Tiengen</t>
  </si>
  <si>
    <t>Floda</t>
  </si>
  <si>
    <t>Uddevalla</t>
  </si>
  <si>
    <t>Salmtal</t>
  </si>
  <si>
    <t>Grasbrunn</t>
  </si>
  <si>
    <t>I115717S1012-B32-38|1|121.81|Size: 38</t>
  </si>
  <si>
    <t>Hellerup</t>
  </si>
  <si>
    <t>NR5 9LJ</t>
  </si>
  <si>
    <t>I114317S749-G04-34|1|75.59|Size: 34</t>
  </si>
  <si>
    <t>3905CP</t>
  </si>
  <si>
    <t>EdermÃ¼nde</t>
  </si>
  <si>
    <t>I113217S608-B24-38|1|75.59|Size: 38</t>
  </si>
  <si>
    <t>Cagnes sur mer</t>
  </si>
  <si>
    <t>Montpellier</t>
  </si>
  <si>
    <t>I113217S609-R06-44|1|67.18|Size: 44</t>
  </si>
  <si>
    <t>Nussdorf Debant</t>
  </si>
  <si>
    <t>2612TR</t>
  </si>
  <si>
    <t>DELFT</t>
  </si>
  <si>
    <t>3531PL</t>
  </si>
  <si>
    <t>Reeuwijk</t>
  </si>
  <si>
    <t>5344CD</t>
  </si>
  <si>
    <t>Oss</t>
  </si>
  <si>
    <t>I110417S228-R06-38|1|57.1|Size: 38</t>
  </si>
  <si>
    <t>I110417S228-R06-36|1|57.1|Size: 36</t>
  </si>
  <si>
    <t>I110417S227-W02-36|1|58.78|Size: 36</t>
  </si>
  <si>
    <t>I110417S227-W02-38|1|58.78|Size: 38</t>
  </si>
  <si>
    <t>2172JL</t>
  </si>
  <si>
    <t>Sassenheim</t>
  </si>
  <si>
    <t>I114517S732-B24-34|1|178.95|Size: 34</t>
  </si>
  <si>
    <t>Auggen</t>
  </si>
  <si>
    <t>I114217S753-G04-36|1|60.47|Size: 36</t>
  </si>
  <si>
    <t>I114217S739-B24-34|1|53.75|Size: 34</t>
  </si>
  <si>
    <t>I113217S611-R07-34|1|87.36|Size: 34</t>
  </si>
  <si>
    <t>I113217S606-B23-34|1|60.47|Size: 34</t>
  </si>
  <si>
    <t>WÃ¼lfershausen</t>
  </si>
  <si>
    <t>Cadrezzate</t>
  </si>
  <si>
    <t>Viktring</t>
  </si>
  <si>
    <t>I110417S214-B24-34|1|57.1|Size: 34</t>
  </si>
  <si>
    <t>Oberndorf</t>
  </si>
  <si>
    <t>Moosburg</t>
  </si>
  <si>
    <t>I110217S232-W02-36|2|50.38|Size: 36</t>
  </si>
  <si>
    <t>Teltow</t>
  </si>
  <si>
    <t>1072CJ</t>
  </si>
  <si>
    <t>I112417S513-B32-40|1|49.99|Size: 40</t>
  </si>
  <si>
    <t>I114117S736-W02-40|1|92.4|Size: 40</t>
  </si>
  <si>
    <t>ML5 3PJ</t>
  </si>
  <si>
    <t>Coatbridge</t>
  </si>
  <si>
    <t>2543TC</t>
  </si>
  <si>
    <t>Montabaur</t>
  </si>
  <si>
    <t>NW4 4TB</t>
  </si>
  <si>
    <t>LONDON</t>
  </si>
  <si>
    <t>I110417S217-B24-38|1|40.3|Size: 38</t>
  </si>
  <si>
    <t>Golling</t>
  </si>
  <si>
    <t>DINARD</t>
  </si>
  <si>
    <t>Appel</t>
  </si>
  <si>
    <t>I110417S239-R07-44|1|67.18|Size: 44</t>
  </si>
  <si>
    <t>Parthenstein</t>
  </si>
  <si>
    <t>Bad Soden salmÃ¼nster</t>
  </si>
  <si>
    <t>SK9 3NW</t>
  </si>
  <si>
    <t>Wilmslow</t>
  </si>
  <si>
    <t>Engstingen</t>
  </si>
  <si>
    <t>SolrÃ¸d Strand</t>
  </si>
  <si>
    <t>I110217S235-B32-36|1|50.38|Size: 36</t>
  </si>
  <si>
    <t>Hemsbach</t>
  </si>
  <si>
    <t>Meudon</t>
  </si>
  <si>
    <t>I110217S235-B32-38|1|50.38|Size: 38</t>
  </si>
  <si>
    <t>Reiknbek</t>
  </si>
  <si>
    <t>GroÃŸharthau</t>
  </si>
  <si>
    <t>Wendemark</t>
  </si>
  <si>
    <t>Lattes</t>
  </si>
  <si>
    <t>I115717S1008-G05-40|1|120.97|Size: 40</t>
  </si>
  <si>
    <t>I110417S220-W02-40|1|67.18|Size: 40</t>
  </si>
  <si>
    <t>VERDUN</t>
  </si>
  <si>
    <t>Arnouville</t>
  </si>
  <si>
    <t>5216SK</t>
  </si>
  <si>
    <t>I113217S606-B23-40|1|60.47|Size: 40</t>
  </si>
  <si>
    <t>I113217S606-B23-42|1|60.47|Size: 42</t>
  </si>
  <si>
    <t>I113217S609-B24-40|1|53.75|Size: 40</t>
  </si>
  <si>
    <t>I113217S609-B24-42|1|53.75|Size: 42</t>
  </si>
  <si>
    <t>I112217S505-B24-44|1|53.75|Size: 44</t>
  </si>
  <si>
    <t>I112217S504-B24-40|1|53.75|Size: 40</t>
  </si>
  <si>
    <t>I112217S504-B24-42|1|53.75|Size: 42</t>
  </si>
  <si>
    <t>I110217S232-B24-44|1|40.3|Size: 44</t>
  </si>
  <si>
    <t>I112217S505-B24-42|1|53.75|Size: 42</t>
  </si>
  <si>
    <t>Bovenden</t>
  </si>
  <si>
    <t>I114517S732-B24-42|1|210.04|Size: 42</t>
  </si>
  <si>
    <t>I114517S732-B24-44|1|210.04|Size: 44</t>
  </si>
  <si>
    <t>Bensheim</t>
  </si>
  <si>
    <t>I110417S217-R06-42|1|50.38|Size: 42</t>
  </si>
  <si>
    <t>Mortsel</t>
  </si>
  <si>
    <t>Nuremberg</t>
  </si>
  <si>
    <t>I110417S239-W02-40|1|67.18|Size: 40</t>
  </si>
  <si>
    <t>Ronnenberg</t>
  </si>
  <si>
    <t>2641GD</t>
  </si>
  <si>
    <t>Pijnacker</t>
  </si>
  <si>
    <t>vallentuna</t>
  </si>
  <si>
    <t>I110417S236-B23-38|1|67.18|Size: 38</t>
  </si>
  <si>
    <t>Nettetal</t>
  </si>
  <si>
    <t>I110417S228-R06-42|1|67.18|Size: 42</t>
  </si>
  <si>
    <t>I110417S227-W02-42|1|58.78|Size: 42</t>
  </si>
  <si>
    <t>Laois</t>
  </si>
  <si>
    <t>Segnitz</t>
  </si>
  <si>
    <t>I110217S212-B26-44|1|40.3|Size: 44</t>
  </si>
  <si>
    <t>I112217S504-B24-44|1|53.75|Size: 44</t>
  </si>
  <si>
    <t>OFFENBACH AM MAIN</t>
  </si>
  <si>
    <t>I110417S214-O02-34|1|67.18|Size: 34</t>
  </si>
  <si>
    <t>3553GT</t>
  </si>
  <si>
    <t>Fraunberg</t>
  </si>
  <si>
    <t>reuskirchen</t>
  </si>
  <si>
    <t>I113217S603-B24-44|1|75.59|Size: 44</t>
  </si>
  <si>
    <t>8022GC</t>
  </si>
  <si>
    <t>Zwolle</t>
  </si>
  <si>
    <t>Sant Cugat del Valles/BARCELONA</t>
  </si>
  <si>
    <t>YO43 3GE</t>
  </si>
  <si>
    <t>Market Weighton</t>
  </si>
  <si>
    <t>I114217S723-W02-42|1|142.82|Size: 42</t>
  </si>
  <si>
    <t>TALLINN</t>
  </si>
  <si>
    <t>Muenster</t>
  </si>
  <si>
    <t>7324CA</t>
  </si>
  <si>
    <t>Apeldoorn</t>
  </si>
  <si>
    <t>I114317S733-B24-42|1|117.61|Size: 42</t>
  </si>
  <si>
    <t>Nandrin</t>
  </si>
  <si>
    <t>Rietberg</t>
  </si>
  <si>
    <t>Saint Louis</t>
  </si>
  <si>
    <t>STOCKHOLM</t>
  </si>
  <si>
    <t>I112217S505-G05-38|1|53.75|Size: 38</t>
  </si>
  <si>
    <t>I110417S216-O02-38|1|53.75|Size: 38</t>
  </si>
  <si>
    <t>I112517S509-B24-38|2|94.08|Size: 38</t>
  </si>
  <si>
    <t>I112517S509-R06-38|1|94.08|Size: 38</t>
  </si>
  <si>
    <t>6042CE</t>
  </si>
  <si>
    <t>Roermond</t>
  </si>
  <si>
    <t>I110217S212-W02-40|2|50.38|Size: 40</t>
  </si>
  <si>
    <t>Schwaig</t>
  </si>
  <si>
    <t>Deggendorf</t>
  </si>
  <si>
    <t>5644DT</t>
  </si>
  <si>
    <t>I110417S237-W03-34|1|58.78|Size: 34</t>
  </si>
  <si>
    <t>SCEAUX</t>
  </si>
  <si>
    <t>I113217S606-B23-34|1|75.59|Size: 34</t>
  </si>
  <si>
    <t>3066KJ</t>
  </si>
  <si>
    <t>PreuÃŸisch Oldendorf</t>
  </si>
  <si>
    <t>I114217S723-B24-44|1|142.82|Size: 44</t>
  </si>
  <si>
    <t>7008BJ</t>
  </si>
  <si>
    <t>Borchen</t>
  </si>
  <si>
    <t>I110317S218-W02-34|1|58.78|Size: 34</t>
  </si>
  <si>
    <t>Wachtendonk</t>
  </si>
  <si>
    <t>I116117S905-W02-44|1|100.8|Size: 44</t>
  </si>
  <si>
    <t>Gerstungen</t>
  </si>
  <si>
    <t>I114517S732-B24-36|1|210.04|Size: 36</t>
  </si>
  <si>
    <t>Stubenberg</t>
  </si>
  <si>
    <t>I114217S739-W02-44|1|100.8|Size: 44</t>
  </si>
  <si>
    <t>I110217S235-B32-44|1|50.38|Size: 44</t>
  </si>
  <si>
    <t>NÃ¶rdlingen</t>
  </si>
  <si>
    <t>3817CS</t>
  </si>
  <si>
    <t>I114317S733-O02-38|1|117.61|Size: 38</t>
  </si>
  <si>
    <t>Sceaux</t>
  </si>
  <si>
    <t>I115517S1009-B24-40|1|159.62|Size: 40</t>
  </si>
  <si>
    <t>Vreden</t>
  </si>
  <si>
    <t>W12 8EU</t>
  </si>
  <si>
    <t>I114417S734-O02-44|1|109.2|Size: 44</t>
  </si>
  <si>
    <t>I110417S214-O02-40|1|67.18|Size: 40</t>
  </si>
  <si>
    <t>Pori</t>
  </si>
  <si>
    <t>I114317S749-G04-34|1|55.44|Size: 34</t>
  </si>
  <si>
    <t>Kehl</t>
  </si>
  <si>
    <t>TOULOUSE</t>
  </si>
  <si>
    <t>9727BB</t>
  </si>
  <si>
    <t>Wittlich</t>
  </si>
  <si>
    <t>I110417S228-G04-38|1|67.18|Size: 38</t>
  </si>
  <si>
    <t>I110417S228-G04-40|1|67.18|Size: 40</t>
  </si>
  <si>
    <t>Riemerling</t>
  </si>
  <si>
    <t>Cerny</t>
  </si>
  <si>
    <t>Gersthofen</t>
  </si>
  <si>
    <t>Johannesberg</t>
  </si>
  <si>
    <t>SÃ¶lvesborg</t>
  </si>
  <si>
    <t>Plauen</t>
  </si>
  <si>
    <t>Cham</t>
  </si>
  <si>
    <t>NE15 8RD</t>
  </si>
  <si>
    <t>Newcastle upon Tyne</t>
  </si>
  <si>
    <t>Liniez</t>
  </si>
  <si>
    <t>Adelsried</t>
  </si>
  <si>
    <t>Tirino</t>
  </si>
  <si>
    <t>I113217S609-B24-36|1|57.11|Size: 36</t>
  </si>
  <si>
    <t>Heiden</t>
  </si>
  <si>
    <t>I114517S732-B24-38|1|210.04|Size: 38</t>
  </si>
  <si>
    <t>I114517S732-B24-34|1|210.04|Size: 34</t>
  </si>
  <si>
    <t>I113217S603-W02-42|1|75.59|Size: 42</t>
  </si>
  <si>
    <t>Achim</t>
  </si>
  <si>
    <t>Naunhof</t>
  </si>
  <si>
    <t>Obersasbach</t>
  </si>
  <si>
    <t>I114317S749-B01-36|2|92.39|Size: 36</t>
  </si>
  <si>
    <t>1132PD</t>
  </si>
  <si>
    <t>Volendam</t>
  </si>
  <si>
    <t>Elblag</t>
  </si>
  <si>
    <t>Nyborg</t>
  </si>
  <si>
    <t>G41 5HE</t>
  </si>
  <si>
    <t>Glasgow</t>
  </si>
  <si>
    <t>I114417S725-W02-36|1|99.97|Size: 36</t>
  </si>
  <si>
    <t>I110417S226-W02-36|1|42.82|Size: 36</t>
  </si>
  <si>
    <t>I110417S227-B26-36|1|49.97|Size: 36</t>
  </si>
  <si>
    <t>I110417S229-W02-36|1|49.97|Size: 36</t>
  </si>
  <si>
    <t>StrÃ¸mstad</t>
  </si>
  <si>
    <t>Sylt</t>
  </si>
  <si>
    <t>Cereste</t>
  </si>
  <si>
    <t>I114217S753-B01-38|1|60.47|Size: 38</t>
  </si>
  <si>
    <t>NE34 9AQ</t>
  </si>
  <si>
    <t>South shields</t>
  </si>
  <si>
    <t>I114717S744-W02|1|210.04|Size: 42</t>
  </si>
  <si>
    <t>I114317S731-B24|1|126.01|Size: 34</t>
  </si>
  <si>
    <t>I110417S229-W02|1|58.78|Size: 34</t>
  </si>
  <si>
    <t>I114317S749-G04|1|92.4|Size: 34</t>
  </si>
  <si>
    <t>I110417S226-W02|1|50.38|Size: 34</t>
  </si>
  <si>
    <t>I113217S606-B23|1|60.47|Size: 38</t>
  </si>
  <si>
    <t>I112217S505-G05|1|53.75|Size: 40</t>
  </si>
  <si>
    <t>I113217S603-B24|1|60.47|Size: 38</t>
  </si>
  <si>
    <t>I110217S212-B24|1|40.3|Size: 38</t>
  </si>
  <si>
    <t>Knittlingen</t>
  </si>
  <si>
    <t>I114317S749-G04|1|92.4|Size: 36</t>
  </si>
  <si>
    <t>I114417S725-W02|2|117.61|Size: 36</t>
  </si>
  <si>
    <t>I114517S728-B01|1|142.82|Size: 40</t>
  </si>
  <si>
    <t>I112517S509-W02|1|117.61|Size: 38</t>
  </si>
  <si>
    <t>I114317S731-W02|1|126.01|Size: 34</t>
  </si>
  <si>
    <t>TrÃ¥vad</t>
  </si>
  <si>
    <t>I110217S212-B24|1|50.38|Size: 34</t>
  </si>
  <si>
    <t>I110417S220-B24|1|67.18|Size: 36</t>
  </si>
  <si>
    <t>I114217S723-B24|1|142.82|Size: 34</t>
  </si>
  <si>
    <t>I113217S603-B24|1|75.59|Size: 34</t>
  </si>
  <si>
    <t>I114217S723-R06|1|142.82|Size: 40</t>
  </si>
  <si>
    <t>I114217S753-R07|1|75.59|Size: 42</t>
  </si>
  <si>
    <t>I114417S751-B24|1|109.2|Size: 36</t>
  </si>
  <si>
    <t>I114417S725-B24|1|117.61|Size: 34</t>
  </si>
  <si>
    <t>I110217S212-W02|1|50.38|Size: 40</t>
  </si>
  <si>
    <t>I114317S731-W02|1|126.01|Size: 42</t>
  </si>
  <si>
    <t>I110417S226-W02|1|50.38|Size: 40</t>
  </si>
  <si>
    <t>I110217S232-B24|1|50.38|Size: 40</t>
  </si>
  <si>
    <t>I110417S219-B24|1|58.78|Size: 38</t>
  </si>
  <si>
    <t>I114217S729-B25|1|109.2|Size: 36</t>
  </si>
  <si>
    <t>Dendermonde</t>
  </si>
  <si>
    <t>I210217S006N-G31|1|50.42|Size: ONESIZE</t>
  </si>
  <si>
    <t>I114317S731-W02|1|126.01|Size: 38</t>
  </si>
  <si>
    <t>I113217S606-B23|1|75.59|Size: 38</t>
  </si>
  <si>
    <t>I113217S606-B23|1|75.59|Size: 40</t>
  </si>
  <si>
    <t>I110317S218-W02|1|58.78|Size: 38</t>
  </si>
  <si>
    <t>1087KA</t>
  </si>
  <si>
    <t>I114217S739-W02|1|100.8|Size: 38</t>
  </si>
  <si>
    <t>I114217S727-O02|1|109.2|Size: 38</t>
  </si>
  <si>
    <t>I112217S504-B24|1|67.18|Size: 34</t>
  </si>
  <si>
    <t>I112217S505-B24|1|67.18|Size: 34</t>
  </si>
  <si>
    <t>I116117S907-B24|1|100.8|Size: 34</t>
  </si>
  <si>
    <t>I110417S228-W02|1|67.18|Size: 34</t>
  </si>
  <si>
    <t>Kristianstad</t>
  </si>
  <si>
    <t>I114517S728-B25|1|142.82|Size: 40</t>
  </si>
  <si>
    <t>I114717S755-W02|1|235.25|Size: 42</t>
  </si>
  <si>
    <t>I114717S755-W02|1|235.25|Size: 44</t>
  </si>
  <si>
    <t>Clichy</t>
  </si>
  <si>
    <t>I114417S730-O02|1|109.2|Size: 36</t>
  </si>
  <si>
    <t>WeÃŸling</t>
  </si>
  <si>
    <t>I114417S725-W02|1|117.61|Size: 36</t>
  </si>
  <si>
    <t>I110217S233-W02|1|47.03|Size: 36</t>
  </si>
  <si>
    <t>Nykoping</t>
  </si>
  <si>
    <t>I110417S239-R07|1|57.11|Size: 42</t>
  </si>
  <si>
    <t>I113217S611-R07|1|92.82|Size: 42</t>
  </si>
  <si>
    <t>I114217S753-B01|1|64.25|Size: 42</t>
  </si>
  <si>
    <t>I114217S753-B01|1|75.59|Size: 36</t>
  </si>
  <si>
    <t>I114517S728-W02|1|142.82|Size: 40</t>
  </si>
  <si>
    <t>I114217S753-R07|1|75.59|Size: 36</t>
  </si>
  <si>
    <t>I113217S603-W02|1|75.59|Size: 38</t>
  </si>
  <si>
    <t>I110417S219-W02|1|58.78|Size: 36</t>
  </si>
  <si>
    <t>I114217S727-O02|1|109.2|Size: 36</t>
  </si>
  <si>
    <t>I114217S727-B24|1|109.2|Size: 38</t>
  </si>
  <si>
    <t>I114317S733-B24|1|117.61|Size: 36</t>
  </si>
  <si>
    <t>2021EE</t>
  </si>
  <si>
    <t>I110417S216-O02|1|67.18|Size: 40</t>
  </si>
  <si>
    <t>I110417S239-W02|1|67.18|Size: 40</t>
  </si>
  <si>
    <t>I110417S214-B24|1|67.18|Size: 40</t>
  </si>
  <si>
    <t>I110417S229-W02|1|58.78|Size: 40</t>
  </si>
  <si>
    <t>I110417S227-W02|1|58.78|Size: 40</t>
  </si>
  <si>
    <t>I114217S727-B24|1|109.2|Size: 40</t>
  </si>
  <si>
    <t>I114317S749-B01|1|92.4|Size: 38</t>
  </si>
  <si>
    <t>I114317S731-B24|1|126.01|Size: 38</t>
  </si>
  <si>
    <t>I112517S509-R06|1|117.61|Size: 36</t>
  </si>
  <si>
    <t>I114217S723-R06|1|142.82|Size: 36</t>
  </si>
  <si>
    <t>I115717S1012-B32|1|142.82|Size: 34</t>
  </si>
  <si>
    <t>I114417S734-G04|1|109.2|Size: 36</t>
  </si>
  <si>
    <t>I114417S743-R06|1|109.2|Size: 38</t>
  </si>
  <si>
    <t>I114417S751-W02|1|109.2|Size: 38</t>
  </si>
  <si>
    <t>I114217S753-R07|1|75.59|Size: 44</t>
  </si>
  <si>
    <t>Limeshain</t>
  </si>
  <si>
    <t>I112217S511-W02|1|75.59|Size: 36</t>
  </si>
  <si>
    <t>I112217S506-B24|1|75.59|Size: 36</t>
  </si>
  <si>
    <t>I115717S1008-B24|1|151.22|Size: 36</t>
  </si>
  <si>
    <t>Pforzen</t>
  </si>
  <si>
    <t>I113217S611-R07|1|109.2|Size: 40</t>
  </si>
  <si>
    <t>MK3 6EQ</t>
  </si>
  <si>
    <t>Milton Keynes</t>
  </si>
  <si>
    <t>I110417S219-W02|1|58.78|Size: 38</t>
  </si>
  <si>
    <t>I114217S724-W02|1|142.82|Size: 40</t>
  </si>
  <si>
    <t>I110417S237-W03|1|58.78|Size: 36</t>
  </si>
  <si>
    <t>I110217S212-W02|1|50.38|Size: 38</t>
  </si>
  <si>
    <t>I113217S603-W02|1|75.59|Size: 36</t>
  </si>
  <si>
    <t>I114217S724-W02|1|142.82|Size: 36</t>
  </si>
  <si>
    <t>I110417S217-O02|1|50.38|Size: 36</t>
  </si>
  <si>
    <t>I114317S731-R06|1|126.01|Size: 36</t>
  </si>
  <si>
    <t>I114317S731-W02|1|126.01|Size: 36</t>
  </si>
  <si>
    <t>I114417S743-R06|1|109.2|Size: 36</t>
  </si>
  <si>
    <t>I110417S226-W02|1|50.38|Size: 36</t>
  </si>
  <si>
    <t>I110317S218-B01|1|58.78|Size: 38</t>
  </si>
  <si>
    <t>I114317S731-B24|1|126.01|Size: 42</t>
  </si>
  <si>
    <t>I114217S723-W02|1|142.82|Size: 38</t>
  </si>
  <si>
    <t>I115717S1008-G05|1|90.73|Size: 34</t>
  </si>
  <si>
    <t>I110417S219-B24|1|35.27|Size: 34</t>
  </si>
  <si>
    <t>I112217S511-W02|1|45.35|Size: 34</t>
  </si>
  <si>
    <t>I114217S753-G04|1|75.59|Size: 44</t>
  </si>
  <si>
    <t>I113217S609-O02|1|67.18|Size: 36</t>
  </si>
  <si>
    <t>I110417S229-W02|1|58.78|Size: 36</t>
  </si>
  <si>
    <t>Oud-Turnhout</t>
  </si>
  <si>
    <t>I114417S745-O02|1|109.2|Size: 38</t>
  </si>
  <si>
    <t>I114317S752-G04|1|92.4|Size: 44</t>
  </si>
  <si>
    <t>I114317S731-W02|1|100.81|Size: 40</t>
  </si>
  <si>
    <t>I114217S724-G04|1|142.82|Size: 40</t>
  </si>
  <si>
    <t>I114417S725-W02|1|117.61|Size: 38</t>
  </si>
  <si>
    <t>I114417S725-B24|1|117.61|Size: 36</t>
  </si>
  <si>
    <t>I113217S606-B23|1|75.59|Size: 36</t>
  </si>
  <si>
    <t>I110217S212-W02|1|50.38|Size: 36</t>
  </si>
  <si>
    <t>Marcinelle</t>
  </si>
  <si>
    <t>I114217S753-B01|1|75.59|Size: 42</t>
  </si>
  <si>
    <t>I114417S734-G04|1|109.2|Size: 34</t>
  </si>
  <si>
    <t>Neuenstein</t>
  </si>
  <si>
    <t>I114217S723-B24|1|142.82|Size: 38</t>
  </si>
  <si>
    <t>I114217S723-B24|1|142.82|Size: 40</t>
  </si>
  <si>
    <t>I114717S746-W02|1|210.04|Size: 38</t>
  </si>
  <si>
    <t>Pforzheim</t>
  </si>
  <si>
    <t>I114216F719-B24|1|64.66|Size: 40</t>
  </si>
  <si>
    <t>I114117S736-W02|1|92.4|Size: 36</t>
  </si>
  <si>
    <t>I114417S730-W02|1|109.2|Size: 36</t>
  </si>
  <si>
    <t>I114417S730-W02|1|109.2|Size: 40</t>
  </si>
  <si>
    <t>San Sebastin</t>
  </si>
  <si>
    <t>I110416F209-W02|1|38.61|Size: 42</t>
  </si>
  <si>
    <t>I112517S507-B25|1|134.41|Size: 44</t>
  </si>
  <si>
    <t>I114117S747-W02|1|142.82|Size: 34</t>
  </si>
  <si>
    <t>Krems</t>
  </si>
  <si>
    <t>I114417S751-B24|1|109.2|Size: 38</t>
  </si>
  <si>
    <t>I114417S725-W02|1|117.61|Size: 44</t>
  </si>
  <si>
    <t>I115717S1012-B32|1|142.82|Size: 40</t>
  </si>
  <si>
    <t>I110317S218-W02|1|58.78|Size: 40</t>
  </si>
  <si>
    <t>I114217S742-B24|1|92.4|Size: 44</t>
  </si>
  <si>
    <t>I115717S1008-G05|1|151.22|Size: 36</t>
  </si>
  <si>
    <t>I114216F719-B24|1|64.66|Size: 38</t>
  </si>
  <si>
    <t>Blatzheim</t>
  </si>
  <si>
    <t>I114417S745-O02|1|109.2|Size: 34</t>
  </si>
  <si>
    <t>I114217S723-B24|1|142.82|Size: 42</t>
  </si>
  <si>
    <t>Ettlingem</t>
  </si>
  <si>
    <t>I116117S905-B24|1|100.8|Size: 34</t>
  </si>
  <si>
    <t>I110316F208-B01|1|58.78|Size: 36</t>
  </si>
  <si>
    <t>Sundsvall</t>
  </si>
  <si>
    <t>I115517S1007-R07|1|193.24|Size: 34</t>
  </si>
  <si>
    <t>I110417S220-W02|1|67.18|Size: 44</t>
  </si>
  <si>
    <t>I114217S739-W02|1|100.8|Size: 42</t>
  </si>
  <si>
    <t>I115416F1001-B34|1|117.61|Size: 42</t>
  </si>
  <si>
    <t>Metzingen</t>
  </si>
  <si>
    <t>I114516F722-B24|1|134.41|Size: 36</t>
  </si>
  <si>
    <t>I114516F722-B24|1|134.41|Size: 38</t>
  </si>
  <si>
    <t>Bara</t>
  </si>
  <si>
    <t>I114317S733-B24|1|117.61|Size: 42</t>
  </si>
  <si>
    <t>I114317S731-R06|1|126.01|Size: 34</t>
  </si>
  <si>
    <t>I115416F1005-B24|1|92.4|Size: 38</t>
  </si>
  <si>
    <t>I110417S219-B24|1|58.78|Size: 40</t>
  </si>
  <si>
    <t>I110217S212-B24|1|50.38|Size: 38</t>
  </si>
  <si>
    <t>I110417S220-B24|1|67.18|Size: 40</t>
  </si>
  <si>
    <t>I110317S218-O02|1|58.78|Size: 40</t>
  </si>
  <si>
    <t>I210417S004E-G31|1|58.82|Size: ONESIZE</t>
  </si>
  <si>
    <t>I113217S611-R07|1|109.2|Size: 36</t>
  </si>
  <si>
    <t>I114317S749-G04|1|92.4|Size: 38</t>
  </si>
  <si>
    <t>I114317S749-G04|1|92.4|Size: 40</t>
  </si>
  <si>
    <t>I114116F711-R03|1|75.59|Size: 34</t>
  </si>
  <si>
    <t>Dinslaken</t>
  </si>
  <si>
    <t>I112517S507-B25|1|134.41|Size: 40</t>
  </si>
  <si>
    <t>I114317S731-B24|1|126.01|Size: 36</t>
  </si>
  <si>
    <t>I112217S505-G05|1|67.18|Size: 36</t>
  </si>
  <si>
    <t>I110417S229-G04|1|58.78|Size: 36</t>
  </si>
  <si>
    <t>I110217S232-B24|1|50.38|Size: 36</t>
  </si>
  <si>
    <t>I110416F205-G02|1|58.78|Size: 36</t>
  </si>
  <si>
    <t>I114216F703-G04|1|92.4|Size: 36</t>
  </si>
  <si>
    <t>I112217S505-B24|1|67.18|Size: 36</t>
  </si>
  <si>
    <t>I110417S239-R07|1|67.18|Size: 38</t>
  </si>
  <si>
    <t>I116117S905-W02|1|100.8|Size: 40</t>
  </si>
  <si>
    <t>I114417S745-O02|1|109.2|Size: 36</t>
  </si>
  <si>
    <t>I114417S745-O02|1|109.2|Size: 40</t>
  </si>
  <si>
    <t>I110217S235-B32|1|50.38|Size: 34</t>
  </si>
  <si>
    <t>I114417S730-B24|1|109.2|Size: 34</t>
  </si>
  <si>
    <t>I115416F1002-B24|1|117.61|Size: 38</t>
  </si>
  <si>
    <t>I112517S507-B01|1|134.41|Size: 38</t>
  </si>
  <si>
    <t>I114517S750-W02|1|151.22|Size: 40</t>
  </si>
  <si>
    <t>Beilngries</t>
  </si>
  <si>
    <t>I110417S239-B24|1|67.18|Size: 38</t>
  </si>
  <si>
    <t>I110417S240-W02|1|67.18|Size: 38</t>
  </si>
  <si>
    <t>I110417S240-B24|1|67.18|Size: 36</t>
  </si>
  <si>
    <t>I110417S240-B24|1|67.18|Size: 38</t>
  </si>
  <si>
    <t>I112217S505-G05|1|67.18|Size: 38</t>
  </si>
  <si>
    <t>I114217S724-O02|1|142.82|Size: 36</t>
  </si>
  <si>
    <t>I114516F722-R03|1|80.63|Size: 38</t>
  </si>
  <si>
    <t>I114316F720-B01|1|64.66|Size: 38</t>
  </si>
  <si>
    <t>Markdorf</t>
  </si>
  <si>
    <t>I110417S220-W02|1|67.18|Size: 38</t>
  </si>
  <si>
    <t>I114217S742-B23|1|92.4|Size: 36</t>
  </si>
  <si>
    <t>I110417S227-B26|1|58.78|Size: 36</t>
  </si>
  <si>
    <t>I110417S228-R06|1|67.18|Size: 36</t>
  </si>
  <si>
    <t>I110116F210-R05|1|20.97|Size: 36</t>
  </si>
  <si>
    <t>1054GK</t>
  </si>
  <si>
    <t>I113216F602-B24|1|53.74|Size: 36</t>
  </si>
  <si>
    <t>I112216F503-B24|1|75.59|Size: 40</t>
  </si>
  <si>
    <t>I110217S233-B24|1|58.78|Size: 36</t>
  </si>
  <si>
    <t>I110216F201-B24|1|35.25|Size: 36</t>
  </si>
  <si>
    <t>I112516F502-B01|1|82.31|Size: 38</t>
  </si>
  <si>
    <t>I110417S240-W02|1|67.18|Size: 34</t>
  </si>
  <si>
    <t>I110417S240-B24|1|67.18|Size: 34</t>
  </si>
  <si>
    <t>I114217S729-B25|1|109.2|Size: 38</t>
  </si>
  <si>
    <t>I114217S723-R06|1|142.82|Size: 38</t>
  </si>
  <si>
    <t>I114117S736-B24|1|92.4|Size: 38</t>
  </si>
  <si>
    <t>I113217S603-B24|1|75.59|Size: 38</t>
  </si>
  <si>
    <t>waÅ‚brzych</t>
  </si>
  <si>
    <t>I114217S753-R07|1|75.59|Size: 38</t>
  </si>
  <si>
    <t>I114517S750-W02|1|151.22|Size: 38</t>
  </si>
  <si>
    <t>I114717S746-W02|1|210.04|Size: 34</t>
  </si>
  <si>
    <t>I114217S753-G04|1|75.59|Size: 40</t>
  </si>
  <si>
    <t>I113216F602-B24|1|53.74|Size: 40</t>
  </si>
  <si>
    <t>I113216F602-B24|1|53.74|Size: 38</t>
  </si>
  <si>
    <t>I114217S753-G04|1|75.59|Size: 42</t>
  </si>
  <si>
    <t>gent</t>
  </si>
  <si>
    <t>I113217S609-R06|1|67.18|Size: 42</t>
  </si>
  <si>
    <t>I110417S217-R06|1|50.38|Size: 42</t>
  </si>
  <si>
    <t>I114517S748-R07|1|142.82|Size: 34</t>
  </si>
  <si>
    <t>I114516F715-B01|1|136.93|Size: 34</t>
  </si>
  <si>
    <t>Sabadell</t>
  </si>
  <si>
    <t>I113317S605-W02|1|109.2|Size: 42</t>
  </si>
  <si>
    <t>I110417S227-W02|1|58.78|Size: 34</t>
  </si>
  <si>
    <t>I115517S1009-B24|1|159.62|Size: 34</t>
  </si>
  <si>
    <t>I115416F1003-B34|1|130.21|Size: 38</t>
  </si>
  <si>
    <t>I115416F1001-B34|1|117.61|Size: 38</t>
  </si>
  <si>
    <t>I115416F1005-B24|1|92.4|Size: 36</t>
  </si>
  <si>
    <t>I114217S742-B23|1|92.4|Size: 38</t>
  </si>
  <si>
    <t>MADRID</t>
  </si>
  <si>
    <t>I114317S731-B24|1|126.01|Size: 40</t>
  </si>
  <si>
    <t>EC1V 8AZ</t>
  </si>
  <si>
    <t>I115717S1008-G05|1|151.22|Size: 38</t>
  </si>
  <si>
    <t>I115416F1002-G03|1|109.2|Size: 38</t>
  </si>
  <si>
    <t>I114517S732-B24|1|210.04|Size: 38</t>
  </si>
  <si>
    <t>I114517S732-B24|1|210.04|Size: 36</t>
  </si>
  <si>
    <t>I110417S216-B01|1|67.18|Size: 42</t>
  </si>
  <si>
    <t>I110417S226-W02|1|50.38|Size: 42</t>
  </si>
  <si>
    <t>I110417S236-B23|1|67.18|Size: 42</t>
  </si>
  <si>
    <t>I115416F1003-B34|1|130.21|Size: 40</t>
  </si>
  <si>
    <t>altdorf</t>
  </si>
  <si>
    <t>I114416F704-B24|1|76.43|Size: 40</t>
  </si>
  <si>
    <t>I114317S749-B01|1|92.4|Size: 36</t>
  </si>
  <si>
    <t>I114416F702-B01|1|76.43|Size: 36</t>
  </si>
  <si>
    <t>I115416F1001-B01|1|117.61|Size: 40</t>
  </si>
  <si>
    <t>I114217S724-G04|1|142.82|Size: 38</t>
  </si>
  <si>
    <t>I114116F711-B01|1|75.59|Size: 40</t>
  </si>
  <si>
    <t>I114717S744-W02|1|210.04|Size: 38</t>
  </si>
  <si>
    <t>Lyngby</t>
  </si>
  <si>
    <t>I112517S507-B01|1|134.41|Size: 40</t>
  </si>
  <si>
    <t>I110317S218-B01|1|58.78|Size: 40</t>
  </si>
  <si>
    <t>I113217S609-R06|1|67.18|Size: 40</t>
  </si>
  <si>
    <t>I110417S217-R06|1|50.38|Size: 40</t>
  </si>
  <si>
    <t>I110417S227-B26|1|58.78|Size: 40</t>
  </si>
  <si>
    <t>I110417S216-B01|1|67.18|Size: 38</t>
  </si>
  <si>
    <t>I114417S745-B24|1|109.2|Size: 40</t>
  </si>
  <si>
    <t>I110417S237-W03|1|58.78|Size: 38</t>
  </si>
  <si>
    <t>I110417S227-B26|1|58.78|Size: 38</t>
  </si>
  <si>
    <t>I110417S221-W02|1|67.18|Size: 38</t>
  </si>
  <si>
    <t>I110417S221-W02|1|67.18|Size: 40</t>
  </si>
  <si>
    <t>I110417S229-R06|1|58.78|Size: 38</t>
  </si>
  <si>
    <t>I114317S733-B24|1|117.61|Size: 38</t>
  </si>
  <si>
    <t>I114217S724-G04|1|142.82|Size: 42</t>
  </si>
  <si>
    <t>Rastenfeld</t>
  </si>
  <si>
    <t>I115416F1001-B01|1|117.61|Size: 36</t>
  </si>
  <si>
    <t>I114417S734-O02|1|109.2|Size: 34</t>
  </si>
  <si>
    <t>I115717S1008-B24|1|90.73|Size: 38</t>
  </si>
  <si>
    <t>I210117S017R-G31|1|20.17|Size: S</t>
  </si>
  <si>
    <t>Karben</t>
  </si>
  <si>
    <t>I110417S229-R06|1|58.78|Size: 40</t>
  </si>
  <si>
    <t>I112217S506-B24|1|75.59|Size: 38</t>
  </si>
  <si>
    <t>I114417S745-B24|1|109.2|Size: 38</t>
  </si>
  <si>
    <t>I110116F210-W02|1|20.97|Size: 36</t>
  </si>
  <si>
    <t>I114717S744-W02|1|210.04|Size: 36</t>
  </si>
  <si>
    <t>3271TM</t>
  </si>
  <si>
    <t>Mijnsheerenland</t>
  </si>
  <si>
    <t>I113317S605-B24|1|109.2|Size: 38</t>
  </si>
  <si>
    <t>I110217S234-B23|1|50.38|Size: 38</t>
  </si>
  <si>
    <t>I115416F1003-B34|1|130.21|Size: 36</t>
  </si>
  <si>
    <t>I115517S1007-G22|1|164.25|Size: 36</t>
  </si>
  <si>
    <t>I114117S747-W02|1|142.82|Size: 36</t>
  </si>
  <si>
    <t>Goussainville</t>
  </si>
  <si>
    <t>I115416F1003-G03|1|100.8|Size: 38</t>
  </si>
  <si>
    <t>I115416F1003-G03|1|100.8|Size: 40</t>
  </si>
  <si>
    <t>I114517S750-W02|1|151.22|Size: 36</t>
  </si>
  <si>
    <t>1016XW</t>
  </si>
  <si>
    <t>OX10 9ER</t>
  </si>
  <si>
    <t>Walingford</t>
  </si>
  <si>
    <t>I114317S733-O02|1|117.61|Size: 36</t>
  </si>
  <si>
    <t>I110216F201-B24|1|35.25|Size: 34</t>
  </si>
  <si>
    <t>I113217S603-B26|1|60.47|Size: 38</t>
  </si>
  <si>
    <t>I110217S212-B26|1|40.3|Size: 38</t>
  </si>
  <si>
    <t>I110217S212-W02|1|50.38|Size: 44</t>
  </si>
  <si>
    <t>I113217S603-W02|1|75.59|Size: 44</t>
  </si>
  <si>
    <t>I110417S219-W02|1|58.78|Size: 34</t>
  </si>
  <si>
    <t>I110417S229-G04|1|58.78|Size: 34</t>
  </si>
  <si>
    <t>I110417S228-G04|1|67.18|Size: 36</t>
  </si>
  <si>
    <t>I110417S228-G04|1|67.18|Size: 34</t>
  </si>
  <si>
    <t>I110317S218-B01|1|58.78|Size: 34</t>
  </si>
  <si>
    <t>I110416F209-B01|1|58.78|Size: 36</t>
  </si>
  <si>
    <t>I115416F1002-B24|1|117.61|Size: 40</t>
  </si>
  <si>
    <t>I114317S733-O02|1|117.61|Size: 34</t>
  </si>
  <si>
    <t>I114216F703-B24|1|60.46|Size: 34</t>
  </si>
  <si>
    <t>I112417S513-B32|1|58.78|Size: 36</t>
  </si>
  <si>
    <t>I114217S729-O02|1|109.2|Size: 38</t>
  </si>
  <si>
    <t>I110417S239-R07|1|53.75|Size: 36</t>
  </si>
  <si>
    <t>I110417S239-R07|1|53.75|Size: 38</t>
  </si>
  <si>
    <t>I110417S229-R06|1|47.03|Size: 38</t>
  </si>
  <si>
    <t>I110417S217-B24|1|40.3|Size: 36</t>
  </si>
  <si>
    <t>I113217S609-R06|1|53.75|Size: 36</t>
  </si>
  <si>
    <t>I113217S609-R06|1|53.75|Size: 38</t>
  </si>
  <si>
    <t>Harrislee</t>
  </si>
  <si>
    <t>I110416F205-W02|1|38.61|Size: 38</t>
  </si>
  <si>
    <t>Kernen</t>
  </si>
  <si>
    <t>I114217S739-B24|1|100.8|Size: 38</t>
  </si>
  <si>
    <t>KÃ¼mmersbruck</t>
  </si>
  <si>
    <t>I114117S736-B24|1|92.4|Size: 36</t>
  </si>
  <si>
    <t>I113217S606-B24|1|75.59|Size: 36</t>
  </si>
  <si>
    <t>I110417S217-B24|1|50.38|Size: 36</t>
  </si>
  <si>
    <t>I113217S609-B24|1|67.18|Size: 36</t>
  </si>
  <si>
    <t>I114116F711-B01|1|75.59|Size: 44</t>
  </si>
  <si>
    <t>I115717S1008-B24|1|120.97|Size: 40</t>
  </si>
  <si>
    <t>I115517S1009-B24|1|127.7|Size: 42</t>
  </si>
  <si>
    <t>DL8 1AB</t>
  </si>
  <si>
    <t>Bedale</t>
  </si>
  <si>
    <t>I114517S732-B24|1|210.04|Size: 40</t>
  </si>
  <si>
    <t>I114216F719-W03|1|64.66|Size: 36</t>
  </si>
  <si>
    <t>I114217S724-G04|1|142.82|Size: 36</t>
  </si>
  <si>
    <t>Berlin, Berlin</t>
  </si>
  <si>
    <t>I114417S730-O02|1|109.2|Size: 38</t>
  </si>
  <si>
    <t>I210417S003E-G31|1|58.82|Size: ONESIZE</t>
  </si>
  <si>
    <t>I110417S226-B26|1|50.38|Size: 36</t>
  </si>
  <si>
    <t>I110417S226-B26|1|50.38|Size: 34</t>
  </si>
  <si>
    <t>Gunzenhausen</t>
  </si>
  <si>
    <t>I110417S228-G04|1|67.18|Size: 38</t>
  </si>
  <si>
    <t>I110417S226-B26|1|50.38|Size: 38</t>
  </si>
  <si>
    <t>I114317S731-R06|1|126.01|Size: 38</t>
  </si>
  <si>
    <t>I114516F701-R04|1|134.41|Size: 36</t>
  </si>
  <si>
    <t>I114417S725-B24|1|117.61|Size: 40</t>
  </si>
  <si>
    <t>I114217S742-B23|1|92.4|Size: 42</t>
  </si>
  <si>
    <t>I114217S742-B23|1|92.4|Size: 44</t>
  </si>
  <si>
    <t>I115416F1002-G03|1|109.2|Size: 36</t>
  </si>
  <si>
    <t>I114216F719-B24|1|64.66|Size: 36</t>
  </si>
  <si>
    <t>Undenheim</t>
  </si>
  <si>
    <t>I110417S228-R06|1|67.18|Size: 38</t>
  </si>
  <si>
    <t>I114217S739-W02|1|100.8|Size: 44</t>
  </si>
  <si>
    <t>I114217S729-O02|1|109.2|Size: 44</t>
  </si>
  <si>
    <t>I114517S748-B24|1|142.82|Size: 44</t>
  </si>
  <si>
    <t>I114517S732-W02|1|210.04|Size: 36</t>
  </si>
  <si>
    <t>I113217S609-R06|1|67.18|Size: 36</t>
  </si>
  <si>
    <t>I113217S609-R06|1|67.18|Size: 38</t>
  </si>
  <si>
    <t>I114717S746-W02|1|210.04|Size: 36</t>
  </si>
  <si>
    <t>I114417S725-W02|1|117.61|Size: 40</t>
  </si>
  <si>
    <t>I114317S731-W02|1|100.81|Size: 38</t>
  </si>
  <si>
    <t>I114417S745-O02|1|109.2|Size: 44</t>
  </si>
  <si>
    <t>I110217S212-B26|1|50.38|Size: 44</t>
  </si>
  <si>
    <t>I112217S505-G05|1|67.18|Size: 44</t>
  </si>
  <si>
    <t>Strausberg</t>
  </si>
  <si>
    <t>I114417S730-W02|1|109.2|Size: 38</t>
  </si>
  <si>
    <t>I113217S611-R07|1|109.2|Size: 38</t>
  </si>
  <si>
    <t>Hennigsdorf</t>
  </si>
  <si>
    <t>I114117S747-W02|1|142.82|Size: 40</t>
  </si>
  <si>
    <t>I114117S747-W02|1|142.82|Size: 38</t>
  </si>
  <si>
    <t>I114417S734-W02|1|109.2|Size: 38</t>
  </si>
  <si>
    <t>Essel</t>
  </si>
  <si>
    <t>I114217S723-W02|1|142.82|Size: 40</t>
  </si>
  <si>
    <t>I115416F1001-B34|1|117.61|Size: 40</t>
  </si>
  <si>
    <t>I115416F1001-G03|1|168.03|Size: 40</t>
  </si>
  <si>
    <t>I114517S748-R07|1|142.82|Size: 44</t>
  </si>
  <si>
    <t>I113216F602-B24|1|53.74|Size: 44</t>
  </si>
  <si>
    <t>I110216F203-B24|1|40.29|Size: 42</t>
  </si>
  <si>
    <t>I110417S217-R06|1|50.38|Size: 44</t>
  </si>
  <si>
    <t>I113217S609-R06|1|67.18|Size: 44</t>
  </si>
  <si>
    <t>I113217S603-B26|1|75.59|Size: 44</t>
  </si>
  <si>
    <t>I114517S732-B24|1|210.04|Size: 44</t>
  </si>
  <si>
    <t>Freiberg</t>
  </si>
  <si>
    <t>I114517S728-B01|1|142.82|Size: 34</t>
  </si>
  <si>
    <t>Hasbergen</t>
  </si>
  <si>
    <t>I115416F1003-B34|1|130.21|Size: 34</t>
  </si>
  <si>
    <t>LinkÃ¶ping</t>
  </si>
  <si>
    <t>I114717S746-W02|1|210.04|Size: 40</t>
  </si>
  <si>
    <t>I112216F501-W02|1|33.57|Size: 34</t>
  </si>
  <si>
    <t>I114317S731-R06|1|126.01|Size: 44</t>
  </si>
  <si>
    <t>Daun</t>
  </si>
  <si>
    <t>I113217S603-B26|1|75.59|Size: 42</t>
  </si>
  <si>
    <t>I110217S212-B26|1|50.38|Size: 42</t>
  </si>
  <si>
    <t>I114217S727-O02|1|87.36|Size: 38</t>
  </si>
  <si>
    <t>I114217S729-B25|1|87.36|Size: 38</t>
  </si>
  <si>
    <t>I114317S731-B24|1|100.81|Size: 38</t>
  </si>
  <si>
    <t>I115416F1005-B24|1|92.4|Size: 40</t>
  </si>
  <si>
    <t>I115717S1008-B24|1|120.97|Size: 42</t>
  </si>
  <si>
    <t>I112517S509-R06|1|117.61|Size: 38</t>
  </si>
  <si>
    <t>kaarst</t>
  </si>
  <si>
    <t>I114217S724-W02|1|142.82|Size: 38</t>
  </si>
  <si>
    <t>I115517S1007-G22|1|193.24|Size: 34</t>
  </si>
  <si>
    <t>I112216F501-B24|1|43.66|Size: 36</t>
  </si>
  <si>
    <t>I112216F501-W02|1|33.57|Size: 38</t>
  </si>
  <si>
    <t>I110217S232-W02|1|50.38|Size: 34</t>
  </si>
  <si>
    <t>Laufach</t>
  </si>
  <si>
    <t>I110217S235-B32|1|50.38|Size: 38</t>
  </si>
  <si>
    <t>I110417S229-W02|1|58.78|Size: 38</t>
  </si>
  <si>
    <t>I110216F201-W02|1|32.73|Size: 36</t>
  </si>
  <si>
    <t>I114417S743-B24|1|109.2|Size: 38</t>
  </si>
  <si>
    <t>Papenburg</t>
  </si>
  <si>
    <t>I114517S732-W02|1|210.04|Size: 42</t>
  </si>
  <si>
    <t>Freibug</t>
  </si>
  <si>
    <t>I113317S605-W02|1|109.2|Size: 36</t>
  </si>
  <si>
    <t>HÃ¼fingen</t>
  </si>
  <si>
    <t>CW5 7EA</t>
  </si>
  <si>
    <t>Nanwich</t>
  </si>
  <si>
    <t>I113217S606-B24|1|75.59|Size: 40</t>
  </si>
  <si>
    <t>I115717S1008-B24|1|151.22|Size: 38</t>
  </si>
  <si>
    <t>I116117S905-B24|1|100.8|Size: 40</t>
  </si>
  <si>
    <t>I116117S907-B24|1|100.8|Size: 38</t>
  </si>
  <si>
    <t>I114416F702-B01|1|76.43|Size: 38</t>
  </si>
  <si>
    <t>Ã„rla</t>
  </si>
  <si>
    <t>I110416F211-B01|1|58.78|Size: 36</t>
  </si>
  <si>
    <t>Buchholz</t>
  </si>
  <si>
    <t>I112217S505-B24|1|67.18|Size: 44</t>
  </si>
  <si>
    <t>Schlierbach</t>
  </si>
  <si>
    <t>I116117S907-B24|1|60.48|Size: 44</t>
  </si>
  <si>
    <t>I110417S217-R06|1|30.23|Size: 44</t>
  </si>
  <si>
    <t>Toulouse</t>
  </si>
  <si>
    <t>I115517S1007-G22|1|193.24|Size: 40</t>
  </si>
  <si>
    <t>I114417S730-O02|1|109.2|Size: 40</t>
  </si>
  <si>
    <t>I110217S232-W02|1|50.38|Size: 40</t>
  </si>
  <si>
    <t>3344BE</t>
  </si>
  <si>
    <t>Hendrik Ido Ambacht</t>
  </si>
  <si>
    <t>I114416F704-B24|1|76.43|Size: 38</t>
  </si>
  <si>
    <t>I110417S229-W02|1|47.03|Size: 38</t>
  </si>
  <si>
    <t>I110417S229-G04|1|47.03|Size: 38</t>
  </si>
  <si>
    <t>I112217S505-B24|1|53.75|Size: 38</t>
  </si>
  <si>
    <t>I112517S509-B24|1|94.08|Size: 38</t>
  </si>
  <si>
    <t>I115717S1012-B32|1|114.25|Size: 38</t>
  </si>
  <si>
    <t>I112216F501-R03|1|47.02|Size: 40</t>
  </si>
  <si>
    <t>I110116F210-R05|1|20.97|Size: 38</t>
  </si>
  <si>
    <t>2023BN</t>
  </si>
  <si>
    <t>I112517S509-B24|1|117.61|Size: 36</t>
  </si>
  <si>
    <t>Lemgo</t>
  </si>
  <si>
    <t>I114517S750-B24|1|151.22|Size: 36</t>
  </si>
  <si>
    <t>I114517S750-B24|1|151.22|Size: 38</t>
  </si>
  <si>
    <t>I110116F210-W02|1|20.97|Size: 34</t>
  </si>
  <si>
    <t>I112216F503-B24|1|75.59|Size: 36</t>
  </si>
  <si>
    <t>I110417S239-W02|1|67.18|Size: 34</t>
  </si>
  <si>
    <t>I110416F204-W02|1|58.78|Size: 34</t>
  </si>
  <si>
    <t>I115517S1009-B24|1|147.02|Size: 36</t>
  </si>
  <si>
    <t>KÃ¶ln / Cologne</t>
  </si>
  <si>
    <t>I114516F715-W02|1|210.04|Size: 38</t>
  </si>
  <si>
    <t>Muldestausee</t>
  </si>
  <si>
    <t>I114316F706-B01|1|76.43|Size: 38</t>
  </si>
  <si>
    <t>I114417S751-W02|1|109.2|Size: 36</t>
  </si>
  <si>
    <t>I112517S507-B01|1|134.41|Size: 36</t>
  </si>
  <si>
    <t>Florence</t>
  </si>
  <si>
    <t>I110416F209-W02|1|38.61|Size: 36</t>
  </si>
  <si>
    <t>I114417S751-B24|1|109.2|Size: 34</t>
  </si>
  <si>
    <t>I110417S220-B24|1|67.18|Size: 34</t>
  </si>
  <si>
    <t>I114216F719-W03|1|64.66|Size: 38</t>
  </si>
  <si>
    <t>I114116F711-B01|1|75.59|Size: 42</t>
  </si>
  <si>
    <t>I114116F711-R03|1|75.59|Size: 40</t>
  </si>
  <si>
    <t>I114216F703-B24|1|60.46|Size: 38</t>
  </si>
  <si>
    <t>I114417S745-B24|1|109.2|Size: 34</t>
  </si>
  <si>
    <t>SW18 1DG</t>
  </si>
  <si>
    <t>Wandsworth</t>
  </si>
  <si>
    <t>I115517S1009-B24|1|159.62|Size: 40</t>
  </si>
  <si>
    <t>I110216F203-B24|1|40.29|Size: 40</t>
  </si>
  <si>
    <t>4053HW</t>
  </si>
  <si>
    <t>IJzendoorn</t>
  </si>
  <si>
    <t>I113217S609-O02|1|67.18|Size: 44</t>
  </si>
  <si>
    <t>I115416F1002-B24|1|117.61|Size: 36</t>
  </si>
  <si>
    <t>Stahnsdorf</t>
  </si>
  <si>
    <t>I110216F201-W02|1|32.73|Size: 40</t>
  </si>
  <si>
    <t>I112216F501-W02|1|33.57|Size: 40</t>
  </si>
  <si>
    <t>I113317S605-W02|1|109.2|Size: 44</t>
  </si>
  <si>
    <t>I115416F1003-G03|1|100.8|Size: 42</t>
  </si>
  <si>
    <t>Steinberg</t>
  </si>
  <si>
    <t>LÃ¶ffingen</t>
  </si>
  <si>
    <t>I114417S751-W02|1|109.2|Size: 40</t>
  </si>
  <si>
    <t>I114416F716-W02|1|142.82|Size: 34</t>
  </si>
  <si>
    <t>I115416F1002-G03|1|109.2|Size: 34</t>
  </si>
  <si>
    <t>1705KS</t>
  </si>
  <si>
    <t>Heerhugowaard</t>
  </si>
  <si>
    <t>Stuhr</t>
  </si>
  <si>
    <t>I110216F202-B01|1|44.5|Size: 36</t>
  </si>
  <si>
    <t>I110417S221-W02|1|67.18|Size: 36</t>
  </si>
  <si>
    <t>I110417S219-B24|1|58.78|Size: 36</t>
  </si>
  <si>
    <t>I110317S218-W02|1|58.78|Size: 36</t>
  </si>
  <si>
    <t>BodenwÃ¶hr</t>
  </si>
  <si>
    <t>I110417S237-B23|1|58.78|Size: 38</t>
  </si>
  <si>
    <t>I114216F703-B24|1|60.46|Size: 36</t>
  </si>
  <si>
    <t>1187VE</t>
  </si>
  <si>
    <t>I110416F209-W02|1|38.61|Size: 40</t>
  </si>
  <si>
    <t>I112216F503-B24|1|75.59|Size: 42</t>
  </si>
  <si>
    <t>I110217S212-B26|1|50.38|Size: 38</t>
  </si>
  <si>
    <t>I210217S005N-G31|1|67.23|Size: ONESIZE</t>
  </si>
  <si>
    <t>Hohenthann</t>
  </si>
  <si>
    <t>I112216F503-R03|1|75.59|Size: 40</t>
  </si>
  <si>
    <t>I112216F503-B24|1|75.59|Size: 38</t>
  </si>
  <si>
    <t>I114317S731-B24|1|75.61|Size: 36</t>
  </si>
  <si>
    <t>I110116F210-W02|1|20.97|Size: 40</t>
  </si>
  <si>
    <t>I114316F720-B01|1|64.66|Size: 40</t>
  </si>
  <si>
    <t>I112417S513-B32|1|35.27|Size: 38</t>
  </si>
  <si>
    <t>I110217S235-B32|1|30.23|Size: 38</t>
  </si>
  <si>
    <t>3511XC</t>
  </si>
  <si>
    <t>I114416F704-R03|1|76.43|Size: 38</t>
  </si>
  <si>
    <t>4211BB</t>
  </si>
  <si>
    <t>Spijk gemeente Lingewaal</t>
  </si>
  <si>
    <t>I115916F901-G03|1|41.97|Size: ONESIZE</t>
  </si>
  <si>
    <t>2132PK</t>
  </si>
  <si>
    <t>Hoofddorp</t>
  </si>
  <si>
    <t>I115416F1001-G03|1|168.03|Size: 42</t>
  </si>
  <si>
    <t>I115416F1001-B01|1|117.61|Size: 38</t>
  </si>
  <si>
    <t>3583CR</t>
  </si>
  <si>
    <t>I114217S729-O02|1|109.2|Size: 42</t>
  </si>
  <si>
    <t>I114517S732-B24|1|210.04|Size: 42</t>
  </si>
  <si>
    <t>I114517S728-B25|1|142.82|Size: 42</t>
  </si>
  <si>
    <t>I114417S734-O02|1|109.2|Size: 44</t>
  </si>
  <si>
    <t>I114217S724-O02|1|142.82|Size: 38</t>
  </si>
  <si>
    <t>Preganziol, Treviso</t>
  </si>
  <si>
    <t>I114217S723-R06|1|142.82|Size: 34</t>
  </si>
  <si>
    <t>I110417S227-W02|1|58.78|Size: 38</t>
  </si>
  <si>
    <t>I110417S228-W02|1|67.18|Size: 38</t>
  </si>
  <si>
    <t>I110417S214-O02|1|67.18|Size: 38</t>
  </si>
  <si>
    <t>I110116F210-W02|1|20.97|Size: 38</t>
  </si>
  <si>
    <t>Chalautre la grande</t>
  </si>
  <si>
    <t>I110316F208-B01|1|58.78|Size: 38</t>
  </si>
  <si>
    <t>I114516F701-B01|1|94.08|Size: 38</t>
  </si>
  <si>
    <t>B13 9SR</t>
  </si>
  <si>
    <t>birmingham</t>
  </si>
  <si>
    <t>I110217S212-B24|1|42.82|Size: 34</t>
  </si>
  <si>
    <t>LÃ¼dershausen</t>
  </si>
  <si>
    <t>I110417S219-R06|1|58.78|Size: 40</t>
  </si>
  <si>
    <t>I114116F707-R03|1|92.4|Size: 42</t>
  </si>
  <si>
    <t>I114417S734-G04|1|109.2|Size: 40</t>
  </si>
  <si>
    <t>I110417S228-G04|1|67.18|Size: 40</t>
  </si>
  <si>
    <t>5751ZX</t>
  </si>
  <si>
    <t>Deurne</t>
  </si>
  <si>
    <t>I114417S730-B24|1|109.2|Size: 38</t>
  </si>
  <si>
    <t>I114417S730-B24|1|109.2|Size: 40</t>
  </si>
  <si>
    <t>I114316F710-B01|1|60.46|Size: 38</t>
  </si>
  <si>
    <t>I114217S727-O02|1|109.2|Size: 40</t>
  </si>
  <si>
    <t>I114217S739-W02|1|100.8|Size: 40</t>
  </si>
  <si>
    <t>I113317S605-W02|1|109.2|Size: 40</t>
  </si>
  <si>
    <t>3582ED</t>
  </si>
  <si>
    <t>VIlliers sur Marne</t>
  </si>
  <si>
    <t>I115416F1002-B24|1|117.61|Size: 34</t>
  </si>
  <si>
    <t>Deizisau</t>
  </si>
  <si>
    <t>I110217S232-W02|1|50.38|Size: 38</t>
  </si>
  <si>
    <t>Brest</t>
  </si>
  <si>
    <t>I110417S216-W02|1|67.18|Size: 36</t>
  </si>
  <si>
    <t>I113217S603-W02|1|60.47|Size: 38</t>
  </si>
  <si>
    <t>I110217S212-W02|1|40.3|Size: 38</t>
  </si>
  <si>
    <t>4535GK</t>
  </si>
  <si>
    <t>Terneuzen</t>
  </si>
  <si>
    <t>I110417S220-B24|1|67.18|Size: 38</t>
  </si>
  <si>
    <t>Kulmbach</t>
  </si>
  <si>
    <t>I114516F722-R03|1|80.63|Size: 36</t>
  </si>
  <si>
    <t>Iserlohn-Hennen</t>
  </si>
  <si>
    <t>I114217S727-O02|1|109.2|Size: 34</t>
  </si>
  <si>
    <t>Worms</t>
  </si>
  <si>
    <t>I114317S733-B24|1|117.61|Size: 40</t>
  </si>
  <si>
    <t>I114316F706-B01|1|76.43|Size: 40</t>
  </si>
  <si>
    <t>Karlstad</t>
  </si>
  <si>
    <t>I114317S731-W02|1|100.81|Size: 42</t>
  </si>
  <si>
    <t>Haibach</t>
  </si>
  <si>
    <t>I114417S734-W02|1|109.2|Size: 40</t>
  </si>
  <si>
    <t>I110417S239-W02|1|67.18|Size: 36</t>
  </si>
  <si>
    <t>I110417S221-B24|1|67.18|Size: 34</t>
  </si>
  <si>
    <t>I113317S605-W02|1|109.2|Size: 38</t>
  </si>
  <si>
    <t>I110216F203-W03|1|32.73|Size: 36</t>
  </si>
  <si>
    <t>Karjaa</t>
  </si>
  <si>
    <t>I114217S723-B24|1|142.82|Size: 36</t>
  </si>
  <si>
    <t>I115416F1001-B01|1|117.61|Size: 42</t>
  </si>
  <si>
    <t>BANDOL</t>
  </si>
  <si>
    <t>I110417S237-B23|1|58.78|Size: 40</t>
  </si>
  <si>
    <t>I110217S232-B24|1|50.38|Size: 38</t>
  </si>
  <si>
    <t>I110216F202-B01|1|44.5|Size: 38</t>
  </si>
  <si>
    <t>I110417S217-O02|1|50.38|Size: 38</t>
  </si>
  <si>
    <t>I110417S217-B24|1|50.38|Size: 40</t>
  </si>
  <si>
    <t>I110417S216-O02|1|67.18|Size: 38</t>
  </si>
  <si>
    <t>I114217S729-B25|1|109.2|Size: 44</t>
  </si>
  <si>
    <t>I112517S507-B25|1|134.41|Size: 38</t>
  </si>
  <si>
    <t>I112517S509-B24|1|117.61|Size: 34</t>
  </si>
  <si>
    <t>I116117S905-B24|1|100.8|Size: 36</t>
  </si>
  <si>
    <t>Ruhpolding</t>
  </si>
  <si>
    <t>I114317S733-O02|1|117.61|Size: 44</t>
  </si>
  <si>
    <t>I112517S507-B01|1|134.41|Size: 42</t>
  </si>
  <si>
    <t>I113317S605-W02|1|109.2|Size: 34</t>
  </si>
  <si>
    <t>1846LA</t>
  </si>
  <si>
    <t>Zuidschermer</t>
  </si>
  <si>
    <t>I114116F711-B01|1|75.59|Size: 38</t>
  </si>
  <si>
    <t>Sachsenheim</t>
  </si>
  <si>
    <t>I115517S1007-R07|1|193.24|Size: 36</t>
  </si>
  <si>
    <t>I115517S1007-G22|1|193.24|Size: 38</t>
  </si>
  <si>
    <t>I114316F710-B01|2|60.46|Size: 38</t>
  </si>
  <si>
    <t>I114517S728-B25|1|142.82|Size: 38</t>
  </si>
  <si>
    <t>I115416F1001-B34|1|117.61|Size: 36</t>
  </si>
  <si>
    <t>Etterbeek</t>
  </si>
  <si>
    <t>I114417S734-W02|1|109.2|Size: 36</t>
  </si>
  <si>
    <t>I210317S009B-G31|1|58.82|Size: ONESIZE</t>
  </si>
  <si>
    <t>I110217S234-B23|1|50.38|Size: 40</t>
  </si>
  <si>
    <t>I110417S229-G04|1|58.78|Size: 40</t>
  </si>
  <si>
    <t>I110216F202-W02|1|58.78|Size: 42</t>
  </si>
  <si>
    <t>I114217S724-W02|1|142.82|Size: 42</t>
  </si>
  <si>
    <t>I114216F719-W03|1|64.66|Size: 42</t>
  </si>
  <si>
    <t>FONTENAY LE FLEURY</t>
  </si>
  <si>
    <t>I114717S744-W02|1|210.04|Size: 44</t>
  </si>
  <si>
    <t>COLOMBES</t>
  </si>
  <si>
    <t>I114217S723-R06|1|85.69|Size: 36</t>
  </si>
  <si>
    <t>Kastellaun</t>
  </si>
  <si>
    <t>I114316F720-B01|1|64.66|Size: 44</t>
  </si>
  <si>
    <t>I114217S724-G04|1|142.82|Size: 44</t>
  </si>
  <si>
    <t>I110116F210-R05|1|20.97|Size: 44</t>
  </si>
  <si>
    <t>I113217S603-B24|1|75.59|Size: 44</t>
  </si>
  <si>
    <t>I110417S227-B26|1|58.78|Size: 34</t>
  </si>
  <si>
    <t>I110417S229-R06|1|58.78|Size: 34</t>
  </si>
  <si>
    <t>I114416F704-R03|1|76.43|Size: 34</t>
  </si>
  <si>
    <t>KitzbÃ¼hel</t>
  </si>
  <si>
    <t>I112517S509-B24|1|117.61|Size: 38</t>
  </si>
  <si>
    <t>Salem</t>
  </si>
  <si>
    <t>Neukirchen-Vluyn</t>
  </si>
  <si>
    <t>I114417S730-B24|1|109.2|Size: 36</t>
  </si>
  <si>
    <t>BS22 7DU</t>
  </si>
  <si>
    <t>Weston-super-Mare</t>
  </si>
  <si>
    <t>I113316F601-R03|1|92.4|Size: 36</t>
  </si>
  <si>
    <t>I113316F601-B24|1|92.4|Size: 36</t>
  </si>
  <si>
    <t>I114517S728-B01|1|142.82|Size: 36</t>
  </si>
  <si>
    <t>I110417S217-B24|1|50.38|Size: 42</t>
  </si>
  <si>
    <t>I113217S609-B24|1|67.18|Size: 44</t>
  </si>
  <si>
    <t>Jonkoping</t>
  </si>
  <si>
    <t>Hebertshausen</t>
  </si>
  <si>
    <t>I114517S732-W02|1|210.04|Size: 38</t>
  </si>
  <si>
    <t>I110217S212-W02|1|50.38|Size: 34</t>
  </si>
  <si>
    <t>Randers SV</t>
  </si>
  <si>
    <t>I114217S739-B24|1|100.8|Size: 40</t>
  </si>
  <si>
    <t>Aigues mortes</t>
  </si>
  <si>
    <t>I114417S734-W02|1|109.2|Size: 42</t>
  </si>
  <si>
    <t>I114416F702-B01|1|76.43|Size: 34</t>
  </si>
  <si>
    <t>I114116F711-R03|1|75.59|Size: 36</t>
  </si>
  <si>
    <t>I114316F710-B01|1|60.46|Size: 36</t>
  </si>
  <si>
    <t>I110116F210-R05|1|20.97|Size: 40</t>
  </si>
  <si>
    <t>I112216F501-W02|1|33.57|Size: 36</t>
  </si>
  <si>
    <t>I115517S1007-R07|1|193.24|Size: 38</t>
  </si>
  <si>
    <t>Roma</t>
  </si>
  <si>
    <t>I115416F1005-B24|1|92.4|Size: 34</t>
  </si>
  <si>
    <t>I114516F722-R03|1|80.63|Size: 40</t>
  </si>
  <si>
    <t>I114316F706-R03|1|109.2|Size: 40</t>
  </si>
  <si>
    <t>Marl</t>
  </si>
  <si>
    <t>I110417S217-B24|1|42.82|Size: 44</t>
  </si>
  <si>
    <t>I112217S505-B24|1|57.11|Size: 42</t>
  </si>
  <si>
    <t>I110217S232-W02|1|42.82|Size: 44</t>
  </si>
  <si>
    <t>I113217S603-B24|1|75.59|Size: 40</t>
  </si>
  <si>
    <t>2625PH</t>
  </si>
  <si>
    <t>I110317S218-O02|1|58.78|Size: 34</t>
  </si>
  <si>
    <t>Holsted</t>
  </si>
  <si>
    <t>Armsheim</t>
  </si>
  <si>
    <t>I113217S603-B26|1|75.59|Size: 38</t>
  </si>
  <si>
    <t>I113217S603-B26|1|75.59|Size: 40</t>
  </si>
  <si>
    <t>I114417S734-G04|1|109.2|Size: 38</t>
  </si>
  <si>
    <t>Weimar (Lahn)</t>
  </si>
  <si>
    <t>I114517S750-W02|1|90.73|Size: 38</t>
  </si>
  <si>
    <t>2583AA</t>
  </si>
  <si>
    <t>SW2 3BH</t>
  </si>
  <si>
    <t>3132XN</t>
  </si>
  <si>
    <t>Vlaardingen</t>
  </si>
  <si>
    <t>I116216F1006-B24|1|57.1|Size: 42</t>
  </si>
  <si>
    <t>I110417S229-G04|1|58.78|Size: 42</t>
  </si>
  <si>
    <t>I110417S221-B24|1|67.18|Size: 42</t>
  </si>
  <si>
    <t>I114516F715-W02|1|210.04|Size: 40</t>
  </si>
  <si>
    <t>I112217S504-B24|1|67.18|Size: 40</t>
  </si>
  <si>
    <t>I110416F209-R05|1|58.78|Size: 38</t>
  </si>
  <si>
    <t>I110217S233-B24|1|58.78|Size: 38</t>
  </si>
  <si>
    <t>Grebenstein</t>
  </si>
  <si>
    <t>I114416F704-R03|1|76.43|Size: 36</t>
  </si>
  <si>
    <t>I114417S725-B24|1|99.97|Size: 36</t>
  </si>
  <si>
    <t>I114217S724-G04|1|114.25|Size: 38</t>
  </si>
  <si>
    <t>N6 5HW</t>
  </si>
  <si>
    <t>LOndon</t>
  </si>
  <si>
    <t>I110217S234-W03|1|50.38|Size: 36</t>
  </si>
  <si>
    <t>I114417S730-W02|1|109.2|Size: 42</t>
  </si>
  <si>
    <t>KÃ¸benhavn NV</t>
  </si>
  <si>
    <t>I114416F704-B24|1|76.43|Size: 34</t>
  </si>
  <si>
    <t>I114416F704-B24|1|76.43|Size: 36</t>
  </si>
  <si>
    <t>I110417S237-B23|1|58.78|Size: 36</t>
  </si>
  <si>
    <t>I114717S744-W02|1|210.04|Size: 40</t>
  </si>
  <si>
    <t>I110217S234-W03|1|50.38|Size: 40</t>
  </si>
  <si>
    <t>3076BS</t>
  </si>
  <si>
    <t>I114416F716-B01|1|142.82|Size: 38</t>
  </si>
  <si>
    <t>I114316F710-R03|1|92.4|Size: 38</t>
  </si>
  <si>
    <t>I110417S229-G04|1|58.78|Size: 38</t>
  </si>
  <si>
    <t>Gerolsbach</t>
  </si>
  <si>
    <t>I210117S018R-G31|1|33.61|Size: S</t>
  </si>
  <si>
    <t>Weitersborn</t>
  </si>
  <si>
    <t>1072JT</t>
  </si>
  <si>
    <t>I113217S609-B24|1|57.11|Size: 40</t>
  </si>
  <si>
    <t>I110417S217-B24|1|42.82|Size: 40</t>
  </si>
  <si>
    <t>Neu-Isenburg</t>
  </si>
  <si>
    <t>I114717S744-W02|1|178.54|Size: 38</t>
  </si>
  <si>
    <t>I110317S218-W02|1|49.97|Size: 40</t>
  </si>
  <si>
    <t>I112217S505-B24|1|67.18|Size: 40</t>
  </si>
  <si>
    <t>I110417S217-R06|1|50.38|Size: 38</t>
  </si>
  <si>
    <t>1824HS</t>
  </si>
  <si>
    <t>Alkmaar</t>
  </si>
  <si>
    <t>SE19 3SX</t>
  </si>
  <si>
    <t>I110217S212-B26|1|50.38|Size: 36</t>
  </si>
  <si>
    <t>I113217S603-B26|1|75.59|Size: 36</t>
  </si>
  <si>
    <t>I113217S603-B24|1|75.59|Size: 36</t>
  </si>
  <si>
    <t>Kirchroth</t>
  </si>
  <si>
    <t>I115517S1007-R07|1|164.25|Size: 38</t>
  </si>
  <si>
    <t>I114317S731-R06|1|107.11|Size: 38</t>
  </si>
  <si>
    <t>2311RA</t>
  </si>
  <si>
    <t>LEIDEN</t>
  </si>
  <si>
    <t>I115416F1005-G23|1|100.8|Size: 42</t>
  </si>
  <si>
    <t>I110417S226-B26|1|50.38|Size: 42</t>
  </si>
  <si>
    <t>S18 8PF</t>
  </si>
  <si>
    <t>Dronfield</t>
  </si>
  <si>
    <t>Lauffen</t>
  </si>
  <si>
    <t>I112217S505-B24|1|67.18|Size: 38</t>
  </si>
  <si>
    <t>I112217S504-B24|1|67.18|Size: 36</t>
  </si>
  <si>
    <t>I112217S504-B24|1|67.18|Size: 38</t>
  </si>
  <si>
    <t>I116117S905-B24|1|100.8|Size: 38</t>
  </si>
  <si>
    <t>I115517S1007-R07|1|193.24|Size: 44</t>
  </si>
  <si>
    <t>W3 7DR</t>
  </si>
  <si>
    <t>I114316F706-B01|1|76.43|Size: 34</t>
  </si>
  <si>
    <t>I114116F711-B01|1|60.47|Size: 40</t>
  </si>
  <si>
    <t>I115517S1007-G22|1|193.24|Size: 36</t>
  </si>
  <si>
    <t>Rimbach</t>
  </si>
  <si>
    <t>I114417S734-B01|1|109.2|Size: 38</t>
  </si>
  <si>
    <t>I114116F711-R03|1|75.59|Size: 38</t>
  </si>
  <si>
    <t>I114116F707-B01|1|92.4|Size: 38</t>
  </si>
  <si>
    <t>I115416F1005-G23|1|100.8|Size: 38</t>
  </si>
  <si>
    <t>I110417S221-B24|1|67.18|Size: 36</t>
  </si>
  <si>
    <t>AB42 5GB</t>
  </si>
  <si>
    <t>Peterhead</t>
  </si>
  <si>
    <t>I110217S234-W03|1|50.38|Size: 38</t>
  </si>
  <si>
    <t>I112217S506-B24|1|75.59|Size: 40</t>
  </si>
  <si>
    <t>I114217S742-B24|1|92.4|Size: 36</t>
  </si>
  <si>
    <t>I114216F703-G04|1|92.4|Size: 38</t>
  </si>
  <si>
    <t>I115416F1001-G03|1|168.03|Size: 38</t>
  </si>
  <si>
    <t>I112517S509-W02|1|117.61|Size: 44</t>
  </si>
  <si>
    <t>I110417S237-W03|1|58.78|Size: 44</t>
  </si>
  <si>
    <t>I112517S509-B24|1|117.61|Size: 42</t>
  </si>
  <si>
    <t>I116117S905-W02|1|100.8|Size: 38</t>
  </si>
  <si>
    <t>I114517S728-B25|1|142.82|Size: 34</t>
  </si>
  <si>
    <t>I115416F1003-B01|1|201.64|Size: 34</t>
  </si>
  <si>
    <t>I112516F502-B01|1|82.31|Size: 34</t>
  </si>
  <si>
    <t>I110417S220-W02|1|67.18|Size: 36</t>
  </si>
  <si>
    <t>Ballrechten-Dottingen</t>
  </si>
  <si>
    <t>I115517S1009-B24|1|159.62|Size: 38</t>
  </si>
  <si>
    <t>3818LB</t>
  </si>
  <si>
    <t>Lorentzweiler</t>
  </si>
  <si>
    <t>BOOM</t>
  </si>
  <si>
    <t>I110217S234-B23|1|50.38|Size: 34</t>
  </si>
  <si>
    <t>W14 9NP</t>
  </si>
  <si>
    <t>I113217S609-B24|1|67.18|Size: 42</t>
  </si>
  <si>
    <t>Bad salzuflen</t>
  </si>
  <si>
    <t>I110417S219-R06|1|58.78|Size: 36</t>
  </si>
  <si>
    <t>METZ</t>
  </si>
  <si>
    <t>I114417S730-O02|1|109.2|Size: 34</t>
  </si>
  <si>
    <t>SE26 4SD</t>
  </si>
  <si>
    <t>I114417S725-W02|2|117.61|Size: 34</t>
  </si>
  <si>
    <t>I114217S723-W02|1|142.82|Size: 34</t>
  </si>
  <si>
    <t>I114317S731-W02|2|126.01|Size: 38</t>
  </si>
  <si>
    <t>Nacka</t>
  </si>
  <si>
    <t>I114217S742-B24|1|92.4|Size: 42</t>
  </si>
  <si>
    <t>I114316F706-R03|1|109.2|Size: 38</t>
  </si>
  <si>
    <t>Potenza</t>
  </si>
  <si>
    <t>I112517S509-R06|1|117.61|Size: 34</t>
  </si>
  <si>
    <t>GlÃ¶tt</t>
  </si>
  <si>
    <t>I110417S237-W03|1|47.03|Size: 34</t>
  </si>
  <si>
    <t>Brannenburg</t>
  </si>
  <si>
    <t>I114217S739-W02|1|100.8|Size: 36</t>
  </si>
  <si>
    <t>I116117S905-W02|1|100.8|Size: 36</t>
  </si>
  <si>
    <t>I113217S608-W02|1|75.59|Size: 36</t>
  </si>
  <si>
    <t>Zottegem</t>
  </si>
  <si>
    <t>I114217S729-O02|1|109.2|Size: 34</t>
  </si>
  <si>
    <t>I110417S216-W02|1|67.18|Size: 44</t>
  </si>
  <si>
    <t>I110417S216-O02|1|67.18|Size: 44</t>
  </si>
  <si>
    <t>I110417S219-W02|1|58.78|Size: 44</t>
  </si>
  <si>
    <t>EN4 0PW</t>
  </si>
  <si>
    <t>Hertfordshire</t>
  </si>
  <si>
    <t>I110317S218-B01|1|58.78|Size: 36</t>
  </si>
  <si>
    <t>Bruchtorf</t>
  </si>
  <si>
    <t>I114117S736-B24|1|92.4|Size: 42</t>
  </si>
  <si>
    <t>I114217S729-B25|1|109.2|Size: 42</t>
  </si>
  <si>
    <t>I114217S724-O02|1|142.82|Size: 42</t>
  </si>
  <si>
    <t>Dorsten</t>
  </si>
  <si>
    <t>I110417S228-R06|1|67.18|Size: 40</t>
  </si>
  <si>
    <t>I110417S226-W02|1|50.38|Size: 38</t>
  </si>
  <si>
    <t>I114217S724-O02|1|142.82|Size: 40</t>
  </si>
  <si>
    <t>I114517S732-W02|1|210.04|Size: 34</t>
  </si>
  <si>
    <t>I114417S734-O02|1|109.2|Size: 42</t>
  </si>
  <si>
    <t>I114217S729-O02|1|109.2|Size: 36</t>
  </si>
  <si>
    <t>LÃ¼denscheid</t>
  </si>
  <si>
    <t>I113217S606-B24|1|75.59|Size: 42</t>
  </si>
  <si>
    <t>DUBLI</t>
  </si>
  <si>
    <t>Ballinteer</t>
  </si>
  <si>
    <t>I114317S731-R06|1|126.01|Size: 40</t>
  </si>
  <si>
    <t>I114317S731-R06|1|126.01|Size: 42</t>
  </si>
  <si>
    <t>I112417S513-B32|1|58.78|Size: 34</t>
  </si>
  <si>
    <t>I110216F202-W02|1|58.78|Size: 38</t>
  </si>
  <si>
    <t>I110216F202-B01|1|44.5|Size: 40</t>
  </si>
  <si>
    <t>I114517S728-B01|1|142.82|Size: 42</t>
  </si>
  <si>
    <t>I114516F701-B01|1|94.08|Size: 34</t>
  </si>
  <si>
    <t>I114416F716-B01|1|142.82|Size: 44</t>
  </si>
  <si>
    <t>I110216F203-W03|1|32.73|Size: 38</t>
  </si>
  <si>
    <t>I114417S743-B24|1|109.2|Size: 34</t>
  </si>
  <si>
    <t>I110417S237-B23|1|58.78|Size: 34</t>
  </si>
  <si>
    <t>I114316F710-R03|1|92.4|Size: 42</t>
  </si>
  <si>
    <t>I113217S609-B24|1|67.18|Size: 40</t>
  </si>
  <si>
    <t>I114117S736-W02|1|92.4|Size: 40</t>
  </si>
  <si>
    <t>1074CM</t>
  </si>
  <si>
    <t>I110416F205-W02|1|38.61|Size: 42</t>
  </si>
  <si>
    <t>I114216F703-B24|1|60.46|Size: 40</t>
  </si>
  <si>
    <t>I116216F1006-B24|1|57.1|Size: 40</t>
  </si>
  <si>
    <t>7328DL</t>
  </si>
  <si>
    <t>I113217S609-O02|1|67.18|Size: 38</t>
  </si>
  <si>
    <t>Arrecife</t>
  </si>
  <si>
    <t>MT</t>
  </si>
  <si>
    <t>I114316F706-B01|1|76.43|Size: 36</t>
  </si>
  <si>
    <t>6511LW</t>
  </si>
  <si>
    <t>I115416F1005-G23|1|100.8|Size: 34</t>
  </si>
  <si>
    <t>I114516F715-W02|1|210.04|Size: 42</t>
  </si>
  <si>
    <t>I114316F720-R05|1|64.66|Size: 38</t>
  </si>
  <si>
    <t>MÃ¼lheim</t>
  </si>
  <si>
    <t>I114417S734-W02|1|109.2|Size: 34</t>
  </si>
  <si>
    <t>HÃ¤meenlinna</t>
  </si>
  <si>
    <t>Neresheim</t>
  </si>
  <si>
    <t>I115717S1012-B32|1|142.82|Size: 42</t>
  </si>
  <si>
    <t>I114117S747-W02|1|142.82|Size: 42</t>
  </si>
  <si>
    <t>I210117S017R-G31|1|33.61|Size: S</t>
  </si>
  <si>
    <t>I114417S734-G04|1|109.2|Size: 42</t>
  </si>
  <si>
    <t>W12 8DW</t>
  </si>
  <si>
    <t>I115717S1008-G05|1|151.22|Size: 34</t>
  </si>
  <si>
    <t>Lauf</t>
  </si>
  <si>
    <t>I114717S744-W02|1|210.04|Size: 34</t>
  </si>
  <si>
    <t>2274GS</t>
  </si>
  <si>
    <t>VOORBURG</t>
  </si>
  <si>
    <t>DragÃ¸r</t>
  </si>
  <si>
    <t>I115517S1007-G22|1|193.24|Size: 42</t>
  </si>
  <si>
    <t>I114416F704-R03|1|76.43|Size: 42</t>
  </si>
  <si>
    <t>I114717S746-W02|1|210.04|Size: 42</t>
  </si>
  <si>
    <t>strasbourg</t>
  </si>
  <si>
    <t>I112516F502-B01|1|82.31|Size: 36</t>
  </si>
  <si>
    <t>Laatzen</t>
  </si>
  <si>
    <t>5571GN</t>
  </si>
  <si>
    <t>Bergeijk</t>
  </si>
  <si>
    <t>Lauda-KÃ¶nigshofen</t>
  </si>
  <si>
    <t>Lambersart</t>
  </si>
  <si>
    <t>I115416F1003-G03|1|100.8|Size: 36</t>
  </si>
  <si>
    <t>I110217S233-W02|1|58.78|Size: 34</t>
  </si>
  <si>
    <t>I112417S508-W02|1|58.78|Size: 34</t>
  </si>
  <si>
    <t>I110216F203-W03|1|32.73|Size: 34</t>
  </si>
  <si>
    <t>I110417S217-O02|1|50.38|Size: 34</t>
  </si>
  <si>
    <t>I114417S743-B24|1|109.2|Size: 36</t>
  </si>
  <si>
    <t>I114517S728-W02|1|142.82|Size: 34</t>
  </si>
  <si>
    <t>I112516F502-B01|1|82.31|Size: 42</t>
  </si>
  <si>
    <t>I110417S216-B01|1|67.18|Size: 34</t>
  </si>
  <si>
    <t>I114117S736-B24|1|92.4|Size: 34</t>
  </si>
  <si>
    <t>I110417S216-O02|1|67.18|Size: 36</t>
  </si>
  <si>
    <t>Bebra</t>
  </si>
  <si>
    <t>I114217S724-O02|1|142.82|Size: 44</t>
  </si>
  <si>
    <t>Gex</t>
  </si>
  <si>
    <t>I112217S511-W02|1|75.59|Size: 40</t>
  </si>
  <si>
    <t>I114516F701-B01|1|94.08|Size: 40</t>
  </si>
  <si>
    <t>I115916F901-B24|1|41.97|Size: ONESIZE</t>
  </si>
  <si>
    <t>I110217S234-B23|1|50.38|Size: 42</t>
  </si>
  <si>
    <t>NeckargemÃ¼nd</t>
  </si>
  <si>
    <t>Heiligenberg</t>
  </si>
  <si>
    <t>I115717S1012-B32|1|142.82|Size: 38</t>
  </si>
  <si>
    <t>Pfatter</t>
  </si>
  <si>
    <t>I114416F716-W02|1|142.82|Size: 36</t>
  </si>
  <si>
    <t>I110416F211-B01|1|58.78|Size: 40</t>
  </si>
  <si>
    <t>I114417S734-B01|1|109.2|Size: 40</t>
  </si>
  <si>
    <t>I114516F713-W02|1|210.04|Size: 38</t>
  </si>
  <si>
    <t>I115517S1009-B24|1|159.62|Size: 36</t>
  </si>
  <si>
    <t>Herrsching-Breitbrunn</t>
  </si>
  <si>
    <t>I115416F1003-G03|1|100.8|Size: 44</t>
  </si>
  <si>
    <t>I114517S728-B25|1|142.82|Size: 36</t>
  </si>
  <si>
    <t>I110417S237-W03|1|58.78|Size: 34</t>
  </si>
  <si>
    <t>I114516F713-W02|1|210.04|Size: 42</t>
  </si>
  <si>
    <t>3021JB</t>
  </si>
  <si>
    <t>I114416F704-R03|1|76.43|Size: 40</t>
  </si>
  <si>
    <t>I113217S609-B24|1|67.18|Size: 38</t>
  </si>
  <si>
    <t>I114216F719-W03|1|64.66|Size: 34</t>
  </si>
  <si>
    <t>I114216F719-B24|1|64.66|Size: 34</t>
  </si>
  <si>
    <t>I114217S724-W02|1|142.82|Size: 44</t>
  </si>
  <si>
    <t>I110216F201-B24|1|35.25|Size: 40</t>
  </si>
  <si>
    <t>6533WR</t>
  </si>
  <si>
    <t>Schneizlreuth</t>
  </si>
  <si>
    <t>Niederwerbig / OT Jeserig</t>
  </si>
  <si>
    <t>I112216F501-W02|1|33.57|Size: 42</t>
  </si>
  <si>
    <t>1076TW</t>
  </si>
  <si>
    <t>I114317S731-W02|1|126.01|Size: 40</t>
  </si>
  <si>
    <t>Wettin-LÃ¶bejÃ¼n OT LÃ¶bejÃ¼n</t>
  </si>
  <si>
    <t>I114517S728-W02|1|142.82|Size: 36</t>
  </si>
  <si>
    <t>Lohr am Main</t>
  </si>
  <si>
    <t>I110416F204-G02|1|58.78|Size: 38</t>
  </si>
  <si>
    <t>I112417S508-B24|1|58.78|Size: 38</t>
  </si>
  <si>
    <t>Hirson</t>
  </si>
  <si>
    <t>Frankfurt / Main</t>
  </si>
  <si>
    <t>I114417S743-B24|1|109.2|Size: 40</t>
  </si>
  <si>
    <t>I114117S736-W02|1|92.4|Size: 34</t>
  </si>
  <si>
    <t>I113217S603-W02|1|75.59|Size: 40</t>
  </si>
  <si>
    <t>I116117S907-G05|1|100.8|Size: 36</t>
  </si>
  <si>
    <t>I112217S505-G05|1|67.18|Size: 34</t>
  </si>
  <si>
    <t>I116117S907-G05|1|100.8|Size: 34</t>
  </si>
  <si>
    <t>VergÃ¨ze</t>
  </si>
  <si>
    <t>I110417S214-O02|1|67.18|Size: 34</t>
  </si>
  <si>
    <t>I110417S214-O02|1|67.18|Size: 36</t>
  </si>
  <si>
    <t>Bornheim</t>
  </si>
  <si>
    <t>I110417S219-B24|1|58.78|Size: 42</t>
  </si>
  <si>
    <t>Havixbeck</t>
  </si>
  <si>
    <t>I113217S606-B24|1|75.59|Size: 38</t>
  </si>
  <si>
    <t>I110417S219-R06|1|58.78|Size: 38</t>
  </si>
  <si>
    <t>2134DJ</t>
  </si>
  <si>
    <t>Gilching</t>
  </si>
  <si>
    <t>Oostende</t>
  </si>
  <si>
    <t>I114117S747-W02|1|142.82|Size: 44</t>
  </si>
  <si>
    <t>I115416F1001-B01|1|117.61|Size: 34</t>
  </si>
  <si>
    <t>I114217S723-R06|1|142.82|Size: 42</t>
  </si>
  <si>
    <t>I114717S746-W02|1|210.04|Size: 44</t>
  </si>
  <si>
    <t>6466HZ</t>
  </si>
  <si>
    <t>Kerkrade</t>
  </si>
  <si>
    <t>I112517S509-W02|1|117.61|Size: 40</t>
  </si>
  <si>
    <t>I110417S216-W02|1|67.18|Size: 34</t>
  </si>
  <si>
    <t>HÃ¶hr-Grenzhausen</t>
  </si>
  <si>
    <t>I114417S734-O02|1|109.2|Size: 36</t>
  </si>
  <si>
    <t>Bamberg</t>
  </si>
  <si>
    <t>I115416F1005-B24|1|92.4|Size: 44</t>
  </si>
  <si>
    <t>I110317S218-O02|1|47.03|Size: 36</t>
  </si>
  <si>
    <t>I114517S732-W02|1|210.04|Size: 40</t>
  </si>
  <si>
    <t>Dossenheim</t>
  </si>
  <si>
    <t>Ainring</t>
  </si>
  <si>
    <t>I114417S725-B24|1|117.61|Size: 38</t>
  </si>
  <si>
    <t>SchÃ¶neck</t>
  </si>
  <si>
    <t>I114217S723-W02|1|142.82|Size: 36</t>
  </si>
  <si>
    <t>I110116F210-B01|1|20.97|Size: 40</t>
  </si>
  <si>
    <t>I112216F503-R03|1|75.59|Size: 42</t>
  </si>
  <si>
    <t>I114217S724-W02|1|142.82|Size: 34</t>
  </si>
  <si>
    <t>I110417S219-R06|1|58.78|Size: 42</t>
  </si>
  <si>
    <t>I114217S723-W02|1|142.82|Size: 42</t>
  </si>
  <si>
    <t>I110417S219-W02|1|58.78|Size: 42</t>
  </si>
  <si>
    <t>I110316F208-W02|1|58.78|Size: 42</t>
  </si>
  <si>
    <t>I110417S216-B01|1|67.18|Size: 36</t>
  </si>
  <si>
    <t>Brandenburg</t>
  </si>
  <si>
    <t>I115416F1002-B24|1|117.61|Size: 42</t>
  </si>
  <si>
    <t>I115416F1002-B24|1|117.61|Size: 44</t>
  </si>
  <si>
    <t>2811BP</t>
  </si>
  <si>
    <t>I115517S1007-G22|1|115.94|Size: 36</t>
  </si>
  <si>
    <t>I113217S603-B26|1|45.35|Size: 36</t>
  </si>
  <si>
    <t>I113217S603-B24|1|45.35|Size: 36</t>
  </si>
  <si>
    <t>I116117S905-W02|1|60.48|Size: 38</t>
  </si>
  <si>
    <t>Wedel</t>
  </si>
  <si>
    <t>Frankfurt-am-Main</t>
  </si>
  <si>
    <t>I110417S229-R06|1|58.78|Size: 36</t>
  </si>
  <si>
    <t>I114217S727-B24|1|109.2|Size: 36</t>
  </si>
  <si>
    <t>NorrtÃ¤lje</t>
  </si>
  <si>
    <t>I113217S603-B26|1|45.35|Size: 34</t>
  </si>
  <si>
    <t>I114217S729-B25|1|109.2|Size: 34</t>
  </si>
  <si>
    <t>S11 7GL</t>
  </si>
  <si>
    <t>NW4 2BU</t>
  </si>
  <si>
    <t>Horn-Bad Meinberg</t>
  </si>
  <si>
    <t>Ellwangen</t>
  </si>
  <si>
    <t>I110217S234-W03|1|50.38|Size: 34</t>
  </si>
  <si>
    <t>I110116F210-W02|1|20.97|Size: 42</t>
  </si>
  <si>
    <t>I110416F206-B24|1|50.38|Size: 38</t>
  </si>
  <si>
    <t>Garbsen</t>
  </si>
  <si>
    <t>Simmelsdorf</t>
  </si>
  <si>
    <t>1057CT</t>
  </si>
  <si>
    <t>I115717S1012-B32|1|142.82|Size: 36</t>
  </si>
  <si>
    <t>I110217S235-B32|1|50.38|Size: 36</t>
  </si>
  <si>
    <t>I110416F204-G02|1|58.78|Size: 36</t>
  </si>
  <si>
    <t>I110416F206-B24|1|50.38|Size: 36</t>
  </si>
  <si>
    <t>NA</t>
  </si>
  <si>
    <t>Wicklow</t>
  </si>
  <si>
    <t>I110216F202-W02|1|58.78|Size: 36</t>
  </si>
  <si>
    <t>Gundelfingen</t>
  </si>
  <si>
    <t>I110217S233-B24|1|58.78|Size: 40</t>
  </si>
  <si>
    <t>I114117S736-B24|1|92.4|Size: 40</t>
  </si>
  <si>
    <t>Schorndorf</t>
  </si>
  <si>
    <t>Weichering</t>
  </si>
  <si>
    <t>I115416F1005-B24|1|92.4|Size: 42</t>
  </si>
  <si>
    <t>I110417S237-B23|1|58.78|Size: 42</t>
  </si>
  <si>
    <t>Kalinkovo</t>
  </si>
  <si>
    <t>SK</t>
  </si>
  <si>
    <t>Bilbao</t>
  </si>
  <si>
    <t>1053GG</t>
  </si>
  <si>
    <t>RÃ¶thenbach</t>
  </si>
  <si>
    <t>Schwalbach</t>
  </si>
  <si>
    <t>Wasserburg</t>
  </si>
  <si>
    <t>I114417S730-W02|1|109.2|Size: 34</t>
  </si>
  <si>
    <t>Ahrensfelde</t>
  </si>
  <si>
    <t>I114416F704-B24|1|76.43|Size: 42</t>
  </si>
  <si>
    <t>Sommerein</t>
  </si>
  <si>
    <t>I115517S1007-G22|1|115.94|Size: 42</t>
  </si>
  <si>
    <t>LV1015</t>
  </si>
  <si>
    <t>Riga</t>
  </si>
  <si>
    <t>LV</t>
  </si>
  <si>
    <t>Illmensee</t>
  </si>
  <si>
    <t>Bad Soden am Taunus</t>
  </si>
  <si>
    <t>I113217S603-W02|1|75.59|Size: 42</t>
  </si>
  <si>
    <t>Flensburg</t>
  </si>
  <si>
    <t>I110217S234-B23|1|50.38|Size: 36</t>
  </si>
  <si>
    <t>I110417S228-R06|1|67.18|Size: 34</t>
  </si>
  <si>
    <t>I112517S509-R06|1|94.08|Size: 36</t>
  </si>
  <si>
    <t>I113217S603-B26|1|60.47|Size: 36</t>
  </si>
  <si>
    <t>I110217S212-B26|1|40.3|Size: 36</t>
  </si>
  <si>
    <t>Kranzberg</t>
  </si>
  <si>
    <t>I114417S734-O02|1|109.2|Size: 38</t>
  </si>
  <si>
    <t>I114217S727-B24|1|109.2|Size: 34</t>
  </si>
  <si>
    <t>KÃ¼nzell</t>
  </si>
  <si>
    <t>BH13 7QW</t>
  </si>
  <si>
    <t>Poole</t>
  </si>
  <si>
    <t>I113217S603-B24|1|75.59|Size: 42</t>
  </si>
  <si>
    <t>I115717S1012-B32|1|142.82|Size: 44</t>
  </si>
  <si>
    <t>I110217S233-W02|1|58.78|Size: 44</t>
  </si>
  <si>
    <t>VÃ¤nersnÃ¤s</t>
  </si>
  <si>
    <t>N19 4QR</t>
  </si>
  <si>
    <t>I114417S730-O02|1|109.2|Size: 44</t>
  </si>
  <si>
    <t>Lehre</t>
  </si>
  <si>
    <t>I112517S509-R06|1|117.61|Size: 40</t>
  </si>
  <si>
    <t>KÃ¸benhavn k.</t>
  </si>
  <si>
    <t>1072BN</t>
  </si>
  <si>
    <t>I114516F715-W02|1|210.04|Size: 34</t>
  </si>
  <si>
    <t>PO10 8JS</t>
  </si>
  <si>
    <t>Emsworth</t>
  </si>
  <si>
    <t>I114316F710-R03|1|92.4|Size: 40</t>
  </si>
  <si>
    <t>I110217S212-B26|1|30.23|Size: 38</t>
  </si>
  <si>
    <t>Neunkirchen</t>
  </si>
  <si>
    <t>I110216F203-W03|1|32.73|Size: 40</t>
  </si>
  <si>
    <t>I113216F602-W03|1|47.02|Size: 40</t>
  </si>
  <si>
    <t>HAmburg</t>
  </si>
  <si>
    <t>Lichtenau</t>
  </si>
  <si>
    <t>1052TL</t>
  </si>
  <si>
    <t>I114116F711-R03|1|75.59|Size: 42</t>
  </si>
  <si>
    <t>Remseck am Neckar</t>
  </si>
  <si>
    <t>Sexau</t>
  </si>
  <si>
    <t>I110417S227-W02|1|58.78|Size: 36</t>
  </si>
  <si>
    <t>Chateauneuf les martigues</t>
  </si>
  <si>
    <t>Forst</t>
  </si>
  <si>
    <t>I110217S232-B24|1|50.38|Size: 34</t>
  </si>
  <si>
    <t>Weinstadt</t>
  </si>
  <si>
    <t>I114217S723-W02|1|142.82|Size: 44</t>
  </si>
  <si>
    <t>I110217S212-W02|1|50.38|Size: 42</t>
  </si>
  <si>
    <t>Ã…kersberga</t>
  </si>
  <si>
    <t>I116117S907-G05|1|100.8|Size: 38</t>
  </si>
  <si>
    <t>I112217S505-G05|1|67.18|Size: 40</t>
  </si>
  <si>
    <t>I115717S1008-G05|1|151.22|Size: 40</t>
  </si>
  <si>
    <t>I110417S227-B26|1|35.27|Size: 38</t>
  </si>
  <si>
    <t>I114217S723-R06|1|85.69|Size: 38</t>
  </si>
  <si>
    <t>I113217S603-B26|1|45.35|Size: 38</t>
  </si>
  <si>
    <t>I113217S603-B24|1|45.35|Size: 38</t>
  </si>
  <si>
    <t>I110417S219-B24|1|35.27|Size: 38</t>
  </si>
  <si>
    <t>I110217S212-B24|1|30.23|Size: 38</t>
  </si>
  <si>
    <t>I112517S509-B24|1|70.56|Size: 38</t>
  </si>
  <si>
    <t>Baden-Baden</t>
  </si>
  <si>
    <t>I110416F211-B01|1|58.78|Size: 34</t>
  </si>
  <si>
    <t>Geislingen/Steige</t>
  </si>
  <si>
    <t>I114316F720-R05|1|64.66|Size: 42</t>
  </si>
  <si>
    <t>I114316F720-R05|1|64.66|Size: 36</t>
  </si>
  <si>
    <t>I210417S011E-G31|1|42.02|Size: ONESIZE</t>
  </si>
  <si>
    <t>2513ER</t>
  </si>
  <si>
    <t>'S-GRAVENHAGE</t>
  </si>
  <si>
    <t>Wendeburg</t>
  </si>
  <si>
    <t>I114417S730-W02|1|109.2|Size: 44</t>
  </si>
  <si>
    <t>I114417S745-B24|1|109.2|Size: 36</t>
  </si>
  <si>
    <t>Luxemburg</t>
  </si>
  <si>
    <t>I114217S742-B24|1|92.4|Size: 40</t>
  </si>
  <si>
    <t>I114217S742-B23|1|92.4|Size: 40</t>
  </si>
  <si>
    <t>SW13 9LN</t>
  </si>
  <si>
    <t>I114417S734-O02|2|109.2|Size: 36</t>
  </si>
  <si>
    <t>St. Marienkirchen am Hausruck</t>
  </si>
  <si>
    <t>I116216F1006-B24|1|57.1|Size: 34</t>
  </si>
  <si>
    <t>Mettingen</t>
  </si>
  <si>
    <t>I114417S743-R06|1|109.2|Size: 34</t>
  </si>
  <si>
    <t>I110216F203-W03|1|32.73|Size: 42</t>
  </si>
  <si>
    <t>Klosterneuburg/Kierling</t>
  </si>
  <si>
    <t>I114316F720-B01|1|64.66|Size: 36</t>
  </si>
  <si>
    <t>I110416F209-W02|1|38.61|Size: 34</t>
  </si>
  <si>
    <t>Oyten</t>
  </si>
  <si>
    <t>I113317S605-B24|1|109.2|Size: 40</t>
  </si>
  <si>
    <t>I114317S733-O02|1|117.61|Size: 40</t>
  </si>
  <si>
    <t>I113217S603-W02|1|75.59|Size: 34</t>
  </si>
  <si>
    <t>I114317S731-W02|1|126.01|Size: 44</t>
  </si>
  <si>
    <t>S18 1RY</t>
  </si>
  <si>
    <t>Baden</t>
  </si>
  <si>
    <t>B60 3SN</t>
  </si>
  <si>
    <t>Bromsgrove</t>
  </si>
  <si>
    <t>I110417S217-O02|1|50.38|Size: 42</t>
  </si>
  <si>
    <t>I110217S232-B24|1|50.38|Size: 42</t>
  </si>
  <si>
    <t>TW1 3HG</t>
  </si>
  <si>
    <t>Hochheim</t>
  </si>
  <si>
    <t>5706BS</t>
  </si>
  <si>
    <t>3645AG</t>
  </si>
  <si>
    <t>Vinkeveen</t>
  </si>
  <si>
    <t>Hvidovre</t>
  </si>
  <si>
    <t>I110416F209-R05|1|58.78|Size: 36</t>
  </si>
  <si>
    <t>I110416F209-B01|1|58.78|Size: 38</t>
  </si>
  <si>
    <t>I110416F209-W02|1|38.61|Size: 38</t>
  </si>
  <si>
    <t>I110416F211-B01|1|58.78|Size: 38</t>
  </si>
  <si>
    <t>Weinheim</t>
  </si>
  <si>
    <t>StÃ¤tten am kalten Markt</t>
  </si>
  <si>
    <t>SchloÃŸ Holte-Stukenbrock</t>
  </si>
  <si>
    <t>Santorini</t>
  </si>
  <si>
    <t>GR</t>
  </si>
  <si>
    <t>Schoten</t>
  </si>
  <si>
    <t>I110417S217-R06|1|50.38|Size: 34</t>
  </si>
  <si>
    <t>I110417S220-W02|1|67.18|Size: 34</t>
  </si>
  <si>
    <t>I114517S728-W02|1|142.82|Size: 38</t>
  </si>
  <si>
    <t>Zaventem</t>
  </si>
  <si>
    <t>BrÃ¼ggen</t>
  </si>
  <si>
    <t>I110417S237-W03|1|58.78|Size: 40</t>
  </si>
  <si>
    <t>rekem</t>
  </si>
  <si>
    <t>I114516F713-W02|1|210.04|Size: 36</t>
  </si>
  <si>
    <t>I114417S734-B01|1|109.2|Size: 36</t>
  </si>
  <si>
    <t>Birmingham</t>
  </si>
  <si>
    <t>B31 4AF</t>
  </si>
  <si>
    <t>Northfield</t>
  </si>
  <si>
    <t>Balve</t>
  </si>
  <si>
    <t>I115416F1003-G03|1|100.8|Size: 34</t>
  </si>
  <si>
    <t>I110316F208-B01|1|58.78|Size: 34</t>
  </si>
  <si>
    <t>1068BA</t>
  </si>
  <si>
    <t>I112516F502-B01|1|82.31|Size: 44</t>
  </si>
  <si>
    <t>I110116F210-B01|1|20.97|Size: 36</t>
  </si>
  <si>
    <t>I116216F1006-B24|1|57.1|Size: 38</t>
  </si>
  <si>
    <t>Rossdorf</t>
  </si>
  <si>
    <t>I114417S743-B24|1|109.2|Size: 42</t>
  </si>
  <si>
    <t>I110417S216-W02|1|67.18|Size: 42</t>
  </si>
  <si>
    <t>I110217S234-W03|1|50.38|Size: 42</t>
  </si>
  <si>
    <t>SkÃ¶vde</t>
  </si>
  <si>
    <t>2024XN</t>
  </si>
  <si>
    <t>Minderhout</t>
  </si>
  <si>
    <t>Goldegg</t>
  </si>
  <si>
    <t>I113217S609-O02|1|67.18|Size: 34</t>
  </si>
  <si>
    <t>I114516F715-B01|1|136.93|Size: 36</t>
  </si>
  <si>
    <t>I115416F1003-B34|1|130.21|Size: 42</t>
  </si>
  <si>
    <t>I115517S1007-R07|1|193.24|Size: 42</t>
  </si>
  <si>
    <t>I115517S1007-G22|1|193.24|Size: 44</t>
  </si>
  <si>
    <t>I116217S903-R07|1|151.22|Size: 42</t>
  </si>
  <si>
    <t>I116217S903-R07|1|151.22|Size: 40</t>
  </si>
  <si>
    <t>3023RJ</t>
  </si>
  <si>
    <t>Dohren</t>
  </si>
  <si>
    <t>I110416F205-G02|1|58.78|Size: 34</t>
  </si>
  <si>
    <t>I110417S219-B24|1|58.78|Size: 34</t>
  </si>
  <si>
    <t>I110217S212-B24|1|50.38|Size: 36</t>
  </si>
  <si>
    <t>Wesendorf</t>
  </si>
  <si>
    <t>I114516F722-R03|1|80.63|Size: 44</t>
  </si>
  <si>
    <t>I114116F711-B01|1|75.59|Size: 36</t>
  </si>
  <si>
    <t>I110217S232-W02|1|50.38|Size: 36</t>
  </si>
  <si>
    <t>Nittenau</t>
  </si>
  <si>
    <t>I114516F715-W02|1|210.04|Size: 36</t>
  </si>
  <si>
    <t>SE7 7NX</t>
  </si>
  <si>
    <t>I110216F201-B24|1|35.25|Size: 42</t>
  </si>
  <si>
    <t>I112216F501-B24|1|43.66|Size: 42</t>
  </si>
  <si>
    <t>Brechen</t>
  </si>
  <si>
    <t>I114517S728-B01|1|142.82|Size: 38</t>
  </si>
  <si>
    <t>PUYOO</t>
  </si>
  <si>
    <t>I110417S214-B24|1|67.18|Size: 36</t>
  </si>
  <si>
    <t>I110416F206-B24|1|50.38|Size: 40</t>
  </si>
  <si>
    <t>Velbert</t>
  </si>
  <si>
    <t>I114217S727-B24|1|109.2|Size: 42</t>
  </si>
  <si>
    <t>Dietzenbach</t>
  </si>
  <si>
    <t>I110416F204-W02|1|58.78|Size: 36</t>
  </si>
  <si>
    <t>Werder (Havel)</t>
  </si>
  <si>
    <t>I114516F713-B01|1|210.04|Size: 38</t>
  </si>
  <si>
    <t>I115517S1007-R07|1|193.24|Size: 40</t>
  </si>
  <si>
    <t>Ismaning</t>
  </si>
  <si>
    <t>I113216F602-W03|1|47.02|Size: 36</t>
  </si>
  <si>
    <t>Limburg</t>
  </si>
  <si>
    <t>I114217S739-W02|1|100.8|Size: 34</t>
  </si>
  <si>
    <t>I110416F209-B01|1|58.78|Size: 40</t>
  </si>
  <si>
    <t>Wellendingen</t>
  </si>
  <si>
    <t>I110317S218-O02|1|58.78|Size: 36</t>
  </si>
  <si>
    <t>I110317S218-W02|1|58.78|Size: 34</t>
  </si>
  <si>
    <t>Oberusel</t>
  </si>
  <si>
    <t>Kolding</t>
  </si>
  <si>
    <t>G74 2JJ</t>
  </si>
  <si>
    <t>EAST KILBRIDE</t>
  </si>
  <si>
    <t>I114416F704-R03|1|76.43|Size: 44</t>
  </si>
  <si>
    <t>5431NL</t>
  </si>
  <si>
    <t>Cuijk</t>
  </si>
  <si>
    <t>I113217S603-W02|2|75.59|Size: 36</t>
  </si>
  <si>
    <t>I110216F201-B24|1|35.25|Size: 38</t>
  </si>
  <si>
    <t>1073AN</t>
  </si>
  <si>
    <t>I114416F702-R04|1|87.35|Size: 40</t>
  </si>
  <si>
    <t>I112516F502-B01|1|82.31|Size: 40</t>
  </si>
  <si>
    <t>Freibur</t>
  </si>
  <si>
    <t>I114116F707-B01|1|92.4|Size: 34</t>
  </si>
  <si>
    <t>1181DZ</t>
  </si>
  <si>
    <t>AMSTELVEEN</t>
  </si>
  <si>
    <t>I110316F208-B01|1|58.78|Size: 40</t>
  </si>
  <si>
    <t>Kleinarl</t>
  </si>
  <si>
    <t>I114417S734-O02|3|109.2|Size: 38</t>
  </si>
  <si>
    <t>Augustdorf</t>
  </si>
  <si>
    <t>I114417S734-G04|2|109.2|Size: 36</t>
  </si>
  <si>
    <t>DA9 9XN</t>
  </si>
  <si>
    <t>Greenhithe</t>
  </si>
  <si>
    <t>Rhauderfehn</t>
  </si>
  <si>
    <t>Virum</t>
  </si>
  <si>
    <t>I112517S509-W02|1|117.61|Size: 34</t>
  </si>
  <si>
    <t>3525GK</t>
  </si>
  <si>
    <t>MÃ¶lln</t>
  </si>
  <si>
    <t>I113216F602-W03|1|47.02|Size: 34</t>
  </si>
  <si>
    <t>Baunatal</t>
  </si>
  <si>
    <t>Obermaiselstein</t>
  </si>
  <si>
    <t>Ingolstadtan</t>
  </si>
  <si>
    <t>I114417S743-R06|1|109.2|Size: 40</t>
  </si>
  <si>
    <t>1071GK</t>
  </si>
  <si>
    <t>Contwig</t>
  </si>
  <si>
    <t>Firenze</t>
  </si>
  <si>
    <t>I114217S724-G04|1|142.82|Size: 34</t>
  </si>
  <si>
    <t>I114316F710-B01|1|60.46|Size: 34</t>
  </si>
  <si>
    <t>9727HP</t>
  </si>
  <si>
    <t>Ternat</t>
  </si>
  <si>
    <t>I114116F707-B01|1|92.4|Size: 40</t>
  </si>
  <si>
    <t>1054LZ</t>
  </si>
  <si>
    <t>BÃ¼rstadt</t>
  </si>
  <si>
    <t>I114316F706-R03|1|109.2|Size: 36</t>
  </si>
  <si>
    <t>9718JC</t>
  </si>
  <si>
    <t>I115416F1003-B34|1|130.21|Size: 44</t>
  </si>
  <si>
    <t>1031HW</t>
  </si>
  <si>
    <t>I116216F1006-B24|1|71.39|Size: 36</t>
  </si>
  <si>
    <t>I110216F202-W02|1|47.02|Size: 36</t>
  </si>
  <si>
    <t>I112417S508-B24|1|58.78|Size: 36</t>
  </si>
  <si>
    <t>B29 6TY</t>
  </si>
  <si>
    <t>I110416F206-G04|1|40.29|Size: 36</t>
  </si>
  <si>
    <t>Annemasse</t>
  </si>
  <si>
    <t>Colombes</t>
  </si>
  <si>
    <t>6541SM</t>
  </si>
  <si>
    <t>I210217S006N-G31|1|50.42|Size: ONE SIZE</t>
  </si>
  <si>
    <t>THESSALONIKI</t>
  </si>
  <si>
    <t>1405EE</t>
  </si>
  <si>
    <t>I114217S729-O02|1|109.2|Size: 40</t>
  </si>
  <si>
    <t>I112216F501-B24|1|43.66|Size: 38</t>
  </si>
  <si>
    <t>3038VJ</t>
  </si>
  <si>
    <t>Pegnitz</t>
  </si>
  <si>
    <t>1054BS</t>
  </si>
  <si>
    <t>Laakirchen</t>
  </si>
  <si>
    <t>Moers</t>
  </si>
  <si>
    <t>toulouse</t>
  </si>
  <si>
    <t>N7 0QB</t>
  </si>
  <si>
    <t>FÃ¼rstenfeldbruck</t>
  </si>
  <si>
    <t>I110417S216-W02|1|67.18|Size: 38</t>
  </si>
  <si>
    <t>Rohlstorf</t>
  </si>
  <si>
    <t>Albersweiler</t>
  </si>
  <si>
    <t>I115416F1002-G03|1|109.2|Size: 42</t>
  </si>
  <si>
    <t>I113217S606-B23|1|75.59|Size: 44</t>
  </si>
  <si>
    <t>I113217S606-B23|1|75.59|Size: 34</t>
  </si>
  <si>
    <t>I113217S609-B24|1|67.18|Size: 34</t>
  </si>
  <si>
    <t>I110417S217-B24|2|50.38|Size: 36</t>
  </si>
  <si>
    <t>I114717S744-W02|1|168.03|Size: 42</t>
  </si>
  <si>
    <t>I113217S606-B24|1|75.59|Size: 44</t>
  </si>
  <si>
    <t>Nordheim</t>
  </si>
  <si>
    <t>1079DM</t>
  </si>
  <si>
    <t>I115416F1002-G03|1|109.2|Size: 44</t>
  </si>
  <si>
    <t>Sehlem</t>
  </si>
  <si>
    <t>Pressbaum</t>
  </si>
  <si>
    <t>I113317S605-B24|1|109.2|Size: 36</t>
  </si>
  <si>
    <t>Puurs</t>
  </si>
  <si>
    <t>1092CW</t>
  </si>
  <si>
    <t>Sonneberg</t>
  </si>
  <si>
    <t>I110416F206-G04|1|40.29|Size: 40</t>
  </si>
  <si>
    <t>Floh Seligenthal</t>
  </si>
  <si>
    <t>I114417S734-B01|1|109.2|Size: 34</t>
  </si>
  <si>
    <t>Neufahrn</t>
  </si>
  <si>
    <t>Blaubeuren</t>
  </si>
  <si>
    <t>I114116F707-R03|1|92.4|Size: 36</t>
  </si>
  <si>
    <t>I114116F707-R03|1|92.4|Size: 34</t>
  </si>
  <si>
    <t>I112217S505-B24|1|67.18|Size: 42</t>
  </si>
  <si>
    <t>I110417S227-W02|1|58.78|Size: 42</t>
  </si>
  <si>
    <t>PÃ©cs</t>
  </si>
  <si>
    <t>HU</t>
  </si>
  <si>
    <t>5351MJ</t>
  </si>
  <si>
    <t>Berghem</t>
  </si>
  <si>
    <t>L'Isle d'Espagnac</t>
  </si>
  <si>
    <t>I110417S217-B24|1|40.3|Size: 38</t>
  </si>
  <si>
    <t>Creglingen</t>
  </si>
  <si>
    <t>I115916F901-B24|1|25.17|Size: ONESIZE</t>
  </si>
  <si>
    <t>I112417S513-B32|1|58.78|Size: 38</t>
  </si>
  <si>
    <t>1214BD</t>
  </si>
  <si>
    <t>Hilversum</t>
  </si>
  <si>
    <t>I114516F712-B24|1|126.01|Size: 38</t>
  </si>
  <si>
    <t>Heideck</t>
  </si>
  <si>
    <t>Kanal</t>
  </si>
  <si>
    <t>SI</t>
  </si>
  <si>
    <t>2316ER</t>
  </si>
  <si>
    <t>Meppen</t>
  </si>
  <si>
    <t>Wabern</t>
  </si>
  <si>
    <t>I115416F1002-G03|1|109.2|Size: 40</t>
  </si>
  <si>
    <t>6035BS</t>
  </si>
  <si>
    <t>Ospel (Nederweert)</t>
  </si>
  <si>
    <t>Dettelbach</t>
  </si>
  <si>
    <t>EmsbÃ¼ren</t>
  </si>
  <si>
    <t>I114416F716-W02|1|142.82|Size: 40</t>
  </si>
  <si>
    <t>6541EX</t>
  </si>
  <si>
    <t>I110116F210-B01|1|20.97|Size: 38</t>
  </si>
  <si>
    <t>2548NG</t>
  </si>
  <si>
    <t>2561XB</t>
  </si>
  <si>
    <t>6131EP</t>
  </si>
  <si>
    <t>Sittard</t>
  </si>
  <si>
    <t>Wiesbade</t>
  </si>
  <si>
    <t>I110216F202-W02|1|47.02|Size: 38</t>
  </si>
  <si>
    <t>Bergneustadt</t>
  </si>
  <si>
    <t>Teil am Main</t>
  </si>
  <si>
    <t>MargetshÃ¶chheim</t>
  </si>
  <si>
    <t>SE1 3HT</t>
  </si>
  <si>
    <t>Allstedt</t>
  </si>
  <si>
    <t>I110417S236-B23|1|67.18|Size: 36</t>
  </si>
  <si>
    <t>I115416F1005-B24|1|99.96|Size: 38</t>
  </si>
  <si>
    <t>I110116F210-R05|1|29.37|Size: 38</t>
  </si>
  <si>
    <t>5652EP</t>
  </si>
  <si>
    <t>HÃ¶ganÃ¤s</t>
  </si>
  <si>
    <t>SAINT LAURENT DU PAPE</t>
  </si>
  <si>
    <t>I113217S609-O02|1|67.18|Size: 40</t>
  </si>
  <si>
    <t>Al gorta / Vizcaya</t>
  </si>
  <si>
    <t>I110317S218-O02|1|58.78|Size: 38</t>
  </si>
  <si>
    <t>I115416F1001-B34|1|168.03|Size: 36</t>
  </si>
  <si>
    <t>I110216F203-B24|1|35.25|Size: 42</t>
  </si>
  <si>
    <t>Heverlee</t>
  </si>
  <si>
    <t>I114317S731-B24|1|126.01|Size: 44</t>
  </si>
  <si>
    <t>I115416F1002-B24|1|168.03|Size: 40</t>
  </si>
  <si>
    <t>I110116F210-R05|1|29.37|Size: 36</t>
  </si>
  <si>
    <t>I114417S725-W02|1|117.61|Size: 34</t>
  </si>
  <si>
    <t>Hesperange</t>
  </si>
  <si>
    <t>I115416F1003-G03|1|201.64|Size: 36</t>
  </si>
  <si>
    <t>I114116F707-B01|1|92.4|Size: 36</t>
  </si>
  <si>
    <t>Stegen</t>
  </si>
  <si>
    <t>I113216F602-B24|1|47.02|Size: 36</t>
  </si>
  <si>
    <t>Twistringen</t>
  </si>
  <si>
    <t>I114316F710-R03|1|92.4|Size: 36</t>
  </si>
  <si>
    <t>I114417S734-O02|2|109.2|Size: 34</t>
  </si>
  <si>
    <t>I115416F1002-B24|1|168.03|Size: 34</t>
  </si>
  <si>
    <t>I110417S217-B24|1|50.38|Size: 34</t>
  </si>
  <si>
    <t>3721MC</t>
  </si>
  <si>
    <t>Bilthoven</t>
  </si>
  <si>
    <t>Bromma</t>
  </si>
  <si>
    <t>I115416F1002-B24|1|168.03|Size: 36</t>
  </si>
  <si>
    <t>KT16 9JW</t>
  </si>
  <si>
    <t>Chertsey</t>
  </si>
  <si>
    <t>I114417S743-R06|1|109.2|Size: 44</t>
  </si>
  <si>
    <t>I112217S505-B24|1|53.75|Size: 34</t>
  </si>
  <si>
    <t>I110417S227-W02|1|47.03|Size: 34</t>
  </si>
  <si>
    <t>I114417S734-G04|1|87.36|Size: 34</t>
  </si>
  <si>
    <t>I110217S232-W02|1|40.3|Size: 34</t>
  </si>
  <si>
    <t>Altea la Vella</t>
  </si>
  <si>
    <t>I112517S507-B25|1|134.41|Size: 36</t>
  </si>
  <si>
    <t>Notzing</t>
  </si>
  <si>
    <t>Diepersdorf</t>
  </si>
  <si>
    <t>I114416F704-R03|1|109.2|Size: 38</t>
  </si>
  <si>
    <t>I114316F710-B01|1|64.66|Size: 38</t>
  </si>
  <si>
    <t>I115416F1003-B34|1|201.64|Size: 34</t>
  </si>
  <si>
    <t>I115416F1003-G03|1|201.64|Size: 34</t>
  </si>
  <si>
    <t>Enskede</t>
  </si>
  <si>
    <t>Moenchengladbach</t>
  </si>
  <si>
    <t>I114217S723-B24|1|142.82|Size: 44</t>
  </si>
  <si>
    <t>I113317S605-B24|1|109.2|Size: 44</t>
  </si>
  <si>
    <t>I115416F1005-B24|1|99.96|Size: 34</t>
  </si>
  <si>
    <t>4196HA</t>
  </si>
  <si>
    <t>TRICHT</t>
  </si>
  <si>
    <t>I110116F210-W02|1|29.37|Size: 42</t>
  </si>
  <si>
    <t>I110116F210-B01|1|29.37|Size: 42</t>
  </si>
  <si>
    <t>groÃŸ schneen</t>
  </si>
  <si>
    <t>Gotha</t>
  </si>
  <si>
    <t>I114417S730-B24|1|87.36|Size: 38</t>
  </si>
  <si>
    <t>I110217S234-B23|1|40.3|Size: 38</t>
  </si>
  <si>
    <t>I113217S609-B24|1|53.75|Size: 38</t>
  </si>
  <si>
    <t>Schwetzingen</t>
  </si>
  <si>
    <t>I115416F1002-G03|1|168.03|Size: 36</t>
  </si>
  <si>
    <t>I110317S218-O02|1|47.03|Size: 38</t>
  </si>
  <si>
    <t>I112217S504-B24|1|53.75|Size: 38</t>
  </si>
  <si>
    <t>I116117S905-B24|1|80.64|Size: 40</t>
  </si>
  <si>
    <t>I115416F1001-B01|1|168.03|Size: 38</t>
  </si>
  <si>
    <t>3526VE</t>
  </si>
  <si>
    <t>Alsfeld</t>
  </si>
  <si>
    <t>I115416F1005-B24|1|99.96|Size: 36</t>
  </si>
  <si>
    <t>I114416F704-R03|1|109.2|Size: 36</t>
  </si>
  <si>
    <t>Debrecen</t>
  </si>
  <si>
    <t>I115416F1003-B34|1|201.64|Size: 36</t>
  </si>
  <si>
    <t>5712RP</t>
  </si>
  <si>
    <t>Someren</t>
  </si>
  <si>
    <t>I112217S505-G05|1|53.75|Size: 38</t>
  </si>
  <si>
    <t>I112217S505-G05|1|53.75|Size: 36</t>
  </si>
  <si>
    <t>I114217S739-B24|1|80.64|Size: 38</t>
  </si>
  <si>
    <t>I114217S739-B24|1|80.64|Size: 36</t>
  </si>
  <si>
    <t>I114117S736-B24|1|73.92|Size: 38</t>
  </si>
  <si>
    <t>I114117S736-B24|1|73.92|Size: 36</t>
  </si>
  <si>
    <t>Celle</t>
  </si>
  <si>
    <t>Haaren</t>
  </si>
  <si>
    <t>I110416F206-G04|1|41.13|Size: 38</t>
  </si>
  <si>
    <t>I115416F1003-G03|1|201.64|Size: 38</t>
  </si>
  <si>
    <t>I115416F1003-B01|1|201.64|Size: 36</t>
  </si>
  <si>
    <t>I115416F1003-B01|1|201.64|Size: 38</t>
  </si>
  <si>
    <t>Vaulx en velin</t>
  </si>
  <si>
    <t>I112517S507-B25|1|134.41|Size: 34</t>
  </si>
  <si>
    <t>Portarlington, Co. Laois</t>
  </si>
  <si>
    <t>Bagneux</t>
  </si>
  <si>
    <t>I115416F1003-G03|1|201.64|Size: 42</t>
  </si>
  <si>
    <t>I114317S731-W02|1|100.81|Size: 44</t>
  </si>
  <si>
    <t>I114717S744-W02|1|168.03|Size: 44</t>
  </si>
  <si>
    <t>I115517S1007-R07|1|154.59|Size: 44</t>
  </si>
  <si>
    <t>9732HV</t>
  </si>
  <si>
    <t>I110116F210-W02|1|29.37|Size: 38</t>
  </si>
  <si>
    <t>Escheburg</t>
  </si>
  <si>
    <t>Neu-Anspach</t>
  </si>
  <si>
    <t>Bad Fischau</t>
  </si>
  <si>
    <t>WaghÃ¤usel</t>
  </si>
  <si>
    <t>BruchkÃ¶bel</t>
  </si>
  <si>
    <t>I114416F704-B24|1|109.2|Size: 36</t>
  </si>
  <si>
    <t>I116117S905-W02|1|100.8|Size: 44</t>
  </si>
  <si>
    <t>I113216F602-W03|1|47.02|Size: 44</t>
  </si>
  <si>
    <t>I113216F602-W03|1|47.02|Size: 42</t>
  </si>
  <si>
    <t>I110216F203-W03|1|35.25|Size: 44</t>
  </si>
  <si>
    <t>I110216F203-W03|1|35.25|Size: 42</t>
  </si>
  <si>
    <t>I112216F501-W02|1|47.02|Size: 44</t>
  </si>
  <si>
    <t>I112216F501-W02|1|47.02|Size: 42</t>
  </si>
  <si>
    <t>3011TD</t>
  </si>
  <si>
    <t>I114416F704-B24|1|109.2|Size: 44</t>
  </si>
  <si>
    <t>I110417S229-G04|1|58.78|Size: 44</t>
  </si>
  <si>
    <t>I114316F710-B01|1|64.66|Size: 36</t>
  </si>
  <si>
    <t>FlÃ©ron</t>
  </si>
  <si>
    <t>I112216F501-R03|1|67.18|Size: 38</t>
  </si>
  <si>
    <t>I112216F501-B24|1|67.18|Size: 38</t>
  </si>
  <si>
    <t>I110416F205-W02|1|41.13|Size: 38</t>
  </si>
  <si>
    <t>I116216F1006-B24|1|99.96|Size: 42</t>
  </si>
  <si>
    <t>I110416F209-B01|1|58.78|Size: 42</t>
  </si>
  <si>
    <t>I110116F210-B01|1|29.37|Size: 40</t>
  </si>
  <si>
    <t>I115416F1005-B24|1|99.96|Size: 40</t>
  </si>
  <si>
    <t>I114517S732-W02|1|168.03|Size: 42</t>
  </si>
  <si>
    <t>I114117S747-W02|1|114.25|Size: 44</t>
  </si>
  <si>
    <t>I113317S605-W02|1|87.36|Size: 42</t>
  </si>
  <si>
    <t>velbert</t>
  </si>
  <si>
    <t>Stockelsdorf</t>
  </si>
  <si>
    <t>I110417S221-W02|1|40.31|Size: 34</t>
  </si>
  <si>
    <t>Savigneux</t>
  </si>
  <si>
    <t>I115916F901-B24|1|58.78|Size: ONESIZE</t>
  </si>
  <si>
    <t>Harjumaa</t>
  </si>
  <si>
    <t>I114416F704-R03|1|109.2|Size: 40</t>
  </si>
  <si>
    <t>I114316F710-B01|1|64.66|Size: 40</t>
  </si>
  <si>
    <t>Wilhelmshaven</t>
  </si>
  <si>
    <t>1054XM</t>
  </si>
  <si>
    <t>I110116F210-R05|1|29.37|Size: 34</t>
  </si>
  <si>
    <t>I110416F206-G04|1|41.13|Size: 34</t>
  </si>
  <si>
    <t>W1S 3AE</t>
  </si>
  <si>
    <t>I110216F203-B24|1|35.25|Size: 38</t>
  </si>
  <si>
    <t>I110417S228-G04|1|40.31|Size: 38</t>
  </si>
  <si>
    <t>I110417S228-G04|1|40.31|Size: 40</t>
  </si>
  <si>
    <t>I110417S228-W02|1|40.31|Size: 36</t>
  </si>
  <si>
    <t>I116117S905-W02|1|60.48|Size: 36</t>
  </si>
  <si>
    <t>I110417S228-R06|1|40.31|Size: 36</t>
  </si>
  <si>
    <t>I112516F502-B01|1|117.61|Size: 36</t>
  </si>
  <si>
    <t>I114417S745-B24|1|109.2|Size: 42</t>
  </si>
  <si>
    <t>Seelbach</t>
  </si>
  <si>
    <t>I110416F205-W02|1|41.13|Size: 40</t>
  </si>
  <si>
    <t>I110417S221-W02|1|67.18|Size: 34</t>
  </si>
  <si>
    <t>I112216F501-B24|1|67.18|Size: 34</t>
  </si>
  <si>
    <t>St. Johann i.T.</t>
  </si>
  <si>
    <t>I114417S730-B24|1|109.2|Size: 42</t>
  </si>
  <si>
    <t>I114216F703-B24|1|92.4|Size: 38</t>
  </si>
  <si>
    <t>I110417S217-B24|1|50.38|Size: 38</t>
  </si>
  <si>
    <t>I110116F210-W02|1|29.37|Size: 40</t>
  </si>
  <si>
    <t>Hauzenberg</t>
  </si>
  <si>
    <t>I110417S216-B01|1|53.75|Size: 42</t>
  </si>
  <si>
    <t>I110317S218-W02|1|47.03|Size: 42</t>
  </si>
  <si>
    <t>I115416F1001-B01|1|168.03|Size: 36</t>
  </si>
  <si>
    <t>I114217S724-W02|1|114.25|Size: 44</t>
  </si>
  <si>
    <t>I113317S605-W02|1|87.36|Size: 44</t>
  </si>
  <si>
    <t>I110317S218-W02|1|47.03|Size: 44</t>
  </si>
  <si>
    <t>I110417S220-W02|1|53.75|Size: 44</t>
  </si>
  <si>
    <t>PÃ¶rtschach</t>
  </si>
  <si>
    <t>I114117S746-W02|1|210.04|Size: 36</t>
  </si>
  <si>
    <t>I114217S724-O02|1|142.82|Size: 34</t>
  </si>
  <si>
    <t>FY6 9DB</t>
  </si>
  <si>
    <t>Kakerbeck</t>
  </si>
  <si>
    <t>Neuhausen</t>
  </si>
  <si>
    <t>I110417S214-B24|1|67.18|Size: 38</t>
  </si>
  <si>
    <t>I110216F202-B01|1|58.78|Size: 36</t>
  </si>
  <si>
    <t>I114517S728-B01|1|142.82|Size: 44</t>
  </si>
  <si>
    <t>I114117S746-W02|1|210.04|Size: 42</t>
  </si>
  <si>
    <t>I115416F1001-G03|1|168.03|Size: 36</t>
  </si>
  <si>
    <t>Hohe BÃ¶rde OT Wellen</t>
  </si>
  <si>
    <t>I115416F1001-B34|1|168.03|Size: 38</t>
  </si>
  <si>
    <t>I115416F1003-B01|1|201.64|Size: 44</t>
  </si>
  <si>
    <t>I113217S609-O02|1|40.31|Size: 34</t>
  </si>
  <si>
    <t>I110317S218-W02|1|35.27|Size: 36</t>
  </si>
  <si>
    <t>I114117S746-W02|1|210.04|Size: 38</t>
  </si>
  <si>
    <t>NorsjÃ¶</t>
  </si>
  <si>
    <t>3401NG</t>
  </si>
  <si>
    <t>IJsselstein</t>
  </si>
  <si>
    <t>WinhÃ¶ring</t>
  </si>
  <si>
    <t>I114117S746-W02|1|210.04|Size: 40</t>
  </si>
  <si>
    <t>I115916F901-G03|1|83.99|Size: ONESIZE</t>
  </si>
  <si>
    <t>I115416F1002-G03|1|168.03|Size: 42</t>
  </si>
  <si>
    <t>I115416F1002-G03|1|168.03|Size: 44</t>
  </si>
  <si>
    <t>I115416F1005-B24|1|142.82|Size: 38</t>
  </si>
  <si>
    <t>I110216F201-W02|1|35.25|Size: 40</t>
  </si>
  <si>
    <t>I115416F1003-B34|1|201.64|Size: 38</t>
  </si>
  <si>
    <t>Wunstorf</t>
  </si>
  <si>
    <t>I114216F703-B24|1|92.4|Size: 36</t>
  </si>
  <si>
    <t>I114516F722-R03|1|134.41|Size: 44</t>
  </si>
  <si>
    <t>I110416F205-W02|1|58.78|Size: 34</t>
  </si>
  <si>
    <t>Herzebrock-Clarholz</t>
  </si>
  <si>
    <t>I112216F503-R03|1|75.59|Size: 38</t>
  </si>
  <si>
    <t>I114516F713-W02|1|210.04|Size: 40</t>
  </si>
  <si>
    <t>Siegsdorf</t>
  </si>
  <si>
    <t>I115416F1003-B01|1|201.64|Size: 42</t>
  </si>
  <si>
    <t>I115416F1001-B01|1|168.03|Size: 42</t>
  </si>
  <si>
    <t>HaÃŸfurt</t>
  </si>
  <si>
    <t>I114516F722-B24|1|134.41|Size: 40</t>
  </si>
  <si>
    <t>I110316F208-W02|1|58.78|Size: 34</t>
  </si>
  <si>
    <t>I110116F210-W02|1|29.37|Size: 34</t>
  </si>
  <si>
    <t>I113316F601-B24|1|92.4|Size: 38</t>
  </si>
  <si>
    <t>I115416F1003-B34|1|201.64|Size: 44</t>
  </si>
  <si>
    <t>I114416F704-B24|1|100.8|Size: 38</t>
  </si>
  <si>
    <t>W2 3AA</t>
  </si>
  <si>
    <t>I114516F701-R04|1|134.41|Size: 38</t>
  </si>
  <si>
    <t>I116117S905-B24|1|60.48|Size: 38</t>
  </si>
  <si>
    <t>I113217S609-O02|1|40.31|Size: 38</t>
  </si>
  <si>
    <t>I110317S218-O02|1|35.27|Size: 38</t>
  </si>
  <si>
    <t>I110417S217-O02|1|30.23|Size: 36</t>
  </si>
  <si>
    <t>Westerlo</t>
  </si>
  <si>
    <t>I114416F702-R04|1|76.43|Size: 42</t>
  </si>
  <si>
    <t>I114416F702-B01|1|76.43|Size: 44</t>
  </si>
  <si>
    <t>I114217S729-B25|1|109.2|Size: 40</t>
  </si>
  <si>
    <t>I112216F501-B24|1|67.18|Size: 40</t>
  </si>
  <si>
    <t>GÃ¶da</t>
  </si>
  <si>
    <t>I114216F703-B24|1|73.92|Size: 38</t>
  </si>
  <si>
    <t>I114216F703-B24|1|73.92|Size: 40</t>
  </si>
  <si>
    <t>I114116F711-R03|1|60.47|Size: 38</t>
  </si>
  <si>
    <t>2548TT</t>
  </si>
  <si>
    <t>I114516F713-W02|1|210.04|Size: 44</t>
  </si>
  <si>
    <t>I114216F703-G04|1|92.4|Size: 34</t>
  </si>
  <si>
    <t>I113316F601-R03|1|92.4|Size: 34</t>
  </si>
  <si>
    <t>I115416F1005-B24|1|85.69|Size: 36</t>
  </si>
  <si>
    <t>I114516F701-B01|1|134.41|Size: 38</t>
  </si>
  <si>
    <t>Sinzing</t>
  </si>
  <si>
    <t>I115416F1003-G03|1|120.98|Size: 36</t>
  </si>
  <si>
    <t>I114116F711-B01|1|45.35|Size: 38</t>
  </si>
  <si>
    <t>I110417S221-B24|1|40.31|Size: 38</t>
  </si>
  <si>
    <t>I110416F205-G02|1|58.78|Size: 44</t>
  </si>
  <si>
    <t>I114317S733-O02|1|117.61|Size: 38</t>
  </si>
  <si>
    <t>I110316F208-W02|1|58.78|Size: 40</t>
  </si>
  <si>
    <t>Nantes</t>
  </si>
  <si>
    <t>1943DN</t>
  </si>
  <si>
    <t>Beverwijk</t>
  </si>
  <si>
    <t>I110316F208-W02|1|58.78|Size: 36</t>
  </si>
  <si>
    <t>3071KL</t>
  </si>
  <si>
    <t>I112517S507-B01|1|134.41|Size: 34</t>
  </si>
  <si>
    <t>Freudental</t>
  </si>
  <si>
    <t>Seligenstadt</t>
  </si>
  <si>
    <t>I110317S218-B01|1|47.03|Size: 38</t>
  </si>
  <si>
    <t>I112216F503-B24|1|60.47|Size: 38</t>
  </si>
  <si>
    <t>I114316F706-R03|1|109.2|Size: 34</t>
  </si>
  <si>
    <t>I114316F710-B01|1|92.4|Size: 38</t>
  </si>
  <si>
    <t>I114116F707-R03|1|92.4|Size: 40</t>
  </si>
  <si>
    <t>I114316F706-B01|1|109.2|Size: 36</t>
  </si>
  <si>
    <t>I110417S221-B24|1|67.18|Size: 44</t>
  </si>
  <si>
    <t>I110417S228-R06|1|67.18|Size: 44</t>
  </si>
  <si>
    <t>I115416F1001-G03|1|168.03|Size: 44</t>
  </si>
  <si>
    <t>Laakdal</t>
  </si>
  <si>
    <t>I115416F1003-B34|1|161.31|Size: 34</t>
  </si>
  <si>
    <t>Ilsede</t>
  </si>
  <si>
    <t>Ebersberg</t>
  </si>
  <si>
    <t>I112517S507-B01|1|134.41|Size: 44</t>
  </si>
  <si>
    <t>I115416F1003-B34|1|201.64|Size: 42</t>
  </si>
  <si>
    <t>Grimmen</t>
  </si>
  <si>
    <t>I110416F211-B01|1|47.03|Size: 42</t>
  </si>
  <si>
    <t>Frederiksberg C</t>
  </si>
  <si>
    <t>HA8 9TP</t>
  </si>
  <si>
    <t>I114316F706-B01|1|109.2|Size: 40</t>
  </si>
  <si>
    <t>I115416F1005-G23|1|142.82|Size: 38</t>
  </si>
  <si>
    <t>I114116F707-B01|1|92.4|Size: 44</t>
  </si>
  <si>
    <t>I114416F704-R03|1|109.2|Size: 42</t>
  </si>
  <si>
    <t>Gleichen</t>
  </si>
  <si>
    <t>I114516F713-B01|1|210.04|Size: 36</t>
  </si>
  <si>
    <t>I110417S221-B24|1|67.18|Size: 40</t>
  </si>
  <si>
    <t>I115416F1002-G03|1|134.42|Size: 36</t>
  </si>
  <si>
    <t>I113217S609-B24|1|40.31|Size: 38</t>
  </si>
  <si>
    <t>Lagny-sur-Marne</t>
  </si>
  <si>
    <t>Orly</t>
  </si>
  <si>
    <t>I113316F601-R03|1|92.4|Size: 40</t>
  </si>
  <si>
    <t>I115416F1002-B24|1|168.03|Size: 38</t>
  </si>
  <si>
    <t>I110216F203-B24|1|35.25|Size: 36</t>
  </si>
  <si>
    <t>Bad Sooden-Allendorf</t>
  </si>
  <si>
    <t>I114316F706-B01|1|109.2|Size: 34</t>
  </si>
  <si>
    <t>I110317S218-W02|1|47.03|Size: 34</t>
  </si>
  <si>
    <t>I110416F209-B01|1|47.03|Size: 34</t>
  </si>
  <si>
    <t>1861JP</t>
  </si>
  <si>
    <t>Bammental</t>
  </si>
  <si>
    <t>I115416F1001-B01|1|168.03|Size: 40</t>
  </si>
  <si>
    <t>7971PX</t>
  </si>
  <si>
    <t>Havelte</t>
  </si>
  <si>
    <t>I110417S217-O02|1|50.38|Size: 40</t>
  </si>
  <si>
    <t>ESsen</t>
  </si>
  <si>
    <t>I115416F1002-G03|1|168.03|Size: 34</t>
  </si>
  <si>
    <t>I114516F713-B01|1|210.04|Size: 34</t>
  </si>
  <si>
    <t>I110416F209-R05|1|58.78|Size: 34</t>
  </si>
  <si>
    <t>I112216F503-R03|1|75.59|Size: 36</t>
  </si>
  <si>
    <t>I114516F713-B01|1|210.04|Size: 40</t>
  </si>
  <si>
    <t>DieÃŸen am Ammersee</t>
  </si>
  <si>
    <t>I113217S609-O02|1|40.31|Size: 36</t>
  </si>
  <si>
    <t>I110417S221-W02|1|40.31|Size: 36</t>
  </si>
  <si>
    <t>I115416F1003-G03|1|161.31|Size: 38</t>
  </si>
  <si>
    <t>I110416F205-G02|1|47.03|Size: 38</t>
  </si>
  <si>
    <t>I115416F1003-G03|2|201.64|Size: 36</t>
  </si>
  <si>
    <t>I114217S729-O02|1|87.36|Size: 38</t>
  </si>
  <si>
    <t>I110216F202-B01|1|58.78|Size: 38</t>
  </si>
  <si>
    <t>I110416F205-W02|1|58.78|Size: 38</t>
  </si>
  <si>
    <t>I110116F210-W02|1|29.37|Size: 36</t>
  </si>
  <si>
    <t>Saint-Gratien</t>
  </si>
  <si>
    <t>I115416F1003-B34|1|201.64|Size: 40</t>
  </si>
  <si>
    <t>I114516F713-W02|1|210.04|Size: 34</t>
  </si>
  <si>
    <t>Lachendorf</t>
  </si>
  <si>
    <t>SchÃ¶nborn</t>
  </si>
  <si>
    <t>Schwieberdingen</t>
  </si>
  <si>
    <t>I113316F601-R03|1|92.4|Size: 38</t>
  </si>
  <si>
    <t>I110417S217-R06|1|50.38|Size: 36</t>
  </si>
  <si>
    <t>4835AC</t>
  </si>
  <si>
    <t>Nozay</t>
  </si>
  <si>
    <t>Basel</t>
  </si>
  <si>
    <t>4501KK</t>
  </si>
  <si>
    <t>Oostburg</t>
  </si>
  <si>
    <t>I114516F701-B01|1|134.41|Size: 36</t>
  </si>
  <si>
    <t>I115416F1005-B24|1|142.82|Size: 36</t>
  </si>
  <si>
    <t>1055NE</t>
  </si>
  <si>
    <t>I115416F1003-B01|1|201.64|Size: 40</t>
  </si>
  <si>
    <t>I115416F1003-G03|1|201.64|Size: 40</t>
  </si>
  <si>
    <t>Cherbourg-Octeville</t>
  </si>
  <si>
    <t>I110216F203-W03|1|35.25|Size: 40</t>
  </si>
  <si>
    <t>I113216F602-W03|1|47.02|Size: 38</t>
  </si>
  <si>
    <t>I112516F502-B01|1|117.61|Size: 38</t>
  </si>
  <si>
    <t>I115416F1002-B24|1|134.42|Size: 42</t>
  </si>
  <si>
    <t>Athis-Mons</t>
  </si>
  <si>
    <t>Hinterzarten</t>
  </si>
  <si>
    <t>I113316F601-B24|1|92.4|Size: 34</t>
  </si>
  <si>
    <t>I114416F704-R03|1|87.36|Size: 34</t>
  </si>
  <si>
    <t>I114416F704-R03|1|87.36|Size: 36</t>
  </si>
  <si>
    <t>I110116F210-R05|1|29.37|Size: 40</t>
  </si>
  <si>
    <t>I115416F1003-B34|1|161.31|Size: 36</t>
  </si>
  <si>
    <t>Aindling</t>
  </si>
  <si>
    <t>I114116F707-B01|1|73.92|Size: 36</t>
  </si>
  <si>
    <t>RM11 2ST</t>
  </si>
  <si>
    <t>Hornchurch</t>
  </si>
  <si>
    <t>I110416F209-R05|1|47.03|Size: 38</t>
  </si>
  <si>
    <t>I110416F209-B01|1|47.03|Size: 36</t>
  </si>
  <si>
    <t>I110416F211-B01|1|47.03|Size: 38</t>
  </si>
  <si>
    <t>I112216F503-R03|1|60.47|Size: 44</t>
  </si>
  <si>
    <t>I110216F202-B01|1|47.03|Size: 40</t>
  </si>
  <si>
    <t>I110416F204-G02|1|47.03|Size: 40</t>
  </si>
  <si>
    <t>I110416F211-B01|1|47.03|Size: 40</t>
  </si>
  <si>
    <t>I110316F208-W02|1|47.03|Size: 40</t>
  </si>
  <si>
    <t>I110216F202-W02|1|58.78|Size: 34</t>
  </si>
  <si>
    <t>I110416F206-B24|1|50.38|Size: 34</t>
  </si>
  <si>
    <t>I114116F711-B01|1|75.59|Size: 34</t>
  </si>
  <si>
    <t>I115416F1002-B24|1|134.42|Size: 34</t>
  </si>
  <si>
    <t>Baierbrunn</t>
  </si>
  <si>
    <t>I110416F209-R05|1|58.78|Size: 44</t>
  </si>
  <si>
    <t>I110416F209-W02|1|47.03|Size: 34</t>
  </si>
  <si>
    <t>Vitoria - Alava</t>
  </si>
  <si>
    <t>I114216F703-B24|1|92.4|Size: 42</t>
  </si>
  <si>
    <t>3707CJ</t>
  </si>
  <si>
    <t>Ettenheim</t>
  </si>
  <si>
    <t>I112516F502-B01|1|117.61|Size: 40</t>
  </si>
  <si>
    <t>I114316F706-R03|1|109.2|Size: 44</t>
  </si>
  <si>
    <t>Bodman</t>
  </si>
  <si>
    <t>I114116F711-B01|1|60.47|Size: 38</t>
  </si>
  <si>
    <t>I114316F710-B01|1|92.4|Size: 40</t>
  </si>
  <si>
    <t>Neckargemuend</t>
  </si>
  <si>
    <t>I112517S507-B25|1|80.65|Size: 36</t>
  </si>
  <si>
    <t>I110416F209-W02|1|58.78|Size: 38</t>
  </si>
  <si>
    <t>Wendlingen</t>
  </si>
  <si>
    <t>I110416F209-W02|1|58.78|Size: 36</t>
  </si>
  <si>
    <t>I110216F201-W02|1|35.25|Size: 38</t>
  </si>
  <si>
    <t>I110316F208-W02|1|58.78|Size: 38</t>
  </si>
  <si>
    <t>I115416F1002-B24|1|168.03|Size: 44</t>
  </si>
  <si>
    <t>Boevange</t>
  </si>
  <si>
    <t>I114416F702-R04|1|76.43|Size: 34</t>
  </si>
  <si>
    <t>I115416F1003-G03|1|161.31|Size: 44</t>
  </si>
  <si>
    <t>I114216F719-B24|1|64.66|Size: 44</t>
  </si>
  <si>
    <t>Gomaringen</t>
  </si>
  <si>
    <t>I115416F1003-G03|1|201.64|Size: 44</t>
  </si>
  <si>
    <t>I114116F707-R03|1|92.4|Size: 38</t>
  </si>
  <si>
    <t>Destelbergen</t>
  </si>
  <si>
    <t>I114316F706-B01|1|109.2|Size: 38</t>
  </si>
  <si>
    <t>VÃ¶lklingen</t>
  </si>
  <si>
    <t>Schondorf am Ammersee</t>
  </si>
  <si>
    <t>Bad Oldesloe</t>
  </si>
  <si>
    <t>I115416F1001-B34|1|100.82|Size: 36</t>
  </si>
  <si>
    <t>AÃŸlar</t>
  </si>
  <si>
    <t>VALDEMORO. MADRID</t>
  </si>
  <si>
    <t>I115416F1002-G03|1|134.42|Size: 42</t>
  </si>
  <si>
    <t>I115416F1002-G03|1|134.42|Size: 44</t>
  </si>
  <si>
    <t>I114516F701-B01|1|134.41|Size: 40</t>
  </si>
  <si>
    <t>I115416F1002-G03|1|168.03|Size: 40</t>
  </si>
  <si>
    <t>I115416F1001-B01|1|168.03|Size: 44</t>
  </si>
  <si>
    <t>I110416F205-W02|1|58.78|Size: 44</t>
  </si>
  <si>
    <t>I115416F1001-B01|1|168.03|Size: 34</t>
  </si>
  <si>
    <t>Calw</t>
  </si>
  <si>
    <t>1181VD</t>
  </si>
  <si>
    <t>Walenstadt</t>
  </si>
  <si>
    <t>I115416F1002-G03|1|157.52|Size: 34</t>
  </si>
  <si>
    <t>I115416F1002-B24|1|157.52|Size: 34</t>
  </si>
  <si>
    <t>I115416F1001-B01|1|134.42|Size: 40</t>
  </si>
  <si>
    <t>I110416F209-W02|1|58.78|Size: 34</t>
  </si>
  <si>
    <t>I110416F211-B01|1|58.78|Size: 42</t>
  </si>
  <si>
    <t>Merseburg</t>
  </si>
  <si>
    <t>I115416F1003-B01|1|161.31|Size: 36</t>
  </si>
  <si>
    <t>Oberstdorf</t>
  </si>
  <si>
    <t>I115416F1001-B34|1|100.82|Size: 34</t>
  </si>
  <si>
    <t>I110416F209-R05|1|58.78|Size: 40</t>
  </si>
  <si>
    <t>I110416F209-W02|1|58.78|Size: 40</t>
  </si>
  <si>
    <t>Skibby</t>
  </si>
  <si>
    <t>3062HC</t>
  </si>
  <si>
    <t>TW9 3BY</t>
  </si>
  <si>
    <t>Hohenbrunn</t>
  </si>
  <si>
    <t>I114216F703-B24|1|92.4|Size: 40</t>
  </si>
  <si>
    <t>I113216F602-B24|1|47.02|Size: 34</t>
  </si>
  <si>
    <t>I114416F702-R04|1|76.43|Size: 36</t>
  </si>
  <si>
    <t>linkenheim-hochstetten</t>
  </si>
  <si>
    <t>I114316F706-B01|1|65.52|Size: 34</t>
  </si>
  <si>
    <t>I113316F601-R03|1|92.4|Size: 44</t>
  </si>
  <si>
    <t>I115416F1002-G03|1|168.03|Size: 38</t>
  </si>
  <si>
    <t>IbbenbÃ¼ren</t>
  </si>
  <si>
    <t>I114416F704-R03|1|109.2|Size: 34</t>
  </si>
  <si>
    <t>Scharnebeck</t>
  </si>
  <si>
    <t>I115416F1001-G03|1|168.03|Size: 34</t>
  </si>
  <si>
    <t>I112216F503-B24|1|60.47|Size: 36</t>
  </si>
  <si>
    <t>Oelde</t>
  </si>
  <si>
    <t>I115416F1001-B34|1|168.03|Size: 34</t>
  </si>
  <si>
    <t>I114516F712-B24|1|126.01|Size: 36</t>
  </si>
  <si>
    <t>Wervik</t>
  </si>
  <si>
    <t>MÃ¼nschecker</t>
  </si>
  <si>
    <t>I113316F601-B24|1|92.4|Size: 40</t>
  </si>
  <si>
    <t>I115416F1003-B01|1|161.31|Size: 40</t>
  </si>
  <si>
    <t>I115416F1005-G23|1|114.25|Size: 36</t>
  </si>
  <si>
    <t>Hof</t>
  </si>
  <si>
    <t>I115416F1002-B24|1|134.42|Size: 40</t>
  </si>
  <si>
    <t>A91FC8A</t>
  </si>
  <si>
    <t>DUNDALK,CO LOUTH</t>
  </si>
  <si>
    <t>I115416F1005-G23|1|142.82|Size: 42</t>
  </si>
  <si>
    <t>SW18 3AZ</t>
  </si>
  <si>
    <t>I110416F211-B01|1|47.03|Size: 36</t>
  </si>
  <si>
    <t>LÃ¼neburg/ Deutsch Evern</t>
  </si>
  <si>
    <t>I115416F1001-G03|1|100.82|Size: 34</t>
  </si>
  <si>
    <t>Montvalent</t>
  </si>
  <si>
    <t>I110416F205-W02|1|58.78|Size: 36</t>
  </si>
  <si>
    <t>I110416F206-G04|1|50.38|Size: 36</t>
  </si>
  <si>
    <t>Dadizele</t>
  </si>
  <si>
    <t>I110216F203-B24|1|35.25|Size: 40</t>
  </si>
  <si>
    <t>2284BA</t>
  </si>
  <si>
    <t>I115416F1003-B01|1|161.31|Size: 42</t>
  </si>
  <si>
    <t>I114416F702-B01|1|76.43|Size: 40</t>
  </si>
  <si>
    <t>DT11 9AX</t>
  </si>
  <si>
    <t>Blandford Forum</t>
  </si>
  <si>
    <t>I114116F707-B01|1|92.4|Size: 42</t>
  </si>
  <si>
    <t>Carlsberg</t>
  </si>
  <si>
    <t>Birenbach</t>
  </si>
  <si>
    <t>I110416F204-G02|1|58.78|Size: 34</t>
  </si>
  <si>
    <t>I114516F713-W02|1|168.03|Size: 44</t>
  </si>
  <si>
    <t>EX4 1BQ</t>
  </si>
  <si>
    <t>I114416F704-B24|1|109.2|Size: 40</t>
  </si>
  <si>
    <t>I115416F1005-G23|1|142.82|Size: 34</t>
  </si>
  <si>
    <t>I110416F206-G04|1|50.38|Size: 38</t>
  </si>
  <si>
    <t>I114516F712-B24|1|126.01|Size: 34</t>
  </si>
  <si>
    <t>I114316F710-B01|1|92.4|Size: 34</t>
  </si>
  <si>
    <t>I114516F701-B01|1|134.41|Size: 34</t>
  </si>
  <si>
    <t>I114516F715-B01|1|210.04|Size: 36</t>
  </si>
  <si>
    <t>I115416F1005-G23|1|142.82|Size: 36</t>
  </si>
  <si>
    <t>I115416F1005-G23|1|142.82|Size: 40</t>
  </si>
  <si>
    <t>I114216F703-G04|1|92.4|Size: 40</t>
  </si>
  <si>
    <t>E12 6AX</t>
  </si>
  <si>
    <t>1012NB</t>
  </si>
  <si>
    <t>I114316F720-B01|1|73.92|Size: 34</t>
  </si>
  <si>
    <t>1034ZE</t>
  </si>
  <si>
    <t>I110416F205-G02|1|58.78|Size: 40</t>
  </si>
  <si>
    <t>I114216F719-B24|1|64.66|Size: 42</t>
  </si>
  <si>
    <t>Saarwellingen</t>
  </si>
  <si>
    <t>AlcalÃ¡ de Henares</t>
  </si>
  <si>
    <t>I114416F702-R04|1|76.43|Size: 38</t>
  </si>
  <si>
    <t>I115416F1005-G23|1|85.69|Size: 36</t>
  </si>
  <si>
    <t>I115416F1002-B24|1|100.82|Size: 34</t>
  </si>
  <si>
    <t>1056CK</t>
  </si>
  <si>
    <t>I115416F1002-B24|1|168.03|Size: 42</t>
  </si>
  <si>
    <t>I114316F706-B01|1|65.52|Size: 38</t>
  </si>
  <si>
    <t>I114516F715-B01|1|210.04|Size: 40</t>
  </si>
  <si>
    <t>Maldegem</t>
  </si>
  <si>
    <t>I115416F1001-B34|1|168.03|Size: 40</t>
  </si>
  <si>
    <t>6211JN</t>
  </si>
  <si>
    <t>Petershagen</t>
  </si>
  <si>
    <t>5236WT</t>
  </si>
  <si>
    <t>'s Hertogenbosch</t>
  </si>
  <si>
    <t>I114316F710-R03|1|92.4|Size: 44</t>
  </si>
  <si>
    <t>1079GV</t>
  </si>
  <si>
    <t>Brake</t>
  </si>
  <si>
    <t>I116216F1006-B24|1|85.69|Size: 34</t>
  </si>
  <si>
    <t>I110416F205-W02|1|35.27|Size: 38</t>
  </si>
  <si>
    <t>I114316F710-R03|1|55.44|Size: 38</t>
  </si>
  <si>
    <t>Herne</t>
  </si>
  <si>
    <t>I115416F1003-G03|1|161.31|Size: 34</t>
  </si>
  <si>
    <t>1013AP</t>
  </si>
  <si>
    <t>3051LT</t>
  </si>
  <si>
    <t>GroÃŸenkneten</t>
  </si>
  <si>
    <t>Monheim am Rhein</t>
  </si>
  <si>
    <t>I115416F1005-B24|1|142.82|Size: 34</t>
  </si>
  <si>
    <t>Odense</t>
  </si>
  <si>
    <t>I114216F719-W03|1|64.66|Size: 40</t>
  </si>
  <si>
    <t>1076PZ</t>
  </si>
  <si>
    <t>Wertheim</t>
  </si>
  <si>
    <t>I113316F601-B24|1|92.4|Size: 42</t>
  </si>
  <si>
    <t>BreitengÃ¼ÃŸbach</t>
  </si>
  <si>
    <t>I115416F1001-G03|1|100.82|Size: 38</t>
  </si>
  <si>
    <t>I110416F209-R05|1|35.27|Size: 36</t>
  </si>
  <si>
    <t>SorÃ¸</t>
  </si>
  <si>
    <t>I114316F710-R03|1|92.4|Size: 34</t>
  </si>
  <si>
    <t>WipperfÃ¼rth</t>
  </si>
  <si>
    <t>5652SN</t>
  </si>
  <si>
    <t>Puolanka</t>
  </si>
  <si>
    <t>SE11332</t>
  </si>
  <si>
    <t>OBERHAUSBERGEN</t>
  </si>
  <si>
    <t>I114216F703-G04|1|73.92|Size: 38</t>
  </si>
  <si>
    <t>I115416F1002-B24|1|134.42|Size: 38</t>
  </si>
  <si>
    <t>REGENSBURG</t>
  </si>
  <si>
    <t>I114416F704-B24|1|109.2|Size: 38</t>
  </si>
  <si>
    <t>PruszkÃ³w</t>
  </si>
  <si>
    <t>3512TH</t>
  </si>
  <si>
    <t>I114316F720-B01|1|92.4|Size: 36</t>
  </si>
  <si>
    <t>I114316F706-B01|1|109.2|Size: 44</t>
  </si>
  <si>
    <t>VAILHAUQUES</t>
  </si>
  <si>
    <t>3072AP</t>
  </si>
  <si>
    <t>Gratwein-Strassengel</t>
  </si>
  <si>
    <t>I110416F211-B01|1|35.27|Size: 38</t>
  </si>
  <si>
    <t>I110316F208-B01|1|35.27|Size: 36</t>
  </si>
  <si>
    <t>I115416F1003-G03|1|120.98|Size: 38</t>
  </si>
  <si>
    <t>SW6 4PX</t>
  </si>
  <si>
    <t>I113216F602-B24|1|47.02|Size: 38</t>
  </si>
  <si>
    <t>Ixelles Bruxelles</t>
  </si>
  <si>
    <t>I115416F1003-B01|1|120.98|Size: 40</t>
  </si>
  <si>
    <t>I110216F203-W03|1|35.25|Size: 36</t>
  </si>
  <si>
    <t>Zwettl</t>
  </si>
  <si>
    <t>Waldshut-TiengenZÃ¼rich</t>
  </si>
  <si>
    <t>Eichstaett</t>
  </si>
  <si>
    <t>I114316F720-B01|1|55.44|Size: 36</t>
  </si>
  <si>
    <t>I115416F1003-G03|1|120.98|Size: 34</t>
  </si>
  <si>
    <t>I115416F1003-G03|1|161.31|Size: 40</t>
  </si>
  <si>
    <t>I115416F1003-B01|1|120.98|Size: 38</t>
  </si>
  <si>
    <t>I110416F209-R05|1|58.78|Size: 42</t>
  </si>
  <si>
    <t>Berllin</t>
  </si>
  <si>
    <t>Lohne</t>
  </si>
  <si>
    <t>I114416F704-B24|1|109.2|Size: 42</t>
  </si>
  <si>
    <t>I114516F715-B01|1|210.04|Size: 44</t>
  </si>
  <si>
    <t>I110416F205-G02|1|58.78|Size: 38</t>
  </si>
  <si>
    <t>Izegem</t>
  </si>
  <si>
    <t>Sint-Amandsberg</t>
  </si>
  <si>
    <t>Trollhattan</t>
  </si>
  <si>
    <t>I113216F602-B24|1|47.02|Size: 42</t>
  </si>
  <si>
    <t>I110316F208-B01|1|58.78|Size: 42</t>
  </si>
  <si>
    <t>1052VC</t>
  </si>
  <si>
    <t>6231GD</t>
  </si>
  <si>
    <t>Brussel</t>
  </si>
  <si>
    <t>Ravensburg</t>
  </si>
  <si>
    <t>Asse</t>
  </si>
  <si>
    <t>I114416F702-R04|1|76.43|Size: 40</t>
  </si>
  <si>
    <t>I110416F209-W02|2|58.78|Size: 40</t>
  </si>
  <si>
    <t>Gaienhofen</t>
  </si>
  <si>
    <t>1018GK</t>
  </si>
  <si>
    <t>SG12 7AQ</t>
  </si>
  <si>
    <t>I115416F1001-B34|1|168.03|Size: 42</t>
  </si>
  <si>
    <t>Rungsted Kyst</t>
  </si>
  <si>
    <t>WoÅ‚omin</t>
  </si>
  <si>
    <t>I112216F501-W02|1|47.02|Size: 40</t>
  </si>
  <si>
    <t>3331AE</t>
  </si>
  <si>
    <t>I112216F501-B24|1|67.18|Size: 36</t>
  </si>
  <si>
    <t>1055GP</t>
  </si>
  <si>
    <t>2592GJ</t>
  </si>
  <si>
    <t>I114516F712-B24|1|126.01|Size: 40</t>
  </si>
  <si>
    <t>I114316F720-B01|1|92.4|Size: 42</t>
  </si>
  <si>
    <t>Merksem</t>
  </si>
  <si>
    <t>Hattingen</t>
  </si>
  <si>
    <t>I114516F712-B24|1|126.01|Size: 42</t>
  </si>
  <si>
    <t>Mesinge</t>
  </si>
  <si>
    <t>I114316F706-B01|1|109.2|Size: 42</t>
  </si>
  <si>
    <t>UB2 5ND</t>
  </si>
  <si>
    <t>Southall</t>
  </si>
  <si>
    <t>1391CL</t>
  </si>
  <si>
    <t>Abcoude</t>
  </si>
  <si>
    <t>I114416F716-W02|1|142.82|Size: 38</t>
  </si>
  <si>
    <t>Malderen</t>
  </si>
  <si>
    <t>I110216F202-B01|1|58.78|Size: 44</t>
  </si>
  <si>
    <t>Erpolzheim</t>
  </si>
  <si>
    <t>I114416F704-B24|1|109.2|Size: 34</t>
  </si>
  <si>
    <t>Germering</t>
  </si>
  <si>
    <t>I112516F502-B01|1|117.61|Size: 34</t>
  </si>
  <si>
    <t>I112216F503-B24|1|75.59|Size: 34</t>
  </si>
  <si>
    <t>I112216F503-R03|1|75.59|Size: 34</t>
  </si>
  <si>
    <t>Luelsfeld</t>
  </si>
  <si>
    <t>Neuburg /Donau</t>
  </si>
  <si>
    <t>SL7 1PG</t>
  </si>
  <si>
    <t>Marlow</t>
  </si>
  <si>
    <t>3544DG</t>
  </si>
  <si>
    <t>5644PW</t>
  </si>
  <si>
    <t>Uhingen/ Holzhausen</t>
  </si>
  <si>
    <t>I115416F1001-G03|1|134.42|Size: 44</t>
  </si>
  <si>
    <t>FRESNES</t>
  </si>
  <si>
    <t>I114516F722-R03|1|134.41|Size: 42</t>
  </si>
  <si>
    <t>2805DE</t>
  </si>
  <si>
    <t>gouda</t>
  </si>
  <si>
    <t>I113216F602-B24|1|47.02|Size: 40</t>
  </si>
  <si>
    <t>DREFFEAC</t>
  </si>
  <si>
    <t>Liederbach am Taunus</t>
  </si>
  <si>
    <t>Pfaffenhofen</t>
  </si>
  <si>
    <t>Lilienthal</t>
  </si>
  <si>
    <t>I115916F901-B24|1|83.99|Size: ONESIZE</t>
  </si>
  <si>
    <t>I114516F722-B24|1|134.41|Size: 42</t>
  </si>
  <si>
    <t>I113316F601-R03|1|92.4|Size: 42</t>
  </si>
  <si>
    <t>1052GJ</t>
  </si>
  <si>
    <t>sarzana</t>
  </si>
  <si>
    <t>Bramsche</t>
  </si>
  <si>
    <t>I114516F713-B01|1|210.04|Size: 42</t>
  </si>
  <si>
    <t>I114216F703-G04|1|55.44|Size: 38</t>
  </si>
  <si>
    <t>I114216F703-B24|1|55.44|Size: 38</t>
  </si>
  <si>
    <t>I114516F722-B24|1|134.41|Size: 34</t>
  </si>
  <si>
    <t>Kruishoutem</t>
  </si>
  <si>
    <t>Neetze</t>
  </si>
  <si>
    <t>Leopoldsburg</t>
  </si>
  <si>
    <t>I114316F720-R05|1|92.4|Size: 34</t>
  </si>
  <si>
    <t>8939BE</t>
  </si>
  <si>
    <t>Leeuwarden</t>
  </si>
  <si>
    <t>60598 Frankfurt</t>
  </si>
  <si>
    <t>Neu Zauche</t>
  </si>
  <si>
    <t>Fuerth</t>
  </si>
  <si>
    <t>Mieders</t>
  </si>
  <si>
    <t>I116216F1006-B24|1|114.25|Size: 34</t>
  </si>
  <si>
    <t>I112216F501-W02|1|47.02|Size: 38</t>
  </si>
  <si>
    <t>1073AZ</t>
  </si>
  <si>
    <t>DomsjÃ¶</t>
  </si>
  <si>
    <t>Hessdorf</t>
  </si>
  <si>
    <t>1054EE</t>
  </si>
  <si>
    <t>3956XL</t>
  </si>
  <si>
    <t>Leersum</t>
  </si>
  <si>
    <t>I113216F602-B24|1|67.18|Size: 40</t>
  </si>
  <si>
    <t>I110216F203-B24|1|50.38|Size: 40</t>
  </si>
  <si>
    <t>Colmar</t>
  </si>
  <si>
    <t>I114416F702-R04|1|109.2|Size: 38</t>
  </si>
  <si>
    <t>I110416F209-B01|1|58.78|Size: 34</t>
  </si>
  <si>
    <t>I114316F710-B01|1|73.92|Size: 38</t>
  </si>
  <si>
    <t>Etalle</t>
  </si>
  <si>
    <t>I114216F719-B24|1|92.4|Size: 38</t>
  </si>
  <si>
    <t>I110216F201-W02|1|50.38|Size: 38</t>
  </si>
  <si>
    <t>I114116F707-R03|1|92.4|Size: 44</t>
  </si>
  <si>
    <t>I114316F706-B01|1|87.36|Size: 40</t>
  </si>
  <si>
    <t>I114316F710-R03|1|73.92|Size: 38</t>
  </si>
  <si>
    <t>HÃ¶rbranz</t>
  </si>
  <si>
    <t>Kapfenberg</t>
  </si>
  <si>
    <t>Meersburg</t>
  </si>
  <si>
    <t>3885-624</t>
  </si>
  <si>
    <t>Esmoriz</t>
  </si>
  <si>
    <t>I114316F720-B01|1|92.4|Size: 38</t>
  </si>
  <si>
    <t>I114516F712-B24|1|100.81|Size: 34</t>
  </si>
  <si>
    <t>I115416F1005-G23|1|114.25|Size: 34</t>
  </si>
  <si>
    <t>I114216F719-B24|2|92.39|Size: 38</t>
  </si>
  <si>
    <t>2517AV</t>
  </si>
  <si>
    <t>I114516F722-R03|1|134.41|Size: 36</t>
  </si>
  <si>
    <t>I112516F502-B01|1|117.61|Size: 42</t>
  </si>
  <si>
    <t>I114516F722-R03|1|134.41|Size: 38</t>
  </si>
  <si>
    <t>I116216F1006-B24|1|114.25|Size: 42</t>
  </si>
  <si>
    <t>1022KK</t>
  </si>
  <si>
    <t>I114116F711-R03|1|75.59|Size: 44</t>
  </si>
  <si>
    <t>2914EA</t>
  </si>
  <si>
    <t>Nieuwerkerk aan den IJssel</t>
  </si>
  <si>
    <t>I114316F706-R03|1|109.2|Size: 42</t>
  </si>
  <si>
    <t>1222TJ</t>
  </si>
  <si>
    <t>I110116F210-W02|1|41.97|Size: 34</t>
  </si>
  <si>
    <t>I110116F210-B01|1|41.97|Size: 34</t>
  </si>
  <si>
    <t>I110216F201-W02|1|50.38|Size: 36</t>
  </si>
  <si>
    <t>I110216F203-B24|1|50.38|Size: 36</t>
  </si>
  <si>
    <t>Eching am Ammersee</t>
  </si>
  <si>
    <t>I115916F901-G03|1|67.19|Size: ONESIZE</t>
  </si>
  <si>
    <t>I115416F1001-G03|1|134.42|Size: 36</t>
  </si>
  <si>
    <t>I110216F202-B01|1|47.03|Size: 36</t>
  </si>
  <si>
    <t>I110416F205-W02|1|47.03|Size: 36</t>
  </si>
  <si>
    <t>Rottenacker</t>
  </si>
  <si>
    <t>I115416F1003-G03|1|161.31|Size: 36</t>
  </si>
  <si>
    <t>1075EZ</t>
  </si>
  <si>
    <t>I110116F210-W02|1|41.97|Size: 38</t>
  </si>
  <si>
    <t>I110216F203-B24|1|50.38|Size: 38</t>
  </si>
  <si>
    <t>I110416F211-B01|1|35.27|Size: 36</t>
  </si>
  <si>
    <t>I114416F702-R04|1|109.2|Size: 36</t>
  </si>
  <si>
    <t>I110116F210-B01|1|41.97|Size: 36</t>
  </si>
  <si>
    <t>Barsinghausen</t>
  </si>
  <si>
    <t>I115916F901-B24|1|67.19|Size: ONESIZE</t>
  </si>
  <si>
    <t>I110216F201-W02|1|50.38|Size: 44</t>
  </si>
  <si>
    <t>1251SB</t>
  </si>
  <si>
    <t>Laren</t>
  </si>
  <si>
    <t>I114316F706-B01|1|87.36|Size: 34</t>
  </si>
  <si>
    <t>I114116F707-B01|1|73.92|Size: 38</t>
  </si>
  <si>
    <t>7419CM</t>
  </si>
  <si>
    <t>Rastede</t>
  </si>
  <si>
    <t>I110116F210-W02|1|41.97|Size: 36</t>
  </si>
  <si>
    <t>I110216F202-B01|1|58.78|Size: 40</t>
  </si>
  <si>
    <t>I112216F501-R03|1|67.18|Size: 40</t>
  </si>
  <si>
    <t>I114316F710-B01|1|92.4|Size: 36</t>
  </si>
  <si>
    <t>I114316F720-R05|1|92.4|Size: 36</t>
  </si>
  <si>
    <t>I114516F701-B01|1|134.41|Size: 44</t>
  </si>
  <si>
    <t>I114516F713-B01|1|210.04|Size: 44</t>
  </si>
  <si>
    <t>I110116F210-B01|2|41.97|Size: 34</t>
  </si>
  <si>
    <t>I114116F707-R03|1|73.92|Size: 36</t>
  </si>
  <si>
    <t>Hoevenen</t>
  </si>
  <si>
    <t>I114416F702-R04|1|109.2|Size: 40</t>
  </si>
  <si>
    <t>3054NH</t>
  </si>
  <si>
    <t>I110216F201-B24|1|50.38|Size: 38</t>
  </si>
  <si>
    <t>81-476</t>
  </si>
  <si>
    <t>Gdynia</t>
  </si>
  <si>
    <t>Anif</t>
  </si>
  <si>
    <t>I114416F716-B01|1|142.82|Size: 34</t>
  </si>
  <si>
    <t>I114216F703-B24|1|73.92|Size: 44</t>
  </si>
  <si>
    <t>I110216F203-B24|1|50.38|Size: 34</t>
  </si>
  <si>
    <t>I113216F602-B24|1|67.18|Size: 34</t>
  </si>
  <si>
    <t>Gollhofen</t>
  </si>
  <si>
    <t>Dorfen</t>
  </si>
  <si>
    <t>I114216F719-B24|1|92.4|Size: 44</t>
  </si>
  <si>
    <t>I114216F719-B24|1|92.4|Size: 42</t>
  </si>
  <si>
    <t>Wischhafen</t>
  </si>
  <si>
    <t>I110216F202-B01|1|47.03|Size: 38</t>
  </si>
  <si>
    <t>Falset</t>
  </si>
  <si>
    <t>I114216F719-B24|1|92.4|Size: 40</t>
  </si>
  <si>
    <t>I110316F208-B01|1|58.78|Size: 44</t>
  </si>
  <si>
    <t>I110216F203-W03|1|50.38|Size: 38</t>
  </si>
  <si>
    <t>I113216F602-W03|1|67.18|Size: 38</t>
  </si>
  <si>
    <t>1071XH</t>
  </si>
  <si>
    <t>I110416F205-W02|1|58.78|Size: 40</t>
  </si>
  <si>
    <t>I110216F201-W02|1|30.23|Size: 36</t>
  </si>
  <si>
    <t>I110316F208-W02|1|35.27|Size: 36</t>
  </si>
  <si>
    <t>I114416F702-R04|1|65.52|Size: 36</t>
  </si>
  <si>
    <t>HeckenmÃ¼nster</t>
  </si>
  <si>
    <t>I114516F715-W02|1|210.04|Size: 44</t>
  </si>
  <si>
    <t>AMIENS</t>
  </si>
  <si>
    <t>MÃ¼nsing</t>
  </si>
  <si>
    <t>I114216F703-G04|1|92.4|Size: 44</t>
  </si>
  <si>
    <t>I114516F701-R04|1|134.41|Size: 44</t>
  </si>
  <si>
    <t>I114416F702-R04|1|109.2|Size: 44</t>
  </si>
  <si>
    <t>3021WJ</t>
  </si>
  <si>
    <t>1072XC</t>
  </si>
  <si>
    <t>I114316F710-B01|1|92.4|Size: 42</t>
  </si>
  <si>
    <t>courbevoie</t>
  </si>
  <si>
    <t>Kruibeke</t>
  </si>
  <si>
    <t>I114216F703-G04|1|92.4|Size: 42</t>
  </si>
  <si>
    <t>Kirchheim teck</t>
  </si>
  <si>
    <t>I113216F602-B24|1|67.18|Size: 36</t>
  </si>
  <si>
    <t>I110416F206-G04|1|30.23|Size: 36</t>
  </si>
  <si>
    <t>I112216F503-R03|1|45.35|Size: 44</t>
  </si>
  <si>
    <t>I114516F712-B24|1|126.01|Size: 44</t>
  </si>
  <si>
    <t>I112216F501-R03|1|67.18|Size: 44</t>
  </si>
  <si>
    <t>I112216F503-R03|1|75.59|Size: 44</t>
  </si>
  <si>
    <t>I112216F501-B24|1|67.18|Size: 44</t>
  </si>
  <si>
    <t>I110416F206-B24|1|50.38|Size: 42</t>
  </si>
  <si>
    <t>I110216F202-B01|1|58.78|Size: 42</t>
  </si>
  <si>
    <t>I110216F201-W02|1|50.38|Size: 42</t>
  </si>
  <si>
    <t>I114416F702-B01|1|109.2|Size: 42</t>
  </si>
  <si>
    <t>HÃ¶Ã¶r</t>
  </si>
  <si>
    <t>4371BS</t>
  </si>
  <si>
    <t>I114216F719-W03|1|92.4|Size: 40</t>
  </si>
  <si>
    <t>I110216F201-W02|1|40.3|Size: 36</t>
  </si>
  <si>
    <t>VÃ¤sterhaninge</t>
  </si>
  <si>
    <t>I110316F208-B01|1|47.03|Size: 42</t>
  </si>
  <si>
    <t>Tres Cantos. Madrid</t>
  </si>
  <si>
    <t>I114516F713-B01|1|210.04|Size: 36-de</t>
  </si>
  <si>
    <t>I114416F716-W02|1|142.82|Size: 36-de</t>
  </si>
  <si>
    <t>Vitaby</t>
  </si>
  <si>
    <t>I110216F201-W02|1|50.38|Size: 40</t>
  </si>
  <si>
    <t>I112216F501-W02|1|67.18|Size: 42</t>
  </si>
  <si>
    <t>I112216F501-W02|1|67.18|Size: 40</t>
  </si>
  <si>
    <t>Ehingen</t>
  </si>
  <si>
    <t>4813LS</t>
  </si>
  <si>
    <t>order_shipped</t>
  </si>
  <si>
    <t>2562EH</t>
  </si>
  <si>
    <t>I114316F720-B01|1|92.4|Size: 34</t>
  </si>
  <si>
    <t>1314BJ</t>
  </si>
  <si>
    <t>I114416F702-B01|1|109.2|Size: 40</t>
  </si>
  <si>
    <t>60-687</t>
  </si>
  <si>
    <t>Villingen-Schwenningen</t>
  </si>
  <si>
    <t>I110116F210-R05|1|41.97|Size: 36</t>
  </si>
  <si>
    <t>Weiden</t>
  </si>
  <si>
    <t>I114516F713-W02|1|210.04|Size: 36-de</t>
  </si>
  <si>
    <t>I114416F702-B01|1|109.2|Size: 38</t>
  </si>
  <si>
    <t>3193JJ</t>
  </si>
  <si>
    <t>Hoogvliet</t>
  </si>
  <si>
    <t>I113216F602-W03|1|67.18|Size: 34</t>
  </si>
  <si>
    <t>SW4 9JJ</t>
  </si>
  <si>
    <t>Clapham</t>
  </si>
  <si>
    <t>I114316F720-R05|1|92.4|Size: 38</t>
  </si>
  <si>
    <t>I110216F201-W02|1|40.3|Size: 38</t>
  </si>
  <si>
    <t>I110416F209-B01|1|47.03|Size: 38</t>
  </si>
  <si>
    <t>I114416F716-W02|1|142.82|Size: 42</t>
  </si>
  <si>
    <t>I110216F203-W03|1|50.38|Size: 36</t>
  </si>
  <si>
    <t>I114416F716-W02|1|142.82|Size: 40-de</t>
  </si>
  <si>
    <t>Bad Kissingen</t>
  </si>
  <si>
    <t>I112516F502-B01|1|117.61|Size: 36-de</t>
  </si>
  <si>
    <t>I112516F502-B01|1|117.61|Size: 38-de</t>
  </si>
  <si>
    <t>I113316F601-B24|1|92.4|Size: 44</t>
  </si>
  <si>
    <t>I113316F601-R03|1|92.4|Size: 44-de</t>
  </si>
  <si>
    <t>I113316F601-R03|1|92.4|Size: 42-de</t>
  </si>
  <si>
    <t>I114516F722-R03|1|134.41|Size: 44-de</t>
  </si>
  <si>
    <t>I114216F719-W03|1|92.4|Size: 42</t>
  </si>
  <si>
    <t>I114416F704-B24|1|109.2|Size: 40-de</t>
  </si>
  <si>
    <t>I114416F704-R03|1|109.2|Size: 40-de</t>
  </si>
  <si>
    <t>I112216F501-R03|1|67.18|Size: 40-de</t>
  </si>
  <si>
    <t>I114416F704-R03|1|109.2|Size: 36-de</t>
  </si>
  <si>
    <t>I110416F209-W02|1|58.78|Size: 36-de</t>
  </si>
  <si>
    <t>I113216F602-B24|1|67.18|Size: 38</t>
  </si>
  <si>
    <t>ESPLUGUES DE LLOBREGAT</t>
  </si>
  <si>
    <t>Triberg im Schwarzwald</t>
  </si>
  <si>
    <t>Pontarlier</t>
  </si>
  <si>
    <t>I110116F210-R05|1|41.97|Size: 34</t>
  </si>
  <si>
    <t>I110116F210-B01|1|41.97|Size: 38</t>
  </si>
  <si>
    <t>Gaggenau</t>
  </si>
  <si>
    <t>I114516F722-B24|1|134.41|Size: 44</t>
  </si>
  <si>
    <t>I114416F704-R03|1|109.2|Size: 44</t>
  </si>
  <si>
    <t>MÃ¶rsbach</t>
  </si>
  <si>
    <t>I114516F722-R03|1|134.41|Size: 34</t>
  </si>
  <si>
    <t>I114316F720-B01|1|92.4|Size: 40</t>
  </si>
  <si>
    <t>RÃ¶merberg</t>
  </si>
  <si>
    <t>I114516F701-R04|1|134.41|Size: 40</t>
  </si>
  <si>
    <t>Lennik</t>
  </si>
  <si>
    <t>limburg</t>
  </si>
  <si>
    <t>W2 6AN</t>
  </si>
  <si>
    <t>I114516F715-B01|1|210.04|Size: 38</t>
  </si>
  <si>
    <t>Hockenheim</t>
  </si>
  <si>
    <t>I114516F722-R03|1|134.41|Size: 40</t>
  </si>
  <si>
    <t>I110216F203-W03|1|50.38|Size: 40</t>
  </si>
  <si>
    <t>Heubach</t>
  </si>
  <si>
    <t>Gengenbach</t>
  </si>
  <si>
    <t>I114216F719-W03|1|92.4|Size: 38</t>
  </si>
  <si>
    <t>I110416F209-B01|1|58.78|Size: 44</t>
  </si>
  <si>
    <t>I110416F209-W02|1|58.78|Size: 42</t>
  </si>
  <si>
    <t>I110416F209-W02|1|58.78|Size: 44</t>
  </si>
  <si>
    <t>2201EN</t>
  </si>
  <si>
    <t>noordwijk</t>
  </si>
  <si>
    <t>9726BK</t>
  </si>
  <si>
    <t>groningen</t>
  </si>
  <si>
    <t>sint amandsberg</t>
  </si>
  <si>
    <t>Rees</t>
  </si>
  <si>
    <t>I114316F720-R05|1|92.4|Size: 42</t>
  </si>
  <si>
    <t>I114416F702-B01|1|109.2|Size: 36</t>
  </si>
  <si>
    <t>Fernwald</t>
  </si>
  <si>
    <t>I113216F602-B24|1|67.18|Size: 42</t>
  </si>
  <si>
    <t>I110216F203-B24|1|50.38|Size: 42</t>
  </si>
  <si>
    <t>WR6 6BE</t>
  </si>
  <si>
    <t>Worcester</t>
  </si>
  <si>
    <t>I114316F720-B01|1|92.4|Size: 44</t>
  </si>
  <si>
    <t>6811EM</t>
  </si>
  <si>
    <t>Hatzenport</t>
  </si>
  <si>
    <t>RAW DATA - Ecommerce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</si>
</sst>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6"/>
      <color theme="0"/>
      <name val="Tw Cen MT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rgb="FFC00000"/>
      </top>
      <bottom/>
      <diagonal/>
    </border>
    <border>
      <left/>
      <right/>
      <top style="double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2" borderId="0" xfId="0" applyFill="1"/>
    <xf numFmtId="0" fontId="0" fillId="0" borderId="3" xfId="0" applyBorder="1"/>
    <xf numFmtId="14" fontId="0" fillId="0" borderId="3" xfId="0" applyNumberFormat="1" applyBorder="1"/>
    <xf numFmtId="14" fontId="0" fillId="0" borderId="1" xfId="0" applyNumberFormat="1" applyBorder="1"/>
    <xf numFmtId="0" fontId="0" fillId="3" borderId="1" xfId="0" applyFill="1" applyBorder="1"/>
    <xf numFmtId="0" fontId="0" fillId="3" borderId="0" xfId="0" applyFill="1"/>
    <xf numFmtId="0" fontId="0" fillId="0" borderId="0" xfId="0" applyProtection="1">
      <protection locked="0"/>
    </xf>
    <xf numFmtId="0" fontId="0" fillId="4" borderId="0" xfId="0" applyFill="1"/>
    <xf numFmtId="14" fontId="0" fillId="4" borderId="0" xfId="0" applyNumberFormat="1" applyFill="1"/>
    <xf numFmtId="14" fontId="0" fillId="3" borderId="0" xfId="0" applyNumberFormat="1" applyFill="1"/>
    <xf numFmtId="22" fontId="0" fillId="0" borderId="0" xfId="0" applyNumberFormat="1" applyProtection="1">
      <protection locked="0"/>
    </xf>
    <xf numFmtId="0" fontId="0" fillId="3" borderId="0" xfId="0" applyFill="1" applyProtection="1">
      <protection locked="0"/>
    </xf>
    <xf numFmtId="2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" fontId="0" fillId="0" borderId="0" xfId="0" applyNumberFormat="1"/>
    <xf numFmtId="9" fontId="0" fillId="0" borderId="0" xfId="1" applyFont="1"/>
    <xf numFmtId="1" fontId="0" fillId="0" borderId="0" xfId="0" applyNumberFormat="1" applyProtection="1">
      <protection locked="0"/>
    </xf>
    <xf numFmtId="0" fontId="4" fillId="9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7" fillId="9" borderId="0" xfId="0" applyFont="1" applyFill="1"/>
    <xf numFmtId="0" fontId="8" fillId="9" borderId="0" xfId="0" applyFont="1" applyFill="1"/>
    <xf numFmtId="0" fontId="9" fillId="0" borderId="0" xfId="0" applyFont="1"/>
    <xf numFmtId="0" fontId="8" fillId="7" borderId="0" xfId="0" applyFont="1" applyFill="1" applyAlignment="1">
      <alignment horizontal="left"/>
    </xf>
    <xf numFmtId="0" fontId="10" fillId="10" borderId="0" xfId="0" applyFont="1" applyFill="1"/>
    <xf numFmtId="0" fontId="9" fillId="6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11" fillId="0" borderId="4" xfId="0" applyFont="1" applyBorder="1"/>
    <xf numFmtId="0" fontId="0" fillId="0" borderId="4" xfId="0" applyBorder="1"/>
    <xf numFmtId="0" fontId="12" fillId="9" borderId="0" xfId="0" applyFont="1" applyFill="1" applyAlignment="1">
      <alignment vertical="center"/>
    </xf>
    <xf numFmtId="0" fontId="1" fillId="0" borderId="0" xfId="0" applyFont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/>
    </xf>
    <xf numFmtId="0" fontId="13" fillId="0" borderId="0" xfId="0" applyFont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2" fillId="8" borderId="4" xfId="0" applyFont="1" applyFill="1" applyBorder="1" applyAlignment="1">
      <alignment horizontal="center" vertical="center" wrapText="1"/>
    </xf>
    <xf numFmtId="14" fontId="2" fillId="8" borderId="4" xfId="0" applyNumberFormat="1" applyFont="1" applyFill="1" applyBorder="1" applyAlignment="1">
      <alignment horizontal="center" vertical="center" wrapText="1"/>
    </xf>
    <xf numFmtId="1" fontId="2" fillId="8" borderId="4" xfId="0" applyNumberFormat="1" applyFont="1" applyFill="1" applyBorder="1" applyAlignment="1">
      <alignment horizontal="center" vertical="center" wrapText="1"/>
    </xf>
    <xf numFmtId="0" fontId="2" fillId="8" borderId="4" xfId="0" applyFont="1" applyFill="1" applyBorder="1" applyAlignment="1" applyProtection="1">
      <alignment horizontal="center" vertical="center" wrapText="1"/>
      <protection locked="0"/>
    </xf>
  </cellXfs>
  <cellStyles count="14">
    <cellStyle name="Followed Hyperlink" xfId="5" builtinId="9" hidden="1"/>
    <cellStyle name="Followed Hyperlink" xfId="3" builtinId="9" hidden="1"/>
    <cellStyle name="Followed Hyperlink" xfId="7" builtinId="9" hidden="1"/>
    <cellStyle name="Followed Hyperlink" xfId="9" builtinId="9" hidden="1"/>
    <cellStyle name="Followed Hyperlink" xfId="13" builtinId="9" hidden="1"/>
    <cellStyle name="Followed Hyperlink" xfId="11" builtinId="9" hidden="1"/>
    <cellStyle name="Hyperlink" xfId="6" builtinId="8" hidden="1"/>
    <cellStyle name="Hyperlink" xfId="4" builtinId="8" hidden="1"/>
    <cellStyle name="Hyperlink" xfId="2" builtinId="8" hidden="1"/>
    <cellStyle name="Hyperlink" xfId="12" builtinId="8" hidden="1"/>
    <cellStyle name="Hyperlink" xfId="10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2" defaultPivotStyle="PivotStyleMedium8"/>
  <colors>
    <mruColors>
      <color rgb="FFFF6699"/>
      <color rgb="FFFF3300"/>
      <color rgb="FFCC0000"/>
      <color rgb="FFD73D13"/>
      <color rgb="FFFA8072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AB7084"/>
  <sheetViews>
    <sheetView showGridLines="0" tabSelected="1" zoomScale="90" zoomScaleNormal="90" workbookViewId="0">
      <selection activeCell="G1" sqref="G1"/>
    </sheetView>
  </sheetViews>
  <sheetFormatPr defaultColWidth="9.140625" defaultRowHeight="15" x14ac:dyDescent="0.25"/>
  <cols>
    <col min="1" max="2" width="2.7109375" customWidth="1"/>
    <col min="3" max="3" width="14.28515625" bestFit="1" customWidth="1"/>
    <col min="4" max="4" width="16.7109375" customWidth="1"/>
    <col min="5" max="6" width="13.7109375" customWidth="1"/>
    <col min="7" max="7" width="17" bestFit="1" customWidth="1"/>
    <col min="8" max="9" width="12.7109375" customWidth="1"/>
    <col min="10" max="10" width="22.7109375" bestFit="1" customWidth="1"/>
    <col min="11" max="14" width="12.7109375" customWidth="1"/>
    <col min="15" max="22" width="40.7109375" customWidth="1"/>
    <col min="23" max="27" width="12.7109375" customWidth="1"/>
  </cols>
  <sheetData>
    <row r="1" spans="3:27" x14ac:dyDescent="0.25">
      <c r="H1" s="22"/>
    </row>
    <row r="2" spans="3:27" x14ac:dyDescent="0.25">
      <c r="H2" s="22"/>
    </row>
    <row r="3" spans="3:27" ht="32.1" customHeight="1" x14ac:dyDescent="0.25">
      <c r="C3" s="44" t="s">
        <v>5791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3:27" x14ac:dyDescent="0.25">
      <c r="H4" s="22"/>
    </row>
    <row r="5" spans="3:27" s="21" customFormat="1" ht="31.9" customHeight="1" x14ac:dyDescent="0.25">
      <c r="C5" s="57" t="s">
        <v>25</v>
      </c>
      <c r="D5" s="58" t="s">
        <v>26</v>
      </c>
      <c r="E5" s="58" t="s">
        <v>27</v>
      </c>
      <c r="F5" s="58" t="s">
        <v>28</v>
      </c>
      <c r="G5" s="57" t="s">
        <v>29</v>
      </c>
      <c r="H5" s="59" t="s">
        <v>30</v>
      </c>
      <c r="I5" s="57" t="s">
        <v>31</v>
      </c>
      <c r="J5" s="57" t="s">
        <v>32</v>
      </c>
      <c r="K5" s="57" t="s">
        <v>33</v>
      </c>
      <c r="L5" s="57" t="s">
        <v>34</v>
      </c>
      <c r="M5" s="57" t="s">
        <v>35</v>
      </c>
      <c r="N5" s="57" t="s">
        <v>36</v>
      </c>
      <c r="O5" s="57" t="s">
        <v>37</v>
      </c>
      <c r="P5" s="57" t="s">
        <v>38</v>
      </c>
      <c r="Q5" s="57" t="s">
        <v>39</v>
      </c>
      <c r="R5" s="57" t="s">
        <v>40</v>
      </c>
      <c r="S5" s="57" t="s">
        <v>41</v>
      </c>
      <c r="T5" s="57" t="s">
        <v>42</v>
      </c>
      <c r="U5" s="57" t="s">
        <v>43</v>
      </c>
      <c r="V5" s="57" t="s">
        <v>44</v>
      </c>
      <c r="W5" s="60" t="s">
        <v>45</v>
      </c>
      <c r="X5" s="60" t="s">
        <v>46</v>
      </c>
      <c r="Y5" s="60" t="s">
        <v>47</v>
      </c>
      <c r="Z5" s="60" t="s">
        <v>48</v>
      </c>
      <c r="AA5" s="60" t="s">
        <v>49</v>
      </c>
    </row>
    <row r="6" spans="3:27" x14ac:dyDescent="0.25">
      <c r="C6" s="33">
        <v>36666</v>
      </c>
      <c r="D6" s="2">
        <v>43030.993194444447</v>
      </c>
      <c r="E6" s="41">
        <f>YEAR(D6)</f>
        <v>2017</v>
      </c>
      <c r="F6" s="41">
        <f>MONTH(D6)</f>
        <v>10</v>
      </c>
      <c r="G6" t="s">
        <v>50</v>
      </c>
      <c r="H6">
        <v>0</v>
      </c>
      <c r="I6">
        <v>135.9</v>
      </c>
      <c r="J6" t="s">
        <v>51</v>
      </c>
      <c r="K6" t="s">
        <v>52</v>
      </c>
      <c r="L6">
        <v>45359</v>
      </c>
      <c r="M6" t="s">
        <v>53</v>
      </c>
      <c r="N6" t="s">
        <v>0</v>
      </c>
      <c r="O6" t="s">
        <v>2</v>
      </c>
      <c r="P6" t="s">
        <v>54</v>
      </c>
      <c r="W6" s="49">
        <v>2</v>
      </c>
      <c r="X6" s="49">
        <v>0</v>
      </c>
      <c r="Y6" s="49">
        <v>0</v>
      </c>
      <c r="Z6" s="49">
        <v>2</v>
      </c>
      <c r="AA6" s="49">
        <v>135.9</v>
      </c>
    </row>
    <row r="7" spans="3:27" x14ac:dyDescent="0.25">
      <c r="C7" s="33">
        <v>36665</v>
      </c>
      <c r="D7" s="2">
        <v>43030.98164351852</v>
      </c>
      <c r="E7" s="41">
        <f t="shared" ref="E7:E70" si="0">YEAR(D7)</f>
        <v>2017</v>
      </c>
      <c r="F7" s="41">
        <f t="shared" ref="F7:F70" si="1">MONTH(D7)</f>
        <v>10</v>
      </c>
      <c r="G7" t="s">
        <v>55</v>
      </c>
      <c r="H7">
        <v>0</v>
      </c>
      <c r="I7">
        <v>135.9</v>
      </c>
      <c r="J7" t="s">
        <v>51</v>
      </c>
      <c r="K7" t="s">
        <v>52</v>
      </c>
      <c r="L7">
        <v>45359</v>
      </c>
      <c r="M7" t="s">
        <v>53</v>
      </c>
      <c r="N7" t="s">
        <v>0</v>
      </c>
      <c r="O7" t="s">
        <v>54</v>
      </c>
      <c r="P7" t="s">
        <v>2</v>
      </c>
      <c r="W7" s="49">
        <v>2</v>
      </c>
      <c r="X7" s="49">
        <v>0</v>
      </c>
      <c r="Y7" s="49">
        <v>0</v>
      </c>
      <c r="Z7" s="49">
        <v>2</v>
      </c>
      <c r="AA7" s="49">
        <v>135.9</v>
      </c>
    </row>
    <row r="8" spans="3:27" x14ac:dyDescent="0.25">
      <c r="C8" s="33">
        <v>36664</v>
      </c>
      <c r="D8" s="2">
        <v>43030.979895833334</v>
      </c>
      <c r="E8" s="41">
        <f t="shared" si="0"/>
        <v>2017</v>
      </c>
      <c r="F8" s="41">
        <f t="shared" si="1"/>
        <v>10</v>
      </c>
      <c r="G8" t="s">
        <v>55</v>
      </c>
      <c r="H8">
        <v>0</v>
      </c>
      <c r="I8">
        <v>135.9</v>
      </c>
      <c r="J8" t="s">
        <v>51</v>
      </c>
      <c r="K8" t="s">
        <v>52</v>
      </c>
      <c r="L8">
        <v>45359</v>
      </c>
      <c r="M8" t="s">
        <v>53</v>
      </c>
      <c r="N8" t="s">
        <v>0</v>
      </c>
      <c r="O8" t="s">
        <v>54</v>
      </c>
      <c r="P8" t="s">
        <v>2</v>
      </c>
      <c r="W8" s="49">
        <v>2</v>
      </c>
      <c r="X8" s="49">
        <v>0</v>
      </c>
      <c r="Y8" s="49">
        <v>0</v>
      </c>
      <c r="Z8" s="49">
        <v>2</v>
      </c>
      <c r="AA8" s="49">
        <v>135.9</v>
      </c>
    </row>
    <row r="9" spans="3:27" x14ac:dyDescent="0.25">
      <c r="C9" s="33">
        <v>36663</v>
      </c>
      <c r="D9" s="2">
        <v>43030.976006944446</v>
      </c>
      <c r="E9" s="41">
        <f t="shared" si="0"/>
        <v>2017</v>
      </c>
      <c r="F9" s="41">
        <f t="shared" si="1"/>
        <v>10</v>
      </c>
      <c r="G9" t="s">
        <v>55</v>
      </c>
      <c r="H9">
        <v>0</v>
      </c>
      <c r="I9">
        <v>135.9</v>
      </c>
      <c r="J9" t="s">
        <v>51</v>
      </c>
      <c r="K9" t="s">
        <v>52</v>
      </c>
      <c r="L9">
        <v>45359</v>
      </c>
      <c r="M9" t="s">
        <v>53</v>
      </c>
      <c r="N9" t="s">
        <v>0</v>
      </c>
      <c r="O9" t="s">
        <v>54</v>
      </c>
      <c r="P9" t="s">
        <v>2</v>
      </c>
      <c r="W9" s="49">
        <v>2</v>
      </c>
      <c r="X9" s="49">
        <v>0</v>
      </c>
      <c r="Y9" s="49">
        <v>0</v>
      </c>
      <c r="Z9" s="49">
        <v>2</v>
      </c>
      <c r="AA9" s="49">
        <v>135.9</v>
      </c>
    </row>
    <row r="10" spans="3:27" x14ac:dyDescent="0.25">
      <c r="C10" s="33">
        <v>36662</v>
      </c>
      <c r="D10" s="2">
        <v>43030.905833333331</v>
      </c>
      <c r="E10" s="41">
        <f t="shared" si="0"/>
        <v>2017</v>
      </c>
      <c r="F10" s="41">
        <f t="shared" si="1"/>
        <v>10</v>
      </c>
      <c r="G10" t="s">
        <v>50</v>
      </c>
      <c r="H10">
        <v>0</v>
      </c>
      <c r="I10">
        <v>289.85000000000002</v>
      </c>
      <c r="J10" t="s">
        <v>56</v>
      </c>
      <c r="K10" t="s">
        <v>52</v>
      </c>
      <c r="L10">
        <v>81675</v>
      </c>
      <c r="M10" t="s">
        <v>57</v>
      </c>
      <c r="N10" t="s">
        <v>0</v>
      </c>
      <c r="O10" t="s">
        <v>58</v>
      </c>
      <c r="P10" t="s">
        <v>59</v>
      </c>
      <c r="Q10" t="s">
        <v>60</v>
      </c>
      <c r="W10" s="49">
        <v>3</v>
      </c>
      <c r="X10" s="49">
        <v>0</v>
      </c>
      <c r="Y10" s="49">
        <v>0</v>
      </c>
      <c r="Z10" s="49">
        <v>3</v>
      </c>
      <c r="AA10" s="49">
        <v>289.85000000000002</v>
      </c>
    </row>
    <row r="11" spans="3:27" x14ac:dyDescent="0.25">
      <c r="C11" s="33">
        <v>36661</v>
      </c>
      <c r="D11" s="2">
        <v>43030.821956018517</v>
      </c>
      <c r="E11" s="41">
        <f t="shared" si="0"/>
        <v>2017</v>
      </c>
      <c r="F11" s="41">
        <f t="shared" si="1"/>
        <v>10</v>
      </c>
      <c r="G11" t="s">
        <v>61</v>
      </c>
      <c r="H11">
        <v>0</v>
      </c>
      <c r="I11">
        <v>139.94999999999999</v>
      </c>
      <c r="J11" t="s">
        <v>51</v>
      </c>
      <c r="K11" t="s">
        <v>52</v>
      </c>
      <c r="L11" t="s">
        <v>62</v>
      </c>
      <c r="M11" t="s">
        <v>63</v>
      </c>
      <c r="N11" t="s">
        <v>64</v>
      </c>
      <c r="O11" t="s">
        <v>65</v>
      </c>
      <c r="P11" s="23"/>
      <c r="W11" s="49">
        <v>1</v>
      </c>
      <c r="X11" s="49">
        <v>0</v>
      </c>
      <c r="Y11" s="49">
        <v>0</v>
      </c>
      <c r="Z11" s="49">
        <v>1</v>
      </c>
      <c r="AA11" s="49">
        <v>139.94999999999999</v>
      </c>
    </row>
    <row r="12" spans="3:27" x14ac:dyDescent="0.25">
      <c r="C12" s="33">
        <v>36660</v>
      </c>
      <c r="D12" s="2">
        <v>43030.803437499999</v>
      </c>
      <c r="E12" s="41">
        <f t="shared" si="0"/>
        <v>2017</v>
      </c>
      <c r="F12" s="41">
        <f t="shared" si="1"/>
        <v>10</v>
      </c>
      <c r="G12" t="s">
        <v>50</v>
      </c>
      <c r="H12">
        <v>0</v>
      </c>
      <c r="I12">
        <v>849.75</v>
      </c>
      <c r="J12" t="s">
        <v>56</v>
      </c>
      <c r="K12" t="s">
        <v>52</v>
      </c>
      <c r="L12">
        <v>85256</v>
      </c>
      <c r="M12" t="s">
        <v>66</v>
      </c>
      <c r="N12" t="s">
        <v>0</v>
      </c>
      <c r="O12" t="s">
        <v>67</v>
      </c>
      <c r="P12" t="s">
        <v>68</v>
      </c>
      <c r="Q12" t="s">
        <v>69</v>
      </c>
      <c r="R12" t="s">
        <v>70</v>
      </c>
      <c r="S12" t="s">
        <v>71</v>
      </c>
      <c r="W12" s="49">
        <v>5</v>
      </c>
      <c r="X12" s="49">
        <v>0</v>
      </c>
      <c r="Y12" s="49">
        <v>0</v>
      </c>
      <c r="Z12" s="49">
        <v>5</v>
      </c>
      <c r="AA12" s="49">
        <v>849.75</v>
      </c>
    </row>
    <row r="13" spans="3:27" x14ac:dyDescent="0.25">
      <c r="C13" s="33">
        <v>36658</v>
      </c>
      <c r="D13" s="2">
        <v>43030.687789351854</v>
      </c>
      <c r="E13" s="41">
        <f>YEAR(D13)</f>
        <v>2017</v>
      </c>
      <c r="F13" s="41">
        <f t="shared" si="1"/>
        <v>10</v>
      </c>
      <c r="G13" t="s">
        <v>61</v>
      </c>
      <c r="H13">
        <v>0</v>
      </c>
      <c r="I13">
        <v>249.95</v>
      </c>
      <c r="J13" t="s">
        <v>56</v>
      </c>
      <c r="K13" t="s">
        <v>52</v>
      </c>
      <c r="L13">
        <v>79540</v>
      </c>
      <c r="M13" t="s">
        <v>72</v>
      </c>
      <c r="N13" t="s">
        <v>0</v>
      </c>
      <c r="O13" t="s">
        <v>73</v>
      </c>
      <c r="W13" s="49">
        <v>1</v>
      </c>
      <c r="X13" s="49">
        <v>0</v>
      </c>
      <c r="Y13" s="49">
        <v>0</v>
      </c>
      <c r="Z13" s="49">
        <v>1</v>
      </c>
      <c r="AA13" s="49">
        <v>249.95</v>
      </c>
    </row>
    <row r="14" spans="3:27" x14ac:dyDescent="0.25">
      <c r="C14" s="33">
        <v>36657</v>
      </c>
      <c r="D14" s="2">
        <v>43030.680671296293</v>
      </c>
      <c r="E14" s="41">
        <f t="shared" si="0"/>
        <v>2017</v>
      </c>
      <c r="F14" s="41">
        <f t="shared" si="1"/>
        <v>10</v>
      </c>
      <c r="G14" t="s">
        <v>50</v>
      </c>
      <c r="H14">
        <v>0</v>
      </c>
      <c r="I14">
        <v>599.75</v>
      </c>
      <c r="J14" t="s">
        <v>74</v>
      </c>
      <c r="K14" t="s">
        <v>52</v>
      </c>
      <c r="L14">
        <v>70619</v>
      </c>
      <c r="M14" t="s">
        <v>75</v>
      </c>
      <c r="N14" t="s">
        <v>0</v>
      </c>
      <c r="O14" t="s">
        <v>76</v>
      </c>
      <c r="P14" t="s">
        <v>77</v>
      </c>
      <c r="Q14" t="s">
        <v>78</v>
      </c>
      <c r="R14" t="s">
        <v>79</v>
      </c>
      <c r="S14" t="s">
        <v>80</v>
      </c>
      <c r="W14" s="49">
        <v>5</v>
      </c>
      <c r="X14" s="49">
        <v>0</v>
      </c>
      <c r="Y14" s="49">
        <v>0</v>
      </c>
      <c r="Z14" s="49">
        <v>5</v>
      </c>
      <c r="AA14" s="49">
        <v>599.75</v>
      </c>
    </row>
    <row r="15" spans="3:27" x14ac:dyDescent="0.25">
      <c r="C15" s="33">
        <v>36656</v>
      </c>
      <c r="D15" s="2">
        <v>43030.67459490741</v>
      </c>
      <c r="E15" s="41">
        <f t="shared" si="0"/>
        <v>2017</v>
      </c>
      <c r="F15" s="41">
        <f t="shared" si="1"/>
        <v>10</v>
      </c>
      <c r="G15" t="s">
        <v>61</v>
      </c>
      <c r="H15">
        <v>0</v>
      </c>
      <c r="I15">
        <v>79.95</v>
      </c>
      <c r="J15" t="s">
        <v>74</v>
      </c>
      <c r="K15" t="s">
        <v>52</v>
      </c>
      <c r="L15">
        <v>40476</v>
      </c>
      <c r="M15" t="s">
        <v>81</v>
      </c>
      <c r="N15" t="s">
        <v>0</v>
      </c>
      <c r="O15" t="s">
        <v>82</v>
      </c>
      <c r="W15" s="49">
        <v>1</v>
      </c>
      <c r="X15" s="49">
        <v>0</v>
      </c>
      <c r="Y15" s="49">
        <v>0</v>
      </c>
      <c r="Z15" s="49">
        <v>1</v>
      </c>
      <c r="AA15" s="49">
        <v>79.95</v>
      </c>
    </row>
    <row r="16" spans="3:27" x14ac:dyDescent="0.25">
      <c r="C16" s="33">
        <v>36654</v>
      </c>
      <c r="D16" s="2">
        <v>43030.464560185188</v>
      </c>
      <c r="E16" s="41">
        <f t="shared" si="0"/>
        <v>2017</v>
      </c>
      <c r="F16" s="41">
        <f t="shared" si="1"/>
        <v>10</v>
      </c>
      <c r="G16" t="s">
        <v>50</v>
      </c>
      <c r="H16">
        <v>16.809999999999999</v>
      </c>
      <c r="I16">
        <v>43.95</v>
      </c>
      <c r="J16" t="s">
        <v>51</v>
      </c>
      <c r="K16" t="s">
        <v>52</v>
      </c>
      <c r="L16" t="s">
        <v>83</v>
      </c>
      <c r="M16" t="s">
        <v>84</v>
      </c>
      <c r="N16" t="s">
        <v>85</v>
      </c>
      <c r="O16" t="s">
        <v>86</v>
      </c>
      <c r="W16" s="49">
        <v>1</v>
      </c>
      <c r="X16" s="49">
        <v>0</v>
      </c>
      <c r="Y16" s="49">
        <v>0</v>
      </c>
      <c r="Z16" s="49">
        <v>1</v>
      </c>
      <c r="AA16" s="49">
        <v>43.95</v>
      </c>
    </row>
    <row r="17" spans="3:27" x14ac:dyDescent="0.25">
      <c r="C17" s="33">
        <v>36653</v>
      </c>
      <c r="D17" s="2">
        <v>43030.443379629629</v>
      </c>
      <c r="E17" s="41">
        <f t="shared" si="0"/>
        <v>2017</v>
      </c>
      <c r="F17" s="41">
        <f t="shared" si="1"/>
        <v>10</v>
      </c>
      <c r="G17" t="s">
        <v>61</v>
      </c>
      <c r="H17">
        <v>0</v>
      </c>
      <c r="I17">
        <v>109.95</v>
      </c>
      <c r="J17" t="s">
        <v>56</v>
      </c>
      <c r="K17" t="s">
        <v>52</v>
      </c>
      <c r="L17">
        <v>71083</v>
      </c>
      <c r="M17" t="s">
        <v>87</v>
      </c>
      <c r="N17" t="s">
        <v>0</v>
      </c>
      <c r="O17" t="s">
        <v>88</v>
      </c>
      <c r="W17" s="49">
        <v>1</v>
      </c>
      <c r="X17" s="49">
        <v>0</v>
      </c>
      <c r="Y17" s="49">
        <v>0</v>
      </c>
      <c r="Z17" s="49">
        <v>1</v>
      </c>
      <c r="AA17" s="49">
        <v>109.95</v>
      </c>
    </row>
    <row r="18" spans="3:27" x14ac:dyDescent="0.25">
      <c r="C18" s="33">
        <v>36652</v>
      </c>
      <c r="D18" s="2">
        <v>43030.435057870367</v>
      </c>
      <c r="E18" s="41">
        <f t="shared" si="0"/>
        <v>2017</v>
      </c>
      <c r="F18" s="41">
        <f t="shared" si="1"/>
        <v>10</v>
      </c>
      <c r="G18" t="s">
        <v>61</v>
      </c>
      <c r="H18">
        <v>0</v>
      </c>
      <c r="I18">
        <v>79.95</v>
      </c>
      <c r="J18" t="s">
        <v>51</v>
      </c>
      <c r="K18" t="s">
        <v>52</v>
      </c>
      <c r="L18" t="s">
        <v>89</v>
      </c>
      <c r="M18" t="s">
        <v>90</v>
      </c>
      <c r="N18" t="s">
        <v>64</v>
      </c>
      <c r="O18" t="s">
        <v>91</v>
      </c>
      <c r="W18" s="49">
        <v>1</v>
      </c>
      <c r="X18" s="49">
        <v>0</v>
      </c>
      <c r="Y18" s="49">
        <v>0</v>
      </c>
      <c r="Z18" s="49">
        <v>1</v>
      </c>
      <c r="AA18" s="49">
        <v>79.95</v>
      </c>
    </row>
    <row r="19" spans="3:27" x14ac:dyDescent="0.25">
      <c r="C19" s="33">
        <v>36651</v>
      </c>
      <c r="D19" s="2">
        <v>43030.413865740738</v>
      </c>
      <c r="E19" s="41">
        <f t="shared" si="0"/>
        <v>2017</v>
      </c>
      <c r="F19" s="41">
        <f t="shared" si="1"/>
        <v>10</v>
      </c>
      <c r="G19" t="s">
        <v>50</v>
      </c>
      <c r="H19">
        <v>16.809999999999999</v>
      </c>
      <c r="I19">
        <v>39.950000000000003</v>
      </c>
      <c r="J19" t="s">
        <v>51</v>
      </c>
      <c r="K19" t="s">
        <v>52</v>
      </c>
      <c r="L19" t="s">
        <v>92</v>
      </c>
      <c r="M19" t="s">
        <v>93</v>
      </c>
      <c r="N19" t="s">
        <v>85</v>
      </c>
      <c r="O19" t="s">
        <v>94</v>
      </c>
      <c r="W19" s="49">
        <v>1</v>
      </c>
      <c r="X19" s="49">
        <v>0</v>
      </c>
      <c r="Y19" s="49">
        <v>0</v>
      </c>
      <c r="Z19" s="49">
        <v>1</v>
      </c>
      <c r="AA19" s="49">
        <v>39.950000000000003</v>
      </c>
    </row>
    <row r="20" spans="3:27" x14ac:dyDescent="0.25">
      <c r="C20" s="33">
        <v>36650</v>
      </c>
      <c r="D20" s="2">
        <v>43030.412928240738</v>
      </c>
      <c r="E20" s="41">
        <f t="shared" si="0"/>
        <v>2017</v>
      </c>
      <c r="F20" s="41">
        <f t="shared" si="1"/>
        <v>10</v>
      </c>
      <c r="G20" t="s">
        <v>50</v>
      </c>
      <c r="H20">
        <v>0</v>
      </c>
      <c r="I20">
        <v>539.75</v>
      </c>
      <c r="J20" t="s">
        <v>74</v>
      </c>
      <c r="K20" t="s">
        <v>52</v>
      </c>
      <c r="L20">
        <v>73728</v>
      </c>
      <c r="M20" t="s">
        <v>95</v>
      </c>
      <c r="N20" t="s">
        <v>0</v>
      </c>
      <c r="O20" t="s">
        <v>96</v>
      </c>
      <c r="P20" t="s">
        <v>97</v>
      </c>
      <c r="Q20" t="s">
        <v>98</v>
      </c>
      <c r="R20" t="s">
        <v>99</v>
      </c>
      <c r="S20" t="s">
        <v>100</v>
      </c>
      <c r="W20" s="49">
        <v>5</v>
      </c>
      <c r="X20" s="49">
        <v>0</v>
      </c>
      <c r="Y20" s="49">
        <v>0</v>
      </c>
      <c r="Z20" s="49">
        <v>5</v>
      </c>
      <c r="AA20" s="49">
        <v>539.75</v>
      </c>
    </row>
    <row r="21" spans="3:27" x14ac:dyDescent="0.25">
      <c r="C21" s="33">
        <v>36649</v>
      </c>
      <c r="D21" s="2">
        <v>43030.407256944447</v>
      </c>
      <c r="E21" s="41">
        <f t="shared" si="0"/>
        <v>2017</v>
      </c>
      <c r="F21" s="41">
        <f t="shared" si="1"/>
        <v>10</v>
      </c>
      <c r="G21" t="s">
        <v>50</v>
      </c>
      <c r="H21">
        <v>0</v>
      </c>
      <c r="I21">
        <v>279.89999999999998</v>
      </c>
      <c r="J21" t="s">
        <v>74</v>
      </c>
      <c r="K21" t="s">
        <v>52</v>
      </c>
      <c r="L21">
        <v>65929</v>
      </c>
      <c r="M21" t="s">
        <v>101</v>
      </c>
      <c r="N21" t="s">
        <v>0</v>
      </c>
      <c r="O21" t="s">
        <v>102</v>
      </c>
      <c r="P21" t="s">
        <v>103</v>
      </c>
      <c r="W21" s="49">
        <v>2</v>
      </c>
      <c r="X21" s="49">
        <v>0</v>
      </c>
      <c r="Y21" s="49">
        <v>0</v>
      </c>
      <c r="Z21" s="49">
        <v>2</v>
      </c>
      <c r="AA21" s="49">
        <v>279.89999999999998</v>
      </c>
    </row>
    <row r="22" spans="3:27" x14ac:dyDescent="0.25">
      <c r="C22" s="33">
        <v>36648</v>
      </c>
      <c r="D22" s="2">
        <v>43030.39744212963</v>
      </c>
      <c r="E22" s="41">
        <f t="shared" si="0"/>
        <v>2017</v>
      </c>
      <c r="F22" s="41">
        <f t="shared" si="1"/>
        <v>10</v>
      </c>
      <c r="G22" t="s">
        <v>61</v>
      </c>
      <c r="H22">
        <v>16.809999999999999</v>
      </c>
      <c r="I22">
        <v>299.89999999999998</v>
      </c>
      <c r="J22" t="s">
        <v>51</v>
      </c>
      <c r="K22" t="s">
        <v>52</v>
      </c>
      <c r="L22">
        <v>45239</v>
      </c>
      <c r="M22" t="s">
        <v>53</v>
      </c>
      <c r="N22" t="s">
        <v>0</v>
      </c>
      <c r="O22" t="s">
        <v>104</v>
      </c>
      <c r="P22" t="s">
        <v>105</v>
      </c>
      <c r="W22" s="49">
        <v>2</v>
      </c>
      <c r="X22" s="49">
        <v>0</v>
      </c>
      <c r="Y22" s="49">
        <v>0</v>
      </c>
      <c r="Z22" s="49">
        <v>2</v>
      </c>
      <c r="AA22" s="49">
        <v>299.89999999999998</v>
      </c>
    </row>
    <row r="23" spans="3:27" x14ac:dyDescent="0.25">
      <c r="C23" s="33">
        <v>36647</v>
      </c>
      <c r="D23" s="2">
        <v>43030.394999999997</v>
      </c>
      <c r="E23" s="41">
        <f t="shared" si="0"/>
        <v>2017</v>
      </c>
      <c r="F23" s="41">
        <f t="shared" si="1"/>
        <v>10</v>
      </c>
      <c r="G23" t="s">
        <v>50</v>
      </c>
      <c r="H23">
        <v>0</v>
      </c>
      <c r="I23">
        <v>181.9</v>
      </c>
      <c r="J23" t="s">
        <v>56</v>
      </c>
      <c r="K23" t="s">
        <v>52</v>
      </c>
      <c r="L23">
        <v>80636</v>
      </c>
      <c r="M23" t="s">
        <v>57</v>
      </c>
      <c r="N23" t="s">
        <v>0</v>
      </c>
      <c r="O23" t="s">
        <v>106</v>
      </c>
      <c r="P23" t="s">
        <v>107</v>
      </c>
      <c r="W23" s="49">
        <v>2</v>
      </c>
      <c r="X23" s="49">
        <v>0</v>
      </c>
      <c r="Y23" s="49">
        <v>0</v>
      </c>
      <c r="Z23" s="49">
        <v>2</v>
      </c>
      <c r="AA23" s="49">
        <v>181.9</v>
      </c>
    </row>
    <row r="24" spans="3:27" x14ac:dyDescent="0.25">
      <c r="C24" s="33">
        <v>36646</v>
      </c>
      <c r="D24" s="2">
        <v>43029.941851851851</v>
      </c>
      <c r="E24" s="41">
        <f t="shared" si="0"/>
        <v>2017</v>
      </c>
      <c r="F24" s="41">
        <f t="shared" si="1"/>
        <v>10</v>
      </c>
      <c r="G24" t="s">
        <v>61</v>
      </c>
      <c r="H24">
        <v>0</v>
      </c>
      <c r="I24">
        <v>769.8</v>
      </c>
      <c r="J24" t="s">
        <v>56</v>
      </c>
      <c r="K24" t="s">
        <v>52</v>
      </c>
      <c r="L24">
        <v>24226</v>
      </c>
      <c r="M24" t="s">
        <v>108</v>
      </c>
      <c r="N24" t="s">
        <v>0</v>
      </c>
      <c r="O24" t="s">
        <v>77</v>
      </c>
      <c r="P24" t="s">
        <v>109</v>
      </c>
      <c r="Q24" t="s">
        <v>110</v>
      </c>
      <c r="R24" t="s">
        <v>111</v>
      </c>
      <c r="W24" s="49">
        <v>4</v>
      </c>
      <c r="X24" s="49">
        <v>0</v>
      </c>
      <c r="Y24" s="49">
        <v>0</v>
      </c>
      <c r="Z24" s="49">
        <v>4</v>
      </c>
      <c r="AA24" s="49">
        <v>769.8</v>
      </c>
    </row>
    <row r="25" spans="3:27" x14ac:dyDescent="0.25">
      <c r="C25" s="33">
        <v>36645</v>
      </c>
      <c r="D25" s="2">
        <v>43029.911712962959</v>
      </c>
      <c r="E25" s="41">
        <f t="shared" si="0"/>
        <v>2017</v>
      </c>
      <c r="F25" s="41">
        <f t="shared" si="1"/>
        <v>10</v>
      </c>
      <c r="G25" t="s">
        <v>61</v>
      </c>
      <c r="H25">
        <v>0</v>
      </c>
      <c r="I25">
        <v>139.94999999999999</v>
      </c>
      <c r="J25" t="s">
        <v>74</v>
      </c>
      <c r="K25" t="s">
        <v>52</v>
      </c>
      <c r="L25">
        <v>57439</v>
      </c>
      <c r="M25" t="s">
        <v>112</v>
      </c>
      <c r="N25" t="s">
        <v>0</v>
      </c>
      <c r="O25" t="s">
        <v>113</v>
      </c>
      <c r="W25" s="49">
        <v>1</v>
      </c>
      <c r="X25" s="49">
        <v>0</v>
      </c>
      <c r="Y25" s="49">
        <v>0</v>
      </c>
      <c r="Z25" s="49">
        <v>1</v>
      </c>
      <c r="AA25" s="49">
        <v>139.94999999999999</v>
      </c>
    </row>
    <row r="26" spans="3:27" x14ac:dyDescent="0.25">
      <c r="C26" s="33">
        <v>36644</v>
      </c>
      <c r="D26" s="2">
        <v>43029.903425925928</v>
      </c>
      <c r="E26" s="41">
        <f t="shared" si="0"/>
        <v>2017</v>
      </c>
      <c r="F26" s="41">
        <f t="shared" si="1"/>
        <v>10</v>
      </c>
      <c r="G26" t="s">
        <v>61</v>
      </c>
      <c r="H26">
        <v>23.52</v>
      </c>
      <c r="I26">
        <v>111.96</v>
      </c>
      <c r="J26" t="s">
        <v>51</v>
      </c>
      <c r="K26" t="s">
        <v>52</v>
      </c>
      <c r="L26">
        <v>6108</v>
      </c>
      <c r="M26" t="s">
        <v>114</v>
      </c>
      <c r="N26" t="s">
        <v>0</v>
      </c>
      <c r="O26" t="s">
        <v>115</v>
      </c>
      <c r="W26" s="49">
        <v>1</v>
      </c>
      <c r="X26" s="49">
        <v>0</v>
      </c>
      <c r="Y26" s="49">
        <v>0</v>
      </c>
      <c r="Z26" s="49">
        <v>1</v>
      </c>
      <c r="AA26" s="49">
        <v>111.96</v>
      </c>
    </row>
    <row r="27" spans="3:27" x14ac:dyDescent="0.25">
      <c r="C27" s="33">
        <v>36643</v>
      </c>
      <c r="D27" s="2">
        <v>43029.823865740742</v>
      </c>
      <c r="E27" s="41">
        <f t="shared" si="0"/>
        <v>2017</v>
      </c>
      <c r="F27" s="41">
        <f t="shared" si="1"/>
        <v>10</v>
      </c>
      <c r="G27" t="s">
        <v>61</v>
      </c>
      <c r="H27">
        <v>0</v>
      </c>
      <c r="I27">
        <v>159.94999999999999</v>
      </c>
      <c r="J27" t="s">
        <v>56</v>
      </c>
      <c r="K27" t="s">
        <v>52</v>
      </c>
      <c r="L27">
        <v>80336</v>
      </c>
      <c r="M27" t="s">
        <v>57</v>
      </c>
      <c r="N27" t="s">
        <v>0</v>
      </c>
      <c r="O27" t="s">
        <v>116</v>
      </c>
      <c r="W27" s="49">
        <v>1</v>
      </c>
      <c r="X27" s="49">
        <v>0</v>
      </c>
      <c r="Y27" s="49">
        <v>0</v>
      </c>
      <c r="Z27" s="49">
        <v>1</v>
      </c>
      <c r="AA27" s="49">
        <v>159.94999999999999</v>
      </c>
    </row>
    <row r="28" spans="3:27" x14ac:dyDescent="0.25">
      <c r="C28" s="33">
        <v>36642</v>
      </c>
      <c r="D28" s="2">
        <v>43029.78020833333</v>
      </c>
      <c r="E28" s="41">
        <f t="shared" si="0"/>
        <v>2017</v>
      </c>
      <c r="F28" s="41">
        <f t="shared" si="1"/>
        <v>10</v>
      </c>
      <c r="G28" t="s">
        <v>61</v>
      </c>
      <c r="H28">
        <v>16.809999999999999</v>
      </c>
      <c r="I28">
        <v>57.95</v>
      </c>
      <c r="J28" t="s">
        <v>51</v>
      </c>
      <c r="K28" t="s">
        <v>52</v>
      </c>
      <c r="L28" t="s">
        <v>83</v>
      </c>
      <c r="M28" t="s">
        <v>84</v>
      </c>
      <c r="N28" t="s">
        <v>85</v>
      </c>
      <c r="O28" t="s">
        <v>117</v>
      </c>
      <c r="W28" s="49">
        <v>1</v>
      </c>
      <c r="X28" s="49">
        <v>0</v>
      </c>
      <c r="Y28" s="49">
        <v>0</v>
      </c>
      <c r="Z28" s="49">
        <v>1</v>
      </c>
      <c r="AA28" s="49">
        <v>57.95</v>
      </c>
    </row>
    <row r="29" spans="3:27" x14ac:dyDescent="0.25">
      <c r="C29" s="33">
        <v>36641</v>
      </c>
      <c r="D29" s="2">
        <v>43029.723622685182</v>
      </c>
      <c r="E29" s="41">
        <f t="shared" si="0"/>
        <v>2017</v>
      </c>
      <c r="F29" s="41">
        <f t="shared" si="1"/>
        <v>10</v>
      </c>
      <c r="G29" t="s">
        <v>61</v>
      </c>
      <c r="H29">
        <v>0</v>
      </c>
      <c r="I29">
        <v>169.95</v>
      </c>
      <c r="J29" t="s">
        <v>74</v>
      </c>
      <c r="K29" t="s">
        <v>52</v>
      </c>
      <c r="L29">
        <v>56070</v>
      </c>
      <c r="M29" t="s">
        <v>118</v>
      </c>
      <c r="N29" t="s">
        <v>0</v>
      </c>
      <c r="O29" t="s">
        <v>119</v>
      </c>
      <c r="W29" s="49">
        <v>1</v>
      </c>
      <c r="X29" s="49">
        <v>0</v>
      </c>
      <c r="Y29" s="49">
        <v>0</v>
      </c>
      <c r="Z29" s="49">
        <v>1</v>
      </c>
      <c r="AA29" s="49">
        <v>169.95</v>
      </c>
    </row>
    <row r="30" spans="3:27" x14ac:dyDescent="0.25">
      <c r="C30" s="33">
        <v>36640</v>
      </c>
      <c r="D30" s="2">
        <v>43029.679861111108</v>
      </c>
      <c r="E30" s="41">
        <f t="shared" si="0"/>
        <v>2017</v>
      </c>
      <c r="F30" s="41">
        <f t="shared" si="1"/>
        <v>10</v>
      </c>
      <c r="G30" t="s">
        <v>61</v>
      </c>
      <c r="H30">
        <v>0</v>
      </c>
      <c r="I30">
        <v>239.95</v>
      </c>
      <c r="J30" t="s">
        <v>74</v>
      </c>
      <c r="K30" t="s">
        <v>52</v>
      </c>
      <c r="L30">
        <v>37075</v>
      </c>
      <c r="M30" t="s">
        <v>120</v>
      </c>
      <c r="N30" t="s">
        <v>0</v>
      </c>
      <c r="O30" t="s">
        <v>121</v>
      </c>
      <c r="W30" s="49">
        <v>1</v>
      </c>
      <c r="X30" s="49">
        <v>0</v>
      </c>
      <c r="Y30" s="49">
        <v>0</v>
      </c>
      <c r="Z30" s="49">
        <v>1</v>
      </c>
      <c r="AA30" s="49">
        <v>239.95</v>
      </c>
    </row>
    <row r="31" spans="3:27" x14ac:dyDescent="0.25">
      <c r="C31" s="33">
        <v>36639</v>
      </c>
      <c r="D31" s="2">
        <v>43029.446886574071</v>
      </c>
      <c r="E31" s="41">
        <f t="shared" si="0"/>
        <v>2017</v>
      </c>
      <c r="F31" s="41">
        <f t="shared" si="1"/>
        <v>10</v>
      </c>
      <c r="G31" t="s">
        <v>61</v>
      </c>
      <c r="H31">
        <v>0</v>
      </c>
      <c r="I31">
        <v>279.95</v>
      </c>
      <c r="J31" t="s">
        <v>51</v>
      </c>
      <c r="K31" t="s">
        <v>52</v>
      </c>
      <c r="L31" t="s">
        <v>122</v>
      </c>
      <c r="M31" t="s">
        <v>123</v>
      </c>
      <c r="N31" t="s">
        <v>85</v>
      </c>
      <c r="O31" t="s">
        <v>124</v>
      </c>
      <c r="W31" s="49">
        <v>1</v>
      </c>
      <c r="X31" s="49">
        <v>0</v>
      </c>
      <c r="Y31" s="49">
        <v>0</v>
      </c>
      <c r="Z31" s="49">
        <v>1</v>
      </c>
      <c r="AA31" s="49">
        <v>279.95</v>
      </c>
    </row>
    <row r="32" spans="3:27" x14ac:dyDescent="0.25">
      <c r="C32" s="33">
        <v>36638</v>
      </c>
      <c r="D32" s="2">
        <v>43029.399791666663</v>
      </c>
      <c r="E32" s="41">
        <f t="shared" si="0"/>
        <v>2017</v>
      </c>
      <c r="F32" s="41">
        <f t="shared" si="1"/>
        <v>10</v>
      </c>
      <c r="G32" t="s">
        <v>61</v>
      </c>
      <c r="H32">
        <v>0</v>
      </c>
      <c r="I32">
        <v>399.9</v>
      </c>
      <c r="J32" t="s">
        <v>56</v>
      </c>
      <c r="K32" t="s">
        <v>52</v>
      </c>
      <c r="L32">
        <v>46149</v>
      </c>
      <c r="M32" t="s">
        <v>125</v>
      </c>
      <c r="N32" t="s">
        <v>0</v>
      </c>
      <c r="O32" t="s">
        <v>126</v>
      </c>
      <c r="P32" t="s">
        <v>127</v>
      </c>
      <c r="W32" s="49">
        <v>2</v>
      </c>
      <c r="X32" s="49">
        <v>0</v>
      </c>
      <c r="Y32" s="49">
        <v>0</v>
      </c>
      <c r="Z32" s="49">
        <v>2</v>
      </c>
      <c r="AA32" s="49">
        <v>399.9</v>
      </c>
    </row>
    <row r="33" spans="3:27" x14ac:dyDescent="0.25">
      <c r="C33" s="33">
        <v>36637</v>
      </c>
      <c r="D33" s="2">
        <v>43029.366446759261</v>
      </c>
      <c r="E33" s="41">
        <f t="shared" si="0"/>
        <v>2017</v>
      </c>
      <c r="F33" s="41">
        <f t="shared" si="1"/>
        <v>10</v>
      </c>
      <c r="G33" t="s">
        <v>61</v>
      </c>
      <c r="H33">
        <v>0</v>
      </c>
      <c r="I33">
        <v>59.95</v>
      </c>
      <c r="J33" t="s">
        <v>74</v>
      </c>
      <c r="K33" t="s">
        <v>52</v>
      </c>
      <c r="L33">
        <v>60314</v>
      </c>
      <c r="M33" t="s">
        <v>128</v>
      </c>
      <c r="N33" t="s">
        <v>0</v>
      </c>
      <c r="O33" t="s">
        <v>129</v>
      </c>
      <c r="W33" s="49">
        <v>1</v>
      </c>
      <c r="X33" s="49">
        <v>0</v>
      </c>
      <c r="Y33" s="49">
        <v>0</v>
      </c>
      <c r="Z33" s="49">
        <v>1</v>
      </c>
      <c r="AA33" s="49">
        <v>59.95</v>
      </c>
    </row>
    <row r="34" spans="3:27" x14ac:dyDescent="0.25">
      <c r="C34" s="33">
        <v>36636</v>
      </c>
      <c r="D34" s="2">
        <v>43029.308819444443</v>
      </c>
      <c r="E34" s="41">
        <f t="shared" si="0"/>
        <v>2017</v>
      </c>
      <c r="F34" s="41">
        <f t="shared" si="1"/>
        <v>10</v>
      </c>
      <c r="G34" t="s">
        <v>61</v>
      </c>
      <c r="H34">
        <v>0</v>
      </c>
      <c r="I34">
        <v>423.8</v>
      </c>
      <c r="J34" t="s">
        <v>56</v>
      </c>
      <c r="K34" t="s">
        <v>52</v>
      </c>
      <c r="L34">
        <v>72639</v>
      </c>
      <c r="M34" t="s">
        <v>130</v>
      </c>
      <c r="N34" t="s">
        <v>0</v>
      </c>
      <c r="O34" t="s">
        <v>131</v>
      </c>
      <c r="P34" t="s">
        <v>132</v>
      </c>
      <c r="Q34" t="s">
        <v>133</v>
      </c>
      <c r="R34" t="s">
        <v>134</v>
      </c>
      <c r="W34" s="49">
        <v>4</v>
      </c>
      <c r="X34" s="49">
        <v>0</v>
      </c>
      <c r="Y34" s="49">
        <v>0</v>
      </c>
      <c r="Z34" s="49">
        <v>4</v>
      </c>
      <c r="AA34" s="49">
        <v>423.8</v>
      </c>
    </row>
    <row r="35" spans="3:27" x14ac:dyDescent="0.25">
      <c r="C35" s="33">
        <v>36635</v>
      </c>
      <c r="D35" s="2">
        <v>43029.056435185186</v>
      </c>
      <c r="E35" s="41">
        <f t="shared" si="0"/>
        <v>2017</v>
      </c>
      <c r="F35" s="41">
        <f t="shared" si="1"/>
        <v>10</v>
      </c>
      <c r="G35" t="s">
        <v>61</v>
      </c>
      <c r="H35">
        <v>0</v>
      </c>
      <c r="I35">
        <v>129.94999999999999</v>
      </c>
      <c r="J35" t="s">
        <v>74</v>
      </c>
      <c r="K35" t="s">
        <v>52</v>
      </c>
      <c r="L35" t="s">
        <v>135</v>
      </c>
      <c r="M35" t="s">
        <v>136</v>
      </c>
      <c r="N35" t="s">
        <v>85</v>
      </c>
      <c r="O35" t="s">
        <v>137</v>
      </c>
      <c r="W35" s="49">
        <v>1</v>
      </c>
      <c r="X35" s="49">
        <v>0</v>
      </c>
      <c r="Y35" s="49">
        <v>0</v>
      </c>
      <c r="Z35" s="49">
        <v>1</v>
      </c>
      <c r="AA35" s="49">
        <v>129.94999999999999</v>
      </c>
    </row>
    <row r="36" spans="3:27" x14ac:dyDescent="0.25">
      <c r="C36" s="33">
        <v>36634</v>
      </c>
      <c r="D36" s="2">
        <v>43029.0159375</v>
      </c>
      <c r="E36" s="41">
        <f t="shared" si="0"/>
        <v>2017</v>
      </c>
      <c r="F36" s="41">
        <f t="shared" si="1"/>
        <v>10</v>
      </c>
      <c r="G36" t="s">
        <v>61</v>
      </c>
      <c r="H36">
        <v>0</v>
      </c>
      <c r="I36">
        <v>829.7</v>
      </c>
      <c r="J36" t="s">
        <v>56</v>
      </c>
      <c r="K36" t="s">
        <v>52</v>
      </c>
      <c r="L36">
        <v>63067</v>
      </c>
      <c r="M36" t="s">
        <v>138</v>
      </c>
      <c r="N36" t="s">
        <v>0</v>
      </c>
      <c r="O36" t="s">
        <v>139</v>
      </c>
      <c r="P36" t="s">
        <v>140</v>
      </c>
      <c r="Q36" t="s">
        <v>141</v>
      </c>
      <c r="R36" t="s">
        <v>142</v>
      </c>
      <c r="S36" t="s">
        <v>143</v>
      </c>
      <c r="T36" t="s">
        <v>144</v>
      </c>
      <c r="W36" s="49">
        <v>6</v>
      </c>
      <c r="X36" s="49">
        <v>0</v>
      </c>
      <c r="Y36" s="49">
        <v>0</v>
      </c>
      <c r="Z36" s="49">
        <v>6</v>
      </c>
      <c r="AA36" s="49">
        <v>829.7</v>
      </c>
    </row>
    <row r="37" spans="3:27" x14ac:dyDescent="0.25">
      <c r="C37" s="33">
        <v>36633</v>
      </c>
      <c r="D37" s="2">
        <v>43028.890914351854</v>
      </c>
      <c r="E37" s="41">
        <f t="shared" si="0"/>
        <v>2017</v>
      </c>
      <c r="F37" s="41">
        <f t="shared" si="1"/>
        <v>10</v>
      </c>
      <c r="G37" t="s">
        <v>61</v>
      </c>
      <c r="H37">
        <v>0</v>
      </c>
      <c r="I37">
        <v>429.9</v>
      </c>
      <c r="J37" t="s">
        <v>51</v>
      </c>
      <c r="K37" t="s">
        <v>52</v>
      </c>
      <c r="L37">
        <v>81673</v>
      </c>
      <c r="M37" t="s">
        <v>57</v>
      </c>
      <c r="N37" t="s">
        <v>0</v>
      </c>
      <c r="O37" t="s">
        <v>145</v>
      </c>
      <c r="P37" t="s">
        <v>146</v>
      </c>
      <c r="W37" s="49">
        <v>2</v>
      </c>
      <c r="X37" s="49">
        <v>0</v>
      </c>
      <c r="Y37" s="49">
        <v>0</v>
      </c>
      <c r="Z37" s="49">
        <v>2</v>
      </c>
      <c r="AA37" s="49">
        <v>429.9</v>
      </c>
    </row>
    <row r="38" spans="3:27" x14ac:dyDescent="0.25">
      <c r="C38" s="33">
        <v>36632</v>
      </c>
      <c r="D38" s="2">
        <v>43028.884641203702</v>
      </c>
      <c r="E38" s="41">
        <f t="shared" si="0"/>
        <v>2017</v>
      </c>
      <c r="F38" s="41">
        <f t="shared" si="1"/>
        <v>10</v>
      </c>
      <c r="G38" t="s">
        <v>61</v>
      </c>
      <c r="H38">
        <v>0</v>
      </c>
      <c r="I38">
        <v>79.95</v>
      </c>
      <c r="J38" t="s">
        <v>74</v>
      </c>
      <c r="K38" t="s">
        <v>52</v>
      </c>
      <c r="L38">
        <v>70197</v>
      </c>
      <c r="M38" t="s">
        <v>75</v>
      </c>
      <c r="N38" t="s">
        <v>0</v>
      </c>
      <c r="O38" t="s">
        <v>147</v>
      </c>
      <c r="W38" s="49">
        <v>1</v>
      </c>
      <c r="X38" s="49">
        <v>0</v>
      </c>
      <c r="Y38" s="49">
        <v>0</v>
      </c>
      <c r="Z38" s="49">
        <v>1</v>
      </c>
      <c r="AA38" s="49">
        <v>79.95</v>
      </c>
    </row>
    <row r="39" spans="3:27" x14ac:dyDescent="0.25">
      <c r="C39" s="33">
        <v>36631</v>
      </c>
      <c r="D39" s="2">
        <v>43028.84952546296</v>
      </c>
      <c r="E39" s="41">
        <f t="shared" si="0"/>
        <v>2017</v>
      </c>
      <c r="F39" s="41">
        <f t="shared" si="1"/>
        <v>10</v>
      </c>
      <c r="G39" t="s">
        <v>61</v>
      </c>
      <c r="H39">
        <v>0</v>
      </c>
      <c r="I39">
        <v>139.94999999999999</v>
      </c>
      <c r="J39" t="s">
        <v>56</v>
      </c>
      <c r="K39" t="s">
        <v>52</v>
      </c>
      <c r="L39">
        <v>63762</v>
      </c>
      <c r="M39" t="s">
        <v>148</v>
      </c>
      <c r="N39" t="s">
        <v>0</v>
      </c>
      <c r="O39" t="s">
        <v>149</v>
      </c>
      <c r="W39" s="49">
        <v>1</v>
      </c>
      <c r="X39" s="49">
        <v>0</v>
      </c>
      <c r="Y39" s="49">
        <v>0</v>
      </c>
      <c r="Z39" s="49">
        <v>1</v>
      </c>
      <c r="AA39" s="49">
        <v>139.94999999999999</v>
      </c>
    </row>
    <row r="40" spans="3:27" x14ac:dyDescent="0.25">
      <c r="C40" s="33">
        <v>36630</v>
      </c>
      <c r="D40" s="2">
        <v>43028.84920138889</v>
      </c>
      <c r="E40" s="41">
        <f t="shared" si="0"/>
        <v>2017</v>
      </c>
      <c r="F40" s="41">
        <f t="shared" si="1"/>
        <v>10</v>
      </c>
      <c r="G40" t="s">
        <v>61</v>
      </c>
      <c r="H40">
        <v>0</v>
      </c>
      <c r="I40">
        <v>169.95</v>
      </c>
      <c r="J40" t="s">
        <v>51</v>
      </c>
      <c r="K40" t="s">
        <v>52</v>
      </c>
      <c r="L40" t="s">
        <v>150</v>
      </c>
      <c r="M40" t="s">
        <v>151</v>
      </c>
      <c r="N40" t="s">
        <v>64</v>
      </c>
      <c r="O40" t="s">
        <v>152</v>
      </c>
      <c r="W40" s="49">
        <v>1</v>
      </c>
      <c r="X40" s="49">
        <v>0</v>
      </c>
      <c r="Y40" s="49">
        <v>0</v>
      </c>
      <c r="Z40" s="49">
        <v>1</v>
      </c>
      <c r="AA40" s="49">
        <v>169.95</v>
      </c>
    </row>
    <row r="41" spans="3:27" x14ac:dyDescent="0.25">
      <c r="C41" s="33">
        <v>36629</v>
      </c>
      <c r="D41" s="2">
        <v>43028.765439814815</v>
      </c>
      <c r="E41" s="41">
        <f t="shared" si="0"/>
        <v>2017</v>
      </c>
      <c r="F41" s="41">
        <f t="shared" si="1"/>
        <v>10</v>
      </c>
      <c r="G41" t="s">
        <v>61</v>
      </c>
      <c r="H41">
        <v>0</v>
      </c>
      <c r="I41">
        <v>129.94999999999999</v>
      </c>
      <c r="J41" t="s">
        <v>56</v>
      </c>
      <c r="K41" t="s">
        <v>52</v>
      </c>
      <c r="L41">
        <v>70734</v>
      </c>
      <c r="M41" t="s">
        <v>153</v>
      </c>
      <c r="N41" t="s">
        <v>0</v>
      </c>
      <c r="O41" t="s">
        <v>154</v>
      </c>
      <c r="W41" s="49">
        <v>1</v>
      </c>
      <c r="X41" s="49">
        <v>0</v>
      </c>
      <c r="Y41" s="49">
        <v>0</v>
      </c>
      <c r="Z41" s="49">
        <v>1</v>
      </c>
      <c r="AA41" s="49">
        <v>129.94999999999999</v>
      </c>
    </row>
    <row r="42" spans="3:27" x14ac:dyDescent="0.25">
      <c r="C42" s="33">
        <v>36587</v>
      </c>
      <c r="D42" s="2">
        <v>43028.721678240741</v>
      </c>
      <c r="E42" s="41">
        <f t="shared" si="0"/>
        <v>2017</v>
      </c>
      <c r="F42" s="41">
        <f t="shared" si="1"/>
        <v>10</v>
      </c>
      <c r="G42" t="s">
        <v>61</v>
      </c>
      <c r="H42">
        <v>38.65</v>
      </c>
      <c r="I42">
        <v>183.96</v>
      </c>
      <c r="J42" t="s">
        <v>51</v>
      </c>
      <c r="K42" t="s">
        <v>52</v>
      </c>
      <c r="L42">
        <v>79102</v>
      </c>
      <c r="M42" t="s">
        <v>155</v>
      </c>
      <c r="N42" t="s">
        <v>0</v>
      </c>
      <c r="O42" t="s">
        <v>156</v>
      </c>
      <c r="W42" s="49">
        <v>1</v>
      </c>
      <c r="X42" s="49">
        <v>0</v>
      </c>
      <c r="Y42" s="49">
        <v>0</v>
      </c>
      <c r="Z42" s="49">
        <v>1</v>
      </c>
      <c r="AA42" s="49">
        <v>183.96</v>
      </c>
    </row>
    <row r="43" spans="3:27" x14ac:dyDescent="0.25">
      <c r="C43" s="33">
        <v>36526</v>
      </c>
      <c r="D43" s="2">
        <v>43028.698055555556</v>
      </c>
      <c r="E43" s="41">
        <f t="shared" si="0"/>
        <v>2017</v>
      </c>
      <c r="F43" s="41">
        <f t="shared" si="1"/>
        <v>10</v>
      </c>
      <c r="G43" t="s">
        <v>61</v>
      </c>
      <c r="H43">
        <v>0</v>
      </c>
      <c r="I43">
        <v>55.95</v>
      </c>
      <c r="J43" t="s">
        <v>56</v>
      </c>
      <c r="K43" t="s">
        <v>52</v>
      </c>
      <c r="L43">
        <v>81369</v>
      </c>
      <c r="M43" t="s">
        <v>57</v>
      </c>
      <c r="N43" t="s">
        <v>0</v>
      </c>
      <c r="O43" t="s">
        <v>157</v>
      </c>
      <c r="W43" s="49">
        <v>1</v>
      </c>
      <c r="X43" s="49">
        <v>0</v>
      </c>
      <c r="Y43" s="49">
        <v>0</v>
      </c>
      <c r="Z43" s="49">
        <v>1</v>
      </c>
      <c r="AA43" s="49">
        <v>55.95</v>
      </c>
    </row>
    <row r="44" spans="3:27" x14ac:dyDescent="0.25">
      <c r="C44" s="33">
        <v>36485</v>
      </c>
      <c r="D44" s="2">
        <v>43028.684629629628</v>
      </c>
      <c r="E44" s="41">
        <f t="shared" si="0"/>
        <v>2017</v>
      </c>
      <c r="F44" s="41">
        <f t="shared" si="1"/>
        <v>10</v>
      </c>
      <c r="G44" t="s">
        <v>61</v>
      </c>
      <c r="H44">
        <v>0</v>
      </c>
      <c r="I44">
        <v>419.9</v>
      </c>
      <c r="J44" t="s">
        <v>56</v>
      </c>
      <c r="K44" t="s">
        <v>52</v>
      </c>
      <c r="L44">
        <v>50937</v>
      </c>
      <c r="M44" t="s">
        <v>158</v>
      </c>
      <c r="N44" t="s">
        <v>0</v>
      </c>
      <c r="O44" t="s">
        <v>159</v>
      </c>
      <c r="P44" t="s">
        <v>160</v>
      </c>
      <c r="W44" s="49">
        <v>2</v>
      </c>
      <c r="X44" s="49">
        <v>0</v>
      </c>
      <c r="Y44" s="49">
        <v>0</v>
      </c>
      <c r="Z44" s="49">
        <v>2</v>
      </c>
      <c r="AA44" s="49">
        <v>419.9</v>
      </c>
    </row>
    <row r="45" spans="3:27" x14ac:dyDescent="0.25">
      <c r="C45" s="33">
        <v>36424</v>
      </c>
      <c r="D45" s="2">
        <v>43028.654675925929</v>
      </c>
      <c r="E45" s="41">
        <f t="shared" si="0"/>
        <v>2017</v>
      </c>
      <c r="F45" s="41">
        <f t="shared" si="1"/>
        <v>10</v>
      </c>
      <c r="G45" t="s">
        <v>61</v>
      </c>
      <c r="H45">
        <v>0</v>
      </c>
      <c r="I45">
        <v>249.95</v>
      </c>
      <c r="J45" t="s">
        <v>56</v>
      </c>
      <c r="K45" t="s">
        <v>52</v>
      </c>
      <c r="L45">
        <v>31785</v>
      </c>
      <c r="M45" t="s">
        <v>161</v>
      </c>
      <c r="N45" t="s">
        <v>0</v>
      </c>
      <c r="O45" t="s">
        <v>162</v>
      </c>
      <c r="W45" s="49">
        <v>1</v>
      </c>
      <c r="X45" s="49">
        <v>0</v>
      </c>
      <c r="Y45" s="49">
        <v>0</v>
      </c>
      <c r="Z45" s="49">
        <v>1</v>
      </c>
      <c r="AA45" s="49">
        <v>249.95</v>
      </c>
    </row>
    <row r="46" spans="3:27" x14ac:dyDescent="0.25">
      <c r="C46" s="33">
        <v>36423</v>
      </c>
      <c r="D46" s="2">
        <v>43028.64638888889</v>
      </c>
      <c r="E46" s="41">
        <f t="shared" si="0"/>
        <v>2017</v>
      </c>
      <c r="F46" s="41">
        <f t="shared" si="1"/>
        <v>10</v>
      </c>
      <c r="G46" t="s">
        <v>50</v>
      </c>
      <c r="H46">
        <v>0</v>
      </c>
      <c r="I46">
        <v>169.95</v>
      </c>
      <c r="J46" t="s">
        <v>56</v>
      </c>
      <c r="K46" t="s">
        <v>52</v>
      </c>
      <c r="L46">
        <v>66119</v>
      </c>
      <c r="M46" t="s">
        <v>163</v>
      </c>
      <c r="N46" t="s">
        <v>0</v>
      </c>
      <c r="O46" t="s">
        <v>164</v>
      </c>
      <c r="W46" s="49">
        <v>1</v>
      </c>
      <c r="X46" s="49">
        <v>0</v>
      </c>
      <c r="Y46" s="49">
        <v>0</v>
      </c>
      <c r="Z46" s="49">
        <v>1</v>
      </c>
      <c r="AA46" s="49">
        <v>169.95</v>
      </c>
    </row>
    <row r="47" spans="3:27" x14ac:dyDescent="0.25">
      <c r="C47" s="33">
        <v>36301</v>
      </c>
      <c r="D47" s="2">
        <v>43028.594247685185</v>
      </c>
      <c r="E47" s="41">
        <f t="shared" si="0"/>
        <v>2017</v>
      </c>
      <c r="F47" s="41">
        <f t="shared" si="1"/>
        <v>10</v>
      </c>
      <c r="G47" t="s">
        <v>61</v>
      </c>
      <c r="H47">
        <v>0</v>
      </c>
      <c r="I47">
        <v>89.95</v>
      </c>
      <c r="J47" t="s">
        <v>74</v>
      </c>
      <c r="K47" t="s">
        <v>52</v>
      </c>
      <c r="L47" t="s">
        <v>165</v>
      </c>
      <c r="M47" t="s">
        <v>166</v>
      </c>
      <c r="N47" t="s">
        <v>64</v>
      </c>
      <c r="O47" t="s">
        <v>167</v>
      </c>
      <c r="W47" s="49">
        <v>1</v>
      </c>
      <c r="X47" s="49">
        <v>0</v>
      </c>
      <c r="Y47" s="49">
        <v>0</v>
      </c>
      <c r="Z47" s="49">
        <v>1</v>
      </c>
      <c r="AA47" s="49">
        <v>89.95</v>
      </c>
    </row>
    <row r="48" spans="3:27" x14ac:dyDescent="0.25">
      <c r="C48" s="33">
        <v>36300</v>
      </c>
      <c r="D48" s="2">
        <v>43028.586736111109</v>
      </c>
      <c r="E48" s="41">
        <f t="shared" si="0"/>
        <v>2017</v>
      </c>
      <c r="F48" s="41">
        <f t="shared" si="1"/>
        <v>10</v>
      </c>
      <c r="G48" t="s">
        <v>61</v>
      </c>
      <c r="H48">
        <v>0</v>
      </c>
      <c r="I48">
        <v>139.94999999999999</v>
      </c>
      <c r="J48" t="s">
        <v>74</v>
      </c>
      <c r="K48" t="s">
        <v>52</v>
      </c>
      <c r="L48">
        <v>22303</v>
      </c>
      <c r="M48" t="s">
        <v>168</v>
      </c>
      <c r="N48" t="s">
        <v>0</v>
      </c>
      <c r="O48" t="s">
        <v>169</v>
      </c>
      <c r="W48" s="49">
        <v>1</v>
      </c>
      <c r="X48" s="49">
        <v>0</v>
      </c>
      <c r="Y48" s="49">
        <v>0</v>
      </c>
      <c r="Z48" s="49">
        <v>1</v>
      </c>
      <c r="AA48" s="49">
        <v>139.94999999999999</v>
      </c>
    </row>
    <row r="49" spans="3:27" x14ac:dyDescent="0.25">
      <c r="C49" s="33">
        <v>36299</v>
      </c>
      <c r="D49" s="2">
        <v>43028.564409722225</v>
      </c>
      <c r="E49" s="41">
        <f t="shared" si="0"/>
        <v>2017</v>
      </c>
      <c r="F49" s="41">
        <f t="shared" si="1"/>
        <v>10</v>
      </c>
      <c r="G49" t="s">
        <v>61</v>
      </c>
      <c r="H49">
        <v>0</v>
      </c>
      <c r="I49">
        <v>119.9</v>
      </c>
      <c r="J49" t="s">
        <v>51</v>
      </c>
      <c r="K49" t="s">
        <v>52</v>
      </c>
      <c r="L49">
        <v>83435</v>
      </c>
      <c r="M49" t="s">
        <v>170</v>
      </c>
      <c r="N49" t="s">
        <v>0</v>
      </c>
      <c r="O49" t="s">
        <v>171</v>
      </c>
      <c r="P49" t="s">
        <v>172</v>
      </c>
      <c r="W49" s="49">
        <v>2</v>
      </c>
      <c r="X49" s="49">
        <v>0</v>
      </c>
      <c r="Y49" s="49">
        <v>0</v>
      </c>
      <c r="Z49" s="49">
        <v>2</v>
      </c>
      <c r="AA49" s="49">
        <v>119.9</v>
      </c>
    </row>
    <row r="50" spans="3:27" x14ac:dyDescent="0.25">
      <c r="C50" s="33">
        <v>36296</v>
      </c>
      <c r="D50" s="2">
        <v>43028.538993055554</v>
      </c>
      <c r="E50" s="41">
        <f t="shared" si="0"/>
        <v>2017</v>
      </c>
      <c r="F50" s="41">
        <f t="shared" si="1"/>
        <v>10</v>
      </c>
      <c r="G50" t="s">
        <v>61</v>
      </c>
      <c r="H50">
        <v>0</v>
      </c>
      <c r="I50">
        <v>479.9</v>
      </c>
      <c r="J50" t="s">
        <v>56</v>
      </c>
      <c r="K50" t="s">
        <v>52</v>
      </c>
      <c r="L50">
        <v>50737</v>
      </c>
      <c r="M50" t="s">
        <v>158</v>
      </c>
      <c r="N50" t="s">
        <v>0</v>
      </c>
      <c r="O50" t="s">
        <v>173</v>
      </c>
      <c r="P50" t="s">
        <v>174</v>
      </c>
      <c r="W50" s="49">
        <v>2</v>
      </c>
      <c r="X50" s="49">
        <v>0</v>
      </c>
      <c r="Y50" s="49">
        <v>0</v>
      </c>
      <c r="Z50" s="49">
        <v>2</v>
      </c>
      <c r="AA50" s="49">
        <v>479.9</v>
      </c>
    </row>
    <row r="51" spans="3:27" x14ac:dyDescent="0.25">
      <c r="C51" s="33">
        <v>36292</v>
      </c>
      <c r="D51" s="2">
        <v>43028.519120370373</v>
      </c>
      <c r="E51" s="41">
        <f t="shared" si="0"/>
        <v>2017</v>
      </c>
      <c r="F51" s="41">
        <f t="shared" si="1"/>
        <v>10</v>
      </c>
      <c r="G51" t="s">
        <v>61</v>
      </c>
      <c r="H51">
        <v>0</v>
      </c>
      <c r="I51">
        <v>332.85</v>
      </c>
      <c r="J51" t="s">
        <v>74</v>
      </c>
      <c r="K51" t="s">
        <v>52</v>
      </c>
      <c r="L51" t="s">
        <v>165</v>
      </c>
      <c r="M51" t="s">
        <v>166</v>
      </c>
      <c r="N51" t="s">
        <v>64</v>
      </c>
      <c r="O51" t="s">
        <v>175</v>
      </c>
      <c r="P51" t="s">
        <v>176</v>
      </c>
      <c r="Q51" t="s">
        <v>177</v>
      </c>
      <c r="W51" s="49">
        <v>3</v>
      </c>
      <c r="X51" s="49">
        <v>0</v>
      </c>
      <c r="Y51" s="49">
        <v>0</v>
      </c>
      <c r="Z51" s="49">
        <v>3</v>
      </c>
      <c r="AA51" s="49">
        <v>332.85</v>
      </c>
    </row>
    <row r="52" spans="3:27" x14ac:dyDescent="0.25">
      <c r="C52" s="33">
        <v>36291</v>
      </c>
      <c r="D52" s="2">
        <v>43028.517708333333</v>
      </c>
      <c r="E52" s="41">
        <f t="shared" si="0"/>
        <v>2017</v>
      </c>
      <c r="F52" s="41">
        <f t="shared" si="1"/>
        <v>10</v>
      </c>
      <c r="G52" t="s">
        <v>61</v>
      </c>
      <c r="H52">
        <v>0</v>
      </c>
      <c r="I52">
        <v>659.8</v>
      </c>
      <c r="J52" t="s">
        <v>56</v>
      </c>
      <c r="K52" t="s">
        <v>52</v>
      </c>
      <c r="L52">
        <v>18435</v>
      </c>
      <c r="M52" t="s">
        <v>178</v>
      </c>
      <c r="N52" t="s">
        <v>0</v>
      </c>
      <c r="O52" t="s">
        <v>179</v>
      </c>
      <c r="P52" t="s">
        <v>180</v>
      </c>
      <c r="Q52" t="s">
        <v>181</v>
      </c>
      <c r="R52" t="s">
        <v>182</v>
      </c>
      <c r="W52" s="49">
        <v>4</v>
      </c>
      <c r="X52" s="49">
        <v>0</v>
      </c>
      <c r="Y52" s="49">
        <v>0</v>
      </c>
      <c r="Z52" s="49">
        <v>4</v>
      </c>
      <c r="AA52" s="49">
        <v>659.8</v>
      </c>
    </row>
    <row r="53" spans="3:27" x14ac:dyDescent="0.25">
      <c r="C53" s="33">
        <v>36250</v>
      </c>
      <c r="D53" s="2">
        <v>43028.492974537039</v>
      </c>
      <c r="E53" s="41">
        <f t="shared" si="0"/>
        <v>2017</v>
      </c>
      <c r="F53" s="41">
        <f t="shared" si="1"/>
        <v>10</v>
      </c>
      <c r="G53" t="s">
        <v>61</v>
      </c>
      <c r="H53">
        <v>0</v>
      </c>
      <c r="I53">
        <v>48.99</v>
      </c>
      <c r="J53" t="s">
        <v>56</v>
      </c>
      <c r="K53" t="s">
        <v>52</v>
      </c>
      <c r="L53">
        <v>90489</v>
      </c>
      <c r="M53" t="s">
        <v>183</v>
      </c>
      <c r="N53" t="s">
        <v>0</v>
      </c>
      <c r="O53" t="s">
        <v>184</v>
      </c>
      <c r="W53" s="49">
        <v>1</v>
      </c>
      <c r="X53" s="49">
        <v>0</v>
      </c>
      <c r="Y53" s="49">
        <v>0</v>
      </c>
      <c r="Z53" s="49">
        <v>1</v>
      </c>
      <c r="AA53" s="49">
        <v>48.99</v>
      </c>
    </row>
    <row r="54" spans="3:27" x14ac:dyDescent="0.25">
      <c r="C54" s="33">
        <v>36191</v>
      </c>
      <c r="D54" s="2">
        <v>43028.479791666665</v>
      </c>
      <c r="E54" s="41">
        <f t="shared" si="0"/>
        <v>2017</v>
      </c>
      <c r="F54" s="41">
        <f t="shared" si="1"/>
        <v>10</v>
      </c>
      <c r="G54" t="s">
        <v>61</v>
      </c>
      <c r="H54">
        <v>0</v>
      </c>
      <c r="I54">
        <v>339.9</v>
      </c>
      <c r="J54" t="s">
        <v>74</v>
      </c>
      <c r="K54" t="s">
        <v>52</v>
      </c>
      <c r="L54">
        <v>14193</v>
      </c>
      <c r="M54" t="s">
        <v>185</v>
      </c>
      <c r="N54" t="s">
        <v>0</v>
      </c>
      <c r="O54" t="s">
        <v>186</v>
      </c>
      <c r="P54" t="s">
        <v>187</v>
      </c>
      <c r="W54" s="49">
        <v>2</v>
      </c>
      <c r="X54" s="49">
        <v>0</v>
      </c>
      <c r="Y54" s="49">
        <v>0</v>
      </c>
      <c r="Z54" s="49">
        <v>2</v>
      </c>
      <c r="AA54" s="49">
        <v>339.9</v>
      </c>
    </row>
    <row r="55" spans="3:27" x14ac:dyDescent="0.25">
      <c r="C55" s="33">
        <v>36088</v>
      </c>
      <c r="D55" s="2">
        <v>43028.452499999999</v>
      </c>
      <c r="E55" s="41">
        <f t="shared" si="0"/>
        <v>2017</v>
      </c>
      <c r="F55" s="41">
        <f t="shared" si="1"/>
        <v>10</v>
      </c>
      <c r="G55" t="s">
        <v>61</v>
      </c>
      <c r="H55">
        <v>0</v>
      </c>
      <c r="I55">
        <v>69.95</v>
      </c>
      <c r="J55" t="s">
        <v>74</v>
      </c>
      <c r="K55" t="s">
        <v>52</v>
      </c>
      <c r="L55">
        <v>45257</v>
      </c>
      <c r="M55" t="s">
        <v>53</v>
      </c>
      <c r="N55" t="s">
        <v>0</v>
      </c>
      <c r="O55" t="s">
        <v>188</v>
      </c>
      <c r="W55" s="49">
        <v>1</v>
      </c>
      <c r="X55" s="49">
        <v>0</v>
      </c>
      <c r="Y55" s="49">
        <v>0</v>
      </c>
      <c r="Z55" s="49">
        <v>1</v>
      </c>
      <c r="AA55" s="49">
        <v>69.95</v>
      </c>
    </row>
    <row r="56" spans="3:27" x14ac:dyDescent="0.25">
      <c r="C56" s="33">
        <v>35894</v>
      </c>
      <c r="D56" s="2">
        <v>43028.392337962963</v>
      </c>
      <c r="E56" s="41">
        <f t="shared" si="0"/>
        <v>2017</v>
      </c>
      <c r="F56" s="41">
        <f t="shared" si="1"/>
        <v>10</v>
      </c>
      <c r="G56" t="s">
        <v>61</v>
      </c>
      <c r="H56">
        <v>0</v>
      </c>
      <c r="I56">
        <v>709.8</v>
      </c>
      <c r="J56" t="s">
        <v>56</v>
      </c>
      <c r="K56" t="s">
        <v>52</v>
      </c>
      <c r="L56">
        <v>55124</v>
      </c>
      <c r="M56" t="s">
        <v>189</v>
      </c>
      <c r="N56" t="s">
        <v>0</v>
      </c>
      <c r="O56" t="s">
        <v>190</v>
      </c>
      <c r="P56" t="s">
        <v>191</v>
      </c>
      <c r="Q56" t="s">
        <v>192</v>
      </c>
      <c r="R56" t="s">
        <v>193</v>
      </c>
      <c r="W56" s="49">
        <v>4</v>
      </c>
      <c r="X56" s="49">
        <v>0</v>
      </c>
      <c r="Y56" s="49">
        <v>0</v>
      </c>
      <c r="Z56" s="49">
        <v>4</v>
      </c>
      <c r="AA56" s="49">
        <v>709.8</v>
      </c>
    </row>
    <row r="57" spans="3:27" x14ac:dyDescent="0.25">
      <c r="C57" s="33">
        <v>35858</v>
      </c>
      <c r="D57" s="2">
        <v>43028.345567129632</v>
      </c>
      <c r="E57" s="41">
        <f t="shared" si="0"/>
        <v>2017</v>
      </c>
      <c r="F57" s="41">
        <f t="shared" si="1"/>
        <v>10</v>
      </c>
      <c r="G57" t="s">
        <v>61</v>
      </c>
      <c r="H57">
        <v>0</v>
      </c>
      <c r="I57">
        <v>459.9</v>
      </c>
      <c r="J57" t="s">
        <v>74</v>
      </c>
      <c r="K57" t="s">
        <v>52</v>
      </c>
      <c r="L57">
        <v>44793</v>
      </c>
      <c r="M57" t="s">
        <v>194</v>
      </c>
      <c r="N57" t="s">
        <v>0</v>
      </c>
      <c r="O57" t="s">
        <v>195</v>
      </c>
      <c r="P57" t="s">
        <v>196</v>
      </c>
      <c r="W57" s="49">
        <v>2</v>
      </c>
      <c r="X57" s="49">
        <v>0</v>
      </c>
      <c r="Y57" s="49">
        <v>0</v>
      </c>
      <c r="Z57" s="49">
        <v>2</v>
      </c>
      <c r="AA57" s="49">
        <v>459.9</v>
      </c>
    </row>
    <row r="58" spans="3:27" x14ac:dyDescent="0.25">
      <c r="C58" s="33">
        <v>35856</v>
      </c>
      <c r="D58" s="2">
        <v>43028.323680555557</v>
      </c>
      <c r="E58" s="41">
        <f t="shared" si="0"/>
        <v>2017</v>
      </c>
      <c r="F58" s="41">
        <f t="shared" si="1"/>
        <v>10</v>
      </c>
      <c r="G58" t="s">
        <v>61</v>
      </c>
      <c r="H58">
        <v>0</v>
      </c>
      <c r="I58">
        <v>169.95</v>
      </c>
      <c r="J58" t="s">
        <v>74</v>
      </c>
      <c r="K58" t="s">
        <v>52</v>
      </c>
      <c r="L58">
        <v>19079</v>
      </c>
      <c r="M58" t="s">
        <v>197</v>
      </c>
      <c r="N58" t="s">
        <v>0</v>
      </c>
      <c r="O58" t="s">
        <v>198</v>
      </c>
      <c r="W58" s="49">
        <v>1</v>
      </c>
      <c r="X58" s="49">
        <v>0</v>
      </c>
      <c r="Y58" s="49">
        <v>0</v>
      </c>
      <c r="Z58" s="49">
        <v>1</v>
      </c>
      <c r="AA58" s="49">
        <v>169.95</v>
      </c>
    </row>
    <row r="59" spans="3:27" x14ac:dyDescent="0.25">
      <c r="C59" s="33">
        <v>35855</v>
      </c>
      <c r="D59" s="2">
        <v>43028.29310185185</v>
      </c>
      <c r="E59" s="41">
        <f t="shared" si="0"/>
        <v>2017</v>
      </c>
      <c r="F59" s="41">
        <f t="shared" si="1"/>
        <v>10</v>
      </c>
      <c r="G59" t="s">
        <v>61</v>
      </c>
      <c r="H59">
        <v>0</v>
      </c>
      <c r="I59">
        <v>199.95</v>
      </c>
      <c r="J59" t="s">
        <v>56</v>
      </c>
      <c r="K59" t="s">
        <v>52</v>
      </c>
      <c r="L59">
        <v>10243</v>
      </c>
      <c r="M59" t="s">
        <v>185</v>
      </c>
      <c r="N59" t="s">
        <v>0</v>
      </c>
      <c r="O59" t="s">
        <v>126</v>
      </c>
      <c r="W59" s="49">
        <v>1</v>
      </c>
      <c r="X59" s="49">
        <v>0</v>
      </c>
      <c r="Y59" s="49">
        <v>0</v>
      </c>
      <c r="Z59" s="49">
        <v>1</v>
      </c>
      <c r="AA59" s="49">
        <v>199.95</v>
      </c>
    </row>
    <row r="60" spans="3:27" x14ac:dyDescent="0.25">
      <c r="C60" s="33">
        <v>35854</v>
      </c>
      <c r="D60" s="2">
        <v>43027.987650462965</v>
      </c>
      <c r="E60" s="41">
        <f t="shared" si="0"/>
        <v>2017</v>
      </c>
      <c r="F60" s="41">
        <f t="shared" si="1"/>
        <v>10</v>
      </c>
      <c r="G60" t="s">
        <v>61</v>
      </c>
      <c r="H60">
        <v>0</v>
      </c>
      <c r="I60">
        <v>109.95</v>
      </c>
      <c r="J60" t="s">
        <v>56</v>
      </c>
      <c r="K60" t="s">
        <v>52</v>
      </c>
      <c r="L60">
        <v>20144</v>
      </c>
      <c r="M60" t="s">
        <v>168</v>
      </c>
      <c r="N60" t="s">
        <v>0</v>
      </c>
      <c r="O60" t="s">
        <v>199</v>
      </c>
      <c r="W60" s="49">
        <v>1</v>
      </c>
      <c r="X60" s="49">
        <v>0</v>
      </c>
      <c r="Y60" s="49">
        <v>0</v>
      </c>
      <c r="Z60" s="49">
        <v>1</v>
      </c>
      <c r="AA60" s="49">
        <v>109.95</v>
      </c>
    </row>
    <row r="61" spans="3:27" x14ac:dyDescent="0.25">
      <c r="C61" s="33">
        <v>35853</v>
      </c>
      <c r="D61" s="2">
        <v>43027.950092592589</v>
      </c>
      <c r="E61" s="41">
        <f t="shared" si="0"/>
        <v>2017</v>
      </c>
      <c r="F61" s="41">
        <f t="shared" si="1"/>
        <v>10</v>
      </c>
      <c r="G61" t="s">
        <v>61</v>
      </c>
      <c r="H61">
        <v>0</v>
      </c>
      <c r="I61">
        <v>89.95</v>
      </c>
      <c r="J61" t="s">
        <v>51</v>
      </c>
      <c r="K61" t="s">
        <v>52</v>
      </c>
      <c r="L61">
        <v>2950</v>
      </c>
      <c r="M61" t="s">
        <v>200</v>
      </c>
      <c r="N61" t="s">
        <v>201</v>
      </c>
      <c r="O61" t="s">
        <v>202</v>
      </c>
      <c r="W61" s="49">
        <v>1</v>
      </c>
      <c r="X61" s="49">
        <v>0</v>
      </c>
      <c r="Y61" s="49">
        <v>0</v>
      </c>
      <c r="Z61" s="49">
        <v>1</v>
      </c>
      <c r="AA61" s="49">
        <v>89.95</v>
      </c>
    </row>
    <row r="62" spans="3:27" x14ac:dyDescent="0.25">
      <c r="C62" s="33">
        <v>35852</v>
      </c>
      <c r="D62" s="2">
        <v>43027.918310185189</v>
      </c>
      <c r="E62" s="41">
        <f t="shared" si="0"/>
        <v>2017</v>
      </c>
      <c r="F62" s="41">
        <f t="shared" si="1"/>
        <v>10</v>
      </c>
      <c r="G62" t="s">
        <v>61</v>
      </c>
      <c r="H62">
        <v>16.809999999999999</v>
      </c>
      <c r="I62">
        <v>169.9</v>
      </c>
      <c r="J62" t="s">
        <v>56</v>
      </c>
      <c r="K62" t="s">
        <v>52</v>
      </c>
      <c r="L62">
        <v>80804</v>
      </c>
      <c r="M62" t="s">
        <v>57</v>
      </c>
      <c r="N62" t="s">
        <v>0</v>
      </c>
      <c r="O62" t="s">
        <v>203</v>
      </c>
      <c r="P62" t="s">
        <v>204</v>
      </c>
      <c r="W62" s="49">
        <v>2</v>
      </c>
      <c r="X62" s="49">
        <v>0</v>
      </c>
      <c r="Y62" s="49">
        <v>0</v>
      </c>
      <c r="Z62" s="49">
        <v>2</v>
      </c>
      <c r="AA62" s="49">
        <v>169.9</v>
      </c>
    </row>
    <row r="63" spans="3:27" x14ac:dyDescent="0.25">
      <c r="C63" s="33">
        <v>35851</v>
      </c>
      <c r="D63" s="2">
        <v>43027.906921296293</v>
      </c>
      <c r="E63" s="41">
        <f t="shared" si="0"/>
        <v>2017</v>
      </c>
      <c r="F63" s="41">
        <f t="shared" si="1"/>
        <v>10</v>
      </c>
      <c r="G63" t="s">
        <v>61</v>
      </c>
      <c r="H63">
        <v>0</v>
      </c>
      <c r="I63">
        <v>679.8</v>
      </c>
      <c r="J63" t="s">
        <v>56</v>
      </c>
      <c r="K63" t="s">
        <v>52</v>
      </c>
      <c r="L63">
        <v>10435</v>
      </c>
      <c r="M63" t="s">
        <v>185</v>
      </c>
      <c r="N63" t="s">
        <v>0</v>
      </c>
      <c r="O63" t="s">
        <v>205</v>
      </c>
      <c r="P63" t="s">
        <v>206</v>
      </c>
      <c r="Q63" t="s">
        <v>207</v>
      </c>
      <c r="R63" t="s">
        <v>179</v>
      </c>
      <c r="W63" s="49">
        <v>4</v>
      </c>
      <c r="X63" s="49">
        <v>0</v>
      </c>
      <c r="Y63" s="49">
        <v>0</v>
      </c>
      <c r="Z63" s="49">
        <v>4</v>
      </c>
      <c r="AA63" s="49">
        <v>679.8</v>
      </c>
    </row>
    <row r="64" spans="3:27" x14ac:dyDescent="0.25">
      <c r="C64" s="33">
        <v>35850</v>
      </c>
      <c r="D64" s="2">
        <v>43027.903217592589</v>
      </c>
      <c r="E64" s="41">
        <f t="shared" si="0"/>
        <v>2017</v>
      </c>
      <c r="F64" s="41">
        <f t="shared" si="1"/>
        <v>10</v>
      </c>
      <c r="G64" t="s">
        <v>61</v>
      </c>
      <c r="H64">
        <v>0</v>
      </c>
      <c r="I64">
        <v>109.95</v>
      </c>
      <c r="J64" t="s">
        <v>56</v>
      </c>
      <c r="K64" t="s">
        <v>52</v>
      </c>
      <c r="L64">
        <v>73732</v>
      </c>
      <c r="M64" t="s">
        <v>95</v>
      </c>
      <c r="N64" t="s">
        <v>0</v>
      </c>
      <c r="O64" t="s">
        <v>208</v>
      </c>
      <c r="W64" s="49">
        <v>1</v>
      </c>
      <c r="X64" s="49">
        <v>0</v>
      </c>
      <c r="Y64" s="49">
        <v>0</v>
      </c>
      <c r="Z64" s="49">
        <v>1</v>
      </c>
      <c r="AA64" s="49">
        <v>109.95</v>
      </c>
    </row>
    <row r="65" spans="3:27" x14ac:dyDescent="0.25">
      <c r="C65" s="33">
        <v>35849</v>
      </c>
      <c r="D65" s="2">
        <v>43027.896805555552</v>
      </c>
      <c r="E65" s="41">
        <f t="shared" si="0"/>
        <v>2017</v>
      </c>
      <c r="F65" s="41">
        <f t="shared" si="1"/>
        <v>10</v>
      </c>
      <c r="G65" t="s">
        <v>61</v>
      </c>
      <c r="H65">
        <v>0</v>
      </c>
      <c r="I65">
        <v>129.9</v>
      </c>
      <c r="J65" t="s">
        <v>56</v>
      </c>
      <c r="K65" t="s">
        <v>52</v>
      </c>
      <c r="L65">
        <v>21220</v>
      </c>
      <c r="M65" t="s">
        <v>209</v>
      </c>
      <c r="N65" t="s">
        <v>0</v>
      </c>
      <c r="O65" t="s">
        <v>210</v>
      </c>
      <c r="P65" t="s">
        <v>211</v>
      </c>
      <c r="W65" s="49">
        <v>2</v>
      </c>
      <c r="X65" s="49">
        <v>0</v>
      </c>
      <c r="Y65" s="49">
        <v>0</v>
      </c>
      <c r="Z65" s="49">
        <v>2</v>
      </c>
      <c r="AA65" s="49">
        <v>129.9</v>
      </c>
    </row>
    <row r="66" spans="3:27" x14ac:dyDescent="0.25">
      <c r="C66" s="33">
        <v>35848</v>
      </c>
      <c r="D66" s="2">
        <v>43027.889363425929</v>
      </c>
      <c r="E66" s="41">
        <f t="shared" si="0"/>
        <v>2017</v>
      </c>
      <c r="F66" s="41">
        <f t="shared" si="1"/>
        <v>10</v>
      </c>
      <c r="G66" t="s">
        <v>61</v>
      </c>
      <c r="H66">
        <v>0</v>
      </c>
      <c r="I66">
        <v>279.89999999999998</v>
      </c>
      <c r="J66" t="s">
        <v>56</v>
      </c>
      <c r="K66" t="s">
        <v>52</v>
      </c>
      <c r="L66">
        <v>64367</v>
      </c>
      <c r="M66" t="s">
        <v>212</v>
      </c>
      <c r="N66" t="s">
        <v>0</v>
      </c>
      <c r="O66" t="s">
        <v>213</v>
      </c>
      <c r="P66" t="s">
        <v>214</v>
      </c>
      <c r="W66" s="49">
        <v>2</v>
      </c>
      <c r="X66" s="49">
        <v>0</v>
      </c>
      <c r="Y66" s="49">
        <v>0</v>
      </c>
      <c r="Z66" s="49">
        <v>2</v>
      </c>
      <c r="AA66" s="49">
        <v>279.89999999999998</v>
      </c>
    </row>
    <row r="67" spans="3:27" x14ac:dyDescent="0.25">
      <c r="C67" s="33">
        <v>35847</v>
      </c>
      <c r="D67" s="2">
        <v>43027.882395833331</v>
      </c>
      <c r="E67" s="41">
        <f t="shared" si="0"/>
        <v>2017</v>
      </c>
      <c r="F67" s="41">
        <f t="shared" si="1"/>
        <v>10</v>
      </c>
      <c r="G67" t="s">
        <v>61</v>
      </c>
      <c r="H67">
        <v>0</v>
      </c>
      <c r="I67">
        <v>391.8</v>
      </c>
      <c r="J67" t="s">
        <v>56</v>
      </c>
      <c r="K67" t="s">
        <v>52</v>
      </c>
      <c r="L67">
        <v>21077</v>
      </c>
      <c r="M67" t="s">
        <v>168</v>
      </c>
      <c r="N67" t="s">
        <v>0</v>
      </c>
      <c r="O67" t="s">
        <v>215</v>
      </c>
      <c r="P67" t="s">
        <v>216</v>
      </c>
      <c r="Q67" t="s">
        <v>217</v>
      </c>
      <c r="R67" t="s">
        <v>218</v>
      </c>
      <c r="W67" s="49">
        <v>4</v>
      </c>
      <c r="X67" s="49">
        <v>0</v>
      </c>
      <c r="Y67" s="49">
        <v>0</v>
      </c>
      <c r="Z67" s="49">
        <v>4</v>
      </c>
      <c r="AA67" s="49">
        <v>391.8</v>
      </c>
    </row>
    <row r="68" spans="3:27" x14ac:dyDescent="0.25">
      <c r="C68" s="33">
        <v>35846</v>
      </c>
      <c r="D68" s="2">
        <v>43027.843692129631</v>
      </c>
      <c r="E68" s="41">
        <f t="shared" si="0"/>
        <v>2017</v>
      </c>
      <c r="F68" s="41">
        <f t="shared" si="1"/>
        <v>10</v>
      </c>
      <c r="G68" t="s">
        <v>61</v>
      </c>
      <c r="H68">
        <v>0</v>
      </c>
      <c r="I68">
        <v>249.95</v>
      </c>
      <c r="J68" t="s">
        <v>74</v>
      </c>
      <c r="K68" t="s">
        <v>52</v>
      </c>
      <c r="L68">
        <v>50735</v>
      </c>
      <c r="M68" t="s">
        <v>158</v>
      </c>
      <c r="N68" t="s">
        <v>0</v>
      </c>
      <c r="O68" t="s">
        <v>219</v>
      </c>
      <c r="W68" s="49">
        <v>1</v>
      </c>
      <c r="X68" s="49">
        <v>0</v>
      </c>
      <c r="Y68" s="49">
        <v>0</v>
      </c>
      <c r="Z68" s="49">
        <v>1</v>
      </c>
      <c r="AA68" s="49">
        <v>249.95</v>
      </c>
    </row>
    <row r="69" spans="3:27" x14ac:dyDescent="0.25">
      <c r="C69" s="33">
        <v>35621</v>
      </c>
      <c r="D69" s="2">
        <v>43027.67597222222</v>
      </c>
      <c r="E69" s="41">
        <f t="shared" si="0"/>
        <v>2017</v>
      </c>
      <c r="F69" s="41">
        <f t="shared" si="1"/>
        <v>10</v>
      </c>
      <c r="G69" t="s">
        <v>61</v>
      </c>
      <c r="H69">
        <v>0</v>
      </c>
      <c r="I69">
        <v>370.85</v>
      </c>
      <c r="J69" t="s">
        <v>74</v>
      </c>
      <c r="K69" t="s">
        <v>52</v>
      </c>
      <c r="L69">
        <v>82041</v>
      </c>
      <c r="M69" t="s">
        <v>220</v>
      </c>
      <c r="N69" t="s">
        <v>0</v>
      </c>
      <c r="O69" t="s">
        <v>169</v>
      </c>
      <c r="P69" t="s">
        <v>221</v>
      </c>
      <c r="Q69" t="s">
        <v>222</v>
      </c>
      <c r="W69" s="49">
        <v>3</v>
      </c>
      <c r="X69" s="49">
        <v>0</v>
      </c>
      <c r="Y69" s="49">
        <v>0</v>
      </c>
      <c r="Z69" s="49">
        <v>3</v>
      </c>
      <c r="AA69" s="49">
        <v>370.85</v>
      </c>
    </row>
    <row r="70" spans="3:27" x14ac:dyDescent="0.25">
      <c r="C70" s="33">
        <v>35585</v>
      </c>
      <c r="D70" s="2">
        <v>43027.642905092594</v>
      </c>
      <c r="E70" s="41">
        <f t="shared" si="0"/>
        <v>2017</v>
      </c>
      <c r="F70" s="41">
        <f t="shared" si="1"/>
        <v>10</v>
      </c>
      <c r="G70" t="s">
        <v>61</v>
      </c>
      <c r="H70">
        <v>16.809999999999999</v>
      </c>
      <c r="I70">
        <v>39.950000000000003</v>
      </c>
      <c r="J70" t="s">
        <v>56</v>
      </c>
      <c r="K70" t="s">
        <v>52</v>
      </c>
      <c r="L70">
        <v>20144</v>
      </c>
      <c r="M70" t="s">
        <v>168</v>
      </c>
      <c r="N70" t="s">
        <v>0</v>
      </c>
      <c r="O70" t="s">
        <v>223</v>
      </c>
      <c r="W70" s="49">
        <v>1</v>
      </c>
      <c r="X70" s="49">
        <v>0</v>
      </c>
      <c r="Y70" s="49">
        <v>0</v>
      </c>
      <c r="Z70" s="49">
        <v>1</v>
      </c>
      <c r="AA70" s="49">
        <v>39.950000000000003</v>
      </c>
    </row>
    <row r="71" spans="3:27" x14ac:dyDescent="0.25">
      <c r="C71" s="33">
        <v>35459</v>
      </c>
      <c r="D71" s="2">
        <v>43027.520162037035</v>
      </c>
      <c r="E71" s="41">
        <f t="shared" ref="E71:E134" si="2">YEAR(D71)</f>
        <v>2017</v>
      </c>
      <c r="F71" s="41">
        <f t="shared" ref="F71:F134" si="3">MONTH(D71)</f>
        <v>10</v>
      </c>
      <c r="G71" t="s">
        <v>61</v>
      </c>
      <c r="H71">
        <v>0</v>
      </c>
      <c r="I71">
        <v>479.9</v>
      </c>
      <c r="J71" t="s">
        <v>56</v>
      </c>
      <c r="K71" t="s">
        <v>52</v>
      </c>
      <c r="L71">
        <v>40237</v>
      </c>
      <c r="M71" t="s">
        <v>81</v>
      </c>
      <c r="N71" t="s">
        <v>0</v>
      </c>
      <c r="O71" t="s">
        <v>174</v>
      </c>
      <c r="P71" t="s">
        <v>224</v>
      </c>
      <c r="W71" s="49">
        <v>2</v>
      </c>
      <c r="X71" s="49">
        <v>0</v>
      </c>
      <c r="Y71" s="49">
        <v>0</v>
      </c>
      <c r="Z71" s="49">
        <v>2</v>
      </c>
      <c r="AA71" s="49">
        <v>479.9</v>
      </c>
    </row>
    <row r="72" spans="3:27" x14ac:dyDescent="0.25">
      <c r="C72" s="33">
        <v>35454</v>
      </c>
      <c r="D72" s="2">
        <v>43027.494432870371</v>
      </c>
      <c r="E72" s="41">
        <f t="shared" si="2"/>
        <v>2017</v>
      </c>
      <c r="F72" s="41">
        <f t="shared" si="3"/>
        <v>10</v>
      </c>
      <c r="G72" t="s">
        <v>61</v>
      </c>
      <c r="H72">
        <v>0</v>
      </c>
      <c r="I72">
        <v>189.95</v>
      </c>
      <c r="J72" t="s">
        <v>56</v>
      </c>
      <c r="K72" t="s">
        <v>52</v>
      </c>
      <c r="L72">
        <v>91320</v>
      </c>
      <c r="M72" t="s">
        <v>225</v>
      </c>
      <c r="N72" t="s">
        <v>0</v>
      </c>
      <c r="O72" t="s">
        <v>226</v>
      </c>
      <c r="W72" s="49">
        <v>1</v>
      </c>
      <c r="X72" s="49">
        <v>0</v>
      </c>
      <c r="Y72" s="49">
        <v>0</v>
      </c>
      <c r="Z72" s="49">
        <v>1</v>
      </c>
      <c r="AA72" s="49">
        <v>189.95</v>
      </c>
    </row>
    <row r="73" spans="3:27" x14ac:dyDescent="0.25">
      <c r="C73" s="33">
        <v>35434</v>
      </c>
      <c r="D73" s="2">
        <v>43027.404074074075</v>
      </c>
      <c r="E73" s="41">
        <f t="shared" si="2"/>
        <v>2017</v>
      </c>
      <c r="F73" s="41">
        <f t="shared" si="3"/>
        <v>10</v>
      </c>
      <c r="G73" t="s">
        <v>227</v>
      </c>
      <c r="H73">
        <v>0</v>
      </c>
      <c r="I73">
        <v>159.9</v>
      </c>
      <c r="J73" t="s">
        <v>74</v>
      </c>
      <c r="K73" t="s">
        <v>52</v>
      </c>
      <c r="L73">
        <v>78647</v>
      </c>
      <c r="M73" t="s">
        <v>228</v>
      </c>
      <c r="N73" t="s">
        <v>0</v>
      </c>
      <c r="O73" t="s">
        <v>229</v>
      </c>
      <c r="P73" t="s">
        <v>230</v>
      </c>
      <c r="W73" s="49">
        <v>2</v>
      </c>
      <c r="X73" s="49">
        <v>0</v>
      </c>
      <c r="Y73" s="49">
        <v>0</v>
      </c>
      <c r="Z73" s="49">
        <v>2</v>
      </c>
      <c r="AA73" s="49">
        <v>159.9</v>
      </c>
    </row>
    <row r="74" spans="3:27" x14ac:dyDescent="0.25">
      <c r="C74" s="33">
        <v>35432</v>
      </c>
      <c r="D74" s="2">
        <v>43027.325671296298</v>
      </c>
      <c r="E74" s="41">
        <f t="shared" si="2"/>
        <v>2017</v>
      </c>
      <c r="F74" s="41">
        <f t="shared" si="3"/>
        <v>10</v>
      </c>
      <c r="G74" t="s">
        <v>61</v>
      </c>
      <c r="H74">
        <v>0</v>
      </c>
      <c r="I74">
        <v>229.95</v>
      </c>
      <c r="J74" t="s">
        <v>56</v>
      </c>
      <c r="K74" t="s">
        <v>52</v>
      </c>
      <c r="L74">
        <v>12049</v>
      </c>
      <c r="M74" t="s">
        <v>185</v>
      </c>
      <c r="N74" t="s">
        <v>0</v>
      </c>
      <c r="O74" t="s">
        <v>231</v>
      </c>
      <c r="W74" s="49">
        <v>1</v>
      </c>
      <c r="X74" s="49">
        <v>0</v>
      </c>
      <c r="Y74" s="49">
        <v>0</v>
      </c>
      <c r="Z74" s="49">
        <v>1</v>
      </c>
      <c r="AA74" s="49">
        <v>229.95</v>
      </c>
    </row>
    <row r="75" spans="3:27" x14ac:dyDescent="0.25">
      <c r="C75" s="33">
        <v>35431</v>
      </c>
      <c r="D75" s="2">
        <v>43027.3203587963</v>
      </c>
      <c r="E75" s="41">
        <f t="shared" si="2"/>
        <v>2017</v>
      </c>
      <c r="F75" s="41">
        <f t="shared" si="3"/>
        <v>10</v>
      </c>
      <c r="G75" t="s">
        <v>61</v>
      </c>
      <c r="H75">
        <v>16.809999999999999</v>
      </c>
      <c r="I75">
        <v>149.94999999999999</v>
      </c>
      <c r="J75" t="s">
        <v>51</v>
      </c>
      <c r="K75" t="s">
        <v>52</v>
      </c>
      <c r="L75">
        <v>1150</v>
      </c>
      <c r="M75" t="s">
        <v>232</v>
      </c>
      <c r="N75" t="s">
        <v>201</v>
      </c>
      <c r="O75" t="s">
        <v>233</v>
      </c>
      <c r="W75" s="49">
        <v>1</v>
      </c>
      <c r="X75" s="49">
        <v>0</v>
      </c>
      <c r="Y75" s="49">
        <v>0</v>
      </c>
      <c r="Z75" s="49">
        <v>1</v>
      </c>
      <c r="AA75" s="49">
        <v>149.94999999999999</v>
      </c>
    </row>
    <row r="76" spans="3:27" x14ac:dyDescent="0.25">
      <c r="C76" s="33">
        <v>35430</v>
      </c>
      <c r="D76" s="2">
        <v>43026.978344907409</v>
      </c>
      <c r="E76" s="41">
        <f t="shared" si="2"/>
        <v>2017</v>
      </c>
      <c r="F76" s="41">
        <f t="shared" si="3"/>
        <v>10</v>
      </c>
      <c r="G76" t="s">
        <v>61</v>
      </c>
      <c r="H76">
        <v>16.809999999999999</v>
      </c>
      <c r="I76">
        <v>70</v>
      </c>
      <c r="J76" t="s">
        <v>74</v>
      </c>
      <c r="K76" t="s">
        <v>52</v>
      </c>
      <c r="L76">
        <v>35037</v>
      </c>
      <c r="M76" t="s">
        <v>234</v>
      </c>
      <c r="N76" t="s">
        <v>0</v>
      </c>
      <c r="O76" t="s">
        <v>235</v>
      </c>
      <c r="P76" t="s">
        <v>236</v>
      </c>
      <c r="W76" s="49">
        <v>2</v>
      </c>
      <c r="X76" s="49">
        <v>0</v>
      </c>
      <c r="Y76" s="49">
        <v>0</v>
      </c>
      <c r="Z76" s="49">
        <v>2</v>
      </c>
      <c r="AA76" s="49">
        <v>70</v>
      </c>
    </row>
    <row r="77" spans="3:27" x14ac:dyDescent="0.25">
      <c r="C77" s="33">
        <v>35429</v>
      </c>
      <c r="D77" s="2">
        <v>43026.957037037035</v>
      </c>
      <c r="E77" s="41">
        <f t="shared" si="2"/>
        <v>2017</v>
      </c>
      <c r="F77" s="41">
        <f t="shared" si="3"/>
        <v>10</v>
      </c>
      <c r="G77" t="s">
        <v>50</v>
      </c>
      <c r="H77">
        <v>16.809999999999999</v>
      </c>
      <c r="I77">
        <v>35.950000000000003</v>
      </c>
      <c r="J77" t="s">
        <v>51</v>
      </c>
      <c r="K77" t="s">
        <v>52</v>
      </c>
      <c r="L77" t="s">
        <v>237</v>
      </c>
      <c r="M77" t="s">
        <v>238</v>
      </c>
      <c r="N77" t="s">
        <v>64</v>
      </c>
      <c r="O77" t="s">
        <v>239</v>
      </c>
      <c r="W77" s="49">
        <v>1</v>
      </c>
      <c r="X77" s="49">
        <v>0</v>
      </c>
      <c r="Y77" s="49">
        <v>0</v>
      </c>
      <c r="Z77" s="49">
        <v>1</v>
      </c>
      <c r="AA77" s="49">
        <v>35.950000000000003</v>
      </c>
    </row>
    <row r="78" spans="3:27" x14ac:dyDescent="0.25">
      <c r="C78" s="33">
        <v>35428</v>
      </c>
      <c r="D78" s="2">
        <v>43026.951284722221</v>
      </c>
      <c r="E78" s="41">
        <f t="shared" si="2"/>
        <v>2017</v>
      </c>
      <c r="F78" s="41">
        <f t="shared" si="3"/>
        <v>10</v>
      </c>
      <c r="G78" t="s">
        <v>61</v>
      </c>
      <c r="H78">
        <v>0</v>
      </c>
      <c r="I78">
        <v>129.94999999999999</v>
      </c>
      <c r="J78" t="s">
        <v>51</v>
      </c>
      <c r="K78" t="s">
        <v>52</v>
      </c>
      <c r="L78">
        <v>1113</v>
      </c>
      <c r="M78" t="s">
        <v>240</v>
      </c>
      <c r="N78" t="s">
        <v>241</v>
      </c>
      <c r="O78" t="s">
        <v>192</v>
      </c>
      <c r="W78" s="49">
        <v>1</v>
      </c>
      <c r="X78" s="49">
        <v>0</v>
      </c>
      <c r="Y78" s="49">
        <v>0</v>
      </c>
      <c r="Z78" s="49">
        <v>1</v>
      </c>
      <c r="AA78" s="49">
        <v>129.94999999999999</v>
      </c>
    </row>
    <row r="79" spans="3:27" x14ac:dyDescent="0.25">
      <c r="C79" s="33">
        <v>35427</v>
      </c>
      <c r="D79" s="2">
        <v>43026.904652777775</v>
      </c>
      <c r="E79" s="41">
        <f t="shared" si="2"/>
        <v>2017</v>
      </c>
      <c r="F79" s="41">
        <f t="shared" si="3"/>
        <v>10</v>
      </c>
      <c r="G79" t="s">
        <v>61</v>
      </c>
      <c r="H79">
        <v>0</v>
      </c>
      <c r="I79">
        <v>169.95</v>
      </c>
      <c r="J79" t="s">
        <v>74</v>
      </c>
      <c r="K79" t="s">
        <v>52</v>
      </c>
      <c r="L79" t="s">
        <v>242</v>
      </c>
      <c r="M79" t="s">
        <v>243</v>
      </c>
      <c r="N79" t="s">
        <v>85</v>
      </c>
      <c r="O79" t="s">
        <v>244</v>
      </c>
      <c r="W79" s="49">
        <v>1</v>
      </c>
      <c r="X79" s="49">
        <v>0</v>
      </c>
      <c r="Y79" s="49">
        <v>0</v>
      </c>
      <c r="Z79" s="49">
        <v>1</v>
      </c>
      <c r="AA79" s="49">
        <v>169.95</v>
      </c>
    </row>
    <row r="80" spans="3:27" x14ac:dyDescent="0.25">
      <c r="C80" s="33">
        <v>35426</v>
      </c>
      <c r="D80" s="2">
        <v>43026.832349537035</v>
      </c>
      <c r="E80" s="41">
        <f t="shared" si="2"/>
        <v>2017</v>
      </c>
      <c r="F80" s="41">
        <f t="shared" si="3"/>
        <v>10</v>
      </c>
      <c r="G80" t="s">
        <v>61</v>
      </c>
      <c r="H80">
        <v>0</v>
      </c>
      <c r="I80">
        <v>129.94999999999999</v>
      </c>
      <c r="J80" t="s">
        <v>51</v>
      </c>
      <c r="K80" t="s">
        <v>52</v>
      </c>
      <c r="L80" t="s">
        <v>245</v>
      </c>
      <c r="M80" t="s">
        <v>246</v>
      </c>
      <c r="N80" t="s">
        <v>64</v>
      </c>
      <c r="O80" t="s">
        <v>247</v>
      </c>
      <c r="W80" s="49">
        <v>1</v>
      </c>
      <c r="X80" s="49">
        <v>0</v>
      </c>
      <c r="Y80" s="49">
        <v>0</v>
      </c>
      <c r="Z80" s="49">
        <v>1</v>
      </c>
      <c r="AA80" s="49">
        <v>129.94999999999999</v>
      </c>
    </row>
    <row r="81" spans="3:27" x14ac:dyDescent="0.25">
      <c r="C81" s="33">
        <v>35401</v>
      </c>
      <c r="D81" s="2">
        <v>43026.708067129628</v>
      </c>
      <c r="E81" s="41">
        <f t="shared" si="2"/>
        <v>2017</v>
      </c>
      <c r="F81" s="41">
        <f t="shared" si="3"/>
        <v>10</v>
      </c>
      <c r="G81" t="s">
        <v>61</v>
      </c>
      <c r="H81">
        <v>0</v>
      </c>
      <c r="I81">
        <v>489.9</v>
      </c>
      <c r="J81" t="s">
        <v>51</v>
      </c>
      <c r="K81" t="s">
        <v>52</v>
      </c>
      <c r="L81">
        <v>80333</v>
      </c>
      <c r="M81" t="s">
        <v>57</v>
      </c>
      <c r="N81" t="s">
        <v>0</v>
      </c>
      <c r="O81" t="s">
        <v>248</v>
      </c>
      <c r="P81" t="s">
        <v>249</v>
      </c>
      <c r="W81" s="49">
        <v>2</v>
      </c>
      <c r="X81" s="49">
        <v>0</v>
      </c>
      <c r="Y81" s="49">
        <v>0</v>
      </c>
      <c r="Z81" s="49">
        <v>2</v>
      </c>
      <c r="AA81" s="49">
        <v>489.9</v>
      </c>
    </row>
    <row r="82" spans="3:27" x14ac:dyDescent="0.25">
      <c r="C82" s="33">
        <v>35398</v>
      </c>
      <c r="D82" s="2">
        <v>43026.625613425924</v>
      </c>
      <c r="E82" s="41">
        <f t="shared" si="2"/>
        <v>2017</v>
      </c>
      <c r="F82" s="41">
        <f t="shared" si="3"/>
        <v>10</v>
      </c>
      <c r="G82" t="s">
        <v>61</v>
      </c>
      <c r="H82">
        <v>0</v>
      </c>
      <c r="I82">
        <v>119.95</v>
      </c>
      <c r="J82" t="s">
        <v>74</v>
      </c>
      <c r="K82" t="s">
        <v>52</v>
      </c>
      <c r="L82">
        <v>70806</v>
      </c>
      <c r="M82" t="s">
        <v>250</v>
      </c>
      <c r="N82" t="s">
        <v>0</v>
      </c>
      <c r="O82" t="s">
        <v>251</v>
      </c>
      <c r="W82" s="49">
        <v>1</v>
      </c>
      <c r="X82" s="49">
        <v>0</v>
      </c>
      <c r="Y82" s="49">
        <v>0</v>
      </c>
      <c r="Z82" s="49">
        <v>1</v>
      </c>
      <c r="AA82" s="49">
        <v>119.95</v>
      </c>
    </row>
    <row r="83" spans="3:27" x14ac:dyDescent="0.25">
      <c r="C83" s="33">
        <v>35395</v>
      </c>
      <c r="D83" s="2">
        <v>43026.614999999998</v>
      </c>
      <c r="E83" s="41">
        <f t="shared" si="2"/>
        <v>2017</v>
      </c>
      <c r="F83" s="41">
        <f t="shared" si="3"/>
        <v>10</v>
      </c>
      <c r="G83" t="s">
        <v>61</v>
      </c>
      <c r="H83">
        <v>0</v>
      </c>
      <c r="I83">
        <v>1989.35</v>
      </c>
      <c r="J83" t="s">
        <v>51</v>
      </c>
      <c r="K83" t="s">
        <v>52</v>
      </c>
      <c r="L83">
        <v>79312</v>
      </c>
      <c r="M83" t="s">
        <v>252</v>
      </c>
      <c r="N83" t="s">
        <v>0</v>
      </c>
      <c r="O83" t="s">
        <v>253</v>
      </c>
      <c r="P83" t="s">
        <v>254</v>
      </c>
      <c r="Q83" t="s">
        <v>255</v>
      </c>
      <c r="R83" t="s">
        <v>160</v>
      </c>
      <c r="S83" t="s">
        <v>256</v>
      </c>
      <c r="T83" t="s">
        <v>257</v>
      </c>
      <c r="U83" t="s">
        <v>258</v>
      </c>
      <c r="V83" t="s">
        <v>159</v>
      </c>
      <c r="W83" s="49">
        <v>8</v>
      </c>
      <c r="X83" s="49">
        <v>0</v>
      </c>
      <c r="Y83" s="49">
        <v>0</v>
      </c>
      <c r="Z83" s="49">
        <v>8</v>
      </c>
      <c r="AA83" s="49">
        <v>1989.35</v>
      </c>
    </row>
    <row r="84" spans="3:27" x14ac:dyDescent="0.25">
      <c r="C84" s="33">
        <v>35394</v>
      </c>
      <c r="D84" s="2">
        <v>43026.605636574073</v>
      </c>
      <c r="E84" s="41">
        <f t="shared" si="2"/>
        <v>2017</v>
      </c>
      <c r="F84" s="41">
        <f t="shared" si="3"/>
        <v>10</v>
      </c>
      <c r="G84" t="s">
        <v>61</v>
      </c>
      <c r="H84">
        <v>0</v>
      </c>
      <c r="I84">
        <v>989.75</v>
      </c>
      <c r="J84" t="s">
        <v>51</v>
      </c>
      <c r="K84" t="s">
        <v>52</v>
      </c>
      <c r="L84">
        <v>30169</v>
      </c>
      <c r="M84" t="s">
        <v>259</v>
      </c>
      <c r="N84" t="s">
        <v>0</v>
      </c>
      <c r="O84" t="s">
        <v>260</v>
      </c>
      <c r="P84" t="s">
        <v>261</v>
      </c>
      <c r="Q84" t="s">
        <v>73</v>
      </c>
      <c r="R84" t="s">
        <v>262</v>
      </c>
      <c r="S84" t="s">
        <v>263</v>
      </c>
      <c r="W84" s="49">
        <v>5</v>
      </c>
      <c r="X84" s="49">
        <v>0</v>
      </c>
      <c r="Y84" s="49">
        <v>0</v>
      </c>
      <c r="Z84" s="49">
        <v>5</v>
      </c>
      <c r="AA84" s="49">
        <v>989.75</v>
      </c>
    </row>
    <row r="85" spans="3:27" x14ac:dyDescent="0.25">
      <c r="C85" s="33">
        <v>35392</v>
      </c>
      <c r="D85" s="2">
        <v>43026.584918981483</v>
      </c>
      <c r="E85" s="41">
        <f t="shared" si="2"/>
        <v>2017</v>
      </c>
      <c r="F85" s="41">
        <f t="shared" si="3"/>
        <v>10</v>
      </c>
      <c r="G85" t="s">
        <v>61</v>
      </c>
      <c r="H85">
        <v>0</v>
      </c>
      <c r="I85">
        <v>249.95</v>
      </c>
      <c r="J85" t="s">
        <v>56</v>
      </c>
      <c r="K85" t="s">
        <v>52</v>
      </c>
      <c r="L85">
        <v>46149</v>
      </c>
      <c r="M85" t="s">
        <v>125</v>
      </c>
      <c r="N85" t="s">
        <v>0</v>
      </c>
      <c r="O85" t="s">
        <v>264</v>
      </c>
      <c r="W85" s="49">
        <v>1</v>
      </c>
      <c r="X85" s="49">
        <v>0</v>
      </c>
      <c r="Y85" s="49">
        <v>0</v>
      </c>
      <c r="Z85" s="49">
        <v>1</v>
      </c>
      <c r="AA85" s="49">
        <v>249.95</v>
      </c>
    </row>
    <row r="86" spans="3:27" x14ac:dyDescent="0.25">
      <c r="C86" s="33">
        <v>35390</v>
      </c>
      <c r="D86" s="2">
        <v>43026.559247685182</v>
      </c>
      <c r="E86" s="41">
        <f t="shared" si="2"/>
        <v>2017</v>
      </c>
      <c r="F86" s="41">
        <f t="shared" si="3"/>
        <v>10</v>
      </c>
      <c r="G86" t="s">
        <v>61</v>
      </c>
      <c r="H86">
        <v>26.88</v>
      </c>
      <c r="I86">
        <v>127.96</v>
      </c>
      <c r="J86" t="s">
        <v>51</v>
      </c>
      <c r="K86" t="s">
        <v>52</v>
      </c>
      <c r="L86">
        <v>6108</v>
      </c>
      <c r="M86" t="s">
        <v>114</v>
      </c>
      <c r="N86" t="s">
        <v>0</v>
      </c>
      <c r="O86" t="s">
        <v>265</v>
      </c>
      <c r="P86" t="s">
        <v>266</v>
      </c>
      <c r="W86" s="49">
        <v>2</v>
      </c>
      <c r="X86" s="49">
        <v>0</v>
      </c>
      <c r="Y86" s="49">
        <v>0</v>
      </c>
      <c r="Z86" s="49">
        <v>2</v>
      </c>
      <c r="AA86" s="49">
        <v>127.96</v>
      </c>
    </row>
    <row r="87" spans="3:27" x14ac:dyDescent="0.25">
      <c r="C87" s="33">
        <v>35389</v>
      </c>
      <c r="D87" s="2">
        <v>43026.548726851855</v>
      </c>
      <c r="E87" s="41">
        <f t="shared" si="2"/>
        <v>2017</v>
      </c>
      <c r="F87" s="41">
        <f t="shared" si="3"/>
        <v>10</v>
      </c>
      <c r="G87" t="s">
        <v>61</v>
      </c>
      <c r="H87">
        <v>0</v>
      </c>
      <c r="I87">
        <v>169.95</v>
      </c>
      <c r="J87" t="s">
        <v>74</v>
      </c>
      <c r="K87" t="s">
        <v>52</v>
      </c>
      <c r="L87">
        <v>22303</v>
      </c>
      <c r="M87" t="s">
        <v>168</v>
      </c>
      <c r="N87" t="s">
        <v>0</v>
      </c>
      <c r="O87" t="s">
        <v>267</v>
      </c>
      <c r="W87" s="49">
        <v>1</v>
      </c>
      <c r="X87" s="49">
        <v>0</v>
      </c>
      <c r="Y87" s="49">
        <v>0</v>
      </c>
      <c r="Z87" s="49">
        <v>1</v>
      </c>
      <c r="AA87" s="49">
        <v>169.95</v>
      </c>
    </row>
    <row r="88" spans="3:27" x14ac:dyDescent="0.25">
      <c r="C88" s="33">
        <v>35375</v>
      </c>
      <c r="D88" s="2">
        <v>43026.498611111114</v>
      </c>
      <c r="E88" s="41">
        <f t="shared" si="2"/>
        <v>2017</v>
      </c>
      <c r="F88" s="41">
        <f t="shared" si="3"/>
        <v>10</v>
      </c>
      <c r="G88" t="s">
        <v>268</v>
      </c>
      <c r="H88">
        <v>0</v>
      </c>
      <c r="I88">
        <v>169.95</v>
      </c>
      <c r="J88" t="s">
        <v>56</v>
      </c>
      <c r="K88" t="s">
        <v>52</v>
      </c>
      <c r="L88">
        <v>40765</v>
      </c>
      <c r="M88" t="s">
        <v>269</v>
      </c>
      <c r="N88" t="s">
        <v>0</v>
      </c>
      <c r="O88" t="s">
        <v>164</v>
      </c>
      <c r="W88" s="49">
        <v>1</v>
      </c>
      <c r="X88" s="49">
        <v>0</v>
      </c>
      <c r="Y88" s="49">
        <v>0</v>
      </c>
      <c r="Z88" s="49">
        <v>1</v>
      </c>
      <c r="AA88" s="49">
        <v>169.95</v>
      </c>
    </row>
    <row r="89" spans="3:27" x14ac:dyDescent="0.25">
      <c r="C89" s="33">
        <v>35374</v>
      </c>
      <c r="D89" s="2">
        <v>43026.465358796297</v>
      </c>
      <c r="E89" s="41">
        <f t="shared" si="2"/>
        <v>2017</v>
      </c>
      <c r="F89" s="41">
        <f t="shared" si="3"/>
        <v>10</v>
      </c>
      <c r="G89" t="s">
        <v>61</v>
      </c>
      <c r="H89">
        <v>16.809999999999999</v>
      </c>
      <c r="I89">
        <v>31.95</v>
      </c>
      <c r="J89" t="s">
        <v>56</v>
      </c>
      <c r="K89" t="s">
        <v>52</v>
      </c>
      <c r="L89">
        <v>92224</v>
      </c>
      <c r="M89" t="s">
        <v>270</v>
      </c>
      <c r="N89" t="s">
        <v>0</v>
      </c>
      <c r="O89" t="s">
        <v>271</v>
      </c>
      <c r="W89" s="49">
        <v>1</v>
      </c>
      <c r="X89" s="49">
        <v>0</v>
      </c>
      <c r="Y89" s="49">
        <v>0</v>
      </c>
      <c r="Z89" s="49">
        <v>1</v>
      </c>
      <c r="AA89" s="49">
        <v>31.95</v>
      </c>
    </row>
    <row r="90" spans="3:27" x14ac:dyDescent="0.25">
      <c r="C90" s="33">
        <v>35373</v>
      </c>
      <c r="D90" s="2">
        <v>43026.461967592593</v>
      </c>
      <c r="E90" s="41">
        <f t="shared" si="2"/>
        <v>2017</v>
      </c>
      <c r="F90" s="41">
        <f t="shared" si="3"/>
        <v>10</v>
      </c>
      <c r="G90" t="s">
        <v>61</v>
      </c>
      <c r="H90">
        <v>16.809999999999999</v>
      </c>
      <c r="I90">
        <v>35.950000000000003</v>
      </c>
      <c r="J90" t="s">
        <v>74</v>
      </c>
      <c r="K90" t="s">
        <v>52</v>
      </c>
      <c r="L90">
        <v>86150</v>
      </c>
      <c r="M90" t="s">
        <v>272</v>
      </c>
      <c r="N90" t="s">
        <v>0</v>
      </c>
      <c r="O90" t="s">
        <v>273</v>
      </c>
      <c r="W90" s="49">
        <v>1</v>
      </c>
      <c r="X90" s="49">
        <v>0</v>
      </c>
      <c r="Y90" s="49">
        <v>0</v>
      </c>
      <c r="Z90" s="49">
        <v>1</v>
      </c>
      <c r="AA90" s="49">
        <v>35.950000000000003</v>
      </c>
    </row>
    <row r="91" spans="3:27" x14ac:dyDescent="0.25">
      <c r="C91" s="33">
        <v>35372</v>
      </c>
      <c r="D91" s="2">
        <v>43026.459386574075</v>
      </c>
      <c r="E91" s="41">
        <f t="shared" si="2"/>
        <v>2017</v>
      </c>
      <c r="F91" s="41">
        <f t="shared" si="3"/>
        <v>10</v>
      </c>
      <c r="G91" t="s">
        <v>61</v>
      </c>
      <c r="H91">
        <v>180</v>
      </c>
      <c r="I91">
        <v>59.95</v>
      </c>
      <c r="J91" t="s">
        <v>74</v>
      </c>
      <c r="K91" t="s">
        <v>52</v>
      </c>
      <c r="L91">
        <v>86150</v>
      </c>
      <c r="M91" t="s">
        <v>272</v>
      </c>
      <c r="N91" t="s">
        <v>0</v>
      </c>
      <c r="O91" t="s">
        <v>224</v>
      </c>
      <c r="W91" s="49">
        <v>1</v>
      </c>
      <c r="X91" s="49">
        <v>0</v>
      </c>
      <c r="Y91" s="49">
        <v>0</v>
      </c>
      <c r="Z91" s="49">
        <v>1</v>
      </c>
      <c r="AA91" s="49">
        <v>59.95</v>
      </c>
    </row>
    <row r="92" spans="3:27" x14ac:dyDescent="0.25">
      <c r="C92" s="33">
        <v>35310</v>
      </c>
      <c r="D92" s="2">
        <v>43026.420648148145</v>
      </c>
      <c r="E92" s="41">
        <f t="shared" si="2"/>
        <v>2017</v>
      </c>
      <c r="F92" s="41">
        <f t="shared" si="3"/>
        <v>10</v>
      </c>
      <c r="G92" t="s">
        <v>61</v>
      </c>
      <c r="H92">
        <v>0</v>
      </c>
      <c r="I92">
        <v>199.95</v>
      </c>
      <c r="J92" t="s">
        <v>56</v>
      </c>
      <c r="K92" t="s">
        <v>52</v>
      </c>
      <c r="L92">
        <v>28844</v>
      </c>
      <c r="M92" t="s">
        <v>274</v>
      </c>
      <c r="N92" t="s">
        <v>0</v>
      </c>
      <c r="O92" t="s">
        <v>102</v>
      </c>
      <c r="W92" s="49">
        <v>1</v>
      </c>
      <c r="X92" s="49">
        <v>0</v>
      </c>
      <c r="Y92" s="49">
        <v>0</v>
      </c>
      <c r="Z92" s="49">
        <v>1</v>
      </c>
      <c r="AA92" s="49">
        <v>199.95</v>
      </c>
    </row>
    <row r="93" spans="3:27" x14ac:dyDescent="0.25">
      <c r="C93" s="33">
        <v>35289</v>
      </c>
      <c r="D93" s="2">
        <v>43026.416284722225</v>
      </c>
      <c r="E93" s="41">
        <f t="shared" si="2"/>
        <v>2017</v>
      </c>
      <c r="F93" s="41">
        <f t="shared" si="3"/>
        <v>10</v>
      </c>
      <c r="G93" t="s">
        <v>61</v>
      </c>
      <c r="H93">
        <v>0</v>
      </c>
      <c r="I93">
        <v>249.85</v>
      </c>
      <c r="J93" t="s">
        <v>74</v>
      </c>
      <c r="K93" t="s">
        <v>52</v>
      </c>
      <c r="L93">
        <v>81543</v>
      </c>
      <c r="M93" t="s">
        <v>57</v>
      </c>
      <c r="N93" t="s">
        <v>0</v>
      </c>
      <c r="O93" t="s">
        <v>275</v>
      </c>
      <c r="P93" t="s">
        <v>129</v>
      </c>
      <c r="Q93" t="s">
        <v>276</v>
      </c>
      <c r="W93" s="49">
        <v>3</v>
      </c>
      <c r="X93" s="49">
        <v>0</v>
      </c>
      <c r="Y93" s="49">
        <v>0</v>
      </c>
      <c r="Z93" s="49">
        <v>3</v>
      </c>
      <c r="AA93" s="49">
        <v>249.85</v>
      </c>
    </row>
    <row r="94" spans="3:27" x14ac:dyDescent="0.25">
      <c r="C94" s="33">
        <v>35188</v>
      </c>
      <c r="D94" s="2">
        <v>43026.334108796298</v>
      </c>
      <c r="E94" s="41">
        <f t="shared" si="2"/>
        <v>2017</v>
      </c>
      <c r="F94" s="41">
        <f t="shared" si="3"/>
        <v>10</v>
      </c>
      <c r="G94" t="s">
        <v>61</v>
      </c>
      <c r="H94">
        <v>16.809999999999999</v>
      </c>
      <c r="I94">
        <v>339.9</v>
      </c>
      <c r="J94" t="s">
        <v>56</v>
      </c>
      <c r="K94" t="s">
        <v>52</v>
      </c>
      <c r="L94">
        <v>45357</v>
      </c>
      <c r="M94" t="s">
        <v>53</v>
      </c>
      <c r="N94" t="s">
        <v>0</v>
      </c>
      <c r="O94" t="s">
        <v>277</v>
      </c>
      <c r="P94" t="s">
        <v>278</v>
      </c>
      <c r="W94" s="49">
        <v>2</v>
      </c>
      <c r="X94" s="49">
        <v>0</v>
      </c>
      <c r="Y94" s="49">
        <v>0</v>
      </c>
      <c r="Z94" s="49">
        <v>2</v>
      </c>
      <c r="AA94" s="49">
        <v>339.9</v>
      </c>
    </row>
    <row r="95" spans="3:27" x14ac:dyDescent="0.25">
      <c r="C95" s="33">
        <v>35187</v>
      </c>
      <c r="D95" s="2">
        <v>43026.302627314813</v>
      </c>
      <c r="E95" s="41">
        <f t="shared" si="2"/>
        <v>2017</v>
      </c>
      <c r="F95" s="41">
        <f t="shared" si="3"/>
        <v>10</v>
      </c>
      <c r="G95" t="s">
        <v>61</v>
      </c>
      <c r="H95">
        <v>16.809999999999999</v>
      </c>
      <c r="I95">
        <v>169.95</v>
      </c>
      <c r="J95" t="s">
        <v>56</v>
      </c>
      <c r="K95" t="s">
        <v>52</v>
      </c>
      <c r="L95">
        <v>81829</v>
      </c>
      <c r="M95" t="s">
        <v>57</v>
      </c>
      <c r="N95" t="s">
        <v>0</v>
      </c>
      <c r="O95" t="s">
        <v>279</v>
      </c>
      <c r="W95" s="49">
        <v>1</v>
      </c>
      <c r="X95" s="49">
        <v>0</v>
      </c>
      <c r="Y95" s="49">
        <v>0</v>
      </c>
      <c r="Z95" s="49">
        <v>1</v>
      </c>
      <c r="AA95" s="49">
        <v>169.95</v>
      </c>
    </row>
    <row r="96" spans="3:27" x14ac:dyDescent="0.25">
      <c r="C96" s="33">
        <v>35186</v>
      </c>
      <c r="D96" s="2">
        <v>43026.238796296297</v>
      </c>
      <c r="E96" s="41">
        <f t="shared" si="2"/>
        <v>2017</v>
      </c>
      <c r="F96" s="41">
        <f t="shared" si="3"/>
        <v>10</v>
      </c>
      <c r="G96" t="s">
        <v>61</v>
      </c>
      <c r="H96">
        <v>0</v>
      </c>
      <c r="I96">
        <v>159.94999999999999</v>
      </c>
      <c r="J96" t="s">
        <v>56</v>
      </c>
      <c r="K96" t="s">
        <v>52</v>
      </c>
      <c r="L96">
        <v>28209</v>
      </c>
      <c r="M96" t="s">
        <v>280</v>
      </c>
      <c r="N96" t="s">
        <v>0</v>
      </c>
      <c r="O96" t="s">
        <v>281</v>
      </c>
      <c r="W96" s="49">
        <v>1</v>
      </c>
      <c r="X96" s="49">
        <v>0</v>
      </c>
      <c r="Y96" s="49">
        <v>0</v>
      </c>
      <c r="Z96" s="49">
        <v>1</v>
      </c>
      <c r="AA96" s="49">
        <v>159.94999999999999</v>
      </c>
    </row>
    <row r="97" spans="3:27" x14ac:dyDescent="0.25">
      <c r="C97" s="33">
        <v>35185</v>
      </c>
      <c r="D97" s="2">
        <v>43025.93917824074</v>
      </c>
      <c r="E97" s="41">
        <f t="shared" si="2"/>
        <v>2017</v>
      </c>
      <c r="F97" s="41">
        <f t="shared" si="3"/>
        <v>10</v>
      </c>
      <c r="G97" t="s">
        <v>61</v>
      </c>
      <c r="H97">
        <v>16.809999999999999</v>
      </c>
      <c r="I97">
        <v>179.95</v>
      </c>
      <c r="J97" t="s">
        <v>56</v>
      </c>
      <c r="K97" t="s">
        <v>52</v>
      </c>
      <c r="L97">
        <v>40235</v>
      </c>
      <c r="M97" t="s">
        <v>81</v>
      </c>
      <c r="N97" t="s">
        <v>0</v>
      </c>
      <c r="O97" t="s">
        <v>282</v>
      </c>
      <c r="W97" s="49">
        <v>1</v>
      </c>
      <c r="X97" s="49">
        <v>0</v>
      </c>
      <c r="Y97" s="49">
        <v>0</v>
      </c>
      <c r="Z97" s="49">
        <v>1</v>
      </c>
      <c r="AA97" s="49">
        <v>179.95</v>
      </c>
    </row>
    <row r="98" spans="3:27" x14ac:dyDescent="0.25">
      <c r="C98" s="33">
        <v>35184</v>
      </c>
      <c r="D98" s="2">
        <v>43025.900671296295</v>
      </c>
      <c r="E98" s="41">
        <f t="shared" si="2"/>
        <v>2017</v>
      </c>
      <c r="F98" s="41">
        <f t="shared" si="3"/>
        <v>10</v>
      </c>
      <c r="G98" t="s">
        <v>61</v>
      </c>
      <c r="H98">
        <v>420.08</v>
      </c>
      <c r="I98">
        <v>499.91</v>
      </c>
      <c r="J98" t="s">
        <v>74</v>
      </c>
      <c r="K98" t="s">
        <v>52</v>
      </c>
      <c r="L98">
        <v>40210</v>
      </c>
      <c r="M98" t="s">
        <v>81</v>
      </c>
      <c r="N98" t="s">
        <v>0</v>
      </c>
      <c r="O98" t="s">
        <v>283</v>
      </c>
      <c r="P98" t="s">
        <v>284</v>
      </c>
      <c r="Q98" t="s">
        <v>285</v>
      </c>
      <c r="W98" s="49">
        <v>3</v>
      </c>
      <c r="X98" s="49">
        <v>0</v>
      </c>
      <c r="Y98" s="49">
        <v>0</v>
      </c>
      <c r="Z98" s="49">
        <v>3</v>
      </c>
      <c r="AA98" s="49">
        <v>499.91</v>
      </c>
    </row>
    <row r="99" spans="3:27" x14ac:dyDescent="0.25">
      <c r="C99" s="33">
        <v>35183</v>
      </c>
      <c r="D99" s="2">
        <v>43025.893171296295</v>
      </c>
      <c r="E99" s="41">
        <f t="shared" si="2"/>
        <v>2017</v>
      </c>
      <c r="F99" s="41">
        <f t="shared" si="3"/>
        <v>10</v>
      </c>
      <c r="G99" t="s">
        <v>61</v>
      </c>
      <c r="H99">
        <v>0</v>
      </c>
      <c r="I99">
        <v>199.95</v>
      </c>
      <c r="J99" t="s">
        <v>56</v>
      </c>
      <c r="K99" t="s">
        <v>52</v>
      </c>
      <c r="L99">
        <v>39218</v>
      </c>
      <c r="M99" t="s">
        <v>286</v>
      </c>
      <c r="N99" t="s">
        <v>0</v>
      </c>
      <c r="O99" t="s">
        <v>287</v>
      </c>
      <c r="W99" s="49">
        <v>1</v>
      </c>
      <c r="X99" s="49">
        <v>0</v>
      </c>
      <c r="Y99" s="49">
        <v>0</v>
      </c>
      <c r="Z99" s="49">
        <v>1</v>
      </c>
      <c r="AA99" s="49">
        <v>199.95</v>
      </c>
    </row>
    <row r="100" spans="3:27" x14ac:dyDescent="0.25">
      <c r="C100" s="33">
        <v>35182</v>
      </c>
      <c r="D100" s="2">
        <v>43025.862638888888</v>
      </c>
      <c r="E100" s="41">
        <f t="shared" si="2"/>
        <v>2017</v>
      </c>
      <c r="F100" s="41">
        <f t="shared" si="3"/>
        <v>10</v>
      </c>
      <c r="G100" t="s">
        <v>61</v>
      </c>
      <c r="H100">
        <v>0</v>
      </c>
      <c r="I100">
        <v>249.95</v>
      </c>
      <c r="J100" t="s">
        <v>56</v>
      </c>
      <c r="K100" t="s">
        <v>52</v>
      </c>
      <c r="L100">
        <v>80636</v>
      </c>
      <c r="M100" t="s">
        <v>57</v>
      </c>
      <c r="N100" t="s">
        <v>0</v>
      </c>
      <c r="O100" t="s">
        <v>69</v>
      </c>
      <c r="W100" s="49">
        <v>1</v>
      </c>
      <c r="X100" s="49">
        <v>0</v>
      </c>
      <c r="Y100" s="49">
        <v>0</v>
      </c>
      <c r="Z100" s="49">
        <v>1</v>
      </c>
      <c r="AA100" s="49">
        <v>249.95</v>
      </c>
    </row>
    <row r="101" spans="3:27" x14ac:dyDescent="0.25">
      <c r="C101" s="33">
        <v>35181</v>
      </c>
      <c r="D101" s="2">
        <v>43025.849791666667</v>
      </c>
      <c r="E101" s="41">
        <f t="shared" si="2"/>
        <v>2017</v>
      </c>
      <c r="F101" s="41">
        <f t="shared" si="3"/>
        <v>10</v>
      </c>
      <c r="G101" t="s">
        <v>61</v>
      </c>
      <c r="H101">
        <v>0</v>
      </c>
      <c r="I101">
        <v>239.9</v>
      </c>
      <c r="J101" t="s">
        <v>56</v>
      </c>
      <c r="K101" t="s">
        <v>52</v>
      </c>
      <c r="L101">
        <v>65232</v>
      </c>
      <c r="M101" t="s">
        <v>288</v>
      </c>
      <c r="N101" t="s">
        <v>0</v>
      </c>
      <c r="O101" t="s">
        <v>289</v>
      </c>
      <c r="P101" t="s">
        <v>290</v>
      </c>
      <c r="W101" s="49">
        <v>2</v>
      </c>
      <c r="X101" s="49">
        <v>0</v>
      </c>
      <c r="Y101" s="49">
        <v>0</v>
      </c>
      <c r="Z101" s="49">
        <v>2</v>
      </c>
      <c r="AA101" s="49">
        <v>239.9</v>
      </c>
    </row>
    <row r="102" spans="3:27" x14ac:dyDescent="0.25">
      <c r="C102" s="33">
        <v>35180</v>
      </c>
      <c r="D102" s="2">
        <v>43025.849259259259</v>
      </c>
      <c r="E102" s="41">
        <f t="shared" si="2"/>
        <v>2017</v>
      </c>
      <c r="F102" s="41">
        <f t="shared" si="3"/>
        <v>10</v>
      </c>
      <c r="G102" t="s">
        <v>61</v>
      </c>
      <c r="H102">
        <v>0</v>
      </c>
      <c r="I102">
        <v>829.75</v>
      </c>
      <c r="J102" t="s">
        <v>56</v>
      </c>
      <c r="K102" t="s">
        <v>52</v>
      </c>
      <c r="L102">
        <v>79117</v>
      </c>
      <c r="M102" t="s">
        <v>155</v>
      </c>
      <c r="N102" t="s">
        <v>0</v>
      </c>
      <c r="O102" t="s">
        <v>164</v>
      </c>
      <c r="P102" t="s">
        <v>291</v>
      </c>
      <c r="Q102" t="s">
        <v>292</v>
      </c>
      <c r="R102" t="s">
        <v>293</v>
      </c>
      <c r="S102" t="s">
        <v>294</v>
      </c>
      <c r="W102" s="49">
        <v>5</v>
      </c>
      <c r="X102" s="49">
        <v>0</v>
      </c>
      <c r="Y102" s="49">
        <v>0</v>
      </c>
      <c r="Z102" s="49">
        <v>5</v>
      </c>
      <c r="AA102" s="49">
        <v>829.75</v>
      </c>
    </row>
    <row r="103" spans="3:27" x14ac:dyDescent="0.25">
      <c r="C103" s="33">
        <v>35179</v>
      </c>
      <c r="D103" s="2">
        <v>43025.846655092595</v>
      </c>
      <c r="E103" s="41">
        <f t="shared" si="2"/>
        <v>2017</v>
      </c>
      <c r="F103" s="41">
        <f t="shared" si="3"/>
        <v>10</v>
      </c>
      <c r="G103" t="s">
        <v>61</v>
      </c>
      <c r="H103">
        <v>0</v>
      </c>
      <c r="I103">
        <v>101.95</v>
      </c>
      <c r="J103" t="s">
        <v>56</v>
      </c>
      <c r="K103" t="s">
        <v>52</v>
      </c>
      <c r="L103">
        <v>42781</v>
      </c>
      <c r="M103" t="s">
        <v>295</v>
      </c>
      <c r="N103" t="s">
        <v>0</v>
      </c>
      <c r="O103" t="s">
        <v>296</v>
      </c>
      <c r="W103" s="49">
        <v>1</v>
      </c>
      <c r="X103" s="49">
        <v>0</v>
      </c>
      <c r="Y103" s="49">
        <v>0</v>
      </c>
      <c r="Z103" s="49">
        <v>1</v>
      </c>
      <c r="AA103" s="49">
        <v>101.95</v>
      </c>
    </row>
    <row r="104" spans="3:27" x14ac:dyDescent="0.25">
      <c r="C104" s="33">
        <v>35178</v>
      </c>
      <c r="D104" s="2">
        <v>43025.830891203703</v>
      </c>
      <c r="E104" s="41">
        <f t="shared" si="2"/>
        <v>2017</v>
      </c>
      <c r="F104" s="41">
        <f t="shared" si="3"/>
        <v>10</v>
      </c>
      <c r="G104" t="s">
        <v>61</v>
      </c>
      <c r="H104">
        <v>0</v>
      </c>
      <c r="I104">
        <v>199.95</v>
      </c>
      <c r="J104" t="s">
        <v>56</v>
      </c>
      <c r="K104" t="s">
        <v>52</v>
      </c>
      <c r="L104">
        <v>94315</v>
      </c>
      <c r="M104" t="s">
        <v>297</v>
      </c>
      <c r="N104" t="s">
        <v>0</v>
      </c>
      <c r="O104" t="s">
        <v>298</v>
      </c>
      <c r="W104" s="49">
        <v>1</v>
      </c>
      <c r="X104" s="49">
        <v>0</v>
      </c>
      <c r="Y104" s="49">
        <v>0</v>
      </c>
      <c r="Z104" s="49">
        <v>1</v>
      </c>
      <c r="AA104" s="49">
        <v>199.95</v>
      </c>
    </row>
    <row r="105" spans="3:27" x14ac:dyDescent="0.25">
      <c r="C105" s="33">
        <v>35177</v>
      </c>
      <c r="D105" s="2">
        <v>43025.826064814813</v>
      </c>
      <c r="E105" s="41">
        <f t="shared" si="2"/>
        <v>2017</v>
      </c>
      <c r="F105" s="41">
        <f t="shared" si="3"/>
        <v>10</v>
      </c>
      <c r="G105" t="s">
        <v>61</v>
      </c>
      <c r="H105">
        <v>16.809999999999999</v>
      </c>
      <c r="I105">
        <v>136.88999999999999</v>
      </c>
      <c r="J105" t="s">
        <v>74</v>
      </c>
      <c r="K105" t="s">
        <v>52</v>
      </c>
      <c r="L105">
        <v>22303</v>
      </c>
      <c r="M105" t="s">
        <v>168</v>
      </c>
      <c r="N105" t="s">
        <v>0</v>
      </c>
      <c r="O105" t="s">
        <v>299</v>
      </c>
      <c r="P105" t="s">
        <v>300</v>
      </c>
      <c r="Q105" t="s">
        <v>301</v>
      </c>
      <c r="W105" s="49">
        <v>3</v>
      </c>
      <c r="X105" s="49">
        <v>0</v>
      </c>
      <c r="Y105" s="49">
        <v>0</v>
      </c>
      <c r="Z105" s="49">
        <v>3</v>
      </c>
      <c r="AA105" s="49">
        <v>136.88999999999999</v>
      </c>
    </row>
    <row r="106" spans="3:27" x14ac:dyDescent="0.25">
      <c r="C106" s="33">
        <v>35176</v>
      </c>
      <c r="D106" s="2">
        <v>43025.819444444445</v>
      </c>
      <c r="E106" s="41">
        <f t="shared" si="2"/>
        <v>2017</v>
      </c>
      <c r="F106" s="41">
        <f t="shared" si="3"/>
        <v>10</v>
      </c>
      <c r="G106" t="s">
        <v>61</v>
      </c>
      <c r="H106">
        <v>0</v>
      </c>
      <c r="I106">
        <v>175.9</v>
      </c>
      <c r="J106" t="s">
        <v>74</v>
      </c>
      <c r="K106" t="s">
        <v>52</v>
      </c>
      <c r="L106">
        <v>81667</v>
      </c>
      <c r="M106" t="s">
        <v>57</v>
      </c>
      <c r="N106" t="s">
        <v>0</v>
      </c>
      <c r="O106" t="s">
        <v>302</v>
      </c>
      <c r="P106" t="s">
        <v>303</v>
      </c>
      <c r="W106" s="49">
        <v>2</v>
      </c>
      <c r="X106" s="49">
        <v>0</v>
      </c>
      <c r="Y106" s="49">
        <v>0</v>
      </c>
      <c r="Z106" s="49">
        <v>2</v>
      </c>
      <c r="AA106" s="49">
        <v>175.9</v>
      </c>
    </row>
    <row r="107" spans="3:27" x14ac:dyDescent="0.25">
      <c r="C107" s="33">
        <v>35175</v>
      </c>
      <c r="D107" s="2">
        <v>43025.805543981478</v>
      </c>
      <c r="E107" s="41">
        <f t="shared" si="2"/>
        <v>2017</v>
      </c>
      <c r="F107" s="41">
        <f t="shared" si="3"/>
        <v>10</v>
      </c>
      <c r="G107" t="s">
        <v>61</v>
      </c>
      <c r="H107">
        <v>0</v>
      </c>
      <c r="I107">
        <v>339.9</v>
      </c>
      <c r="J107" t="s">
        <v>51</v>
      </c>
      <c r="K107" t="s">
        <v>52</v>
      </c>
      <c r="L107">
        <v>20249</v>
      </c>
      <c r="M107" t="s">
        <v>168</v>
      </c>
      <c r="N107" t="s">
        <v>0</v>
      </c>
      <c r="O107" t="s">
        <v>304</v>
      </c>
      <c r="P107" t="s">
        <v>305</v>
      </c>
      <c r="W107" s="49">
        <v>2</v>
      </c>
      <c r="X107" s="49">
        <v>0</v>
      </c>
      <c r="Y107" s="49">
        <v>0</v>
      </c>
      <c r="Z107" s="49">
        <v>2</v>
      </c>
      <c r="AA107" s="49">
        <v>339.9</v>
      </c>
    </row>
    <row r="108" spans="3:27" x14ac:dyDescent="0.25">
      <c r="C108" s="33">
        <v>35174</v>
      </c>
      <c r="D108" s="2">
        <v>43025.805324074077</v>
      </c>
      <c r="E108" s="41">
        <f t="shared" si="2"/>
        <v>2017</v>
      </c>
      <c r="F108" s="41">
        <f t="shared" si="3"/>
        <v>10</v>
      </c>
      <c r="G108" t="s">
        <v>61</v>
      </c>
      <c r="H108">
        <v>0</v>
      </c>
      <c r="I108">
        <v>249.95</v>
      </c>
      <c r="J108" t="s">
        <v>51</v>
      </c>
      <c r="K108" t="s">
        <v>52</v>
      </c>
      <c r="L108">
        <v>8641</v>
      </c>
      <c r="M108" t="s">
        <v>306</v>
      </c>
      <c r="N108" t="s">
        <v>307</v>
      </c>
      <c r="O108" t="s">
        <v>308</v>
      </c>
      <c r="W108" s="49">
        <v>1</v>
      </c>
      <c r="X108" s="49">
        <v>0</v>
      </c>
      <c r="Y108" s="49">
        <v>0</v>
      </c>
      <c r="Z108" s="49">
        <v>1</v>
      </c>
      <c r="AA108" s="49">
        <v>249.95</v>
      </c>
    </row>
    <row r="109" spans="3:27" x14ac:dyDescent="0.25">
      <c r="C109" s="33">
        <v>35173</v>
      </c>
      <c r="D109" s="2">
        <v>43025.802777777775</v>
      </c>
      <c r="E109" s="41">
        <f t="shared" si="2"/>
        <v>2017</v>
      </c>
      <c r="F109" s="41">
        <f t="shared" si="3"/>
        <v>10</v>
      </c>
      <c r="G109" t="s">
        <v>309</v>
      </c>
      <c r="H109">
        <v>0</v>
      </c>
      <c r="I109">
        <v>109.95</v>
      </c>
      <c r="J109" t="s">
        <v>74</v>
      </c>
      <c r="K109" t="s">
        <v>52</v>
      </c>
      <c r="L109">
        <v>82140</v>
      </c>
      <c r="M109" t="s">
        <v>310</v>
      </c>
      <c r="N109" t="s">
        <v>0</v>
      </c>
      <c r="O109" t="s">
        <v>311</v>
      </c>
      <c r="W109" s="49">
        <v>1</v>
      </c>
      <c r="X109" s="49">
        <v>1</v>
      </c>
      <c r="Y109" s="49">
        <v>109.95</v>
      </c>
      <c r="Z109" s="45">
        <v>0</v>
      </c>
      <c r="AA109" s="45">
        <v>0</v>
      </c>
    </row>
    <row r="110" spans="3:27" x14ac:dyDescent="0.25">
      <c r="C110" s="33">
        <v>35172</v>
      </c>
      <c r="D110" s="2">
        <v>43025.794340277775</v>
      </c>
      <c r="E110" s="41">
        <f t="shared" si="2"/>
        <v>2017</v>
      </c>
      <c r="F110" s="41">
        <f t="shared" si="3"/>
        <v>10</v>
      </c>
      <c r="G110" t="s">
        <v>61</v>
      </c>
      <c r="H110">
        <v>0</v>
      </c>
      <c r="I110">
        <v>212.95</v>
      </c>
      <c r="J110" t="s">
        <v>56</v>
      </c>
      <c r="K110" t="s">
        <v>52</v>
      </c>
      <c r="L110">
        <v>72213</v>
      </c>
      <c r="M110" t="s">
        <v>312</v>
      </c>
      <c r="N110" t="s">
        <v>0</v>
      </c>
      <c r="O110" t="s">
        <v>313</v>
      </c>
      <c r="W110" s="49">
        <v>1</v>
      </c>
      <c r="X110" s="49">
        <v>0</v>
      </c>
      <c r="Y110" s="49">
        <v>0</v>
      </c>
      <c r="Z110" s="49">
        <v>1</v>
      </c>
      <c r="AA110" s="49">
        <v>212.95</v>
      </c>
    </row>
    <row r="111" spans="3:27" x14ac:dyDescent="0.25">
      <c r="C111" s="33">
        <v>35171</v>
      </c>
      <c r="D111" s="2">
        <v>43025.760937500003</v>
      </c>
      <c r="E111" s="41">
        <f t="shared" si="2"/>
        <v>2017</v>
      </c>
      <c r="F111" s="41">
        <f t="shared" si="3"/>
        <v>10</v>
      </c>
      <c r="G111" t="s">
        <v>61</v>
      </c>
      <c r="H111">
        <v>0</v>
      </c>
      <c r="I111">
        <v>169.95</v>
      </c>
      <c r="J111" t="s">
        <v>74</v>
      </c>
      <c r="K111" t="s">
        <v>52</v>
      </c>
      <c r="L111">
        <v>52080</v>
      </c>
      <c r="M111" t="s">
        <v>314</v>
      </c>
      <c r="N111" t="s">
        <v>0</v>
      </c>
      <c r="O111" t="s">
        <v>315</v>
      </c>
      <c r="W111" s="49">
        <v>1</v>
      </c>
      <c r="X111" s="49">
        <v>0</v>
      </c>
      <c r="Y111" s="49">
        <v>0</v>
      </c>
      <c r="Z111" s="49">
        <v>1</v>
      </c>
      <c r="AA111" s="49">
        <v>169.95</v>
      </c>
    </row>
    <row r="112" spans="3:27" x14ac:dyDescent="0.25">
      <c r="C112" s="33">
        <v>35170</v>
      </c>
      <c r="D112" s="2">
        <v>43025.747430555559</v>
      </c>
      <c r="E112" s="41">
        <f t="shared" si="2"/>
        <v>2017</v>
      </c>
      <c r="F112" s="41">
        <f t="shared" si="3"/>
        <v>10</v>
      </c>
      <c r="G112" t="s">
        <v>61</v>
      </c>
      <c r="H112">
        <v>0</v>
      </c>
      <c r="I112">
        <v>79.95</v>
      </c>
      <c r="J112" t="s">
        <v>74</v>
      </c>
      <c r="K112" t="s">
        <v>52</v>
      </c>
      <c r="L112">
        <v>82054</v>
      </c>
      <c r="M112" t="s">
        <v>316</v>
      </c>
      <c r="N112" t="s">
        <v>0</v>
      </c>
      <c r="O112" t="s">
        <v>317</v>
      </c>
      <c r="W112" s="49">
        <v>1</v>
      </c>
      <c r="X112" s="49">
        <v>0</v>
      </c>
      <c r="Y112" s="49">
        <v>0</v>
      </c>
      <c r="Z112" s="49">
        <v>1</v>
      </c>
      <c r="AA112" s="49">
        <v>79.95</v>
      </c>
    </row>
    <row r="113" spans="3:27" x14ac:dyDescent="0.25">
      <c r="C113" s="33">
        <v>35168</v>
      </c>
      <c r="D113" s="2">
        <v>43025.689247685186</v>
      </c>
      <c r="E113" s="41">
        <f t="shared" si="2"/>
        <v>2017</v>
      </c>
      <c r="F113" s="41">
        <f t="shared" si="3"/>
        <v>10</v>
      </c>
      <c r="G113" t="s">
        <v>61</v>
      </c>
      <c r="H113">
        <v>0</v>
      </c>
      <c r="I113">
        <v>399.85</v>
      </c>
      <c r="J113" t="s">
        <v>74</v>
      </c>
      <c r="K113" t="s">
        <v>52</v>
      </c>
      <c r="L113">
        <v>48153</v>
      </c>
      <c r="M113" t="s">
        <v>318</v>
      </c>
      <c r="N113" t="s">
        <v>0</v>
      </c>
      <c r="O113" t="s">
        <v>149</v>
      </c>
      <c r="P113" t="s">
        <v>319</v>
      </c>
      <c r="Q113" t="s">
        <v>320</v>
      </c>
      <c r="W113" s="49">
        <v>3</v>
      </c>
      <c r="X113" s="49">
        <v>0</v>
      </c>
      <c r="Y113" s="49">
        <v>0</v>
      </c>
      <c r="Z113" s="49">
        <v>3</v>
      </c>
      <c r="AA113" s="49">
        <v>399.85</v>
      </c>
    </row>
    <row r="114" spans="3:27" x14ac:dyDescent="0.25">
      <c r="C114" s="33">
        <v>35167</v>
      </c>
      <c r="D114" s="2">
        <v>43025.681250000001</v>
      </c>
      <c r="E114" s="41">
        <f t="shared" si="2"/>
        <v>2017</v>
      </c>
      <c r="F114" s="41">
        <f t="shared" si="3"/>
        <v>10</v>
      </c>
      <c r="G114" t="s">
        <v>309</v>
      </c>
      <c r="H114">
        <v>16.809999999999999</v>
      </c>
      <c r="I114">
        <v>89.95</v>
      </c>
      <c r="J114" t="s">
        <v>51</v>
      </c>
      <c r="K114" t="s">
        <v>52</v>
      </c>
      <c r="L114">
        <v>3508</v>
      </c>
      <c r="M114" t="s">
        <v>321</v>
      </c>
      <c r="N114" t="s">
        <v>85</v>
      </c>
      <c r="O114" t="s">
        <v>322</v>
      </c>
      <c r="W114" s="49">
        <v>1</v>
      </c>
      <c r="X114" s="49">
        <v>1</v>
      </c>
      <c r="Y114" s="49">
        <v>89.95</v>
      </c>
      <c r="Z114" s="45">
        <v>0</v>
      </c>
      <c r="AA114" s="45">
        <v>0</v>
      </c>
    </row>
    <row r="115" spans="3:27" x14ac:dyDescent="0.25">
      <c r="C115" s="33">
        <v>35166</v>
      </c>
      <c r="D115" s="2">
        <v>43025.64603009259</v>
      </c>
      <c r="E115" s="41">
        <f t="shared" si="2"/>
        <v>2017</v>
      </c>
      <c r="F115" s="41">
        <f t="shared" si="3"/>
        <v>10</v>
      </c>
      <c r="G115" t="s">
        <v>61</v>
      </c>
      <c r="H115">
        <v>0</v>
      </c>
      <c r="I115">
        <v>589.85</v>
      </c>
      <c r="J115" t="s">
        <v>56</v>
      </c>
      <c r="K115" t="s">
        <v>52</v>
      </c>
      <c r="L115">
        <v>58455</v>
      </c>
      <c r="M115" t="s">
        <v>323</v>
      </c>
      <c r="N115" t="s">
        <v>0</v>
      </c>
      <c r="O115" t="s">
        <v>76</v>
      </c>
      <c r="P115" t="s">
        <v>324</v>
      </c>
      <c r="Q115" t="s">
        <v>77</v>
      </c>
      <c r="W115" s="49">
        <v>3</v>
      </c>
      <c r="X115" s="49">
        <v>0</v>
      </c>
      <c r="Y115" s="49">
        <v>0</v>
      </c>
      <c r="Z115" s="49">
        <v>3</v>
      </c>
      <c r="AA115" s="49">
        <v>589.85</v>
      </c>
    </row>
    <row r="116" spans="3:27" x14ac:dyDescent="0.25">
      <c r="C116" s="33">
        <v>35162</v>
      </c>
      <c r="D116" s="2">
        <v>43025.585266203707</v>
      </c>
      <c r="E116" s="41">
        <f t="shared" si="2"/>
        <v>2017</v>
      </c>
      <c r="F116" s="41">
        <f t="shared" si="3"/>
        <v>10</v>
      </c>
      <c r="G116" t="s">
        <v>61</v>
      </c>
      <c r="H116">
        <v>16.809999999999999</v>
      </c>
      <c r="I116">
        <v>84.94</v>
      </c>
      <c r="J116" t="s">
        <v>51</v>
      </c>
      <c r="K116" t="s">
        <v>52</v>
      </c>
      <c r="L116">
        <v>61381</v>
      </c>
      <c r="M116" t="s">
        <v>325</v>
      </c>
      <c r="N116" t="s">
        <v>0</v>
      </c>
      <c r="O116" t="s">
        <v>326</v>
      </c>
      <c r="P116" t="s">
        <v>327</v>
      </c>
      <c r="W116" s="49">
        <v>2</v>
      </c>
      <c r="X116" s="49">
        <v>0</v>
      </c>
      <c r="Y116" s="49">
        <v>0</v>
      </c>
      <c r="Z116" s="49">
        <v>2</v>
      </c>
      <c r="AA116" s="49">
        <v>84.94</v>
      </c>
    </row>
    <row r="117" spans="3:27" x14ac:dyDescent="0.25">
      <c r="C117" s="33">
        <v>35155</v>
      </c>
      <c r="D117" s="2">
        <v>43025.576840277776</v>
      </c>
      <c r="E117" s="41">
        <f t="shared" si="2"/>
        <v>2017</v>
      </c>
      <c r="F117" s="41">
        <f t="shared" si="3"/>
        <v>10</v>
      </c>
      <c r="G117" t="s">
        <v>61</v>
      </c>
      <c r="H117">
        <v>16.809999999999999</v>
      </c>
      <c r="I117">
        <v>209.95</v>
      </c>
      <c r="J117" t="s">
        <v>51</v>
      </c>
      <c r="K117" t="s">
        <v>52</v>
      </c>
      <c r="L117">
        <v>65191</v>
      </c>
      <c r="M117" t="s">
        <v>328</v>
      </c>
      <c r="N117" t="s">
        <v>0</v>
      </c>
      <c r="O117" t="s">
        <v>329</v>
      </c>
      <c r="W117" s="49">
        <v>1</v>
      </c>
      <c r="X117" s="49">
        <v>0</v>
      </c>
      <c r="Y117" s="49">
        <v>0</v>
      </c>
      <c r="Z117" s="49">
        <v>1</v>
      </c>
      <c r="AA117" s="49">
        <v>209.95</v>
      </c>
    </row>
    <row r="118" spans="3:27" x14ac:dyDescent="0.25">
      <c r="C118" s="33">
        <v>35136</v>
      </c>
      <c r="D118" s="2">
        <v>43025.538819444446</v>
      </c>
      <c r="E118" s="41">
        <f t="shared" si="2"/>
        <v>2017</v>
      </c>
      <c r="F118" s="41">
        <f t="shared" si="3"/>
        <v>10</v>
      </c>
      <c r="G118" t="s">
        <v>227</v>
      </c>
      <c r="H118">
        <v>0</v>
      </c>
      <c r="I118">
        <v>469.9</v>
      </c>
      <c r="J118" t="s">
        <v>56</v>
      </c>
      <c r="K118" t="s">
        <v>52</v>
      </c>
      <c r="L118">
        <v>28195</v>
      </c>
      <c r="M118" t="s">
        <v>330</v>
      </c>
      <c r="N118" t="s">
        <v>0</v>
      </c>
      <c r="O118" t="s">
        <v>331</v>
      </c>
      <c r="P118" t="s">
        <v>174</v>
      </c>
      <c r="W118" s="49">
        <v>2</v>
      </c>
      <c r="X118" s="49">
        <v>0</v>
      </c>
      <c r="Y118" s="49">
        <v>0</v>
      </c>
      <c r="Z118" s="49">
        <v>2</v>
      </c>
      <c r="AA118" s="49">
        <v>469.9</v>
      </c>
    </row>
    <row r="119" spans="3:27" x14ac:dyDescent="0.25">
      <c r="C119" s="33">
        <v>35135</v>
      </c>
      <c r="D119" s="2">
        <v>43025.502268518518</v>
      </c>
      <c r="E119" s="41">
        <f t="shared" si="2"/>
        <v>2017</v>
      </c>
      <c r="F119" s="41">
        <f t="shared" si="3"/>
        <v>10</v>
      </c>
      <c r="G119" t="s">
        <v>61</v>
      </c>
      <c r="H119">
        <v>0</v>
      </c>
      <c r="I119">
        <v>259.89999999999998</v>
      </c>
      <c r="J119" t="s">
        <v>56</v>
      </c>
      <c r="K119" t="s">
        <v>52</v>
      </c>
      <c r="L119">
        <v>40210</v>
      </c>
      <c r="M119" t="s">
        <v>81</v>
      </c>
      <c r="N119" t="s">
        <v>0</v>
      </c>
      <c r="O119" t="s">
        <v>332</v>
      </c>
      <c r="P119" t="s">
        <v>333</v>
      </c>
      <c r="W119" s="49">
        <v>2</v>
      </c>
      <c r="X119" s="49">
        <v>0</v>
      </c>
      <c r="Y119" s="49">
        <v>0</v>
      </c>
      <c r="Z119" s="49">
        <v>2</v>
      </c>
      <c r="AA119" s="49">
        <v>259.89999999999998</v>
      </c>
    </row>
    <row r="120" spans="3:27" x14ac:dyDescent="0.25">
      <c r="C120" s="33">
        <v>35134</v>
      </c>
      <c r="D120" s="2">
        <v>43025.477858796294</v>
      </c>
      <c r="E120" s="41">
        <f t="shared" si="2"/>
        <v>2017</v>
      </c>
      <c r="F120" s="41">
        <f t="shared" si="3"/>
        <v>10</v>
      </c>
      <c r="G120" t="s">
        <v>61</v>
      </c>
      <c r="H120">
        <v>0</v>
      </c>
      <c r="I120">
        <v>149.94999999999999</v>
      </c>
      <c r="J120" t="s">
        <v>51</v>
      </c>
      <c r="K120" t="s">
        <v>52</v>
      </c>
      <c r="L120">
        <v>2300</v>
      </c>
      <c r="M120" t="s">
        <v>334</v>
      </c>
      <c r="N120" t="s">
        <v>335</v>
      </c>
      <c r="O120" t="s">
        <v>336</v>
      </c>
      <c r="W120" s="49">
        <v>1</v>
      </c>
      <c r="X120" s="49">
        <v>0</v>
      </c>
      <c r="Y120" s="49">
        <v>0</v>
      </c>
      <c r="Z120" s="49">
        <v>1</v>
      </c>
      <c r="AA120" s="49">
        <v>149.94999999999999</v>
      </c>
    </row>
    <row r="121" spans="3:27" x14ac:dyDescent="0.25">
      <c r="C121" s="33">
        <v>35132</v>
      </c>
      <c r="D121" s="2">
        <v>43025.468240740738</v>
      </c>
      <c r="E121" s="41">
        <f t="shared" si="2"/>
        <v>2017</v>
      </c>
      <c r="F121" s="41">
        <f t="shared" si="3"/>
        <v>10</v>
      </c>
      <c r="G121" t="s">
        <v>61</v>
      </c>
      <c r="H121">
        <v>0</v>
      </c>
      <c r="I121">
        <v>319.89999999999998</v>
      </c>
      <c r="J121" t="s">
        <v>56</v>
      </c>
      <c r="K121" t="s">
        <v>52</v>
      </c>
      <c r="L121">
        <v>76774</v>
      </c>
      <c r="M121" t="s">
        <v>337</v>
      </c>
      <c r="N121" t="s">
        <v>0</v>
      </c>
      <c r="O121" t="s">
        <v>338</v>
      </c>
      <c r="P121" t="s">
        <v>339</v>
      </c>
      <c r="W121" s="49">
        <v>2</v>
      </c>
      <c r="X121" s="49">
        <v>0</v>
      </c>
      <c r="Y121" s="49">
        <v>0</v>
      </c>
      <c r="Z121" s="49">
        <v>2</v>
      </c>
      <c r="AA121" s="49">
        <v>319.89999999999998</v>
      </c>
    </row>
    <row r="122" spans="3:27" x14ac:dyDescent="0.25">
      <c r="C122" s="33">
        <v>35131</v>
      </c>
      <c r="D122" s="2">
        <v>43025.467453703706</v>
      </c>
      <c r="E122" s="41">
        <f t="shared" si="2"/>
        <v>2017</v>
      </c>
      <c r="F122" s="41">
        <f t="shared" si="3"/>
        <v>10</v>
      </c>
      <c r="G122" t="s">
        <v>61</v>
      </c>
      <c r="H122">
        <v>16.809999999999999</v>
      </c>
      <c r="I122">
        <v>31.95</v>
      </c>
      <c r="J122" t="s">
        <v>56</v>
      </c>
      <c r="K122" t="s">
        <v>52</v>
      </c>
      <c r="L122">
        <v>68167</v>
      </c>
      <c r="M122" t="s">
        <v>340</v>
      </c>
      <c r="N122" t="s">
        <v>0</v>
      </c>
      <c r="O122" t="s">
        <v>341</v>
      </c>
      <c r="W122" s="49">
        <v>1</v>
      </c>
      <c r="X122" s="49">
        <v>0</v>
      </c>
      <c r="Y122" s="49">
        <v>0</v>
      </c>
      <c r="Z122" s="49">
        <v>1</v>
      </c>
      <c r="AA122" s="49">
        <v>31.95</v>
      </c>
    </row>
    <row r="123" spans="3:27" x14ac:dyDescent="0.25">
      <c r="C123" s="33">
        <v>35130</v>
      </c>
      <c r="D123" s="2">
        <v>43025.422326388885</v>
      </c>
      <c r="E123" s="41">
        <f t="shared" si="2"/>
        <v>2017</v>
      </c>
      <c r="F123" s="41">
        <f t="shared" si="3"/>
        <v>10</v>
      </c>
      <c r="G123" t="s">
        <v>61</v>
      </c>
      <c r="H123">
        <v>16.809999999999999</v>
      </c>
      <c r="I123">
        <v>51.95</v>
      </c>
      <c r="J123" t="s">
        <v>51</v>
      </c>
      <c r="K123" t="s">
        <v>52</v>
      </c>
      <c r="L123">
        <v>20357</v>
      </c>
      <c r="M123" t="s">
        <v>168</v>
      </c>
      <c r="N123" t="s">
        <v>0</v>
      </c>
      <c r="O123" t="s">
        <v>342</v>
      </c>
      <c r="W123" s="49">
        <v>1</v>
      </c>
      <c r="X123" s="49">
        <v>0</v>
      </c>
      <c r="Y123" s="49">
        <v>0</v>
      </c>
      <c r="Z123" s="49">
        <v>1</v>
      </c>
      <c r="AA123" s="49">
        <v>51.95</v>
      </c>
    </row>
    <row r="124" spans="3:27" x14ac:dyDescent="0.25">
      <c r="C124" s="33">
        <v>35128</v>
      </c>
      <c r="D124" s="2">
        <v>43025.269513888888</v>
      </c>
      <c r="E124" s="41">
        <f t="shared" si="2"/>
        <v>2017</v>
      </c>
      <c r="F124" s="41">
        <f t="shared" si="3"/>
        <v>10</v>
      </c>
      <c r="G124" t="s">
        <v>61</v>
      </c>
      <c r="H124">
        <v>0</v>
      </c>
      <c r="I124">
        <v>339.9</v>
      </c>
      <c r="J124" t="s">
        <v>74</v>
      </c>
      <c r="K124" t="s">
        <v>52</v>
      </c>
      <c r="L124">
        <v>31785</v>
      </c>
      <c r="M124" t="s">
        <v>161</v>
      </c>
      <c r="N124" t="s">
        <v>0</v>
      </c>
      <c r="O124" t="s">
        <v>164</v>
      </c>
      <c r="P124" t="s">
        <v>343</v>
      </c>
      <c r="W124" s="49">
        <v>2</v>
      </c>
      <c r="X124" s="49">
        <v>0</v>
      </c>
      <c r="Y124" s="49">
        <v>0</v>
      </c>
      <c r="Z124" s="49">
        <v>2</v>
      </c>
      <c r="AA124" s="49">
        <v>339.9</v>
      </c>
    </row>
    <row r="125" spans="3:27" x14ac:dyDescent="0.25">
      <c r="C125" s="33">
        <v>35126</v>
      </c>
      <c r="D125" s="2">
        <v>43025.260127314818</v>
      </c>
      <c r="E125" s="41">
        <f t="shared" si="2"/>
        <v>2017</v>
      </c>
      <c r="F125" s="41">
        <f t="shared" si="3"/>
        <v>10</v>
      </c>
      <c r="G125" t="s">
        <v>61</v>
      </c>
      <c r="H125">
        <v>16.809999999999999</v>
      </c>
      <c r="I125">
        <v>179.95</v>
      </c>
      <c r="J125" t="s">
        <v>56</v>
      </c>
      <c r="K125" t="s">
        <v>52</v>
      </c>
      <c r="L125">
        <v>80796</v>
      </c>
      <c r="M125" t="s">
        <v>57</v>
      </c>
      <c r="N125" t="s">
        <v>0</v>
      </c>
      <c r="O125" t="s">
        <v>344</v>
      </c>
      <c r="W125" s="49">
        <v>1</v>
      </c>
      <c r="X125" s="49">
        <v>0</v>
      </c>
      <c r="Y125" s="49">
        <v>0</v>
      </c>
      <c r="Z125" s="49">
        <v>1</v>
      </c>
      <c r="AA125" s="49">
        <v>179.95</v>
      </c>
    </row>
    <row r="126" spans="3:27" x14ac:dyDescent="0.25">
      <c r="C126" s="33">
        <v>35125</v>
      </c>
      <c r="D126" s="2">
        <v>43025.239583333336</v>
      </c>
      <c r="E126" s="41">
        <f t="shared" si="2"/>
        <v>2017</v>
      </c>
      <c r="F126" s="41">
        <f t="shared" si="3"/>
        <v>10</v>
      </c>
      <c r="G126" t="s">
        <v>268</v>
      </c>
      <c r="H126">
        <v>16.809999999999999</v>
      </c>
      <c r="I126">
        <v>89.95</v>
      </c>
      <c r="J126" t="s">
        <v>56</v>
      </c>
      <c r="K126" t="s">
        <v>52</v>
      </c>
      <c r="L126">
        <v>12349</v>
      </c>
      <c r="M126" t="s">
        <v>185</v>
      </c>
      <c r="N126" t="s">
        <v>0</v>
      </c>
      <c r="O126" t="s">
        <v>345</v>
      </c>
      <c r="W126" s="49">
        <v>1</v>
      </c>
      <c r="X126" s="49">
        <v>0</v>
      </c>
      <c r="Y126" s="49">
        <v>0</v>
      </c>
      <c r="Z126" s="49">
        <v>1</v>
      </c>
      <c r="AA126" s="49">
        <v>89.95</v>
      </c>
    </row>
    <row r="127" spans="3:27" x14ac:dyDescent="0.25">
      <c r="C127" s="33">
        <v>35123</v>
      </c>
      <c r="D127" s="2">
        <v>43024.909143518518</v>
      </c>
      <c r="E127" s="41">
        <f t="shared" si="2"/>
        <v>2017</v>
      </c>
      <c r="F127" s="41">
        <f t="shared" si="3"/>
        <v>10</v>
      </c>
      <c r="G127" t="s">
        <v>61</v>
      </c>
      <c r="H127">
        <v>0</v>
      </c>
      <c r="I127">
        <v>109.95</v>
      </c>
      <c r="J127" t="s">
        <v>74</v>
      </c>
      <c r="K127" t="s">
        <v>52</v>
      </c>
      <c r="L127">
        <v>11000</v>
      </c>
      <c r="M127" t="s">
        <v>346</v>
      </c>
      <c r="N127" t="s">
        <v>347</v>
      </c>
      <c r="O127" t="s">
        <v>348</v>
      </c>
      <c r="W127" s="49">
        <v>1</v>
      </c>
      <c r="X127" s="49">
        <v>0</v>
      </c>
      <c r="Y127" s="49">
        <v>0</v>
      </c>
      <c r="Z127" s="49">
        <v>1</v>
      </c>
      <c r="AA127" s="49">
        <v>109.95</v>
      </c>
    </row>
    <row r="128" spans="3:27" x14ac:dyDescent="0.25">
      <c r="C128" s="33">
        <v>35122</v>
      </c>
      <c r="D128" s="2">
        <v>43024.899016203701</v>
      </c>
      <c r="E128" s="41">
        <f t="shared" si="2"/>
        <v>2017</v>
      </c>
      <c r="F128" s="41">
        <f t="shared" si="3"/>
        <v>10</v>
      </c>
      <c r="G128" t="s">
        <v>61</v>
      </c>
      <c r="H128">
        <v>16.809999999999999</v>
      </c>
      <c r="I128">
        <v>59.95</v>
      </c>
      <c r="J128" t="s">
        <v>51</v>
      </c>
      <c r="K128" t="s">
        <v>52</v>
      </c>
      <c r="L128">
        <v>45359</v>
      </c>
      <c r="M128" t="s">
        <v>53</v>
      </c>
      <c r="N128" t="s">
        <v>0</v>
      </c>
      <c r="O128" t="s">
        <v>349</v>
      </c>
      <c r="W128" s="49">
        <v>1</v>
      </c>
      <c r="X128" s="49">
        <v>0</v>
      </c>
      <c r="Y128" s="49">
        <v>0</v>
      </c>
      <c r="Z128" s="49">
        <v>1</v>
      </c>
      <c r="AA128" s="49">
        <v>59.95</v>
      </c>
    </row>
    <row r="129" spans="3:27" x14ac:dyDescent="0.25">
      <c r="C129" s="33">
        <v>35121</v>
      </c>
      <c r="D129" s="2">
        <v>43024.891689814816</v>
      </c>
      <c r="E129" s="41">
        <f t="shared" si="2"/>
        <v>2017</v>
      </c>
      <c r="F129" s="41">
        <f t="shared" si="3"/>
        <v>10</v>
      </c>
      <c r="G129" t="s">
        <v>61</v>
      </c>
      <c r="H129">
        <v>0</v>
      </c>
      <c r="I129">
        <v>118.95</v>
      </c>
      <c r="J129" t="s">
        <v>74</v>
      </c>
      <c r="K129" t="s">
        <v>52</v>
      </c>
      <c r="L129">
        <v>22765</v>
      </c>
      <c r="M129" t="s">
        <v>168</v>
      </c>
      <c r="N129" t="s">
        <v>0</v>
      </c>
      <c r="O129" t="s">
        <v>350</v>
      </c>
      <c r="W129" s="49">
        <v>1</v>
      </c>
      <c r="X129" s="49">
        <v>0</v>
      </c>
      <c r="Y129" s="49">
        <v>0</v>
      </c>
      <c r="Z129" s="49">
        <v>1</v>
      </c>
      <c r="AA129" s="49">
        <v>118.95</v>
      </c>
    </row>
    <row r="130" spans="3:27" x14ac:dyDescent="0.25">
      <c r="C130" s="33">
        <v>35120</v>
      </c>
      <c r="D130" s="2">
        <v>43024.887048611112</v>
      </c>
      <c r="E130" s="41">
        <f t="shared" si="2"/>
        <v>2017</v>
      </c>
      <c r="F130" s="41">
        <f t="shared" si="3"/>
        <v>10</v>
      </c>
      <c r="G130" t="s">
        <v>61</v>
      </c>
      <c r="H130">
        <v>16.809999999999999</v>
      </c>
      <c r="I130">
        <v>179.95</v>
      </c>
      <c r="J130" t="s">
        <v>56</v>
      </c>
      <c r="K130" t="s">
        <v>52</v>
      </c>
      <c r="L130">
        <v>37083</v>
      </c>
      <c r="M130" t="s">
        <v>120</v>
      </c>
      <c r="N130" t="s">
        <v>0</v>
      </c>
      <c r="O130" t="s">
        <v>351</v>
      </c>
      <c r="W130" s="49">
        <v>1</v>
      </c>
      <c r="X130" s="49">
        <v>0</v>
      </c>
      <c r="Y130" s="49">
        <v>0</v>
      </c>
      <c r="Z130" s="49">
        <v>1</v>
      </c>
      <c r="AA130" s="49">
        <v>179.95</v>
      </c>
    </row>
    <row r="131" spans="3:27" x14ac:dyDescent="0.25">
      <c r="C131" s="33">
        <v>35119</v>
      </c>
      <c r="D131" s="2">
        <v>43024.88590277778</v>
      </c>
      <c r="E131" s="41">
        <f t="shared" si="2"/>
        <v>2017</v>
      </c>
      <c r="F131" s="41">
        <f t="shared" si="3"/>
        <v>10</v>
      </c>
      <c r="G131" t="s">
        <v>61</v>
      </c>
      <c r="H131">
        <v>16.809999999999999</v>
      </c>
      <c r="I131">
        <v>159.94999999999999</v>
      </c>
      <c r="J131" t="s">
        <v>74</v>
      </c>
      <c r="K131" t="s">
        <v>52</v>
      </c>
      <c r="L131">
        <v>8043</v>
      </c>
      <c r="M131" t="s">
        <v>352</v>
      </c>
      <c r="N131" t="s">
        <v>307</v>
      </c>
      <c r="O131" t="s">
        <v>353</v>
      </c>
      <c r="W131" s="49">
        <v>1</v>
      </c>
      <c r="X131" s="49">
        <v>0</v>
      </c>
      <c r="Y131" s="49">
        <v>0</v>
      </c>
      <c r="Z131" s="49">
        <v>1</v>
      </c>
      <c r="AA131" s="49">
        <v>159.94999999999999</v>
      </c>
    </row>
    <row r="132" spans="3:27" x14ac:dyDescent="0.25">
      <c r="C132" s="33">
        <v>35118</v>
      </c>
      <c r="D132" s="2">
        <v>43024.848090277781</v>
      </c>
      <c r="E132" s="41">
        <f t="shared" si="2"/>
        <v>2017</v>
      </c>
      <c r="F132" s="41">
        <f t="shared" si="3"/>
        <v>10</v>
      </c>
      <c r="G132" t="s">
        <v>61</v>
      </c>
      <c r="H132">
        <v>0</v>
      </c>
      <c r="I132">
        <v>129.94999999999999</v>
      </c>
      <c r="J132" t="s">
        <v>74</v>
      </c>
      <c r="K132" t="s">
        <v>52</v>
      </c>
      <c r="L132">
        <v>94036</v>
      </c>
      <c r="M132" t="s">
        <v>354</v>
      </c>
      <c r="N132" t="s">
        <v>0</v>
      </c>
      <c r="O132" t="s">
        <v>355</v>
      </c>
      <c r="W132" s="49">
        <v>1</v>
      </c>
      <c r="X132" s="49">
        <v>0</v>
      </c>
      <c r="Y132" s="49">
        <v>0</v>
      </c>
      <c r="Z132" s="49">
        <v>1</v>
      </c>
      <c r="AA132" s="49">
        <v>129.94999999999999</v>
      </c>
    </row>
    <row r="133" spans="3:27" x14ac:dyDescent="0.25">
      <c r="C133" s="33">
        <v>35117</v>
      </c>
      <c r="D133" s="2">
        <v>43024.834814814814</v>
      </c>
      <c r="E133" s="41">
        <f t="shared" si="2"/>
        <v>2017</v>
      </c>
      <c r="F133" s="41">
        <f t="shared" si="3"/>
        <v>10</v>
      </c>
      <c r="G133" t="s">
        <v>61</v>
      </c>
      <c r="H133">
        <v>0</v>
      </c>
      <c r="I133">
        <v>169.95</v>
      </c>
      <c r="J133" t="s">
        <v>56</v>
      </c>
      <c r="K133" t="s">
        <v>52</v>
      </c>
      <c r="L133">
        <v>48147</v>
      </c>
      <c r="M133" t="s">
        <v>318</v>
      </c>
      <c r="N133" t="s">
        <v>0</v>
      </c>
      <c r="O133" t="s">
        <v>356</v>
      </c>
      <c r="W133" s="49">
        <v>1</v>
      </c>
      <c r="X133" s="49">
        <v>0</v>
      </c>
      <c r="Y133" s="49">
        <v>0</v>
      </c>
      <c r="Z133" s="49">
        <v>1</v>
      </c>
      <c r="AA133" s="49">
        <v>169.95</v>
      </c>
    </row>
    <row r="134" spans="3:27" x14ac:dyDescent="0.25">
      <c r="C134" s="33">
        <v>35116</v>
      </c>
      <c r="D134" s="2">
        <v>43024.826863425929</v>
      </c>
      <c r="E134" s="41">
        <f t="shared" si="2"/>
        <v>2017</v>
      </c>
      <c r="F134" s="41">
        <f t="shared" si="3"/>
        <v>10</v>
      </c>
      <c r="G134" t="s">
        <v>61</v>
      </c>
      <c r="H134">
        <v>0</v>
      </c>
      <c r="I134">
        <v>169.95</v>
      </c>
      <c r="J134" t="s">
        <v>74</v>
      </c>
      <c r="K134" t="s">
        <v>52</v>
      </c>
      <c r="L134">
        <v>1100</v>
      </c>
      <c r="M134" t="s">
        <v>357</v>
      </c>
      <c r="N134" t="s">
        <v>307</v>
      </c>
      <c r="O134" t="s">
        <v>358</v>
      </c>
      <c r="W134" s="49">
        <v>1</v>
      </c>
      <c r="X134" s="49">
        <v>0</v>
      </c>
      <c r="Y134" s="49">
        <v>0</v>
      </c>
      <c r="Z134" s="49">
        <v>1</v>
      </c>
      <c r="AA134" s="49">
        <v>169.95</v>
      </c>
    </row>
    <row r="135" spans="3:27" x14ac:dyDescent="0.25">
      <c r="C135" s="33">
        <v>35115</v>
      </c>
      <c r="D135" s="2">
        <v>43024.825439814813</v>
      </c>
      <c r="E135" s="41">
        <f t="shared" ref="E135:E198" si="4">YEAR(D135)</f>
        <v>2017</v>
      </c>
      <c r="F135" s="41">
        <f t="shared" ref="F135:F198" si="5">MONTH(D135)</f>
        <v>10</v>
      </c>
      <c r="G135" t="s">
        <v>61</v>
      </c>
      <c r="H135">
        <v>0</v>
      </c>
      <c r="I135">
        <v>169.95</v>
      </c>
      <c r="J135" t="s">
        <v>56</v>
      </c>
      <c r="K135" t="s">
        <v>52</v>
      </c>
      <c r="L135">
        <v>48147</v>
      </c>
      <c r="M135" t="s">
        <v>318</v>
      </c>
      <c r="N135" t="s">
        <v>0</v>
      </c>
      <c r="O135" t="s">
        <v>359</v>
      </c>
      <c r="W135" s="49">
        <v>1</v>
      </c>
      <c r="X135" s="49">
        <v>0</v>
      </c>
      <c r="Y135" s="49">
        <v>0</v>
      </c>
      <c r="Z135" s="49">
        <v>1</v>
      </c>
      <c r="AA135" s="49">
        <v>169.95</v>
      </c>
    </row>
    <row r="136" spans="3:27" x14ac:dyDescent="0.25">
      <c r="C136" s="33">
        <v>35114</v>
      </c>
      <c r="D136" s="2">
        <v>43024.818368055552</v>
      </c>
      <c r="E136" s="41">
        <f t="shared" si="4"/>
        <v>2017</v>
      </c>
      <c r="F136" s="41">
        <f t="shared" si="5"/>
        <v>10</v>
      </c>
      <c r="G136" t="s">
        <v>61</v>
      </c>
      <c r="H136">
        <v>0</v>
      </c>
      <c r="I136">
        <v>199.95</v>
      </c>
      <c r="J136" t="s">
        <v>56</v>
      </c>
      <c r="K136" t="s">
        <v>52</v>
      </c>
      <c r="L136">
        <v>97616</v>
      </c>
      <c r="M136" t="s">
        <v>360</v>
      </c>
      <c r="N136" t="s">
        <v>0</v>
      </c>
      <c r="O136" t="s">
        <v>361</v>
      </c>
      <c r="W136" s="49">
        <v>1</v>
      </c>
      <c r="X136" s="49">
        <v>0</v>
      </c>
      <c r="Y136" s="49">
        <v>0</v>
      </c>
      <c r="Z136" s="49">
        <v>1</v>
      </c>
      <c r="AA136" s="49">
        <v>199.95</v>
      </c>
    </row>
    <row r="137" spans="3:27" x14ac:dyDescent="0.25">
      <c r="C137" s="33">
        <v>35113</v>
      </c>
      <c r="D137" s="2">
        <v>43024.742766203701</v>
      </c>
      <c r="E137" s="41">
        <f t="shared" si="4"/>
        <v>2017</v>
      </c>
      <c r="F137" s="41">
        <f t="shared" si="5"/>
        <v>10</v>
      </c>
      <c r="G137" t="s">
        <v>61</v>
      </c>
      <c r="H137">
        <v>0</v>
      </c>
      <c r="I137">
        <v>48.99</v>
      </c>
      <c r="J137" t="s">
        <v>56</v>
      </c>
      <c r="K137" t="s">
        <v>52</v>
      </c>
      <c r="L137">
        <v>22391</v>
      </c>
      <c r="M137" t="s">
        <v>168</v>
      </c>
      <c r="N137" t="s">
        <v>0</v>
      </c>
      <c r="O137" t="s">
        <v>184</v>
      </c>
      <c r="W137" s="49">
        <v>1</v>
      </c>
      <c r="X137" s="49">
        <v>0</v>
      </c>
      <c r="Y137" s="49">
        <v>0</v>
      </c>
      <c r="Z137" s="49">
        <v>1</v>
      </c>
      <c r="AA137" s="49">
        <v>48.99</v>
      </c>
    </row>
    <row r="138" spans="3:27" x14ac:dyDescent="0.25">
      <c r="C138" s="33">
        <v>35112</v>
      </c>
      <c r="D138" s="2">
        <v>43024.734872685185</v>
      </c>
      <c r="E138" s="41">
        <f t="shared" si="4"/>
        <v>2017</v>
      </c>
      <c r="F138" s="41">
        <f t="shared" si="5"/>
        <v>10</v>
      </c>
      <c r="G138" t="s">
        <v>61</v>
      </c>
      <c r="H138">
        <v>16.809999999999999</v>
      </c>
      <c r="I138">
        <v>136.9</v>
      </c>
      <c r="J138" t="s">
        <v>56</v>
      </c>
      <c r="K138" t="s">
        <v>52</v>
      </c>
      <c r="L138">
        <v>50859</v>
      </c>
      <c r="M138" t="s">
        <v>158</v>
      </c>
      <c r="N138" t="s">
        <v>0</v>
      </c>
      <c r="O138" t="s">
        <v>362</v>
      </c>
      <c r="P138" t="s">
        <v>363</v>
      </c>
      <c r="W138" s="49">
        <v>2</v>
      </c>
      <c r="X138" s="49">
        <v>0</v>
      </c>
      <c r="Y138" s="49">
        <v>0</v>
      </c>
      <c r="Z138" s="49">
        <v>2</v>
      </c>
      <c r="AA138" s="49">
        <v>136.9</v>
      </c>
    </row>
    <row r="139" spans="3:27" x14ac:dyDescent="0.25">
      <c r="C139" s="33">
        <v>35111</v>
      </c>
      <c r="D139" s="2">
        <v>43024.723333333335</v>
      </c>
      <c r="E139" s="41">
        <f t="shared" si="4"/>
        <v>2017</v>
      </c>
      <c r="F139" s="41">
        <f t="shared" si="5"/>
        <v>10</v>
      </c>
      <c r="G139" t="s">
        <v>61</v>
      </c>
      <c r="H139">
        <v>0</v>
      </c>
      <c r="I139">
        <v>199.95</v>
      </c>
      <c r="J139" t="s">
        <v>74</v>
      </c>
      <c r="K139" t="s">
        <v>52</v>
      </c>
      <c r="L139">
        <v>70186</v>
      </c>
      <c r="M139" t="s">
        <v>75</v>
      </c>
      <c r="N139" t="s">
        <v>0</v>
      </c>
      <c r="O139" t="s">
        <v>364</v>
      </c>
      <c r="W139" s="49">
        <v>1</v>
      </c>
      <c r="X139" s="49">
        <v>0</v>
      </c>
      <c r="Y139" s="49">
        <v>0</v>
      </c>
      <c r="Z139" s="49">
        <v>1</v>
      </c>
      <c r="AA139" s="49">
        <v>199.95</v>
      </c>
    </row>
    <row r="140" spans="3:27" x14ac:dyDescent="0.25">
      <c r="C140" s="33">
        <v>35110</v>
      </c>
      <c r="D140" s="2">
        <v>43024.71770833333</v>
      </c>
      <c r="E140" s="41">
        <f t="shared" si="4"/>
        <v>2017</v>
      </c>
      <c r="F140" s="41">
        <f t="shared" si="5"/>
        <v>10</v>
      </c>
      <c r="G140" t="s">
        <v>61</v>
      </c>
      <c r="H140">
        <v>0</v>
      </c>
      <c r="I140">
        <v>169.95</v>
      </c>
      <c r="J140" t="s">
        <v>56</v>
      </c>
      <c r="K140" t="s">
        <v>52</v>
      </c>
      <c r="L140">
        <v>45359</v>
      </c>
      <c r="M140" t="s">
        <v>53</v>
      </c>
      <c r="N140" t="s">
        <v>0</v>
      </c>
      <c r="O140" t="s">
        <v>291</v>
      </c>
      <c r="W140" s="49">
        <v>1</v>
      </c>
      <c r="X140" s="49">
        <v>0</v>
      </c>
      <c r="Y140" s="49">
        <v>0</v>
      </c>
      <c r="Z140" s="49">
        <v>1</v>
      </c>
      <c r="AA140" s="49">
        <v>169.95</v>
      </c>
    </row>
    <row r="141" spans="3:27" x14ac:dyDescent="0.25">
      <c r="C141" s="33">
        <v>35109</v>
      </c>
      <c r="D141" s="2">
        <v>43024.710752314815</v>
      </c>
      <c r="E141" s="41">
        <f t="shared" si="4"/>
        <v>2017</v>
      </c>
      <c r="F141" s="41">
        <f t="shared" si="5"/>
        <v>10</v>
      </c>
      <c r="G141" t="s">
        <v>61</v>
      </c>
      <c r="H141">
        <v>0</v>
      </c>
      <c r="I141">
        <v>478.89</v>
      </c>
      <c r="J141" t="s">
        <v>56</v>
      </c>
      <c r="K141" t="s">
        <v>52</v>
      </c>
      <c r="L141">
        <v>40629</v>
      </c>
      <c r="M141" t="s">
        <v>81</v>
      </c>
      <c r="N141" t="s">
        <v>0</v>
      </c>
      <c r="O141" t="s">
        <v>219</v>
      </c>
      <c r="P141" t="s">
        <v>365</v>
      </c>
      <c r="Q141" t="s">
        <v>366</v>
      </c>
      <c r="W141" s="49">
        <v>3</v>
      </c>
      <c r="X141" s="49">
        <v>0</v>
      </c>
      <c r="Y141" s="49">
        <v>0</v>
      </c>
      <c r="Z141" s="49">
        <v>3</v>
      </c>
      <c r="AA141" s="49">
        <v>478.89</v>
      </c>
    </row>
    <row r="142" spans="3:27" x14ac:dyDescent="0.25">
      <c r="C142" s="33">
        <v>35108</v>
      </c>
      <c r="D142" s="2">
        <v>43024.700972222221</v>
      </c>
      <c r="E142" s="41">
        <f t="shared" si="4"/>
        <v>2017</v>
      </c>
      <c r="F142" s="41">
        <f t="shared" si="5"/>
        <v>10</v>
      </c>
      <c r="G142" t="s">
        <v>61</v>
      </c>
      <c r="H142">
        <v>16.809999999999999</v>
      </c>
      <c r="I142">
        <v>449.86</v>
      </c>
      <c r="J142" t="s">
        <v>74</v>
      </c>
      <c r="K142" t="s">
        <v>52</v>
      </c>
      <c r="L142">
        <v>81375</v>
      </c>
      <c r="M142" t="s">
        <v>57</v>
      </c>
      <c r="N142" t="s">
        <v>0</v>
      </c>
      <c r="O142" t="s">
        <v>367</v>
      </c>
      <c r="P142" t="s">
        <v>368</v>
      </c>
      <c r="Q142" t="s">
        <v>369</v>
      </c>
      <c r="W142" s="49">
        <v>3</v>
      </c>
      <c r="X142" s="49">
        <v>0</v>
      </c>
      <c r="Y142" s="49">
        <v>0</v>
      </c>
      <c r="Z142" s="49">
        <v>3</v>
      </c>
      <c r="AA142" s="49">
        <v>449.86</v>
      </c>
    </row>
    <row r="143" spans="3:27" x14ac:dyDescent="0.25">
      <c r="C143" s="33">
        <v>35107</v>
      </c>
      <c r="D143" s="2">
        <v>43024.642592592594</v>
      </c>
      <c r="E143" s="41">
        <f t="shared" si="4"/>
        <v>2017</v>
      </c>
      <c r="F143" s="41">
        <f t="shared" si="5"/>
        <v>10</v>
      </c>
      <c r="G143" t="s">
        <v>61</v>
      </c>
      <c r="H143">
        <v>0</v>
      </c>
      <c r="I143">
        <v>109.95</v>
      </c>
      <c r="J143" t="s">
        <v>51</v>
      </c>
      <c r="K143" t="s">
        <v>52</v>
      </c>
      <c r="L143">
        <v>81679</v>
      </c>
      <c r="M143" t="s">
        <v>57</v>
      </c>
      <c r="N143" t="s">
        <v>0</v>
      </c>
      <c r="O143" t="s">
        <v>370</v>
      </c>
      <c r="W143" s="49">
        <v>1</v>
      </c>
      <c r="X143" s="49">
        <v>0</v>
      </c>
      <c r="Y143" s="49">
        <v>0</v>
      </c>
      <c r="Z143" s="49">
        <v>1</v>
      </c>
      <c r="AA143" s="49">
        <v>109.95</v>
      </c>
    </row>
    <row r="144" spans="3:27" x14ac:dyDescent="0.25">
      <c r="C144" s="33">
        <v>35106</v>
      </c>
      <c r="D144" s="2">
        <v>43024.641064814816</v>
      </c>
      <c r="E144" s="41">
        <f t="shared" si="4"/>
        <v>2017</v>
      </c>
      <c r="F144" s="41">
        <f t="shared" si="5"/>
        <v>10</v>
      </c>
      <c r="G144" t="s">
        <v>61</v>
      </c>
      <c r="H144">
        <v>16.809999999999999</v>
      </c>
      <c r="I144">
        <v>69.95</v>
      </c>
      <c r="J144" t="s">
        <v>56</v>
      </c>
      <c r="K144" t="s">
        <v>52</v>
      </c>
      <c r="L144">
        <v>53127</v>
      </c>
      <c r="M144" t="s">
        <v>371</v>
      </c>
      <c r="N144" t="s">
        <v>0</v>
      </c>
      <c r="O144" t="s">
        <v>372</v>
      </c>
      <c r="W144" s="49">
        <v>1</v>
      </c>
      <c r="X144" s="49">
        <v>0</v>
      </c>
      <c r="Y144" s="49">
        <v>0</v>
      </c>
      <c r="Z144" s="49">
        <v>1</v>
      </c>
      <c r="AA144" s="49">
        <v>69.95</v>
      </c>
    </row>
    <row r="145" spans="3:27" x14ac:dyDescent="0.25">
      <c r="C145" s="33">
        <v>35105</v>
      </c>
      <c r="D145" s="2">
        <v>43024.626458333332</v>
      </c>
      <c r="E145" s="41">
        <f t="shared" si="4"/>
        <v>2017</v>
      </c>
      <c r="F145" s="41">
        <f t="shared" si="5"/>
        <v>10</v>
      </c>
      <c r="G145" t="s">
        <v>61</v>
      </c>
      <c r="H145">
        <v>0</v>
      </c>
      <c r="I145">
        <v>109.95</v>
      </c>
      <c r="J145" t="s">
        <v>51</v>
      </c>
      <c r="K145" t="s">
        <v>52</v>
      </c>
      <c r="L145">
        <v>23000</v>
      </c>
      <c r="M145" t="s">
        <v>373</v>
      </c>
      <c r="N145" t="s">
        <v>374</v>
      </c>
      <c r="O145" t="s">
        <v>375</v>
      </c>
      <c r="W145" s="49">
        <v>1</v>
      </c>
      <c r="X145" s="49">
        <v>0</v>
      </c>
      <c r="Y145" s="49">
        <v>0</v>
      </c>
      <c r="Z145" s="49">
        <v>1</v>
      </c>
      <c r="AA145" s="49">
        <v>109.95</v>
      </c>
    </row>
    <row r="146" spans="3:27" x14ac:dyDescent="0.25">
      <c r="C146" s="33">
        <v>35103</v>
      </c>
      <c r="D146" s="2">
        <v>43024.575856481482</v>
      </c>
      <c r="E146" s="41">
        <f t="shared" si="4"/>
        <v>2017</v>
      </c>
      <c r="F146" s="41">
        <f t="shared" si="5"/>
        <v>10</v>
      </c>
      <c r="G146" t="s">
        <v>61</v>
      </c>
      <c r="H146">
        <v>0</v>
      </c>
      <c r="I146">
        <v>671.65</v>
      </c>
      <c r="J146" t="s">
        <v>74</v>
      </c>
      <c r="K146" t="s">
        <v>52</v>
      </c>
      <c r="L146">
        <v>23552</v>
      </c>
      <c r="M146" t="s">
        <v>376</v>
      </c>
      <c r="N146" t="s">
        <v>0</v>
      </c>
      <c r="O146" t="s">
        <v>377</v>
      </c>
      <c r="P146" t="s">
        <v>378</v>
      </c>
      <c r="Q146" t="s">
        <v>379</v>
      </c>
      <c r="R146" t="s">
        <v>380</v>
      </c>
      <c r="S146" t="s">
        <v>381</v>
      </c>
      <c r="T146" t="s">
        <v>382</v>
      </c>
      <c r="U146" t="s">
        <v>383</v>
      </c>
      <c r="W146" s="49">
        <v>7</v>
      </c>
      <c r="X146" s="49">
        <v>0</v>
      </c>
      <c r="Y146" s="49">
        <v>0</v>
      </c>
      <c r="Z146" s="49">
        <v>7</v>
      </c>
      <c r="AA146" s="49">
        <v>671.65</v>
      </c>
    </row>
    <row r="147" spans="3:27" x14ac:dyDescent="0.25">
      <c r="C147" s="33">
        <v>35101</v>
      </c>
      <c r="D147" s="2">
        <v>43024.553032407406</v>
      </c>
      <c r="E147" s="41">
        <f t="shared" si="4"/>
        <v>2017</v>
      </c>
      <c r="F147" s="41">
        <f t="shared" si="5"/>
        <v>10</v>
      </c>
      <c r="G147" t="s">
        <v>61</v>
      </c>
      <c r="H147">
        <v>0</v>
      </c>
      <c r="I147">
        <v>180.9</v>
      </c>
      <c r="J147" t="s">
        <v>51</v>
      </c>
      <c r="K147" t="s">
        <v>52</v>
      </c>
      <c r="L147">
        <v>69003</v>
      </c>
      <c r="M147" t="s">
        <v>384</v>
      </c>
      <c r="N147" t="s">
        <v>385</v>
      </c>
      <c r="O147" t="s">
        <v>386</v>
      </c>
      <c r="P147" t="s">
        <v>222</v>
      </c>
      <c r="W147" s="49">
        <v>2</v>
      </c>
      <c r="X147" s="49">
        <v>0</v>
      </c>
      <c r="Y147" s="49">
        <v>0</v>
      </c>
      <c r="Z147" s="49">
        <v>2</v>
      </c>
      <c r="AA147" s="49">
        <v>180.9</v>
      </c>
    </row>
    <row r="148" spans="3:27" x14ac:dyDescent="0.25">
      <c r="C148" s="33">
        <v>35100</v>
      </c>
      <c r="D148" s="2">
        <v>43024.552743055552</v>
      </c>
      <c r="E148" s="41">
        <f t="shared" si="4"/>
        <v>2017</v>
      </c>
      <c r="F148" s="41">
        <f t="shared" si="5"/>
        <v>10</v>
      </c>
      <c r="G148" t="s">
        <v>61</v>
      </c>
      <c r="H148">
        <v>16.809999999999999</v>
      </c>
      <c r="I148">
        <v>229.95</v>
      </c>
      <c r="J148" t="s">
        <v>56</v>
      </c>
      <c r="K148" t="s">
        <v>52</v>
      </c>
      <c r="L148">
        <v>51103</v>
      </c>
      <c r="M148" t="s">
        <v>387</v>
      </c>
      <c r="N148" t="s">
        <v>0</v>
      </c>
      <c r="O148" t="s">
        <v>388</v>
      </c>
      <c r="W148" s="49">
        <v>1</v>
      </c>
      <c r="X148" s="49">
        <v>0</v>
      </c>
      <c r="Y148" s="49">
        <v>0</v>
      </c>
      <c r="Z148" s="49">
        <v>1</v>
      </c>
      <c r="AA148" s="49">
        <v>229.95</v>
      </c>
    </row>
    <row r="149" spans="3:27" x14ac:dyDescent="0.25">
      <c r="C149" s="33">
        <v>35099</v>
      </c>
      <c r="D149" s="2">
        <v>43024.536851851852</v>
      </c>
      <c r="E149" s="41">
        <f t="shared" si="4"/>
        <v>2017</v>
      </c>
      <c r="F149" s="41">
        <f t="shared" si="5"/>
        <v>10</v>
      </c>
      <c r="G149" t="s">
        <v>61</v>
      </c>
      <c r="H149">
        <v>16.809999999999999</v>
      </c>
      <c r="I149">
        <v>199.9</v>
      </c>
      <c r="J149" t="s">
        <v>56</v>
      </c>
      <c r="K149" t="s">
        <v>52</v>
      </c>
      <c r="L149">
        <v>10825</v>
      </c>
      <c r="M149" t="s">
        <v>185</v>
      </c>
      <c r="N149" t="s">
        <v>0</v>
      </c>
      <c r="O149" t="s">
        <v>389</v>
      </c>
      <c r="P149" t="s">
        <v>390</v>
      </c>
      <c r="W149" s="49">
        <v>2</v>
      </c>
      <c r="X149" s="49">
        <v>0</v>
      </c>
      <c r="Y149" s="49">
        <v>0</v>
      </c>
      <c r="Z149" s="49">
        <v>2</v>
      </c>
      <c r="AA149" s="49">
        <v>199.9</v>
      </c>
    </row>
    <row r="150" spans="3:27" x14ac:dyDescent="0.25">
      <c r="C150" s="33">
        <v>35098</v>
      </c>
      <c r="D150" s="2">
        <v>43024.529363425929</v>
      </c>
      <c r="E150" s="41">
        <f t="shared" si="4"/>
        <v>2017</v>
      </c>
      <c r="F150" s="41">
        <f t="shared" si="5"/>
        <v>10</v>
      </c>
      <c r="G150" t="s">
        <v>61</v>
      </c>
      <c r="H150">
        <v>0</v>
      </c>
      <c r="I150">
        <v>169.95</v>
      </c>
      <c r="J150" t="s">
        <v>56</v>
      </c>
      <c r="K150" t="s">
        <v>52</v>
      </c>
      <c r="L150">
        <v>38124</v>
      </c>
      <c r="M150" t="s">
        <v>391</v>
      </c>
      <c r="N150" t="s">
        <v>0</v>
      </c>
      <c r="O150" t="s">
        <v>198</v>
      </c>
      <c r="W150" s="49">
        <v>1</v>
      </c>
      <c r="X150" s="49">
        <v>0</v>
      </c>
      <c r="Y150" s="49">
        <v>0</v>
      </c>
      <c r="Z150" s="49">
        <v>1</v>
      </c>
      <c r="AA150" s="49">
        <v>169.95</v>
      </c>
    </row>
    <row r="151" spans="3:27" x14ac:dyDescent="0.25">
      <c r="C151" s="33">
        <v>35097</v>
      </c>
      <c r="D151" s="2">
        <v>43024.5159375</v>
      </c>
      <c r="E151" s="41">
        <f t="shared" si="4"/>
        <v>2017</v>
      </c>
      <c r="F151" s="41">
        <f t="shared" si="5"/>
        <v>10</v>
      </c>
      <c r="G151" t="s">
        <v>61</v>
      </c>
      <c r="H151">
        <v>0</v>
      </c>
      <c r="I151">
        <v>169.95</v>
      </c>
      <c r="J151" t="s">
        <v>56</v>
      </c>
      <c r="K151" t="s">
        <v>52</v>
      </c>
      <c r="L151">
        <v>47495</v>
      </c>
      <c r="M151" t="s">
        <v>392</v>
      </c>
      <c r="N151" t="s">
        <v>0</v>
      </c>
      <c r="O151" t="s">
        <v>393</v>
      </c>
      <c r="W151" s="49">
        <v>1</v>
      </c>
      <c r="X151" s="49">
        <v>0</v>
      </c>
      <c r="Y151" s="49">
        <v>0</v>
      </c>
      <c r="Z151" s="49">
        <v>1</v>
      </c>
      <c r="AA151" s="49">
        <v>169.95</v>
      </c>
    </row>
    <row r="152" spans="3:27" x14ac:dyDescent="0.25">
      <c r="C152" s="33">
        <v>35096</v>
      </c>
      <c r="D152" s="2">
        <v>43024.499363425923</v>
      </c>
      <c r="E152" s="41">
        <f t="shared" si="4"/>
        <v>2017</v>
      </c>
      <c r="F152" s="41">
        <f t="shared" si="5"/>
        <v>10</v>
      </c>
      <c r="G152" t="s">
        <v>61</v>
      </c>
      <c r="H152">
        <v>0</v>
      </c>
      <c r="I152">
        <v>169.95</v>
      </c>
      <c r="J152" t="s">
        <v>74</v>
      </c>
      <c r="K152" t="s">
        <v>52</v>
      </c>
      <c r="L152">
        <v>80796</v>
      </c>
      <c r="M152" t="s">
        <v>57</v>
      </c>
      <c r="N152" t="s">
        <v>0</v>
      </c>
      <c r="O152" t="s">
        <v>164</v>
      </c>
      <c r="W152" s="49">
        <v>1</v>
      </c>
      <c r="X152" s="49">
        <v>0</v>
      </c>
      <c r="Y152" s="49">
        <v>0</v>
      </c>
      <c r="Z152" s="49">
        <v>1</v>
      </c>
      <c r="AA152" s="49">
        <v>169.95</v>
      </c>
    </row>
    <row r="153" spans="3:27" x14ac:dyDescent="0.25">
      <c r="C153" s="33">
        <v>35095</v>
      </c>
      <c r="D153" s="2">
        <v>43024.484583333331</v>
      </c>
      <c r="E153" s="41">
        <f t="shared" si="4"/>
        <v>2017</v>
      </c>
      <c r="F153" s="41">
        <f t="shared" si="5"/>
        <v>10</v>
      </c>
      <c r="G153" t="s">
        <v>61</v>
      </c>
      <c r="H153">
        <v>0</v>
      </c>
      <c r="I153">
        <v>249.95</v>
      </c>
      <c r="J153" t="s">
        <v>56</v>
      </c>
      <c r="K153" t="s">
        <v>52</v>
      </c>
      <c r="L153">
        <v>41539</v>
      </c>
      <c r="M153" t="s">
        <v>394</v>
      </c>
      <c r="N153" t="s">
        <v>0</v>
      </c>
      <c r="O153" t="s">
        <v>324</v>
      </c>
      <c r="W153" s="49">
        <v>1</v>
      </c>
      <c r="X153" s="49">
        <v>0</v>
      </c>
      <c r="Y153" s="49">
        <v>0</v>
      </c>
      <c r="Z153" s="49">
        <v>1</v>
      </c>
      <c r="AA153" s="49">
        <v>249.95</v>
      </c>
    </row>
    <row r="154" spans="3:27" x14ac:dyDescent="0.25">
      <c r="C154" s="33">
        <v>35094</v>
      </c>
      <c r="D154" s="2">
        <v>43024.482812499999</v>
      </c>
      <c r="E154" s="41">
        <f t="shared" si="4"/>
        <v>2017</v>
      </c>
      <c r="F154" s="41">
        <f t="shared" si="5"/>
        <v>10</v>
      </c>
      <c r="G154" t="s">
        <v>61</v>
      </c>
      <c r="H154">
        <v>0</v>
      </c>
      <c r="I154">
        <v>169.95</v>
      </c>
      <c r="J154" t="s">
        <v>51</v>
      </c>
      <c r="K154" t="s">
        <v>52</v>
      </c>
      <c r="L154">
        <v>6400</v>
      </c>
      <c r="M154" t="s">
        <v>395</v>
      </c>
      <c r="N154" t="s">
        <v>335</v>
      </c>
      <c r="O154" t="s">
        <v>244</v>
      </c>
      <c r="W154" s="49">
        <v>1</v>
      </c>
      <c r="X154" s="49">
        <v>0</v>
      </c>
      <c r="Y154" s="49">
        <v>0</v>
      </c>
      <c r="Z154" s="49">
        <v>1</v>
      </c>
      <c r="AA154" s="49">
        <v>169.95</v>
      </c>
    </row>
    <row r="155" spans="3:27" x14ac:dyDescent="0.25">
      <c r="C155" s="33">
        <v>35092</v>
      </c>
      <c r="D155" s="2">
        <v>43024.472800925927</v>
      </c>
      <c r="E155" s="41">
        <f t="shared" si="4"/>
        <v>2017</v>
      </c>
      <c r="F155" s="41">
        <f t="shared" si="5"/>
        <v>10</v>
      </c>
      <c r="G155" t="s">
        <v>61</v>
      </c>
      <c r="H155">
        <v>0</v>
      </c>
      <c r="I155">
        <v>199.95</v>
      </c>
      <c r="J155" t="s">
        <v>74</v>
      </c>
      <c r="K155" t="s">
        <v>52</v>
      </c>
      <c r="L155">
        <v>1060</v>
      </c>
      <c r="M155" t="s">
        <v>357</v>
      </c>
      <c r="N155" t="s">
        <v>307</v>
      </c>
      <c r="O155" t="s">
        <v>396</v>
      </c>
      <c r="W155" s="49">
        <v>1</v>
      </c>
      <c r="X155" s="49">
        <v>0</v>
      </c>
      <c r="Y155" s="49">
        <v>0</v>
      </c>
      <c r="Z155" s="49">
        <v>1</v>
      </c>
      <c r="AA155" s="49">
        <v>199.95</v>
      </c>
    </row>
    <row r="156" spans="3:27" x14ac:dyDescent="0.25">
      <c r="C156" s="33">
        <v>35093</v>
      </c>
      <c r="D156" s="2">
        <v>43024.472488425927</v>
      </c>
      <c r="E156" s="41">
        <f t="shared" si="4"/>
        <v>2017</v>
      </c>
      <c r="F156" s="41">
        <f t="shared" si="5"/>
        <v>10</v>
      </c>
      <c r="G156" t="s">
        <v>61</v>
      </c>
      <c r="H156">
        <v>0</v>
      </c>
      <c r="I156">
        <v>169.95</v>
      </c>
      <c r="J156" t="s">
        <v>51</v>
      </c>
      <c r="K156" t="s">
        <v>52</v>
      </c>
      <c r="L156">
        <v>6400</v>
      </c>
      <c r="M156" t="s">
        <v>395</v>
      </c>
      <c r="N156" t="s">
        <v>335</v>
      </c>
      <c r="O156" t="s">
        <v>397</v>
      </c>
      <c r="W156" s="49">
        <v>1</v>
      </c>
      <c r="X156" s="49">
        <v>0</v>
      </c>
      <c r="Y156" s="49">
        <v>0</v>
      </c>
      <c r="Z156" s="49">
        <v>1</v>
      </c>
      <c r="AA156" s="49">
        <v>169.95</v>
      </c>
    </row>
    <row r="157" spans="3:27" x14ac:dyDescent="0.25">
      <c r="C157" s="33">
        <v>35090</v>
      </c>
      <c r="D157" s="2">
        <v>43024.463576388887</v>
      </c>
      <c r="E157" s="41">
        <f t="shared" si="4"/>
        <v>2017</v>
      </c>
      <c r="F157" s="41">
        <f t="shared" si="5"/>
        <v>10</v>
      </c>
      <c r="G157" t="s">
        <v>61</v>
      </c>
      <c r="H157">
        <v>0</v>
      </c>
      <c r="I157">
        <v>419.9</v>
      </c>
      <c r="J157" t="s">
        <v>56</v>
      </c>
      <c r="K157" t="s">
        <v>52</v>
      </c>
      <c r="L157">
        <v>59757</v>
      </c>
      <c r="M157" t="s">
        <v>398</v>
      </c>
      <c r="N157" t="s">
        <v>0</v>
      </c>
      <c r="O157" t="s">
        <v>308</v>
      </c>
      <c r="P157" t="s">
        <v>393</v>
      </c>
      <c r="W157" s="49">
        <v>2</v>
      </c>
      <c r="X157" s="49">
        <v>0</v>
      </c>
      <c r="Y157" s="49">
        <v>0</v>
      </c>
      <c r="Z157" s="49">
        <v>2</v>
      </c>
      <c r="AA157" s="49">
        <v>419.9</v>
      </c>
    </row>
    <row r="158" spans="3:27" x14ac:dyDescent="0.25">
      <c r="C158" s="33">
        <v>35083</v>
      </c>
      <c r="D158" s="2">
        <v>43024.442812499998</v>
      </c>
      <c r="E158" s="41">
        <f t="shared" si="4"/>
        <v>2017</v>
      </c>
      <c r="F158" s="41">
        <f t="shared" si="5"/>
        <v>10</v>
      </c>
      <c r="G158" t="s">
        <v>61</v>
      </c>
      <c r="H158">
        <v>0</v>
      </c>
      <c r="I158">
        <v>135.94999999999999</v>
      </c>
      <c r="J158" t="s">
        <v>56</v>
      </c>
      <c r="K158" t="s">
        <v>52</v>
      </c>
      <c r="L158">
        <v>86152</v>
      </c>
      <c r="M158" t="s">
        <v>272</v>
      </c>
      <c r="N158" t="s">
        <v>0</v>
      </c>
      <c r="O158" t="s">
        <v>399</v>
      </c>
      <c r="W158" s="49">
        <v>1</v>
      </c>
      <c r="X158" s="49">
        <v>0</v>
      </c>
      <c r="Y158" s="49">
        <v>0</v>
      </c>
      <c r="Z158" s="49">
        <v>1</v>
      </c>
      <c r="AA158" s="49">
        <v>135.94999999999999</v>
      </c>
    </row>
    <row r="159" spans="3:27" x14ac:dyDescent="0.25">
      <c r="C159" s="33">
        <v>35081</v>
      </c>
      <c r="D159" s="2">
        <v>43024.381631944445</v>
      </c>
      <c r="E159" s="41">
        <f t="shared" si="4"/>
        <v>2017</v>
      </c>
      <c r="F159" s="41">
        <f t="shared" si="5"/>
        <v>10</v>
      </c>
      <c r="G159" t="s">
        <v>61</v>
      </c>
      <c r="H159">
        <v>0</v>
      </c>
      <c r="I159">
        <v>119.9</v>
      </c>
      <c r="J159" t="s">
        <v>56</v>
      </c>
      <c r="K159" t="s">
        <v>52</v>
      </c>
      <c r="L159">
        <v>65187</v>
      </c>
      <c r="M159" t="s">
        <v>328</v>
      </c>
      <c r="N159" t="s">
        <v>0</v>
      </c>
      <c r="O159" t="s">
        <v>106</v>
      </c>
      <c r="P159" t="s">
        <v>400</v>
      </c>
      <c r="W159" s="49">
        <v>2</v>
      </c>
      <c r="X159" s="49">
        <v>0</v>
      </c>
      <c r="Y159" s="49">
        <v>0</v>
      </c>
      <c r="Z159" s="49">
        <v>2</v>
      </c>
      <c r="AA159" s="49">
        <v>119.9</v>
      </c>
    </row>
    <row r="160" spans="3:27" x14ac:dyDescent="0.25">
      <c r="C160" s="33">
        <v>35080</v>
      </c>
      <c r="D160" s="2">
        <v>43024.362534722219</v>
      </c>
      <c r="E160" s="41">
        <f t="shared" si="4"/>
        <v>2017</v>
      </c>
      <c r="F160" s="41">
        <f t="shared" si="5"/>
        <v>10</v>
      </c>
      <c r="G160" t="s">
        <v>61</v>
      </c>
      <c r="H160">
        <v>0</v>
      </c>
      <c r="I160">
        <v>729.85</v>
      </c>
      <c r="J160" t="s">
        <v>56</v>
      </c>
      <c r="K160" t="s">
        <v>52</v>
      </c>
      <c r="L160">
        <v>59757</v>
      </c>
      <c r="M160" t="s">
        <v>398</v>
      </c>
      <c r="N160" t="s">
        <v>0</v>
      </c>
      <c r="O160" t="s">
        <v>248</v>
      </c>
      <c r="P160" t="s">
        <v>249</v>
      </c>
      <c r="Q160" t="s">
        <v>109</v>
      </c>
      <c r="W160" s="49">
        <v>3</v>
      </c>
      <c r="X160" s="49">
        <v>0</v>
      </c>
      <c r="Y160" s="49">
        <v>0</v>
      </c>
      <c r="Z160" s="49">
        <v>3</v>
      </c>
      <c r="AA160" s="49">
        <v>729.85</v>
      </c>
    </row>
    <row r="161" spans="3:27" x14ac:dyDescent="0.25">
      <c r="C161" s="33">
        <v>35079</v>
      </c>
      <c r="D161" s="2">
        <v>43024.353344907409</v>
      </c>
      <c r="E161" s="41">
        <f t="shared" si="4"/>
        <v>2017</v>
      </c>
      <c r="F161" s="41">
        <f t="shared" si="5"/>
        <v>10</v>
      </c>
      <c r="G161" t="s">
        <v>61</v>
      </c>
      <c r="H161">
        <v>0</v>
      </c>
      <c r="I161">
        <v>179.95</v>
      </c>
      <c r="J161" t="s">
        <v>74</v>
      </c>
      <c r="K161" t="s">
        <v>52</v>
      </c>
      <c r="L161">
        <v>30916</v>
      </c>
      <c r="M161" t="s">
        <v>401</v>
      </c>
      <c r="N161" t="s">
        <v>0</v>
      </c>
      <c r="O161" t="s">
        <v>365</v>
      </c>
      <c r="W161" s="49">
        <v>1</v>
      </c>
      <c r="X161" s="49">
        <v>0</v>
      </c>
      <c r="Y161" s="49">
        <v>0</v>
      </c>
      <c r="Z161" s="49">
        <v>1</v>
      </c>
      <c r="AA161" s="49">
        <v>179.95</v>
      </c>
    </row>
    <row r="162" spans="3:27" x14ac:dyDescent="0.25">
      <c r="C162" s="33">
        <v>35078</v>
      </c>
      <c r="D162" s="2">
        <v>43024.321967592594</v>
      </c>
      <c r="E162" s="41">
        <f t="shared" si="4"/>
        <v>2017</v>
      </c>
      <c r="F162" s="41">
        <f t="shared" si="5"/>
        <v>10</v>
      </c>
      <c r="G162" t="s">
        <v>61</v>
      </c>
      <c r="H162">
        <v>0</v>
      </c>
      <c r="I162">
        <v>725.75</v>
      </c>
      <c r="J162" t="s">
        <v>56</v>
      </c>
      <c r="K162" t="s">
        <v>52</v>
      </c>
      <c r="L162">
        <v>50677</v>
      </c>
      <c r="M162" t="s">
        <v>387</v>
      </c>
      <c r="N162" t="s">
        <v>0</v>
      </c>
      <c r="O162" t="s">
        <v>402</v>
      </c>
      <c r="P162" t="s">
        <v>332</v>
      </c>
      <c r="Q162" t="s">
        <v>302</v>
      </c>
      <c r="R162" t="s">
        <v>403</v>
      </c>
      <c r="S162" t="s">
        <v>404</v>
      </c>
      <c r="W162" s="49">
        <v>5</v>
      </c>
      <c r="X162" s="49">
        <v>0</v>
      </c>
      <c r="Y162" s="49">
        <v>0</v>
      </c>
      <c r="Z162" s="49">
        <v>5</v>
      </c>
      <c r="AA162" s="49">
        <v>725.75</v>
      </c>
    </row>
    <row r="163" spans="3:27" x14ac:dyDescent="0.25">
      <c r="C163" s="33">
        <v>35077</v>
      </c>
      <c r="D163" s="2">
        <v>43023.97314814815</v>
      </c>
      <c r="E163" s="41">
        <f t="shared" si="4"/>
        <v>2017</v>
      </c>
      <c r="F163" s="41">
        <f t="shared" si="5"/>
        <v>10</v>
      </c>
      <c r="G163" t="s">
        <v>61</v>
      </c>
      <c r="H163">
        <v>0</v>
      </c>
      <c r="I163">
        <v>249.95</v>
      </c>
      <c r="J163" t="s">
        <v>56</v>
      </c>
      <c r="K163" t="s">
        <v>52</v>
      </c>
      <c r="L163">
        <v>80333</v>
      </c>
      <c r="M163" t="s">
        <v>57</v>
      </c>
      <c r="N163" t="s">
        <v>0</v>
      </c>
      <c r="O163" t="s">
        <v>405</v>
      </c>
      <c r="W163" s="49">
        <v>1</v>
      </c>
      <c r="X163" s="49">
        <v>0</v>
      </c>
      <c r="Y163" s="49">
        <v>0</v>
      </c>
      <c r="Z163" s="49">
        <v>1</v>
      </c>
      <c r="AA163" s="49">
        <v>249.95</v>
      </c>
    </row>
    <row r="164" spans="3:27" x14ac:dyDescent="0.25">
      <c r="C164" s="33">
        <v>35076</v>
      </c>
      <c r="D164" s="2">
        <v>43023.803171296298</v>
      </c>
      <c r="E164" s="41">
        <f t="shared" si="4"/>
        <v>2017</v>
      </c>
      <c r="F164" s="41">
        <f t="shared" si="5"/>
        <v>10</v>
      </c>
      <c r="G164" t="s">
        <v>61</v>
      </c>
      <c r="H164">
        <v>0</v>
      </c>
      <c r="I164">
        <v>249.95</v>
      </c>
      <c r="J164" t="s">
        <v>56</v>
      </c>
      <c r="K164" t="s">
        <v>52</v>
      </c>
      <c r="L164">
        <v>46149</v>
      </c>
      <c r="M164" t="s">
        <v>125</v>
      </c>
      <c r="N164" t="s">
        <v>0</v>
      </c>
      <c r="O164" t="s">
        <v>406</v>
      </c>
      <c r="W164" s="49">
        <v>1</v>
      </c>
      <c r="X164" s="49">
        <v>0</v>
      </c>
      <c r="Y164" s="49">
        <v>0</v>
      </c>
      <c r="Z164" s="49">
        <v>1</v>
      </c>
      <c r="AA164" s="49">
        <v>249.95</v>
      </c>
    </row>
    <row r="165" spans="3:27" x14ac:dyDescent="0.25">
      <c r="C165" s="33">
        <v>35075</v>
      </c>
      <c r="D165" s="2">
        <v>43023.755902777775</v>
      </c>
      <c r="E165" s="41">
        <f t="shared" si="4"/>
        <v>2017</v>
      </c>
      <c r="F165" s="41">
        <f t="shared" si="5"/>
        <v>10</v>
      </c>
      <c r="G165" t="s">
        <v>61</v>
      </c>
      <c r="H165">
        <v>0</v>
      </c>
      <c r="I165">
        <v>119.95</v>
      </c>
      <c r="J165" t="s">
        <v>56</v>
      </c>
      <c r="K165" t="s">
        <v>52</v>
      </c>
      <c r="L165">
        <v>70569</v>
      </c>
      <c r="M165" t="s">
        <v>75</v>
      </c>
      <c r="N165" t="s">
        <v>0</v>
      </c>
      <c r="O165" t="s">
        <v>407</v>
      </c>
      <c r="W165" s="49">
        <v>1</v>
      </c>
      <c r="X165" s="49">
        <v>0</v>
      </c>
      <c r="Y165" s="49">
        <v>0</v>
      </c>
      <c r="Z165" s="49">
        <v>1</v>
      </c>
      <c r="AA165" s="49">
        <v>119.95</v>
      </c>
    </row>
    <row r="166" spans="3:27" x14ac:dyDescent="0.25">
      <c r="C166" s="33">
        <v>35074</v>
      </c>
      <c r="D166" s="2">
        <v>43023.744803240741</v>
      </c>
      <c r="E166" s="41">
        <f t="shared" si="4"/>
        <v>2017</v>
      </c>
      <c r="F166" s="41">
        <f t="shared" si="5"/>
        <v>10</v>
      </c>
      <c r="G166" t="s">
        <v>61</v>
      </c>
      <c r="H166">
        <v>0</v>
      </c>
      <c r="I166">
        <v>107.9</v>
      </c>
      <c r="J166" t="s">
        <v>56</v>
      </c>
      <c r="K166" t="s">
        <v>52</v>
      </c>
      <c r="L166">
        <v>51519</v>
      </c>
      <c r="M166" t="s">
        <v>408</v>
      </c>
      <c r="N166" t="s">
        <v>0</v>
      </c>
      <c r="O166" t="s">
        <v>409</v>
      </c>
      <c r="P166" t="s">
        <v>410</v>
      </c>
      <c r="W166" s="49">
        <v>2</v>
      </c>
      <c r="X166" s="49">
        <v>0</v>
      </c>
      <c r="Y166" s="49">
        <v>0</v>
      </c>
      <c r="Z166" s="49">
        <v>2</v>
      </c>
      <c r="AA166" s="49">
        <v>107.9</v>
      </c>
    </row>
    <row r="167" spans="3:27" x14ac:dyDescent="0.25">
      <c r="C167" s="33">
        <v>35073</v>
      </c>
      <c r="D167" s="2">
        <v>43023.71298611111</v>
      </c>
      <c r="E167" s="41">
        <f t="shared" si="4"/>
        <v>2017</v>
      </c>
      <c r="F167" s="41">
        <f t="shared" si="5"/>
        <v>10</v>
      </c>
      <c r="G167" t="s">
        <v>61</v>
      </c>
      <c r="H167">
        <v>0</v>
      </c>
      <c r="I167">
        <v>139.94999999999999</v>
      </c>
      <c r="J167" t="s">
        <v>74</v>
      </c>
      <c r="K167" t="s">
        <v>52</v>
      </c>
      <c r="L167">
        <v>75017</v>
      </c>
      <c r="M167" t="s">
        <v>411</v>
      </c>
      <c r="N167" t="s">
        <v>385</v>
      </c>
      <c r="O167" t="s">
        <v>412</v>
      </c>
      <c r="W167" s="49">
        <v>1</v>
      </c>
      <c r="X167" s="49">
        <v>0</v>
      </c>
      <c r="Y167" s="49">
        <v>0</v>
      </c>
      <c r="Z167" s="49">
        <v>1</v>
      </c>
      <c r="AA167" s="49">
        <v>139.94999999999999</v>
      </c>
    </row>
    <row r="168" spans="3:27" x14ac:dyDescent="0.25">
      <c r="C168" s="33">
        <v>35072</v>
      </c>
      <c r="D168" s="2">
        <v>43023.691180555557</v>
      </c>
      <c r="E168" s="41">
        <f t="shared" si="4"/>
        <v>2017</v>
      </c>
      <c r="F168" s="41">
        <f t="shared" si="5"/>
        <v>10</v>
      </c>
      <c r="G168" t="s">
        <v>61</v>
      </c>
      <c r="H168">
        <v>0</v>
      </c>
      <c r="I168">
        <v>109.95</v>
      </c>
      <c r="J168" t="s">
        <v>56</v>
      </c>
      <c r="K168" t="s">
        <v>52</v>
      </c>
      <c r="L168">
        <v>70569</v>
      </c>
      <c r="M168" t="s">
        <v>75</v>
      </c>
      <c r="N168" t="s">
        <v>0</v>
      </c>
      <c r="O168" t="s">
        <v>413</v>
      </c>
      <c r="W168" s="49">
        <v>1</v>
      </c>
      <c r="X168" s="49">
        <v>0</v>
      </c>
      <c r="Y168" s="49">
        <v>0</v>
      </c>
      <c r="Z168" s="49">
        <v>1</v>
      </c>
      <c r="AA168" s="49">
        <v>109.95</v>
      </c>
    </row>
    <row r="169" spans="3:27" x14ac:dyDescent="0.25">
      <c r="C169" s="33">
        <v>35071</v>
      </c>
      <c r="D169" s="2">
        <v>43023.678842592592</v>
      </c>
      <c r="E169" s="41">
        <f t="shared" si="4"/>
        <v>2017</v>
      </c>
      <c r="F169" s="41">
        <f t="shared" si="5"/>
        <v>10</v>
      </c>
      <c r="G169" t="s">
        <v>61</v>
      </c>
      <c r="H169">
        <v>0</v>
      </c>
      <c r="I169">
        <v>239.95</v>
      </c>
      <c r="J169" t="s">
        <v>51</v>
      </c>
      <c r="K169" t="s">
        <v>52</v>
      </c>
      <c r="L169">
        <v>75433</v>
      </c>
      <c r="M169" t="s">
        <v>414</v>
      </c>
      <c r="N169" t="s">
        <v>415</v>
      </c>
      <c r="O169" t="s">
        <v>248</v>
      </c>
      <c r="W169" s="49">
        <v>1</v>
      </c>
      <c r="X169" s="49">
        <v>0</v>
      </c>
      <c r="Y169" s="49">
        <v>0</v>
      </c>
      <c r="Z169" s="49">
        <v>1</v>
      </c>
      <c r="AA169" s="49">
        <v>239.95</v>
      </c>
    </row>
    <row r="170" spans="3:27" x14ac:dyDescent="0.25">
      <c r="C170" s="33">
        <v>35070</v>
      </c>
      <c r="D170" s="2">
        <v>43023.660578703704</v>
      </c>
      <c r="E170" s="41">
        <f t="shared" si="4"/>
        <v>2017</v>
      </c>
      <c r="F170" s="41">
        <f t="shared" si="5"/>
        <v>10</v>
      </c>
      <c r="G170" t="s">
        <v>268</v>
      </c>
      <c r="H170">
        <v>0</v>
      </c>
      <c r="I170">
        <v>199.95</v>
      </c>
      <c r="J170" t="s">
        <v>56</v>
      </c>
      <c r="K170" t="s">
        <v>52</v>
      </c>
      <c r="L170">
        <v>80796</v>
      </c>
      <c r="M170" t="s">
        <v>57</v>
      </c>
      <c r="N170" t="s">
        <v>0</v>
      </c>
      <c r="O170" t="s">
        <v>298</v>
      </c>
      <c r="W170" s="49">
        <v>1</v>
      </c>
      <c r="X170" s="49">
        <v>0</v>
      </c>
      <c r="Y170" s="49">
        <v>0</v>
      </c>
      <c r="Z170" s="49">
        <v>1</v>
      </c>
      <c r="AA170" s="49">
        <v>199.95</v>
      </c>
    </row>
    <row r="171" spans="3:27" x14ac:dyDescent="0.25">
      <c r="C171" s="33">
        <v>35069</v>
      </c>
      <c r="D171" s="2">
        <v>43023.572534722225</v>
      </c>
      <c r="E171" s="41">
        <f t="shared" si="4"/>
        <v>2017</v>
      </c>
      <c r="F171" s="41">
        <f t="shared" si="5"/>
        <v>10</v>
      </c>
      <c r="G171" t="s">
        <v>61</v>
      </c>
      <c r="H171">
        <v>0</v>
      </c>
      <c r="I171">
        <v>276.85000000000002</v>
      </c>
      <c r="J171" t="s">
        <v>56</v>
      </c>
      <c r="K171" t="s">
        <v>52</v>
      </c>
      <c r="L171">
        <v>32369</v>
      </c>
      <c r="M171" t="s">
        <v>416</v>
      </c>
      <c r="N171" t="s">
        <v>0</v>
      </c>
      <c r="O171" t="s">
        <v>149</v>
      </c>
      <c r="P171" t="s">
        <v>417</v>
      </c>
      <c r="Q171" t="s">
        <v>418</v>
      </c>
      <c r="W171" s="49">
        <v>3</v>
      </c>
      <c r="X171" s="49">
        <v>0</v>
      </c>
      <c r="Y171" s="49">
        <v>0</v>
      </c>
      <c r="Z171" s="49">
        <v>3</v>
      </c>
      <c r="AA171" s="49">
        <v>276.85000000000002</v>
      </c>
    </row>
    <row r="172" spans="3:27" x14ac:dyDescent="0.25">
      <c r="C172" s="33">
        <v>35068</v>
      </c>
      <c r="D172" s="2">
        <v>43023.564641203702</v>
      </c>
      <c r="E172" s="41">
        <f t="shared" si="4"/>
        <v>2017</v>
      </c>
      <c r="F172" s="41">
        <f t="shared" si="5"/>
        <v>10</v>
      </c>
      <c r="G172" t="s">
        <v>61</v>
      </c>
      <c r="H172">
        <v>0</v>
      </c>
      <c r="I172">
        <v>249.95</v>
      </c>
      <c r="J172" t="s">
        <v>74</v>
      </c>
      <c r="K172" t="s">
        <v>52</v>
      </c>
      <c r="L172">
        <v>82041</v>
      </c>
      <c r="M172" t="s">
        <v>220</v>
      </c>
      <c r="N172" t="s">
        <v>0</v>
      </c>
      <c r="O172" t="s">
        <v>69</v>
      </c>
      <c r="W172" s="49">
        <v>1</v>
      </c>
      <c r="X172" s="49">
        <v>0</v>
      </c>
      <c r="Y172" s="49">
        <v>0</v>
      </c>
      <c r="Z172" s="49">
        <v>1</v>
      </c>
      <c r="AA172" s="49">
        <v>249.95</v>
      </c>
    </row>
    <row r="173" spans="3:27" x14ac:dyDescent="0.25">
      <c r="C173" s="33">
        <v>35067</v>
      </c>
      <c r="D173" s="2">
        <v>43023.488391203704</v>
      </c>
      <c r="E173" s="41">
        <f t="shared" si="4"/>
        <v>2017</v>
      </c>
      <c r="F173" s="41">
        <f t="shared" si="5"/>
        <v>10</v>
      </c>
      <c r="G173" t="s">
        <v>61</v>
      </c>
      <c r="H173">
        <v>0</v>
      </c>
      <c r="I173">
        <v>107.9</v>
      </c>
      <c r="J173" t="s">
        <v>74</v>
      </c>
      <c r="K173" t="s">
        <v>52</v>
      </c>
      <c r="L173">
        <v>13503</v>
      </c>
      <c r="M173" t="s">
        <v>185</v>
      </c>
      <c r="N173" t="s">
        <v>0</v>
      </c>
      <c r="O173" t="s">
        <v>419</v>
      </c>
      <c r="P173" t="s">
        <v>420</v>
      </c>
      <c r="W173" s="49">
        <v>2</v>
      </c>
      <c r="X173" s="49">
        <v>0</v>
      </c>
      <c r="Y173" s="49">
        <v>0</v>
      </c>
      <c r="Z173" s="49">
        <v>2</v>
      </c>
      <c r="AA173" s="49">
        <v>107.9</v>
      </c>
    </row>
    <row r="174" spans="3:27" x14ac:dyDescent="0.25">
      <c r="C174" s="33">
        <v>35066</v>
      </c>
      <c r="D174" s="2">
        <v>43022.90148148148</v>
      </c>
      <c r="E174" s="41">
        <f t="shared" si="4"/>
        <v>2017</v>
      </c>
      <c r="F174" s="41">
        <f t="shared" si="5"/>
        <v>10</v>
      </c>
      <c r="G174" t="s">
        <v>61</v>
      </c>
      <c r="H174">
        <v>0</v>
      </c>
      <c r="I174">
        <v>329.9</v>
      </c>
      <c r="J174" t="s">
        <v>74</v>
      </c>
      <c r="K174" t="s">
        <v>52</v>
      </c>
      <c r="L174">
        <v>22303</v>
      </c>
      <c r="M174" t="s">
        <v>168</v>
      </c>
      <c r="N174" t="s">
        <v>0</v>
      </c>
      <c r="O174" t="s">
        <v>421</v>
      </c>
      <c r="P174" t="s">
        <v>422</v>
      </c>
      <c r="Q174" t="s">
        <v>423</v>
      </c>
      <c r="R174" t="s">
        <v>424</v>
      </c>
      <c r="W174" s="49">
        <v>4</v>
      </c>
      <c r="X174" s="49">
        <v>0</v>
      </c>
      <c r="Y174" s="49">
        <v>0</v>
      </c>
      <c r="Z174" s="49">
        <v>4</v>
      </c>
      <c r="AA174" s="49">
        <v>329.9</v>
      </c>
    </row>
    <row r="175" spans="3:27" x14ac:dyDescent="0.25">
      <c r="C175" s="33">
        <v>35065</v>
      </c>
      <c r="D175" s="2">
        <v>43022.853726851848</v>
      </c>
      <c r="E175" s="41">
        <f t="shared" si="4"/>
        <v>2017</v>
      </c>
      <c r="F175" s="41">
        <f t="shared" si="5"/>
        <v>10</v>
      </c>
      <c r="G175" t="s">
        <v>61</v>
      </c>
      <c r="H175">
        <v>0</v>
      </c>
      <c r="I175">
        <v>269.95</v>
      </c>
      <c r="J175" t="s">
        <v>56</v>
      </c>
      <c r="K175" t="s">
        <v>52</v>
      </c>
      <c r="L175">
        <v>80639</v>
      </c>
      <c r="M175" t="s">
        <v>57</v>
      </c>
      <c r="N175" t="s">
        <v>0</v>
      </c>
      <c r="O175" t="s">
        <v>425</v>
      </c>
      <c r="W175" s="49">
        <v>1</v>
      </c>
      <c r="X175" s="49">
        <v>0</v>
      </c>
      <c r="Y175" s="49">
        <v>0</v>
      </c>
      <c r="Z175" s="49">
        <v>1</v>
      </c>
      <c r="AA175" s="49">
        <v>269.95</v>
      </c>
    </row>
    <row r="176" spans="3:27" x14ac:dyDescent="0.25">
      <c r="C176" s="33">
        <v>35064</v>
      </c>
      <c r="D176" s="2">
        <v>43022.820405092592</v>
      </c>
      <c r="E176" s="41">
        <f t="shared" si="4"/>
        <v>2017</v>
      </c>
      <c r="F176" s="41">
        <f t="shared" si="5"/>
        <v>10</v>
      </c>
      <c r="G176" t="s">
        <v>61</v>
      </c>
      <c r="H176">
        <v>0</v>
      </c>
      <c r="I176">
        <v>109.95</v>
      </c>
      <c r="J176" t="s">
        <v>56</v>
      </c>
      <c r="K176" t="s">
        <v>52</v>
      </c>
      <c r="L176">
        <v>22041</v>
      </c>
      <c r="M176" t="s">
        <v>168</v>
      </c>
      <c r="N176" t="s">
        <v>0</v>
      </c>
      <c r="O176" t="s">
        <v>426</v>
      </c>
      <c r="W176" s="49">
        <v>1</v>
      </c>
      <c r="X176" s="49">
        <v>0</v>
      </c>
      <c r="Y176" s="49">
        <v>0</v>
      </c>
      <c r="Z176" s="49">
        <v>1</v>
      </c>
      <c r="AA176" s="49">
        <v>109.95</v>
      </c>
    </row>
    <row r="177" spans="3:27" x14ac:dyDescent="0.25">
      <c r="C177" s="33">
        <v>35063</v>
      </c>
      <c r="D177" s="2">
        <v>43022.719270833331</v>
      </c>
      <c r="E177" s="41">
        <f t="shared" si="4"/>
        <v>2017</v>
      </c>
      <c r="F177" s="41">
        <f t="shared" si="5"/>
        <v>10</v>
      </c>
      <c r="G177" t="s">
        <v>61</v>
      </c>
      <c r="H177">
        <v>0</v>
      </c>
      <c r="I177">
        <v>119.95</v>
      </c>
      <c r="J177" t="s">
        <v>51</v>
      </c>
      <c r="K177" t="s">
        <v>52</v>
      </c>
      <c r="L177">
        <v>71634</v>
      </c>
      <c r="M177" t="s">
        <v>427</v>
      </c>
      <c r="N177" t="s">
        <v>0</v>
      </c>
      <c r="O177" t="s">
        <v>428</v>
      </c>
      <c r="W177" s="49">
        <v>1</v>
      </c>
      <c r="X177" s="49">
        <v>0</v>
      </c>
      <c r="Y177" s="49">
        <v>0</v>
      </c>
      <c r="Z177" s="49">
        <v>1</v>
      </c>
      <c r="AA177" s="49">
        <v>119.95</v>
      </c>
    </row>
    <row r="178" spans="3:27" x14ac:dyDescent="0.25">
      <c r="C178" s="33">
        <v>35062</v>
      </c>
      <c r="D178" s="2">
        <v>43022.691516203704</v>
      </c>
      <c r="E178" s="41">
        <f t="shared" si="4"/>
        <v>2017</v>
      </c>
      <c r="F178" s="41">
        <f t="shared" si="5"/>
        <v>10</v>
      </c>
      <c r="G178" t="s">
        <v>61</v>
      </c>
      <c r="H178">
        <v>0</v>
      </c>
      <c r="I178">
        <v>379.9</v>
      </c>
      <c r="J178" t="s">
        <v>56</v>
      </c>
      <c r="K178" t="s">
        <v>52</v>
      </c>
      <c r="L178">
        <v>38124</v>
      </c>
      <c r="M178" t="s">
        <v>429</v>
      </c>
      <c r="N178" t="s">
        <v>0</v>
      </c>
      <c r="O178" t="s">
        <v>69</v>
      </c>
      <c r="P178" t="s">
        <v>430</v>
      </c>
      <c r="W178" s="49">
        <v>2</v>
      </c>
      <c r="X178" s="49">
        <v>0</v>
      </c>
      <c r="Y178" s="49">
        <v>0</v>
      </c>
      <c r="Z178" s="49">
        <v>2</v>
      </c>
      <c r="AA178" s="49">
        <v>379.9</v>
      </c>
    </row>
    <row r="179" spans="3:27" x14ac:dyDescent="0.25">
      <c r="C179" s="33">
        <v>35061</v>
      </c>
      <c r="D179" s="2">
        <v>43022.662407407406</v>
      </c>
      <c r="E179" s="41">
        <f t="shared" si="4"/>
        <v>2017</v>
      </c>
      <c r="F179" s="41">
        <f t="shared" si="5"/>
        <v>10</v>
      </c>
      <c r="G179" t="s">
        <v>309</v>
      </c>
      <c r="H179">
        <v>0</v>
      </c>
      <c r="I179">
        <v>59.95</v>
      </c>
      <c r="J179" t="s">
        <v>51</v>
      </c>
      <c r="K179" t="s">
        <v>52</v>
      </c>
      <c r="L179">
        <v>83435</v>
      </c>
      <c r="M179" t="s">
        <v>170</v>
      </c>
      <c r="N179" t="s">
        <v>0</v>
      </c>
      <c r="O179" t="s">
        <v>80</v>
      </c>
      <c r="W179" s="49">
        <v>1</v>
      </c>
      <c r="X179" s="49">
        <v>1</v>
      </c>
      <c r="Y179" s="49">
        <v>59.95</v>
      </c>
      <c r="Z179" s="45">
        <v>0</v>
      </c>
      <c r="AA179" s="45">
        <v>0</v>
      </c>
    </row>
    <row r="180" spans="3:27" x14ac:dyDescent="0.25">
      <c r="C180" s="33">
        <v>35060</v>
      </c>
      <c r="D180" s="2">
        <v>43022.660590277781</v>
      </c>
      <c r="E180" s="41">
        <f t="shared" si="4"/>
        <v>2017</v>
      </c>
      <c r="F180" s="41">
        <f t="shared" si="5"/>
        <v>10</v>
      </c>
      <c r="G180" t="s">
        <v>61</v>
      </c>
      <c r="H180">
        <v>0</v>
      </c>
      <c r="I180">
        <v>199.95</v>
      </c>
      <c r="J180" t="s">
        <v>56</v>
      </c>
      <c r="K180" t="s">
        <v>52</v>
      </c>
      <c r="L180">
        <v>84069</v>
      </c>
      <c r="M180" t="s">
        <v>431</v>
      </c>
      <c r="N180" t="s">
        <v>0</v>
      </c>
      <c r="O180" t="s">
        <v>432</v>
      </c>
      <c r="W180" s="49">
        <v>1</v>
      </c>
      <c r="X180" s="49">
        <v>0</v>
      </c>
      <c r="Y180" s="49">
        <v>0</v>
      </c>
      <c r="Z180" s="49">
        <v>1</v>
      </c>
      <c r="AA180" s="49">
        <v>199.95</v>
      </c>
    </row>
    <row r="181" spans="3:27" x14ac:dyDescent="0.25">
      <c r="C181" s="33">
        <v>35059</v>
      </c>
      <c r="D181" s="2">
        <v>43022.631215277775</v>
      </c>
      <c r="E181" s="41">
        <f t="shared" si="4"/>
        <v>2017</v>
      </c>
      <c r="F181" s="41">
        <f t="shared" si="5"/>
        <v>10</v>
      </c>
      <c r="G181" t="s">
        <v>61</v>
      </c>
      <c r="H181">
        <v>0</v>
      </c>
      <c r="I181">
        <v>186.9</v>
      </c>
      <c r="J181" t="s">
        <v>56</v>
      </c>
      <c r="K181" t="s">
        <v>52</v>
      </c>
      <c r="L181">
        <v>65239</v>
      </c>
      <c r="M181" t="s">
        <v>433</v>
      </c>
      <c r="N181" t="s">
        <v>0</v>
      </c>
      <c r="O181" t="s">
        <v>434</v>
      </c>
      <c r="P181" t="s">
        <v>435</v>
      </c>
      <c r="W181" s="49">
        <v>2</v>
      </c>
      <c r="X181" s="49">
        <v>0</v>
      </c>
      <c r="Y181" s="49">
        <v>0</v>
      </c>
      <c r="Z181" s="49">
        <v>2</v>
      </c>
      <c r="AA181" s="49">
        <v>186.9</v>
      </c>
    </row>
    <row r="182" spans="3:27" x14ac:dyDescent="0.25">
      <c r="C182" s="33">
        <v>35058</v>
      </c>
      <c r="D182" s="2">
        <v>43022.605254629627</v>
      </c>
      <c r="E182" s="41">
        <f t="shared" si="4"/>
        <v>2017</v>
      </c>
      <c r="F182" s="41">
        <f t="shared" si="5"/>
        <v>10</v>
      </c>
      <c r="G182" t="s">
        <v>61</v>
      </c>
      <c r="H182">
        <v>0</v>
      </c>
      <c r="I182">
        <v>169.95</v>
      </c>
      <c r="J182" t="s">
        <v>56</v>
      </c>
      <c r="K182" t="s">
        <v>52</v>
      </c>
      <c r="L182">
        <v>70734</v>
      </c>
      <c r="M182" t="s">
        <v>153</v>
      </c>
      <c r="N182" t="s">
        <v>0</v>
      </c>
      <c r="O182" t="s">
        <v>436</v>
      </c>
      <c r="W182" s="49">
        <v>1</v>
      </c>
      <c r="X182" s="49">
        <v>0</v>
      </c>
      <c r="Y182" s="49">
        <v>0</v>
      </c>
      <c r="Z182" s="49">
        <v>1</v>
      </c>
      <c r="AA182" s="49">
        <v>169.95</v>
      </c>
    </row>
    <row r="183" spans="3:27" x14ac:dyDescent="0.25">
      <c r="C183" s="33">
        <v>35057</v>
      </c>
      <c r="D183" s="2">
        <v>43022.549803240741</v>
      </c>
      <c r="E183" s="41">
        <f t="shared" si="4"/>
        <v>2017</v>
      </c>
      <c r="F183" s="41">
        <f t="shared" si="5"/>
        <v>10</v>
      </c>
      <c r="G183" t="s">
        <v>61</v>
      </c>
      <c r="H183">
        <v>0</v>
      </c>
      <c r="I183">
        <v>199.95</v>
      </c>
      <c r="J183" t="s">
        <v>56</v>
      </c>
      <c r="K183" t="s">
        <v>52</v>
      </c>
      <c r="L183">
        <v>88483</v>
      </c>
      <c r="M183" t="s">
        <v>437</v>
      </c>
      <c r="N183" t="s">
        <v>0</v>
      </c>
      <c r="O183" t="s">
        <v>438</v>
      </c>
      <c r="W183" s="49">
        <v>1</v>
      </c>
      <c r="X183" s="49">
        <v>0</v>
      </c>
      <c r="Y183" s="49">
        <v>0</v>
      </c>
      <c r="Z183" s="49">
        <v>1</v>
      </c>
      <c r="AA183" s="49">
        <v>199.95</v>
      </c>
    </row>
    <row r="184" spans="3:27" x14ac:dyDescent="0.25">
      <c r="C184" s="33">
        <v>35056</v>
      </c>
      <c r="D184" s="2">
        <v>43022.518472222226</v>
      </c>
      <c r="E184" s="41">
        <f t="shared" si="4"/>
        <v>2017</v>
      </c>
      <c r="F184" s="41">
        <f t="shared" si="5"/>
        <v>10</v>
      </c>
      <c r="G184" t="s">
        <v>61</v>
      </c>
      <c r="H184">
        <v>0</v>
      </c>
      <c r="I184">
        <v>187.9</v>
      </c>
      <c r="J184" t="s">
        <v>74</v>
      </c>
      <c r="K184" t="s">
        <v>52</v>
      </c>
      <c r="L184">
        <v>10117</v>
      </c>
      <c r="M184" t="s">
        <v>185</v>
      </c>
      <c r="N184" t="s">
        <v>0</v>
      </c>
      <c r="O184" t="s">
        <v>439</v>
      </c>
      <c r="P184" t="s">
        <v>440</v>
      </c>
      <c r="W184" s="49">
        <v>2</v>
      </c>
      <c r="X184" s="49">
        <v>0</v>
      </c>
      <c r="Y184" s="49">
        <v>0</v>
      </c>
      <c r="Z184" s="49">
        <v>2</v>
      </c>
      <c r="AA184" s="49">
        <v>187.9</v>
      </c>
    </row>
    <row r="185" spans="3:27" x14ac:dyDescent="0.25">
      <c r="C185" s="33">
        <v>35055</v>
      </c>
      <c r="D185" s="2">
        <v>43022.515543981484</v>
      </c>
      <c r="E185" s="41">
        <f t="shared" si="4"/>
        <v>2017</v>
      </c>
      <c r="F185" s="41">
        <f t="shared" si="5"/>
        <v>10</v>
      </c>
      <c r="G185" t="s">
        <v>309</v>
      </c>
      <c r="H185">
        <v>0</v>
      </c>
      <c r="I185">
        <v>189.95</v>
      </c>
      <c r="J185" t="s">
        <v>74</v>
      </c>
      <c r="K185" t="s">
        <v>52</v>
      </c>
      <c r="L185">
        <v>20459</v>
      </c>
      <c r="M185" t="s">
        <v>168</v>
      </c>
      <c r="N185" t="s">
        <v>0</v>
      </c>
      <c r="O185" t="s">
        <v>441</v>
      </c>
      <c r="W185" s="49">
        <v>1</v>
      </c>
      <c r="X185" s="49">
        <v>1</v>
      </c>
      <c r="Y185" s="49">
        <v>189.95</v>
      </c>
      <c r="Z185" s="45">
        <v>0</v>
      </c>
      <c r="AA185" s="45">
        <v>0</v>
      </c>
    </row>
    <row r="186" spans="3:27" x14ac:dyDescent="0.25">
      <c r="C186" s="33">
        <v>35054</v>
      </c>
      <c r="D186" s="2">
        <v>43022.491631944446</v>
      </c>
      <c r="E186" s="41">
        <f t="shared" si="4"/>
        <v>2017</v>
      </c>
      <c r="F186" s="41">
        <f t="shared" si="5"/>
        <v>10</v>
      </c>
      <c r="G186" t="s">
        <v>61</v>
      </c>
      <c r="H186">
        <v>0</v>
      </c>
      <c r="I186">
        <v>159.94999999999999</v>
      </c>
      <c r="J186" t="s">
        <v>51</v>
      </c>
      <c r="K186" t="s">
        <v>52</v>
      </c>
      <c r="L186" t="s">
        <v>442</v>
      </c>
      <c r="M186" t="s">
        <v>443</v>
      </c>
      <c r="N186" t="s">
        <v>64</v>
      </c>
      <c r="O186" t="s">
        <v>444</v>
      </c>
      <c r="W186" s="49">
        <v>1</v>
      </c>
      <c r="X186" s="49">
        <v>0</v>
      </c>
      <c r="Y186" s="49">
        <v>0</v>
      </c>
      <c r="Z186" s="49">
        <v>1</v>
      </c>
      <c r="AA186" s="49">
        <v>159.94999999999999</v>
      </c>
    </row>
    <row r="187" spans="3:27" x14ac:dyDescent="0.25">
      <c r="C187" s="33">
        <v>35053</v>
      </c>
      <c r="D187" s="2">
        <v>43022.48296296296</v>
      </c>
      <c r="E187" s="41">
        <f t="shared" si="4"/>
        <v>2017</v>
      </c>
      <c r="F187" s="41">
        <f t="shared" si="5"/>
        <v>10</v>
      </c>
      <c r="G187" t="s">
        <v>61</v>
      </c>
      <c r="H187">
        <v>0</v>
      </c>
      <c r="I187">
        <v>129.94999999999999</v>
      </c>
      <c r="J187" t="s">
        <v>51</v>
      </c>
      <c r="K187" t="s">
        <v>52</v>
      </c>
      <c r="L187">
        <v>13088</v>
      </c>
      <c r="M187" t="s">
        <v>185</v>
      </c>
      <c r="N187" t="s">
        <v>0</v>
      </c>
      <c r="O187" t="s">
        <v>445</v>
      </c>
      <c r="W187" s="49">
        <v>1</v>
      </c>
      <c r="X187" s="49">
        <v>0</v>
      </c>
      <c r="Y187" s="49">
        <v>0</v>
      </c>
      <c r="Z187" s="49">
        <v>1</v>
      </c>
      <c r="AA187" s="49">
        <v>129.94999999999999</v>
      </c>
    </row>
    <row r="188" spans="3:27" x14ac:dyDescent="0.25">
      <c r="C188" s="33">
        <v>35052</v>
      </c>
      <c r="D188" s="2">
        <v>43022.471736111111</v>
      </c>
      <c r="E188" s="41">
        <f t="shared" si="4"/>
        <v>2017</v>
      </c>
      <c r="F188" s="41">
        <f t="shared" si="5"/>
        <v>10</v>
      </c>
      <c r="G188" t="s">
        <v>61</v>
      </c>
      <c r="H188">
        <v>0</v>
      </c>
      <c r="I188">
        <v>199.95</v>
      </c>
      <c r="J188" t="s">
        <v>56</v>
      </c>
      <c r="K188" t="s">
        <v>52</v>
      </c>
      <c r="L188">
        <v>12049</v>
      </c>
      <c r="M188" t="s">
        <v>185</v>
      </c>
      <c r="N188" t="s">
        <v>0</v>
      </c>
      <c r="O188" t="s">
        <v>446</v>
      </c>
      <c r="W188" s="49">
        <v>1</v>
      </c>
      <c r="X188" s="49">
        <v>0</v>
      </c>
      <c r="Y188" s="49">
        <v>0</v>
      </c>
      <c r="Z188" s="49">
        <v>1</v>
      </c>
      <c r="AA188" s="49">
        <v>199.95</v>
      </c>
    </row>
    <row r="189" spans="3:27" x14ac:dyDescent="0.25">
      <c r="C189" s="33">
        <v>35051</v>
      </c>
      <c r="D189" s="2">
        <v>43022.385324074072</v>
      </c>
      <c r="E189" s="41">
        <f t="shared" si="4"/>
        <v>2017</v>
      </c>
      <c r="F189" s="41">
        <f t="shared" si="5"/>
        <v>10</v>
      </c>
      <c r="G189" t="s">
        <v>61</v>
      </c>
      <c r="H189">
        <v>0</v>
      </c>
      <c r="I189">
        <v>279.89999999999998</v>
      </c>
      <c r="J189" t="s">
        <v>74</v>
      </c>
      <c r="K189" t="s">
        <v>52</v>
      </c>
      <c r="L189">
        <v>14057</v>
      </c>
      <c r="M189" t="s">
        <v>185</v>
      </c>
      <c r="N189" t="s">
        <v>0</v>
      </c>
      <c r="O189" t="s">
        <v>447</v>
      </c>
      <c r="P189" t="s">
        <v>397</v>
      </c>
      <c r="W189" s="49">
        <v>2</v>
      </c>
      <c r="X189" s="49">
        <v>0</v>
      </c>
      <c r="Y189" s="49">
        <v>0</v>
      </c>
      <c r="Z189" s="49">
        <v>2</v>
      </c>
      <c r="AA189" s="49">
        <v>279.89999999999998</v>
      </c>
    </row>
    <row r="190" spans="3:27" x14ac:dyDescent="0.25">
      <c r="C190" s="33">
        <v>35050</v>
      </c>
      <c r="D190" s="2">
        <v>43022.379178240742</v>
      </c>
      <c r="E190" s="41">
        <f t="shared" si="4"/>
        <v>2017</v>
      </c>
      <c r="F190" s="41">
        <f t="shared" si="5"/>
        <v>10</v>
      </c>
      <c r="G190" t="s">
        <v>61</v>
      </c>
      <c r="H190">
        <v>0</v>
      </c>
      <c r="I190">
        <v>409.85</v>
      </c>
      <c r="J190" t="s">
        <v>56</v>
      </c>
      <c r="K190" t="s">
        <v>52</v>
      </c>
      <c r="L190">
        <v>80335</v>
      </c>
      <c r="M190" t="s">
        <v>57</v>
      </c>
      <c r="N190" t="s">
        <v>0</v>
      </c>
      <c r="O190" t="s">
        <v>448</v>
      </c>
      <c r="P190" t="s">
        <v>449</v>
      </c>
      <c r="Q190" t="s">
        <v>450</v>
      </c>
      <c r="W190" s="49">
        <v>3</v>
      </c>
      <c r="X190" s="49">
        <v>0</v>
      </c>
      <c r="Y190" s="49">
        <v>0</v>
      </c>
      <c r="Z190" s="49">
        <v>3</v>
      </c>
      <c r="AA190" s="49">
        <v>409.85</v>
      </c>
    </row>
    <row r="191" spans="3:27" x14ac:dyDescent="0.25">
      <c r="C191" s="33">
        <v>35049</v>
      </c>
      <c r="D191" s="2">
        <v>43022.291921296295</v>
      </c>
      <c r="E191" s="41">
        <f t="shared" si="4"/>
        <v>2017</v>
      </c>
      <c r="F191" s="41">
        <f t="shared" si="5"/>
        <v>10</v>
      </c>
      <c r="G191" t="s">
        <v>61</v>
      </c>
      <c r="H191">
        <v>0</v>
      </c>
      <c r="I191">
        <v>239.85</v>
      </c>
      <c r="J191" t="s">
        <v>56</v>
      </c>
      <c r="K191" t="s">
        <v>52</v>
      </c>
      <c r="L191">
        <v>60326</v>
      </c>
      <c r="M191" t="s">
        <v>128</v>
      </c>
      <c r="N191" t="s">
        <v>0</v>
      </c>
      <c r="O191" t="s">
        <v>451</v>
      </c>
      <c r="P191" t="s">
        <v>452</v>
      </c>
      <c r="Q191" t="s">
        <v>453</v>
      </c>
      <c r="W191" s="49">
        <v>3</v>
      </c>
      <c r="X191" s="49">
        <v>0</v>
      </c>
      <c r="Y191" s="49">
        <v>0</v>
      </c>
      <c r="Z191" s="49">
        <v>3</v>
      </c>
      <c r="AA191" s="49">
        <v>239.85</v>
      </c>
    </row>
    <row r="192" spans="3:27" x14ac:dyDescent="0.25">
      <c r="C192" s="33">
        <v>35048</v>
      </c>
      <c r="D192" s="2">
        <v>43022.084814814814</v>
      </c>
      <c r="E192" s="41">
        <f t="shared" si="4"/>
        <v>2017</v>
      </c>
      <c r="F192" s="41">
        <f t="shared" si="5"/>
        <v>10</v>
      </c>
      <c r="G192" t="s">
        <v>61</v>
      </c>
      <c r="H192">
        <v>0</v>
      </c>
      <c r="I192">
        <v>168.9</v>
      </c>
      <c r="J192" t="s">
        <v>51</v>
      </c>
      <c r="K192" t="s">
        <v>52</v>
      </c>
      <c r="L192" t="s">
        <v>454</v>
      </c>
      <c r="M192" t="s">
        <v>455</v>
      </c>
      <c r="N192" t="s">
        <v>85</v>
      </c>
      <c r="O192" t="s">
        <v>456</v>
      </c>
      <c r="P192" t="s">
        <v>457</v>
      </c>
      <c r="W192" s="49">
        <v>2</v>
      </c>
      <c r="X192" s="49">
        <v>0</v>
      </c>
      <c r="Y192" s="49">
        <v>0</v>
      </c>
      <c r="Z192" s="49">
        <v>2</v>
      </c>
      <c r="AA192" s="49">
        <v>168.9</v>
      </c>
    </row>
    <row r="193" spans="3:27" x14ac:dyDescent="0.25">
      <c r="C193" s="33">
        <v>35047</v>
      </c>
      <c r="D193" s="2">
        <v>43021.949467592596</v>
      </c>
      <c r="E193" s="41">
        <f t="shared" si="4"/>
        <v>2017</v>
      </c>
      <c r="F193" s="41">
        <f t="shared" si="5"/>
        <v>10</v>
      </c>
      <c r="G193" t="s">
        <v>61</v>
      </c>
      <c r="H193">
        <v>0</v>
      </c>
      <c r="I193">
        <v>199.95</v>
      </c>
      <c r="J193" t="s">
        <v>56</v>
      </c>
      <c r="K193" t="s">
        <v>52</v>
      </c>
      <c r="L193">
        <v>10785</v>
      </c>
      <c r="M193" t="s">
        <v>185</v>
      </c>
      <c r="N193" t="s">
        <v>0</v>
      </c>
      <c r="O193" t="s">
        <v>458</v>
      </c>
      <c r="W193" s="49">
        <v>1</v>
      </c>
      <c r="X193" s="49">
        <v>0</v>
      </c>
      <c r="Y193" s="49">
        <v>0</v>
      </c>
      <c r="Z193" s="49">
        <v>1</v>
      </c>
      <c r="AA193" s="49">
        <v>199.95</v>
      </c>
    </row>
    <row r="194" spans="3:27" x14ac:dyDescent="0.25">
      <c r="C194" s="33">
        <v>35046</v>
      </c>
      <c r="D194" s="2">
        <v>43021.904340277775</v>
      </c>
      <c r="E194" s="41">
        <f t="shared" si="4"/>
        <v>2017</v>
      </c>
      <c r="F194" s="41">
        <f t="shared" si="5"/>
        <v>10</v>
      </c>
      <c r="G194" t="s">
        <v>61</v>
      </c>
      <c r="H194">
        <v>0</v>
      </c>
      <c r="I194">
        <v>249.95</v>
      </c>
      <c r="J194" t="s">
        <v>56</v>
      </c>
      <c r="K194" t="s">
        <v>52</v>
      </c>
      <c r="L194">
        <v>50672</v>
      </c>
      <c r="M194" t="s">
        <v>459</v>
      </c>
      <c r="N194" t="s">
        <v>0</v>
      </c>
      <c r="O194" t="s">
        <v>460</v>
      </c>
      <c r="W194" s="49">
        <v>1</v>
      </c>
      <c r="X194" s="49">
        <v>0</v>
      </c>
      <c r="Y194" s="49">
        <v>0</v>
      </c>
      <c r="Z194" s="49">
        <v>1</v>
      </c>
      <c r="AA194" s="49">
        <v>249.95</v>
      </c>
    </row>
    <row r="195" spans="3:27" x14ac:dyDescent="0.25">
      <c r="C195" s="33">
        <v>35045</v>
      </c>
      <c r="D195" s="2">
        <v>43021.847766203704</v>
      </c>
      <c r="E195" s="41">
        <f t="shared" si="4"/>
        <v>2017</v>
      </c>
      <c r="F195" s="41">
        <f t="shared" si="5"/>
        <v>10</v>
      </c>
      <c r="G195" t="s">
        <v>61</v>
      </c>
      <c r="H195">
        <v>0</v>
      </c>
      <c r="I195">
        <v>469.8</v>
      </c>
      <c r="J195" t="s">
        <v>74</v>
      </c>
      <c r="K195" t="s">
        <v>52</v>
      </c>
      <c r="L195">
        <v>80336</v>
      </c>
      <c r="M195" t="s">
        <v>57</v>
      </c>
      <c r="N195" t="s">
        <v>0</v>
      </c>
      <c r="O195" t="s">
        <v>461</v>
      </c>
      <c r="P195" t="s">
        <v>462</v>
      </c>
      <c r="Q195" t="s">
        <v>463</v>
      </c>
      <c r="R195" t="s">
        <v>464</v>
      </c>
      <c r="W195" s="49">
        <v>4</v>
      </c>
      <c r="X195" s="49">
        <v>0</v>
      </c>
      <c r="Y195" s="49">
        <v>0</v>
      </c>
      <c r="Z195" s="49">
        <v>4</v>
      </c>
      <c r="AA195" s="49">
        <v>469.8</v>
      </c>
    </row>
    <row r="196" spans="3:27" x14ac:dyDescent="0.25">
      <c r="C196" s="33">
        <v>35044</v>
      </c>
      <c r="D196" s="2">
        <v>43021.822974537034</v>
      </c>
      <c r="E196" s="41">
        <f t="shared" si="4"/>
        <v>2017</v>
      </c>
      <c r="F196" s="41">
        <f t="shared" si="5"/>
        <v>10</v>
      </c>
      <c r="G196" t="s">
        <v>61</v>
      </c>
      <c r="H196">
        <v>0</v>
      </c>
      <c r="I196">
        <v>259.89999999999998</v>
      </c>
      <c r="J196" t="s">
        <v>56</v>
      </c>
      <c r="K196" t="s">
        <v>52</v>
      </c>
      <c r="L196">
        <v>79336</v>
      </c>
      <c r="M196" t="s">
        <v>465</v>
      </c>
      <c r="N196" t="s">
        <v>0</v>
      </c>
      <c r="O196" t="s">
        <v>119</v>
      </c>
      <c r="P196" t="s">
        <v>466</v>
      </c>
      <c r="W196" s="49">
        <v>2</v>
      </c>
      <c r="X196" s="49">
        <v>0</v>
      </c>
      <c r="Y196" s="49">
        <v>0</v>
      </c>
      <c r="Z196" s="49">
        <v>2</v>
      </c>
      <c r="AA196" s="49">
        <v>259.89999999999998</v>
      </c>
    </row>
    <row r="197" spans="3:27" x14ac:dyDescent="0.25">
      <c r="C197" s="33">
        <v>35043</v>
      </c>
      <c r="D197" s="2">
        <v>43021.817569444444</v>
      </c>
      <c r="E197" s="41">
        <f t="shared" si="4"/>
        <v>2017</v>
      </c>
      <c r="F197" s="41">
        <f t="shared" si="5"/>
        <v>10</v>
      </c>
      <c r="G197" t="s">
        <v>61</v>
      </c>
      <c r="H197">
        <v>0</v>
      </c>
      <c r="I197">
        <v>319.85000000000002</v>
      </c>
      <c r="J197" t="s">
        <v>56</v>
      </c>
      <c r="K197" t="s">
        <v>52</v>
      </c>
      <c r="L197">
        <v>10405</v>
      </c>
      <c r="M197" t="s">
        <v>185</v>
      </c>
      <c r="N197" t="s">
        <v>0</v>
      </c>
      <c r="O197" t="s">
        <v>467</v>
      </c>
      <c r="P197" t="s">
        <v>381</v>
      </c>
      <c r="Q197" t="s">
        <v>468</v>
      </c>
      <c r="W197" s="49">
        <v>3</v>
      </c>
      <c r="X197" s="49">
        <v>0</v>
      </c>
      <c r="Y197" s="49">
        <v>0</v>
      </c>
      <c r="Z197" s="49">
        <v>3</v>
      </c>
      <c r="AA197" s="49">
        <v>319.85000000000002</v>
      </c>
    </row>
    <row r="198" spans="3:27" x14ac:dyDescent="0.25">
      <c r="C198" s="33">
        <v>35042</v>
      </c>
      <c r="D198" s="2">
        <v>43021.806550925925</v>
      </c>
      <c r="E198" s="41">
        <f t="shared" si="4"/>
        <v>2017</v>
      </c>
      <c r="F198" s="41">
        <f t="shared" si="5"/>
        <v>10</v>
      </c>
      <c r="G198" t="s">
        <v>61</v>
      </c>
      <c r="H198">
        <v>0</v>
      </c>
      <c r="I198">
        <v>629.85</v>
      </c>
      <c r="J198" t="s">
        <v>51</v>
      </c>
      <c r="K198" t="s">
        <v>52</v>
      </c>
      <c r="L198">
        <v>22763</v>
      </c>
      <c r="M198" t="s">
        <v>168</v>
      </c>
      <c r="N198" t="s">
        <v>0</v>
      </c>
      <c r="O198" t="s">
        <v>469</v>
      </c>
      <c r="P198" t="s">
        <v>470</v>
      </c>
      <c r="Q198" t="s">
        <v>471</v>
      </c>
      <c r="W198" s="49">
        <v>3</v>
      </c>
      <c r="X198" s="49">
        <v>0</v>
      </c>
      <c r="Y198" s="49">
        <v>0</v>
      </c>
      <c r="Z198" s="49">
        <v>3</v>
      </c>
      <c r="AA198" s="49">
        <v>629.85</v>
      </c>
    </row>
    <row r="199" spans="3:27" x14ac:dyDescent="0.25">
      <c r="C199" s="33">
        <v>35041</v>
      </c>
      <c r="D199" s="2">
        <v>43021.654918981483</v>
      </c>
      <c r="E199" s="41">
        <f t="shared" ref="E199:E262" si="6">YEAR(D199)</f>
        <v>2017</v>
      </c>
      <c r="F199" s="41">
        <f t="shared" ref="F199:F262" si="7">MONTH(D199)</f>
        <v>10</v>
      </c>
      <c r="G199" t="s">
        <v>61</v>
      </c>
      <c r="H199">
        <v>0</v>
      </c>
      <c r="I199">
        <v>69.95</v>
      </c>
      <c r="J199" t="s">
        <v>51</v>
      </c>
      <c r="K199" t="s">
        <v>52</v>
      </c>
      <c r="L199" t="s">
        <v>472</v>
      </c>
      <c r="M199" t="s">
        <v>473</v>
      </c>
      <c r="N199" t="s">
        <v>64</v>
      </c>
      <c r="O199" t="s">
        <v>474</v>
      </c>
      <c r="W199" s="49">
        <v>1</v>
      </c>
      <c r="X199" s="49">
        <v>0</v>
      </c>
      <c r="Y199" s="49">
        <v>0</v>
      </c>
      <c r="Z199" s="49">
        <v>1</v>
      </c>
      <c r="AA199" s="49">
        <v>69.95</v>
      </c>
    </row>
    <row r="200" spans="3:27" x14ac:dyDescent="0.25">
      <c r="C200" s="33">
        <v>35040</v>
      </c>
      <c r="D200" s="2">
        <v>43021.652256944442</v>
      </c>
      <c r="E200" s="41">
        <f t="shared" si="6"/>
        <v>2017</v>
      </c>
      <c r="F200" s="41">
        <f t="shared" si="7"/>
        <v>10</v>
      </c>
      <c r="G200" t="s">
        <v>61</v>
      </c>
      <c r="H200">
        <v>0</v>
      </c>
      <c r="I200">
        <v>199.95</v>
      </c>
      <c r="J200" t="s">
        <v>56</v>
      </c>
      <c r="K200" t="s">
        <v>52</v>
      </c>
      <c r="L200">
        <v>69117</v>
      </c>
      <c r="M200" t="s">
        <v>475</v>
      </c>
      <c r="N200" t="s">
        <v>0</v>
      </c>
      <c r="O200" t="s">
        <v>476</v>
      </c>
      <c r="W200" s="49">
        <v>1</v>
      </c>
      <c r="X200" s="49">
        <v>0</v>
      </c>
      <c r="Y200" s="49">
        <v>0</v>
      </c>
      <c r="Z200" s="49">
        <v>1</v>
      </c>
      <c r="AA200" s="49">
        <v>199.95</v>
      </c>
    </row>
    <row r="201" spans="3:27" x14ac:dyDescent="0.25">
      <c r="C201" s="33">
        <v>35038</v>
      </c>
      <c r="D201" s="2">
        <v>43021.604166666664</v>
      </c>
      <c r="E201" s="41">
        <f t="shared" si="6"/>
        <v>2017</v>
      </c>
      <c r="F201" s="41">
        <f t="shared" si="7"/>
        <v>10</v>
      </c>
      <c r="G201" t="s">
        <v>61</v>
      </c>
      <c r="H201">
        <v>0</v>
      </c>
      <c r="I201">
        <v>199.95</v>
      </c>
      <c r="J201" t="s">
        <v>74</v>
      </c>
      <c r="K201" t="s">
        <v>52</v>
      </c>
      <c r="L201">
        <v>55218</v>
      </c>
      <c r="M201" t="s">
        <v>477</v>
      </c>
      <c r="N201" t="s">
        <v>0</v>
      </c>
      <c r="O201" t="s">
        <v>432</v>
      </c>
      <c r="W201" s="49">
        <v>1</v>
      </c>
      <c r="X201" s="49">
        <v>0</v>
      </c>
      <c r="Y201" s="49">
        <v>0</v>
      </c>
      <c r="Z201" s="49">
        <v>1</v>
      </c>
      <c r="AA201" s="49">
        <v>199.95</v>
      </c>
    </row>
    <row r="202" spans="3:27" x14ac:dyDescent="0.25">
      <c r="C202" s="33">
        <v>35015</v>
      </c>
      <c r="D202" s="2">
        <v>43021.453333333331</v>
      </c>
      <c r="E202" s="41">
        <f t="shared" si="6"/>
        <v>2017</v>
      </c>
      <c r="F202" s="41">
        <f t="shared" si="7"/>
        <v>10</v>
      </c>
      <c r="G202" t="s">
        <v>61</v>
      </c>
      <c r="H202">
        <v>0</v>
      </c>
      <c r="I202">
        <v>159.94999999999999</v>
      </c>
      <c r="J202" t="s">
        <v>51</v>
      </c>
      <c r="K202" t="s">
        <v>52</v>
      </c>
      <c r="L202">
        <v>530</v>
      </c>
      <c r="M202" t="s">
        <v>478</v>
      </c>
      <c r="N202" t="s">
        <v>479</v>
      </c>
      <c r="O202" t="s">
        <v>480</v>
      </c>
      <c r="W202" s="49">
        <v>1</v>
      </c>
      <c r="X202" s="49">
        <v>0</v>
      </c>
      <c r="Y202" s="49">
        <v>0</v>
      </c>
      <c r="Z202" s="49">
        <v>1</v>
      </c>
      <c r="AA202" s="49">
        <v>159.94999999999999</v>
      </c>
    </row>
    <row r="203" spans="3:27" x14ac:dyDescent="0.25">
      <c r="C203" s="33">
        <v>35012</v>
      </c>
      <c r="D203" s="2">
        <v>43021.406701388885</v>
      </c>
      <c r="E203" s="41">
        <f t="shared" si="6"/>
        <v>2017</v>
      </c>
      <c r="F203" s="41">
        <f t="shared" si="7"/>
        <v>10</v>
      </c>
      <c r="G203" t="s">
        <v>61</v>
      </c>
      <c r="H203">
        <v>0</v>
      </c>
      <c r="I203">
        <v>799.6</v>
      </c>
      <c r="J203" t="s">
        <v>56</v>
      </c>
      <c r="K203" t="s">
        <v>52</v>
      </c>
      <c r="L203">
        <v>67059</v>
      </c>
      <c r="M203" t="s">
        <v>481</v>
      </c>
      <c r="N203" t="s">
        <v>0</v>
      </c>
      <c r="O203" t="s">
        <v>482</v>
      </c>
      <c r="P203" t="s">
        <v>483</v>
      </c>
      <c r="Q203" t="s">
        <v>484</v>
      </c>
      <c r="R203" t="s">
        <v>485</v>
      </c>
      <c r="S203" t="s">
        <v>486</v>
      </c>
      <c r="T203" t="s">
        <v>487</v>
      </c>
      <c r="U203" t="s">
        <v>488</v>
      </c>
      <c r="V203" t="s">
        <v>489</v>
      </c>
      <c r="W203" s="49">
        <v>8</v>
      </c>
      <c r="X203" s="49">
        <v>0</v>
      </c>
      <c r="Y203" s="49">
        <v>0</v>
      </c>
      <c r="Z203" s="49">
        <v>8</v>
      </c>
      <c r="AA203" s="49">
        <v>799.6</v>
      </c>
    </row>
    <row r="204" spans="3:27" x14ac:dyDescent="0.25">
      <c r="C204" s="33">
        <v>35011</v>
      </c>
      <c r="D204" s="2">
        <v>43021.404930555553</v>
      </c>
      <c r="E204" s="41">
        <f t="shared" si="6"/>
        <v>2017</v>
      </c>
      <c r="F204" s="41">
        <f t="shared" si="7"/>
        <v>10</v>
      </c>
      <c r="G204" t="s">
        <v>61</v>
      </c>
      <c r="H204">
        <v>0</v>
      </c>
      <c r="I204">
        <v>287.89999999999998</v>
      </c>
      <c r="J204" t="s">
        <v>74</v>
      </c>
      <c r="K204" t="s">
        <v>52</v>
      </c>
      <c r="L204">
        <v>4694</v>
      </c>
      <c r="M204" t="s">
        <v>490</v>
      </c>
      <c r="N204" t="s">
        <v>307</v>
      </c>
      <c r="O204" t="s">
        <v>140</v>
      </c>
      <c r="P204" t="s">
        <v>491</v>
      </c>
      <c r="W204" s="49">
        <v>2</v>
      </c>
      <c r="X204" s="49">
        <v>0</v>
      </c>
      <c r="Y204" s="49">
        <v>0</v>
      </c>
      <c r="Z204" s="49">
        <v>2</v>
      </c>
      <c r="AA204" s="49">
        <v>287.89999999999998</v>
      </c>
    </row>
    <row r="205" spans="3:27" x14ac:dyDescent="0.25">
      <c r="C205" s="33">
        <v>35008</v>
      </c>
      <c r="D205" s="2">
        <v>43021.383101851854</v>
      </c>
      <c r="E205" s="41">
        <f t="shared" si="6"/>
        <v>2017</v>
      </c>
      <c r="F205" s="41">
        <f t="shared" si="7"/>
        <v>10</v>
      </c>
      <c r="G205" t="s">
        <v>61</v>
      </c>
      <c r="H205">
        <v>0</v>
      </c>
      <c r="I205">
        <v>129.94999999999999</v>
      </c>
      <c r="J205" t="s">
        <v>74</v>
      </c>
      <c r="K205" t="s">
        <v>52</v>
      </c>
      <c r="L205">
        <v>28046</v>
      </c>
      <c r="M205" t="s">
        <v>492</v>
      </c>
      <c r="N205" t="s">
        <v>493</v>
      </c>
      <c r="O205" t="s">
        <v>494</v>
      </c>
      <c r="W205" s="49">
        <v>1</v>
      </c>
      <c r="X205" s="49">
        <v>0</v>
      </c>
      <c r="Y205" s="49">
        <v>0</v>
      </c>
      <c r="Z205" s="49">
        <v>1</v>
      </c>
      <c r="AA205" s="49">
        <v>129.94999999999999</v>
      </c>
    </row>
    <row r="206" spans="3:27" x14ac:dyDescent="0.25">
      <c r="C206" s="33">
        <v>35004</v>
      </c>
      <c r="D206" s="2">
        <v>43021.311157407406</v>
      </c>
      <c r="E206" s="41">
        <f t="shared" si="6"/>
        <v>2017</v>
      </c>
      <c r="F206" s="41">
        <f t="shared" si="7"/>
        <v>10</v>
      </c>
      <c r="G206" t="s">
        <v>309</v>
      </c>
      <c r="H206">
        <v>0</v>
      </c>
      <c r="I206">
        <v>159.9</v>
      </c>
      <c r="J206" t="s">
        <v>56</v>
      </c>
      <c r="K206" t="s">
        <v>52</v>
      </c>
      <c r="L206">
        <v>50677</v>
      </c>
      <c r="M206" t="s">
        <v>158</v>
      </c>
      <c r="N206" t="s">
        <v>0</v>
      </c>
      <c r="O206" t="s">
        <v>495</v>
      </c>
      <c r="P206" t="s">
        <v>496</v>
      </c>
      <c r="W206" s="49">
        <v>2</v>
      </c>
      <c r="X206" s="49">
        <v>2</v>
      </c>
      <c r="Y206" s="49">
        <v>159.9</v>
      </c>
      <c r="Z206" s="45">
        <v>0</v>
      </c>
      <c r="AA206" s="45">
        <v>0</v>
      </c>
    </row>
    <row r="207" spans="3:27" x14ac:dyDescent="0.25">
      <c r="C207" s="33">
        <v>35003</v>
      </c>
      <c r="D207" s="2">
        <v>43021.264270833337</v>
      </c>
      <c r="E207" s="41">
        <f t="shared" si="6"/>
        <v>2017</v>
      </c>
      <c r="F207" s="41">
        <f t="shared" si="7"/>
        <v>10</v>
      </c>
      <c r="G207" t="s">
        <v>61</v>
      </c>
      <c r="H207">
        <v>0</v>
      </c>
      <c r="I207">
        <v>372.75</v>
      </c>
      <c r="J207" t="s">
        <v>51</v>
      </c>
      <c r="K207" t="s">
        <v>52</v>
      </c>
      <c r="L207">
        <v>70000</v>
      </c>
      <c r="M207" t="s">
        <v>497</v>
      </c>
      <c r="N207" t="s">
        <v>385</v>
      </c>
      <c r="O207" t="s">
        <v>498</v>
      </c>
      <c r="P207" t="s">
        <v>499</v>
      </c>
      <c r="Q207" t="s">
        <v>500</v>
      </c>
      <c r="R207" t="s">
        <v>418</v>
      </c>
      <c r="S207" t="s">
        <v>501</v>
      </c>
      <c r="W207" s="49">
        <v>5</v>
      </c>
      <c r="X207" s="49">
        <v>0</v>
      </c>
      <c r="Y207" s="49">
        <v>0</v>
      </c>
      <c r="Z207" s="49">
        <v>5</v>
      </c>
      <c r="AA207" s="49">
        <v>372.75</v>
      </c>
    </row>
    <row r="208" spans="3:27" x14ac:dyDescent="0.25">
      <c r="C208" s="33">
        <v>35002</v>
      </c>
      <c r="D208" s="2">
        <v>43020.969398148147</v>
      </c>
      <c r="E208" s="41">
        <f t="shared" si="6"/>
        <v>2017</v>
      </c>
      <c r="F208" s="41">
        <f t="shared" si="7"/>
        <v>10</v>
      </c>
      <c r="G208" t="s">
        <v>61</v>
      </c>
      <c r="H208">
        <v>0</v>
      </c>
      <c r="I208">
        <v>399.9</v>
      </c>
      <c r="J208" t="s">
        <v>51</v>
      </c>
      <c r="K208" t="s">
        <v>52</v>
      </c>
      <c r="L208">
        <v>55218</v>
      </c>
      <c r="M208" t="s">
        <v>502</v>
      </c>
      <c r="N208" t="s">
        <v>0</v>
      </c>
      <c r="O208" t="s">
        <v>503</v>
      </c>
      <c r="P208" t="s">
        <v>504</v>
      </c>
      <c r="W208" s="49">
        <v>2</v>
      </c>
      <c r="X208" s="49">
        <v>0</v>
      </c>
      <c r="Y208" s="49">
        <v>0</v>
      </c>
      <c r="Z208" s="49">
        <v>2</v>
      </c>
      <c r="AA208" s="49">
        <v>399.9</v>
      </c>
    </row>
    <row r="209" spans="3:27" x14ac:dyDescent="0.25">
      <c r="C209" s="33">
        <v>35001</v>
      </c>
      <c r="D209" s="2">
        <v>43020.944675925923</v>
      </c>
      <c r="E209" s="41">
        <f t="shared" si="6"/>
        <v>2017</v>
      </c>
      <c r="F209" s="41">
        <f t="shared" si="7"/>
        <v>10</v>
      </c>
      <c r="G209" t="s">
        <v>61</v>
      </c>
      <c r="H209">
        <v>0</v>
      </c>
      <c r="I209">
        <v>379.9</v>
      </c>
      <c r="J209" t="s">
        <v>51</v>
      </c>
      <c r="K209" t="s">
        <v>52</v>
      </c>
      <c r="L209">
        <v>55128</v>
      </c>
      <c r="M209" t="s">
        <v>189</v>
      </c>
      <c r="N209" t="s">
        <v>0</v>
      </c>
      <c r="O209" t="s">
        <v>249</v>
      </c>
      <c r="P209" t="s">
        <v>430</v>
      </c>
      <c r="W209" s="49">
        <v>2</v>
      </c>
      <c r="X209" s="49">
        <v>0</v>
      </c>
      <c r="Y209" s="49">
        <v>0</v>
      </c>
      <c r="Z209" s="49">
        <v>2</v>
      </c>
      <c r="AA209" s="49">
        <v>379.9</v>
      </c>
    </row>
    <row r="210" spans="3:27" x14ac:dyDescent="0.25">
      <c r="C210" s="33">
        <v>35000</v>
      </c>
      <c r="D210" s="2">
        <v>43020.91746527778</v>
      </c>
      <c r="E210" s="41">
        <f t="shared" si="6"/>
        <v>2017</v>
      </c>
      <c r="F210" s="41">
        <f t="shared" si="7"/>
        <v>10</v>
      </c>
      <c r="G210" t="s">
        <v>61</v>
      </c>
      <c r="H210">
        <v>0</v>
      </c>
      <c r="I210">
        <v>299.89999999999998</v>
      </c>
      <c r="J210" t="s">
        <v>51</v>
      </c>
      <c r="K210" t="s">
        <v>52</v>
      </c>
      <c r="L210">
        <v>19440</v>
      </c>
      <c r="M210" t="s">
        <v>505</v>
      </c>
      <c r="N210" t="s">
        <v>415</v>
      </c>
      <c r="O210" t="s">
        <v>506</v>
      </c>
      <c r="P210" t="s">
        <v>507</v>
      </c>
      <c r="W210" s="49">
        <v>2</v>
      </c>
      <c r="X210" s="49">
        <v>0</v>
      </c>
      <c r="Y210" s="49">
        <v>0</v>
      </c>
      <c r="Z210" s="49">
        <v>2</v>
      </c>
      <c r="AA210" s="49">
        <v>299.89999999999998</v>
      </c>
    </row>
    <row r="211" spans="3:27" x14ac:dyDescent="0.25">
      <c r="C211" s="33">
        <v>34999</v>
      </c>
      <c r="D211" s="2">
        <v>43020.835775462961</v>
      </c>
      <c r="E211" s="41">
        <f t="shared" si="6"/>
        <v>2017</v>
      </c>
      <c r="F211" s="41">
        <f t="shared" si="7"/>
        <v>10</v>
      </c>
      <c r="G211" t="s">
        <v>61</v>
      </c>
      <c r="H211">
        <v>0</v>
      </c>
      <c r="I211">
        <v>199.95</v>
      </c>
      <c r="J211" t="s">
        <v>74</v>
      </c>
      <c r="K211" t="s">
        <v>52</v>
      </c>
      <c r="L211">
        <v>70186</v>
      </c>
      <c r="M211" t="s">
        <v>75</v>
      </c>
      <c r="N211" t="s">
        <v>0</v>
      </c>
      <c r="O211" t="s">
        <v>476</v>
      </c>
      <c r="W211" s="49">
        <v>1</v>
      </c>
      <c r="X211" s="49">
        <v>0</v>
      </c>
      <c r="Y211" s="49">
        <v>0</v>
      </c>
      <c r="Z211" s="49">
        <v>1</v>
      </c>
      <c r="AA211" s="49">
        <v>199.95</v>
      </c>
    </row>
    <row r="212" spans="3:27" x14ac:dyDescent="0.25">
      <c r="C212" s="33">
        <v>34998</v>
      </c>
      <c r="D212" s="2">
        <v>43020.807546296295</v>
      </c>
      <c r="E212" s="41">
        <f t="shared" si="6"/>
        <v>2017</v>
      </c>
      <c r="F212" s="41">
        <f t="shared" si="7"/>
        <v>10</v>
      </c>
      <c r="G212" t="s">
        <v>61</v>
      </c>
      <c r="H212">
        <v>0</v>
      </c>
      <c r="I212">
        <v>51.95</v>
      </c>
      <c r="J212" t="s">
        <v>56</v>
      </c>
      <c r="K212" t="s">
        <v>52</v>
      </c>
      <c r="L212">
        <v>75015</v>
      </c>
      <c r="M212" t="s">
        <v>508</v>
      </c>
      <c r="N212" t="s">
        <v>0</v>
      </c>
      <c r="O212" t="s">
        <v>509</v>
      </c>
      <c r="W212" s="49">
        <v>1</v>
      </c>
      <c r="X212" s="49">
        <v>0</v>
      </c>
      <c r="Y212" s="49">
        <v>0</v>
      </c>
      <c r="Z212" s="49">
        <v>1</v>
      </c>
      <c r="AA212" s="49">
        <v>51.95</v>
      </c>
    </row>
    <row r="213" spans="3:27" x14ac:dyDescent="0.25">
      <c r="C213" s="33">
        <v>34997</v>
      </c>
      <c r="D213" s="2">
        <v>43020.780416666668</v>
      </c>
      <c r="E213" s="41">
        <f t="shared" si="6"/>
        <v>2017</v>
      </c>
      <c r="F213" s="41">
        <f t="shared" si="7"/>
        <v>10</v>
      </c>
      <c r="G213" t="s">
        <v>61</v>
      </c>
      <c r="H213">
        <v>0</v>
      </c>
      <c r="I213">
        <v>169.95</v>
      </c>
      <c r="J213" t="s">
        <v>56</v>
      </c>
      <c r="K213" t="s">
        <v>52</v>
      </c>
      <c r="L213">
        <v>80801</v>
      </c>
      <c r="M213" t="s">
        <v>57</v>
      </c>
      <c r="N213" t="s">
        <v>0</v>
      </c>
      <c r="O213" t="s">
        <v>198</v>
      </c>
      <c r="W213" s="49">
        <v>1</v>
      </c>
      <c r="X213" s="49">
        <v>0</v>
      </c>
      <c r="Y213" s="49">
        <v>0</v>
      </c>
      <c r="Z213" s="49">
        <v>1</v>
      </c>
      <c r="AA213" s="49">
        <v>169.95</v>
      </c>
    </row>
    <row r="214" spans="3:27" x14ac:dyDescent="0.25">
      <c r="C214" s="33">
        <v>34996</v>
      </c>
      <c r="D214" s="2">
        <v>43020.76017361111</v>
      </c>
      <c r="E214" s="41">
        <f t="shared" si="6"/>
        <v>2017</v>
      </c>
      <c r="F214" s="41">
        <f t="shared" si="7"/>
        <v>10</v>
      </c>
      <c r="G214" t="s">
        <v>61</v>
      </c>
      <c r="H214">
        <v>0</v>
      </c>
      <c r="I214">
        <v>255.9</v>
      </c>
      <c r="J214" t="s">
        <v>56</v>
      </c>
      <c r="K214" t="s">
        <v>52</v>
      </c>
      <c r="L214">
        <v>81379</v>
      </c>
      <c r="M214" t="s">
        <v>57</v>
      </c>
      <c r="N214" t="s">
        <v>0</v>
      </c>
      <c r="O214" t="s">
        <v>510</v>
      </c>
      <c r="P214" t="s">
        <v>504</v>
      </c>
      <c r="W214" s="49">
        <v>2</v>
      </c>
      <c r="X214" s="49">
        <v>0</v>
      </c>
      <c r="Y214" s="49">
        <v>0</v>
      </c>
      <c r="Z214" s="49">
        <v>2</v>
      </c>
      <c r="AA214" s="49">
        <v>255.9</v>
      </c>
    </row>
    <row r="215" spans="3:27" x14ac:dyDescent="0.25">
      <c r="C215" s="33">
        <v>34995</v>
      </c>
      <c r="D215" s="2">
        <v>43020.724386574075</v>
      </c>
      <c r="E215" s="41">
        <f t="shared" si="6"/>
        <v>2017</v>
      </c>
      <c r="F215" s="41">
        <f t="shared" si="7"/>
        <v>10</v>
      </c>
      <c r="G215" t="s">
        <v>61</v>
      </c>
      <c r="H215">
        <v>0</v>
      </c>
      <c r="I215">
        <v>499.9</v>
      </c>
      <c r="J215" t="s">
        <v>56</v>
      </c>
      <c r="K215" t="s">
        <v>52</v>
      </c>
      <c r="L215">
        <v>40545</v>
      </c>
      <c r="M215" t="s">
        <v>81</v>
      </c>
      <c r="N215" t="s">
        <v>0</v>
      </c>
      <c r="O215" t="s">
        <v>249</v>
      </c>
      <c r="P215" t="s">
        <v>511</v>
      </c>
      <c r="W215" s="49">
        <v>2</v>
      </c>
      <c r="X215" s="49">
        <v>0</v>
      </c>
      <c r="Y215" s="49">
        <v>0</v>
      </c>
      <c r="Z215" s="49">
        <v>2</v>
      </c>
      <c r="AA215" s="49">
        <v>499.9</v>
      </c>
    </row>
    <row r="216" spans="3:27" x14ac:dyDescent="0.25">
      <c r="C216" s="33">
        <v>34994</v>
      </c>
      <c r="D216" s="2">
        <v>43020.629282407404</v>
      </c>
      <c r="E216" s="41">
        <f t="shared" si="6"/>
        <v>2017</v>
      </c>
      <c r="F216" s="41">
        <f t="shared" si="7"/>
        <v>10</v>
      </c>
      <c r="G216" t="s">
        <v>61</v>
      </c>
      <c r="H216">
        <v>0</v>
      </c>
      <c r="I216">
        <v>199.95</v>
      </c>
      <c r="J216" t="s">
        <v>56</v>
      </c>
      <c r="K216" t="s">
        <v>52</v>
      </c>
      <c r="L216">
        <v>21640</v>
      </c>
      <c r="M216" t="s">
        <v>512</v>
      </c>
      <c r="N216" t="s">
        <v>0</v>
      </c>
      <c r="O216" t="s">
        <v>513</v>
      </c>
      <c r="W216" s="49">
        <v>1</v>
      </c>
      <c r="X216" s="49">
        <v>0</v>
      </c>
      <c r="Y216" s="49">
        <v>0</v>
      </c>
      <c r="Z216" s="49">
        <v>1</v>
      </c>
      <c r="AA216" s="49">
        <v>199.95</v>
      </c>
    </row>
    <row r="217" spans="3:27" x14ac:dyDescent="0.25">
      <c r="C217" s="33">
        <v>34993</v>
      </c>
      <c r="D217" s="2">
        <v>43020.602222222224</v>
      </c>
      <c r="E217" s="41">
        <f t="shared" si="6"/>
        <v>2017</v>
      </c>
      <c r="F217" s="41">
        <f t="shared" si="7"/>
        <v>10</v>
      </c>
      <c r="G217" t="s">
        <v>61</v>
      </c>
      <c r="H217">
        <v>0</v>
      </c>
      <c r="I217">
        <v>318.8</v>
      </c>
      <c r="J217" t="s">
        <v>74</v>
      </c>
      <c r="K217" t="s">
        <v>52</v>
      </c>
      <c r="L217">
        <v>10245</v>
      </c>
      <c r="M217" t="s">
        <v>185</v>
      </c>
      <c r="N217" t="s">
        <v>0</v>
      </c>
      <c r="O217" t="s">
        <v>514</v>
      </c>
      <c r="P217" t="s">
        <v>515</v>
      </c>
      <c r="Q217" t="s">
        <v>516</v>
      </c>
      <c r="R217" t="s">
        <v>517</v>
      </c>
      <c r="W217" s="49">
        <v>4</v>
      </c>
      <c r="X217" s="49">
        <v>1</v>
      </c>
      <c r="Y217" s="49">
        <v>109.95000000000002</v>
      </c>
      <c r="Z217" s="45">
        <v>3</v>
      </c>
      <c r="AA217" s="45">
        <v>208.85</v>
      </c>
    </row>
    <row r="218" spans="3:27" x14ac:dyDescent="0.25">
      <c r="C218" s="33">
        <v>34991</v>
      </c>
      <c r="D218" s="2">
        <v>43020.594328703701</v>
      </c>
      <c r="E218" s="41">
        <f t="shared" si="6"/>
        <v>2017</v>
      </c>
      <c r="F218" s="41">
        <f t="shared" si="7"/>
        <v>10</v>
      </c>
      <c r="G218" t="s">
        <v>61</v>
      </c>
      <c r="H218">
        <v>0</v>
      </c>
      <c r="I218">
        <v>169.95</v>
      </c>
      <c r="J218" t="s">
        <v>74</v>
      </c>
      <c r="K218" t="s">
        <v>52</v>
      </c>
      <c r="L218">
        <v>40589</v>
      </c>
      <c r="M218" t="s">
        <v>81</v>
      </c>
      <c r="N218" t="s">
        <v>0</v>
      </c>
      <c r="O218" t="s">
        <v>343</v>
      </c>
      <c r="W218" s="49">
        <v>1</v>
      </c>
      <c r="X218" s="49">
        <v>0</v>
      </c>
      <c r="Y218" s="49">
        <v>0</v>
      </c>
      <c r="Z218" s="49">
        <v>1</v>
      </c>
      <c r="AA218" s="49">
        <v>169.95</v>
      </c>
    </row>
    <row r="219" spans="3:27" x14ac:dyDescent="0.25">
      <c r="C219" s="33">
        <v>34990</v>
      </c>
      <c r="D219" s="2">
        <v>43020.554884259262</v>
      </c>
      <c r="E219" s="41">
        <f t="shared" si="6"/>
        <v>2017</v>
      </c>
      <c r="F219" s="41">
        <f t="shared" si="7"/>
        <v>10</v>
      </c>
      <c r="G219" t="s">
        <v>61</v>
      </c>
      <c r="H219">
        <v>0</v>
      </c>
      <c r="I219">
        <v>129.94999999999999</v>
      </c>
      <c r="J219" t="s">
        <v>56</v>
      </c>
      <c r="K219" t="s">
        <v>52</v>
      </c>
      <c r="L219">
        <v>37083</v>
      </c>
      <c r="M219" t="s">
        <v>120</v>
      </c>
      <c r="N219" t="s">
        <v>0</v>
      </c>
      <c r="O219" t="s">
        <v>518</v>
      </c>
      <c r="W219" s="49">
        <v>1</v>
      </c>
      <c r="X219" s="49">
        <v>0</v>
      </c>
      <c r="Y219" s="49">
        <v>0</v>
      </c>
      <c r="Z219" s="49">
        <v>1</v>
      </c>
      <c r="AA219" s="49">
        <v>129.94999999999999</v>
      </c>
    </row>
    <row r="220" spans="3:27" x14ac:dyDescent="0.25">
      <c r="C220" s="33">
        <v>34989</v>
      </c>
      <c r="D220" s="2">
        <v>43020.551782407405</v>
      </c>
      <c r="E220" s="41">
        <f t="shared" si="6"/>
        <v>2017</v>
      </c>
      <c r="F220" s="41">
        <f t="shared" si="7"/>
        <v>10</v>
      </c>
      <c r="G220" t="s">
        <v>61</v>
      </c>
      <c r="H220">
        <v>0</v>
      </c>
      <c r="I220">
        <v>288.8</v>
      </c>
      <c r="J220" t="s">
        <v>56</v>
      </c>
      <c r="K220" t="s">
        <v>52</v>
      </c>
      <c r="L220">
        <v>40477</v>
      </c>
      <c r="M220" t="s">
        <v>81</v>
      </c>
      <c r="N220" t="s">
        <v>0</v>
      </c>
      <c r="O220" t="s">
        <v>519</v>
      </c>
      <c r="P220" t="s">
        <v>520</v>
      </c>
      <c r="Q220" t="s">
        <v>457</v>
      </c>
      <c r="R220" t="s">
        <v>521</v>
      </c>
      <c r="W220" s="49">
        <v>4</v>
      </c>
      <c r="X220" s="49">
        <v>0</v>
      </c>
      <c r="Y220" s="49">
        <v>0</v>
      </c>
      <c r="Z220" s="49">
        <v>4</v>
      </c>
      <c r="AA220" s="49">
        <v>288.8</v>
      </c>
    </row>
    <row r="221" spans="3:27" x14ac:dyDescent="0.25">
      <c r="C221" s="33">
        <v>34957</v>
      </c>
      <c r="D221" s="2">
        <v>43020.481793981482</v>
      </c>
      <c r="E221" s="41">
        <f t="shared" si="6"/>
        <v>2017</v>
      </c>
      <c r="F221" s="41">
        <f t="shared" si="7"/>
        <v>10</v>
      </c>
      <c r="G221" t="s">
        <v>61</v>
      </c>
      <c r="H221">
        <v>0</v>
      </c>
      <c r="I221">
        <v>169.95</v>
      </c>
      <c r="J221" t="s">
        <v>56</v>
      </c>
      <c r="K221" t="s">
        <v>52</v>
      </c>
      <c r="L221">
        <v>45359</v>
      </c>
      <c r="M221" t="s">
        <v>53</v>
      </c>
      <c r="N221" t="s">
        <v>0</v>
      </c>
      <c r="O221" t="s">
        <v>164</v>
      </c>
      <c r="W221" s="49">
        <v>1</v>
      </c>
      <c r="X221" s="49">
        <v>0</v>
      </c>
      <c r="Y221" s="49">
        <v>0</v>
      </c>
      <c r="Z221" s="49">
        <v>1</v>
      </c>
      <c r="AA221" s="49">
        <v>169.95</v>
      </c>
    </row>
    <row r="222" spans="3:27" x14ac:dyDescent="0.25">
      <c r="C222" s="33">
        <v>34955</v>
      </c>
      <c r="D222" s="2">
        <v>43020.464872685188</v>
      </c>
      <c r="E222" s="41">
        <f t="shared" si="6"/>
        <v>2017</v>
      </c>
      <c r="F222" s="41">
        <f t="shared" si="7"/>
        <v>10</v>
      </c>
      <c r="G222" t="s">
        <v>61</v>
      </c>
      <c r="H222">
        <v>0</v>
      </c>
      <c r="I222">
        <v>219.9</v>
      </c>
      <c r="J222" t="s">
        <v>56</v>
      </c>
      <c r="K222" t="s">
        <v>52</v>
      </c>
      <c r="L222">
        <v>50933</v>
      </c>
      <c r="M222" t="s">
        <v>158</v>
      </c>
      <c r="N222" t="s">
        <v>0</v>
      </c>
      <c r="O222" t="s">
        <v>113</v>
      </c>
      <c r="P222" t="s">
        <v>522</v>
      </c>
      <c r="W222" s="49">
        <v>2</v>
      </c>
      <c r="X222" s="49">
        <v>0</v>
      </c>
      <c r="Y222" s="49">
        <v>0</v>
      </c>
      <c r="Z222" s="49">
        <v>2</v>
      </c>
      <c r="AA222" s="49">
        <v>219.9</v>
      </c>
    </row>
    <row r="223" spans="3:27" x14ac:dyDescent="0.25">
      <c r="C223" s="33">
        <v>34954</v>
      </c>
      <c r="D223" s="2">
        <v>43020.4216087963</v>
      </c>
      <c r="E223" s="41">
        <f t="shared" si="6"/>
        <v>2017</v>
      </c>
      <c r="F223" s="41">
        <f t="shared" si="7"/>
        <v>10</v>
      </c>
      <c r="G223" t="s">
        <v>61</v>
      </c>
      <c r="H223">
        <v>0</v>
      </c>
      <c r="I223">
        <v>339.9</v>
      </c>
      <c r="J223" t="s">
        <v>56</v>
      </c>
      <c r="K223" t="s">
        <v>52</v>
      </c>
      <c r="L223">
        <v>47495</v>
      </c>
      <c r="M223" t="s">
        <v>392</v>
      </c>
      <c r="N223" t="s">
        <v>0</v>
      </c>
      <c r="O223" t="s">
        <v>291</v>
      </c>
      <c r="P223" t="s">
        <v>198</v>
      </c>
      <c r="W223" s="49">
        <v>2</v>
      </c>
      <c r="X223" s="49">
        <v>0</v>
      </c>
      <c r="Y223" s="49">
        <v>0</v>
      </c>
      <c r="Z223" s="49">
        <v>2</v>
      </c>
      <c r="AA223" s="49">
        <v>339.9</v>
      </c>
    </row>
    <row r="224" spans="3:27" x14ac:dyDescent="0.25">
      <c r="C224" s="33">
        <v>34953</v>
      </c>
      <c r="D224" s="2">
        <v>43020.417037037034</v>
      </c>
      <c r="E224" s="41">
        <f t="shared" si="6"/>
        <v>2017</v>
      </c>
      <c r="F224" s="41">
        <f t="shared" si="7"/>
        <v>10</v>
      </c>
      <c r="G224" t="s">
        <v>61</v>
      </c>
      <c r="H224">
        <v>0</v>
      </c>
      <c r="I224">
        <v>110.45</v>
      </c>
      <c r="J224" t="s">
        <v>56</v>
      </c>
      <c r="K224" t="s">
        <v>52</v>
      </c>
      <c r="L224">
        <v>71101</v>
      </c>
      <c r="M224" t="s">
        <v>523</v>
      </c>
      <c r="N224" t="s">
        <v>0</v>
      </c>
      <c r="O224" t="s">
        <v>524</v>
      </c>
      <c r="W224" s="49">
        <v>1</v>
      </c>
      <c r="X224" s="49">
        <v>0</v>
      </c>
      <c r="Y224" s="49">
        <v>0</v>
      </c>
      <c r="Z224" s="49">
        <v>1</v>
      </c>
      <c r="AA224" s="49">
        <v>110.45</v>
      </c>
    </row>
    <row r="225" spans="3:27" x14ac:dyDescent="0.25">
      <c r="C225" s="33">
        <v>34952</v>
      </c>
      <c r="D225" s="2">
        <v>43020.39738425926</v>
      </c>
      <c r="E225" s="41">
        <f t="shared" si="6"/>
        <v>2017</v>
      </c>
      <c r="F225" s="41">
        <f t="shared" si="7"/>
        <v>10</v>
      </c>
      <c r="G225" t="s">
        <v>61</v>
      </c>
      <c r="H225">
        <v>0</v>
      </c>
      <c r="I225">
        <v>249.95</v>
      </c>
      <c r="J225" t="s">
        <v>74</v>
      </c>
      <c r="K225" t="s">
        <v>52</v>
      </c>
      <c r="L225">
        <v>60395</v>
      </c>
      <c r="M225" t="s">
        <v>128</v>
      </c>
      <c r="N225" t="s">
        <v>0</v>
      </c>
      <c r="O225" t="s">
        <v>525</v>
      </c>
      <c r="W225" s="49">
        <v>1</v>
      </c>
      <c r="X225" s="49">
        <v>0</v>
      </c>
      <c r="Y225" s="49">
        <v>0</v>
      </c>
      <c r="Z225" s="49">
        <v>1</v>
      </c>
      <c r="AA225" s="49">
        <v>249.95</v>
      </c>
    </row>
    <row r="226" spans="3:27" x14ac:dyDescent="0.25">
      <c r="C226" s="33">
        <v>34949</v>
      </c>
      <c r="D226" s="2">
        <v>43019.873171296298</v>
      </c>
      <c r="E226" s="41">
        <f t="shared" si="6"/>
        <v>2017</v>
      </c>
      <c r="F226" s="41">
        <f t="shared" si="7"/>
        <v>10</v>
      </c>
      <c r="G226" t="s">
        <v>61</v>
      </c>
      <c r="H226">
        <v>0</v>
      </c>
      <c r="I226">
        <v>249.95</v>
      </c>
      <c r="J226" t="s">
        <v>74</v>
      </c>
      <c r="K226" t="s">
        <v>52</v>
      </c>
      <c r="L226">
        <v>10117</v>
      </c>
      <c r="M226" t="s">
        <v>185</v>
      </c>
      <c r="N226" t="s">
        <v>0</v>
      </c>
      <c r="O226" t="s">
        <v>526</v>
      </c>
      <c r="W226" s="49">
        <v>1</v>
      </c>
      <c r="X226" s="49">
        <v>0</v>
      </c>
      <c r="Y226" s="49">
        <v>0</v>
      </c>
      <c r="Z226" s="49">
        <v>1</v>
      </c>
      <c r="AA226" s="49">
        <v>249.95</v>
      </c>
    </row>
    <row r="227" spans="3:27" x14ac:dyDescent="0.25">
      <c r="C227" s="33">
        <v>34948</v>
      </c>
      <c r="D227" s="2">
        <v>43019.859733796293</v>
      </c>
      <c r="E227" s="41">
        <f t="shared" si="6"/>
        <v>2017</v>
      </c>
      <c r="F227" s="41">
        <f t="shared" si="7"/>
        <v>10</v>
      </c>
      <c r="G227" t="s">
        <v>61</v>
      </c>
      <c r="H227">
        <v>131.04</v>
      </c>
      <c r="I227">
        <v>233.91</v>
      </c>
      <c r="J227" t="s">
        <v>51</v>
      </c>
      <c r="K227" t="s">
        <v>52</v>
      </c>
      <c r="L227">
        <v>10117</v>
      </c>
      <c r="M227" t="s">
        <v>185</v>
      </c>
      <c r="N227" t="s">
        <v>0</v>
      </c>
      <c r="O227" t="s">
        <v>527</v>
      </c>
      <c r="P227" t="s">
        <v>528</v>
      </c>
      <c r="Q227" t="s">
        <v>529</v>
      </c>
      <c r="W227" s="49">
        <v>3</v>
      </c>
      <c r="X227" s="49">
        <v>0</v>
      </c>
      <c r="Y227" s="49">
        <v>0</v>
      </c>
      <c r="Z227" s="49">
        <v>3</v>
      </c>
      <c r="AA227" s="49">
        <v>233.91</v>
      </c>
    </row>
    <row r="228" spans="3:27" x14ac:dyDescent="0.25">
      <c r="C228" s="33">
        <v>34947</v>
      </c>
      <c r="D228" s="2">
        <v>43019.839583333334</v>
      </c>
      <c r="E228" s="41">
        <f t="shared" si="6"/>
        <v>2017</v>
      </c>
      <c r="F228" s="41">
        <f t="shared" si="7"/>
        <v>10</v>
      </c>
      <c r="G228" t="s">
        <v>309</v>
      </c>
      <c r="H228">
        <v>0</v>
      </c>
      <c r="I228">
        <v>179.95</v>
      </c>
      <c r="J228" t="s">
        <v>74</v>
      </c>
      <c r="K228" t="s">
        <v>52</v>
      </c>
      <c r="L228">
        <v>60599</v>
      </c>
      <c r="M228" t="s">
        <v>128</v>
      </c>
      <c r="N228" t="s">
        <v>0</v>
      </c>
      <c r="O228" t="s">
        <v>530</v>
      </c>
      <c r="W228" s="49">
        <v>1</v>
      </c>
      <c r="X228" s="49">
        <v>1</v>
      </c>
      <c r="Y228" s="49">
        <v>179.95</v>
      </c>
      <c r="Z228" s="45">
        <v>0</v>
      </c>
      <c r="AA228" s="45">
        <v>0</v>
      </c>
    </row>
    <row r="229" spans="3:27" x14ac:dyDescent="0.25">
      <c r="C229" s="33">
        <v>34946</v>
      </c>
      <c r="D229" s="2">
        <v>43019.831921296296</v>
      </c>
      <c r="E229" s="41">
        <f t="shared" si="6"/>
        <v>2017</v>
      </c>
      <c r="F229" s="41">
        <f t="shared" si="7"/>
        <v>10</v>
      </c>
      <c r="G229" t="s">
        <v>61</v>
      </c>
      <c r="H229">
        <v>0</v>
      </c>
      <c r="I229">
        <v>408.7</v>
      </c>
      <c r="J229" t="s">
        <v>56</v>
      </c>
      <c r="K229" t="s">
        <v>52</v>
      </c>
      <c r="L229">
        <v>65185</v>
      </c>
      <c r="M229" t="s">
        <v>328</v>
      </c>
      <c r="N229" t="s">
        <v>0</v>
      </c>
      <c r="O229" t="s">
        <v>531</v>
      </c>
      <c r="P229" t="s">
        <v>532</v>
      </c>
      <c r="Q229" t="s">
        <v>103</v>
      </c>
      <c r="R229" t="s">
        <v>533</v>
      </c>
      <c r="S229" t="s">
        <v>534</v>
      </c>
      <c r="T229" t="s">
        <v>535</v>
      </c>
      <c r="W229" s="49">
        <v>6</v>
      </c>
      <c r="X229" s="49">
        <v>3</v>
      </c>
      <c r="Y229" s="49">
        <v>239.85</v>
      </c>
      <c r="Z229" s="45">
        <v>3</v>
      </c>
      <c r="AA229" s="45">
        <v>168.85</v>
      </c>
    </row>
    <row r="230" spans="3:27" x14ac:dyDescent="0.25">
      <c r="C230" s="33">
        <v>34945</v>
      </c>
      <c r="D230" s="2">
        <v>43019.795694444445</v>
      </c>
      <c r="E230" s="41">
        <f t="shared" si="6"/>
        <v>2017</v>
      </c>
      <c r="F230" s="41">
        <f t="shared" si="7"/>
        <v>10</v>
      </c>
      <c r="G230" t="s">
        <v>50</v>
      </c>
      <c r="H230">
        <v>0</v>
      </c>
      <c r="I230">
        <v>79.95</v>
      </c>
      <c r="J230" t="s">
        <v>74</v>
      </c>
      <c r="K230" t="s">
        <v>52</v>
      </c>
      <c r="L230">
        <v>10997</v>
      </c>
      <c r="M230" t="s">
        <v>185</v>
      </c>
      <c r="N230" t="s">
        <v>0</v>
      </c>
      <c r="O230" t="s">
        <v>536</v>
      </c>
      <c r="W230" s="49">
        <v>1</v>
      </c>
      <c r="X230" s="49">
        <v>0</v>
      </c>
      <c r="Y230" s="49">
        <v>0</v>
      </c>
      <c r="Z230" s="49">
        <v>1</v>
      </c>
      <c r="AA230" s="49">
        <v>79.95</v>
      </c>
    </row>
    <row r="231" spans="3:27" x14ac:dyDescent="0.25">
      <c r="C231" s="33">
        <v>34944</v>
      </c>
      <c r="D231" s="2">
        <v>43019.78402777778</v>
      </c>
      <c r="E231" s="41">
        <f t="shared" si="6"/>
        <v>2017</v>
      </c>
      <c r="F231" s="41">
        <f t="shared" si="7"/>
        <v>10</v>
      </c>
      <c r="G231" t="s">
        <v>61</v>
      </c>
      <c r="H231">
        <v>0</v>
      </c>
      <c r="I231">
        <v>249.95</v>
      </c>
      <c r="J231" t="s">
        <v>74</v>
      </c>
      <c r="K231" t="s">
        <v>52</v>
      </c>
      <c r="L231">
        <v>21337</v>
      </c>
      <c r="M231" t="s">
        <v>537</v>
      </c>
      <c r="N231" t="s">
        <v>0</v>
      </c>
      <c r="O231" t="s">
        <v>324</v>
      </c>
      <c r="W231" s="49">
        <v>1</v>
      </c>
      <c r="X231" s="49">
        <v>0</v>
      </c>
      <c r="Y231" s="49">
        <v>0</v>
      </c>
      <c r="Z231" s="49">
        <v>1</v>
      </c>
      <c r="AA231" s="49">
        <v>249.95</v>
      </c>
    </row>
    <row r="232" spans="3:27" x14ac:dyDescent="0.25">
      <c r="C232" s="33">
        <v>34943</v>
      </c>
      <c r="D232" s="2">
        <v>43019.775543981479</v>
      </c>
      <c r="E232" s="41">
        <f t="shared" si="6"/>
        <v>2017</v>
      </c>
      <c r="F232" s="41">
        <f t="shared" si="7"/>
        <v>10</v>
      </c>
      <c r="G232" t="s">
        <v>50</v>
      </c>
      <c r="H232">
        <v>0</v>
      </c>
      <c r="I232">
        <v>139.94999999999999</v>
      </c>
      <c r="J232" t="s">
        <v>74</v>
      </c>
      <c r="K232" t="s">
        <v>52</v>
      </c>
      <c r="L232" t="s">
        <v>538</v>
      </c>
      <c r="M232" t="s">
        <v>539</v>
      </c>
      <c r="N232" t="s">
        <v>540</v>
      </c>
      <c r="O232" t="s">
        <v>541</v>
      </c>
      <c r="W232" s="49">
        <v>1</v>
      </c>
      <c r="X232" s="49">
        <v>0</v>
      </c>
      <c r="Y232" s="49">
        <v>0</v>
      </c>
      <c r="Z232" s="49">
        <v>1</v>
      </c>
      <c r="AA232" s="49">
        <v>139.94999999999999</v>
      </c>
    </row>
    <row r="233" spans="3:27" x14ac:dyDescent="0.25">
      <c r="C233" s="33">
        <v>34942</v>
      </c>
      <c r="D233" s="2">
        <v>43019.771261574075</v>
      </c>
      <c r="E233" s="41">
        <f t="shared" si="6"/>
        <v>2017</v>
      </c>
      <c r="F233" s="41">
        <f t="shared" si="7"/>
        <v>10</v>
      </c>
      <c r="G233" t="s">
        <v>309</v>
      </c>
      <c r="H233">
        <v>0</v>
      </c>
      <c r="I233">
        <v>168.85</v>
      </c>
      <c r="J233" t="s">
        <v>56</v>
      </c>
      <c r="K233" t="s">
        <v>52</v>
      </c>
      <c r="L233">
        <v>21335</v>
      </c>
      <c r="M233" t="s">
        <v>537</v>
      </c>
      <c r="N233" t="s">
        <v>0</v>
      </c>
      <c r="O233" t="s">
        <v>515</v>
      </c>
      <c r="P233" t="s">
        <v>157</v>
      </c>
      <c r="Q233" t="s">
        <v>542</v>
      </c>
      <c r="W233" s="49">
        <v>3</v>
      </c>
      <c r="X233" s="49">
        <v>3</v>
      </c>
      <c r="Y233" s="49">
        <v>168.85</v>
      </c>
      <c r="Z233" s="45">
        <v>0</v>
      </c>
      <c r="AA233" s="45">
        <v>0</v>
      </c>
    </row>
    <row r="234" spans="3:27" x14ac:dyDescent="0.25">
      <c r="C234" s="33">
        <v>34940</v>
      </c>
      <c r="D234" s="2">
        <v>43019.723576388889</v>
      </c>
      <c r="E234" s="41">
        <f t="shared" si="6"/>
        <v>2017</v>
      </c>
      <c r="F234" s="41">
        <f t="shared" si="7"/>
        <v>10</v>
      </c>
      <c r="G234" t="s">
        <v>50</v>
      </c>
      <c r="H234">
        <v>0</v>
      </c>
      <c r="I234">
        <v>239.95</v>
      </c>
      <c r="J234" t="s">
        <v>51</v>
      </c>
      <c r="K234" t="s">
        <v>52</v>
      </c>
      <c r="L234">
        <v>9041</v>
      </c>
      <c r="M234" t="s">
        <v>543</v>
      </c>
      <c r="N234" t="s">
        <v>201</v>
      </c>
      <c r="O234" t="s">
        <v>174</v>
      </c>
      <c r="W234" s="49">
        <v>1</v>
      </c>
      <c r="X234" s="49">
        <v>0</v>
      </c>
      <c r="Y234" s="49">
        <v>0</v>
      </c>
      <c r="Z234" s="49">
        <v>1</v>
      </c>
      <c r="AA234" s="49">
        <v>239.95</v>
      </c>
    </row>
    <row r="235" spans="3:27" x14ac:dyDescent="0.25">
      <c r="C235" s="33">
        <v>34939</v>
      </c>
      <c r="D235" s="2">
        <v>43019.70789351852</v>
      </c>
      <c r="E235" s="41">
        <f t="shared" si="6"/>
        <v>2017</v>
      </c>
      <c r="F235" s="41">
        <f t="shared" si="7"/>
        <v>10</v>
      </c>
      <c r="G235" t="s">
        <v>61</v>
      </c>
      <c r="H235">
        <v>0</v>
      </c>
      <c r="I235">
        <v>55.95</v>
      </c>
      <c r="J235" t="s">
        <v>74</v>
      </c>
      <c r="K235" t="s">
        <v>52</v>
      </c>
      <c r="L235">
        <v>50733</v>
      </c>
      <c r="M235" t="s">
        <v>158</v>
      </c>
      <c r="N235" t="s">
        <v>0</v>
      </c>
      <c r="O235" t="s">
        <v>544</v>
      </c>
      <c r="W235" s="49">
        <v>1</v>
      </c>
      <c r="X235" s="49">
        <v>0</v>
      </c>
      <c r="Y235" s="49">
        <v>0</v>
      </c>
      <c r="Z235" s="49">
        <v>1</v>
      </c>
      <c r="AA235" s="49">
        <v>55.95</v>
      </c>
    </row>
    <row r="236" spans="3:27" x14ac:dyDescent="0.25">
      <c r="C236" s="33">
        <v>34932</v>
      </c>
      <c r="D236" s="2">
        <v>43019.606724537036</v>
      </c>
      <c r="E236" s="41">
        <f t="shared" si="6"/>
        <v>2017</v>
      </c>
      <c r="F236" s="41">
        <f t="shared" si="7"/>
        <v>10</v>
      </c>
      <c r="G236" t="s">
        <v>61</v>
      </c>
      <c r="H236">
        <v>0</v>
      </c>
      <c r="I236">
        <v>1289.6500000000001</v>
      </c>
      <c r="J236" t="s">
        <v>56</v>
      </c>
      <c r="K236" t="s">
        <v>52</v>
      </c>
      <c r="L236">
        <v>63667</v>
      </c>
      <c r="M236" t="s">
        <v>545</v>
      </c>
      <c r="N236" t="s">
        <v>0</v>
      </c>
      <c r="O236" t="s">
        <v>546</v>
      </c>
      <c r="P236" t="s">
        <v>69</v>
      </c>
      <c r="Q236" t="s">
        <v>70</v>
      </c>
      <c r="R236" t="s">
        <v>190</v>
      </c>
      <c r="S236" t="s">
        <v>193</v>
      </c>
      <c r="T236" t="s">
        <v>547</v>
      </c>
      <c r="U236" t="s">
        <v>191</v>
      </c>
      <c r="W236" s="49">
        <v>7</v>
      </c>
      <c r="X236" s="49">
        <v>0</v>
      </c>
      <c r="Y236" s="49">
        <v>0</v>
      </c>
      <c r="Z236" s="49">
        <v>7</v>
      </c>
      <c r="AA236" s="49">
        <v>1289.6500000000001</v>
      </c>
    </row>
    <row r="237" spans="3:27" x14ac:dyDescent="0.25">
      <c r="C237" s="33">
        <v>34931</v>
      </c>
      <c r="D237" s="2">
        <v>43019.535856481481</v>
      </c>
      <c r="E237" s="41">
        <f t="shared" si="6"/>
        <v>2017</v>
      </c>
      <c r="F237" s="41">
        <f t="shared" si="7"/>
        <v>10</v>
      </c>
      <c r="G237" t="s">
        <v>61</v>
      </c>
      <c r="H237">
        <v>0</v>
      </c>
      <c r="I237">
        <v>418.8</v>
      </c>
      <c r="J237" t="s">
        <v>51</v>
      </c>
      <c r="K237" t="s">
        <v>52</v>
      </c>
      <c r="L237">
        <v>75017</v>
      </c>
      <c r="M237" t="s">
        <v>411</v>
      </c>
      <c r="N237" t="s">
        <v>385</v>
      </c>
      <c r="O237" t="s">
        <v>548</v>
      </c>
      <c r="P237" t="s">
        <v>549</v>
      </c>
      <c r="Q237" t="s">
        <v>550</v>
      </c>
      <c r="R237" t="s">
        <v>551</v>
      </c>
      <c r="W237" s="49">
        <v>4</v>
      </c>
      <c r="X237" s="49">
        <v>0</v>
      </c>
      <c r="Y237" s="49">
        <v>0</v>
      </c>
      <c r="Z237" s="49">
        <v>4</v>
      </c>
      <c r="AA237" s="49">
        <v>418.8</v>
      </c>
    </row>
    <row r="238" spans="3:27" x14ac:dyDescent="0.25">
      <c r="C238" s="33">
        <v>34930</v>
      </c>
      <c r="D238" s="2">
        <v>43019.449594907404</v>
      </c>
      <c r="E238" s="41">
        <f t="shared" si="6"/>
        <v>2017</v>
      </c>
      <c r="F238" s="41">
        <f t="shared" si="7"/>
        <v>10</v>
      </c>
      <c r="G238" t="s">
        <v>61</v>
      </c>
      <c r="H238">
        <v>0</v>
      </c>
      <c r="I238">
        <v>489.85</v>
      </c>
      <c r="J238" t="s">
        <v>74</v>
      </c>
      <c r="K238" t="s">
        <v>52</v>
      </c>
      <c r="L238">
        <v>20359</v>
      </c>
      <c r="M238" t="s">
        <v>168</v>
      </c>
      <c r="N238" t="s">
        <v>0</v>
      </c>
      <c r="O238" t="s">
        <v>311</v>
      </c>
      <c r="P238" t="s">
        <v>219</v>
      </c>
      <c r="Q238" t="s">
        <v>552</v>
      </c>
      <c r="W238" s="49">
        <v>3</v>
      </c>
      <c r="X238" s="49">
        <v>0</v>
      </c>
      <c r="Y238" s="49">
        <v>0</v>
      </c>
      <c r="Z238" s="49">
        <v>3</v>
      </c>
      <c r="AA238" s="49">
        <v>489.85</v>
      </c>
    </row>
    <row r="239" spans="3:27" x14ac:dyDescent="0.25">
      <c r="C239" s="33">
        <v>34929</v>
      </c>
      <c r="D239" s="2">
        <v>43019.398796296293</v>
      </c>
      <c r="E239" s="41">
        <f t="shared" si="6"/>
        <v>2017</v>
      </c>
      <c r="F239" s="41">
        <f t="shared" si="7"/>
        <v>10</v>
      </c>
      <c r="G239" t="s">
        <v>61</v>
      </c>
      <c r="H239">
        <v>0</v>
      </c>
      <c r="I239">
        <v>249.95</v>
      </c>
      <c r="J239" t="s">
        <v>74</v>
      </c>
      <c r="K239" t="s">
        <v>52</v>
      </c>
      <c r="L239">
        <v>50676</v>
      </c>
      <c r="M239" t="s">
        <v>158</v>
      </c>
      <c r="N239" t="s">
        <v>0</v>
      </c>
      <c r="O239" t="s">
        <v>553</v>
      </c>
      <c r="W239" s="49">
        <v>1</v>
      </c>
      <c r="X239" s="49">
        <v>0</v>
      </c>
      <c r="Y239" s="49">
        <v>0</v>
      </c>
      <c r="Z239" s="49">
        <v>1</v>
      </c>
      <c r="AA239" s="49">
        <v>249.95</v>
      </c>
    </row>
    <row r="240" spans="3:27" x14ac:dyDescent="0.25">
      <c r="C240" s="33">
        <v>34928</v>
      </c>
      <c r="D240" s="2">
        <v>43019.331342592595</v>
      </c>
      <c r="E240" s="41">
        <f t="shared" si="6"/>
        <v>2017</v>
      </c>
      <c r="F240" s="41">
        <f t="shared" si="7"/>
        <v>10</v>
      </c>
      <c r="G240" t="s">
        <v>61</v>
      </c>
      <c r="H240">
        <v>0</v>
      </c>
      <c r="I240">
        <v>129.94999999999999</v>
      </c>
      <c r="J240" t="s">
        <v>56</v>
      </c>
      <c r="K240" t="s">
        <v>52</v>
      </c>
      <c r="L240">
        <v>50672</v>
      </c>
      <c r="M240" t="s">
        <v>459</v>
      </c>
      <c r="N240" t="s">
        <v>0</v>
      </c>
      <c r="O240" t="s">
        <v>554</v>
      </c>
      <c r="W240" s="49">
        <v>1</v>
      </c>
      <c r="X240" s="49">
        <v>0</v>
      </c>
      <c r="Y240" s="49">
        <v>0</v>
      </c>
      <c r="Z240" s="49">
        <v>1</v>
      </c>
      <c r="AA240" s="49">
        <v>129.94999999999999</v>
      </c>
    </row>
    <row r="241" spans="3:27" x14ac:dyDescent="0.25">
      <c r="C241" s="33">
        <v>34927</v>
      </c>
      <c r="D241" s="2">
        <v>43019.329421296294</v>
      </c>
      <c r="E241" s="41">
        <f t="shared" si="6"/>
        <v>2017</v>
      </c>
      <c r="F241" s="41">
        <f t="shared" si="7"/>
        <v>10</v>
      </c>
      <c r="G241" t="s">
        <v>61</v>
      </c>
      <c r="H241">
        <v>0</v>
      </c>
      <c r="I241">
        <v>499.9</v>
      </c>
      <c r="J241" t="s">
        <v>74</v>
      </c>
      <c r="K241" t="s">
        <v>52</v>
      </c>
      <c r="L241">
        <v>10119</v>
      </c>
      <c r="M241" t="s">
        <v>185</v>
      </c>
      <c r="N241" t="s">
        <v>0</v>
      </c>
      <c r="O241" t="s">
        <v>555</v>
      </c>
      <c r="P241" t="s">
        <v>556</v>
      </c>
      <c r="W241" s="49">
        <v>2</v>
      </c>
      <c r="X241" s="49">
        <v>1</v>
      </c>
      <c r="Y241" s="49">
        <v>249.95</v>
      </c>
      <c r="Z241" s="45">
        <v>1</v>
      </c>
      <c r="AA241" s="45">
        <v>249.95</v>
      </c>
    </row>
    <row r="242" spans="3:27" x14ac:dyDescent="0.25">
      <c r="C242" s="33">
        <v>34926</v>
      </c>
      <c r="D242" s="2">
        <v>43019.246053240742</v>
      </c>
      <c r="E242" s="41">
        <f t="shared" si="6"/>
        <v>2017</v>
      </c>
      <c r="F242" s="41">
        <f t="shared" si="7"/>
        <v>10</v>
      </c>
      <c r="G242" t="s">
        <v>61</v>
      </c>
      <c r="H242">
        <v>0</v>
      </c>
      <c r="I242">
        <v>127.95</v>
      </c>
      <c r="J242" t="s">
        <v>56</v>
      </c>
      <c r="K242" t="s">
        <v>52</v>
      </c>
      <c r="L242">
        <v>63811</v>
      </c>
      <c r="M242" t="s">
        <v>557</v>
      </c>
      <c r="N242" t="s">
        <v>0</v>
      </c>
      <c r="O242" t="s">
        <v>558</v>
      </c>
      <c r="W242" s="49">
        <v>1</v>
      </c>
      <c r="X242" s="49">
        <v>0</v>
      </c>
      <c r="Y242" s="49">
        <v>0</v>
      </c>
      <c r="Z242" s="49">
        <v>1</v>
      </c>
      <c r="AA242" s="49">
        <v>127.95</v>
      </c>
    </row>
    <row r="243" spans="3:27" x14ac:dyDescent="0.25">
      <c r="C243" s="33">
        <v>34925</v>
      </c>
      <c r="D243" s="2">
        <v>43018.85052083333</v>
      </c>
      <c r="E243" s="41">
        <f t="shared" si="6"/>
        <v>2017</v>
      </c>
      <c r="F243" s="41">
        <f t="shared" si="7"/>
        <v>10</v>
      </c>
      <c r="G243" t="s">
        <v>61</v>
      </c>
      <c r="H243">
        <v>0</v>
      </c>
      <c r="I243">
        <v>309.89999999999998</v>
      </c>
      <c r="J243" t="s">
        <v>51</v>
      </c>
      <c r="K243" t="s">
        <v>52</v>
      </c>
      <c r="L243">
        <v>14478</v>
      </c>
      <c r="M243" t="s">
        <v>559</v>
      </c>
      <c r="N243" t="s">
        <v>0</v>
      </c>
      <c r="O243" t="s">
        <v>560</v>
      </c>
      <c r="P243" t="s">
        <v>561</v>
      </c>
      <c r="W243" s="49">
        <v>2</v>
      </c>
      <c r="X243" s="49">
        <v>0</v>
      </c>
      <c r="Y243" s="49">
        <v>0</v>
      </c>
      <c r="Z243" s="49">
        <v>2</v>
      </c>
      <c r="AA243" s="49">
        <v>309.89999999999998</v>
      </c>
    </row>
    <row r="244" spans="3:27" x14ac:dyDescent="0.25">
      <c r="C244" s="33">
        <v>34924</v>
      </c>
      <c r="D244" s="2">
        <v>43018.816678240742</v>
      </c>
      <c r="E244" s="41">
        <f t="shared" si="6"/>
        <v>2017</v>
      </c>
      <c r="F244" s="41">
        <f t="shared" si="7"/>
        <v>10</v>
      </c>
      <c r="G244" t="s">
        <v>61</v>
      </c>
      <c r="H244">
        <v>0</v>
      </c>
      <c r="I244">
        <v>118.95</v>
      </c>
      <c r="J244" t="s">
        <v>51</v>
      </c>
      <c r="K244" t="s">
        <v>52</v>
      </c>
      <c r="L244">
        <v>79112</v>
      </c>
      <c r="M244" t="s">
        <v>562</v>
      </c>
      <c r="N244" t="s">
        <v>0</v>
      </c>
      <c r="O244" t="s">
        <v>563</v>
      </c>
      <c r="W244" s="49">
        <v>1</v>
      </c>
      <c r="X244" s="49">
        <v>0</v>
      </c>
      <c r="Y244" s="49">
        <v>0</v>
      </c>
      <c r="Z244" s="49">
        <v>1</v>
      </c>
      <c r="AA244" s="49">
        <v>118.95</v>
      </c>
    </row>
    <row r="245" spans="3:27" x14ac:dyDescent="0.25">
      <c r="C245" s="33">
        <v>34923</v>
      </c>
      <c r="D245" s="2">
        <v>43018.806273148148</v>
      </c>
      <c r="E245" s="41">
        <f t="shared" si="6"/>
        <v>2017</v>
      </c>
      <c r="F245" s="41">
        <f t="shared" si="7"/>
        <v>10</v>
      </c>
      <c r="G245" t="s">
        <v>61</v>
      </c>
      <c r="H245">
        <v>0</v>
      </c>
      <c r="I245">
        <v>639.79999999999995</v>
      </c>
      <c r="J245" t="s">
        <v>56</v>
      </c>
      <c r="K245" t="s">
        <v>52</v>
      </c>
      <c r="L245">
        <v>63110</v>
      </c>
      <c r="M245" t="s">
        <v>564</v>
      </c>
      <c r="N245" t="s">
        <v>0</v>
      </c>
      <c r="O245" t="s">
        <v>249</v>
      </c>
      <c r="P245" t="s">
        <v>320</v>
      </c>
      <c r="Q245" t="s">
        <v>430</v>
      </c>
      <c r="R245" t="s">
        <v>257</v>
      </c>
      <c r="W245" s="49">
        <v>4</v>
      </c>
      <c r="X245" s="49">
        <v>0</v>
      </c>
      <c r="Y245" s="49">
        <v>0</v>
      </c>
      <c r="Z245" s="49">
        <v>4</v>
      </c>
      <c r="AA245" s="49">
        <v>639.79999999999995</v>
      </c>
    </row>
    <row r="246" spans="3:27" x14ac:dyDescent="0.25">
      <c r="C246" s="33">
        <v>34922</v>
      </c>
      <c r="D246" s="2">
        <v>43018.756574074076</v>
      </c>
      <c r="E246" s="41">
        <f t="shared" si="6"/>
        <v>2017</v>
      </c>
      <c r="F246" s="41">
        <f t="shared" si="7"/>
        <v>10</v>
      </c>
      <c r="G246" t="s">
        <v>61</v>
      </c>
      <c r="H246">
        <v>0</v>
      </c>
      <c r="I246">
        <v>239.95</v>
      </c>
      <c r="J246" t="s">
        <v>51</v>
      </c>
      <c r="K246" t="s">
        <v>52</v>
      </c>
      <c r="L246">
        <v>28045</v>
      </c>
      <c r="M246" t="s">
        <v>492</v>
      </c>
      <c r="N246" t="s">
        <v>493</v>
      </c>
      <c r="O246" t="s">
        <v>248</v>
      </c>
      <c r="W246" s="49">
        <v>1</v>
      </c>
      <c r="X246" s="49">
        <v>0</v>
      </c>
      <c r="Y246" s="49">
        <v>0</v>
      </c>
      <c r="Z246" s="49">
        <v>1</v>
      </c>
      <c r="AA246" s="49">
        <v>239.95</v>
      </c>
    </row>
    <row r="247" spans="3:27" x14ac:dyDescent="0.25">
      <c r="C247" s="33">
        <v>34921</v>
      </c>
      <c r="D247" s="2">
        <v>43018.740902777776</v>
      </c>
      <c r="E247" s="41">
        <f t="shared" si="6"/>
        <v>2017</v>
      </c>
      <c r="F247" s="41">
        <f t="shared" si="7"/>
        <v>10</v>
      </c>
      <c r="G247" t="s">
        <v>61</v>
      </c>
      <c r="H247">
        <v>80.64</v>
      </c>
      <c r="I247">
        <v>143.94</v>
      </c>
      <c r="J247" t="s">
        <v>51</v>
      </c>
      <c r="K247" t="s">
        <v>52</v>
      </c>
      <c r="L247">
        <v>10969</v>
      </c>
      <c r="M247" t="s">
        <v>185</v>
      </c>
      <c r="N247" t="s">
        <v>0</v>
      </c>
      <c r="O247" t="s">
        <v>565</v>
      </c>
      <c r="P247" t="s">
        <v>566</v>
      </c>
      <c r="W247" s="49">
        <v>2</v>
      </c>
      <c r="X247" s="49">
        <v>0</v>
      </c>
      <c r="Y247" s="49">
        <v>0</v>
      </c>
      <c r="Z247" s="49">
        <v>2</v>
      </c>
      <c r="AA247" s="49">
        <v>143.94</v>
      </c>
    </row>
    <row r="248" spans="3:27" x14ac:dyDescent="0.25">
      <c r="C248" s="33">
        <v>34919</v>
      </c>
      <c r="D248" s="2">
        <v>43018.68068287037</v>
      </c>
      <c r="E248" s="41">
        <f t="shared" si="6"/>
        <v>2017</v>
      </c>
      <c r="F248" s="41">
        <f t="shared" si="7"/>
        <v>10</v>
      </c>
      <c r="G248" t="s">
        <v>61</v>
      </c>
      <c r="H248">
        <v>0</v>
      </c>
      <c r="I248">
        <v>319.89999999999998</v>
      </c>
      <c r="J248" t="s">
        <v>74</v>
      </c>
      <c r="K248" t="s">
        <v>52</v>
      </c>
      <c r="L248">
        <v>91177</v>
      </c>
      <c r="M248" t="s">
        <v>567</v>
      </c>
      <c r="N248" t="s">
        <v>0</v>
      </c>
      <c r="O248" t="s">
        <v>568</v>
      </c>
      <c r="P248" t="s">
        <v>569</v>
      </c>
      <c r="W248" s="49">
        <v>2</v>
      </c>
      <c r="X248" s="49">
        <v>0</v>
      </c>
      <c r="Y248" s="49">
        <v>0</v>
      </c>
      <c r="Z248" s="49">
        <v>2</v>
      </c>
      <c r="AA248" s="49">
        <v>319.89999999999998</v>
      </c>
    </row>
    <row r="249" spans="3:27" x14ac:dyDescent="0.25">
      <c r="C249" s="33">
        <v>34917</v>
      </c>
      <c r="D249" s="2">
        <v>43018.677743055552</v>
      </c>
      <c r="E249" s="41">
        <f t="shared" si="6"/>
        <v>2017</v>
      </c>
      <c r="F249" s="41">
        <f t="shared" si="7"/>
        <v>10</v>
      </c>
      <c r="G249" t="s">
        <v>61</v>
      </c>
      <c r="H249">
        <v>0</v>
      </c>
      <c r="I249">
        <v>249.85</v>
      </c>
      <c r="J249" t="s">
        <v>56</v>
      </c>
      <c r="K249" t="s">
        <v>52</v>
      </c>
      <c r="L249">
        <v>80801</v>
      </c>
      <c r="M249" t="s">
        <v>57</v>
      </c>
      <c r="N249" t="s">
        <v>0</v>
      </c>
      <c r="O249" t="s">
        <v>261</v>
      </c>
      <c r="P249" t="s">
        <v>570</v>
      </c>
      <c r="Q249" t="s">
        <v>59</v>
      </c>
      <c r="W249" s="49">
        <v>3</v>
      </c>
      <c r="X249" s="49">
        <v>0</v>
      </c>
      <c r="Y249" s="49">
        <v>0</v>
      </c>
      <c r="Z249" s="49">
        <v>3</v>
      </c>
      <c r="AA249" s="49">
        <v>249.85</v>
      </c>
    </row>
    <row r="250" spans="3:27" x14ac:dyDescent="0.25">
      <c r="C250" s="33">
        <v>34915</v>
      </c>
      <c r="D250" s="2">
        <v>43018.639074074075</v>
      </c>
      <c r="E250" s="41">
        <f t="shared" si="6"/>
        <v>2017</v>
      </c>
      <c r="F250" s="41">
        <f t="shared" si="7"/>
        <v>10</v>
      </c>
      <c r="G250" t="s">
        <v>61</v>
      </c>
      <c r="H250">
        <v>0</v>
      </c>
      <c r="I250">
        <v>139.94999999999999</v>
      </c>
      <c r="J250" t="s">
        <v>51</v>
      </c>
      <c r="K250" t="s">
        <v>52</v>
      </c>
      <c r="L250" t="s">
        <v>571</v>
      </c>
      <c r="M250" t="s">
        <v>238</v>
      </c>
      <c r="N250" t="s">
        <v>64</v>
      </c>
      <c r="O250" t="s">
        <v>572</v>
      </c>
      <c r="W250" s="49">
        <v>1</v>
      </c>
      <c r="X250" s="49">
        <v>0</v>
      </c>
      <c r="Y250" s="49">
        <v>0</v>
      </c>
      <c r="Z250" s="49">
        <v>1</v>
      </c>
      <c r="AA250" s="49">
        <v>139.94999999999999</v>
      </c>
    </row>
    <row r="251" spans="3:27" x14ac:dyDescent="0.25">
      <c r="C251" s="33">
        <v>34914</v>
      </c>
      <c r="D251" s="2">
        <v>43018.630011574074</v>
      </c>
      <c r="E251" s="41">
        <f t="shared" si="6"/>
        <v>2017</v>
      </c>
      <c r="F251" s="41">
        <f t="shared" si="7"/>
        <v>10</v>
      </c>
      <c r="G251" t="s">
        <v>61</v>
      </c>
      <c r="H251">
        <v>0</v>
      </c>
      <c r="I251">
        <v>399.9</v>
      </c>
      <c r="J251" t="s">
        <v>56</v>
      </c>
      <c r="K251" t="s">
        <v>52</v>
      </c>
      <c r="L251">
        <v>30655</v>
      </c>
      <c r="M251" t="s">
        <v>259</v>
      </c>
      <c r="N251" t="s">
        <v>0</v>
      </c>
      <c r="O251" t="s">
        <v>396</v>
      </c>
      <c r="P251" t="s">
        <v>573</v>
      </c>
      <c r="W251" s="49">
        <v>2</v>
      </c>
      <c r="X251" s="49">
        <v>0</v>
      </c>
      <c r="Y251" s="49">
        <v>0</v>
      </c>
      <c r="Z251" s="49">
        <v>2</v>
      </c>
      <c r="AA251" s="49">
        <v>399.9</v>
      </c>
    </row>
    <row r="252" spans="3:27" x14ac:dyDescent="0.25">
      <c r="C252" s="33">
        <v>34913</v>
      </c>
      <c r="D252" s="2">
        <v>43018.616249999999</v>
      </c>
      <c r="E252" s="41">
        <f t="shared" si="6"/>
        <v>2017</v>
      </c>
      <c r="F252" s="41">
        <f t="shared" si="7"/>
        <v>10</v>
      </c>
      <c r="G252" t="s">
        <v>309</v>
      </c>
      <c r="H252">
        <v>0</v>
      </c>
      <c r="I252">
        <v>169.95</v>
      </c>
      <c r="J252" t="s">
        <v>56</v>
      </c>
      <c r="K252" t="s">
        <v>52</v>
      </c>
      <c r="L252">
        <v>1328</v>
      </c>
      <c r="M252" t="s">
        <v>574</v>
      </c>
      <c r="N252" t="s">
        <v>0</v>
      </c>
      <c r="O252" t="s">
        <v>305</v>
      </c>
      <c r="W252" s="49">
        <v>1</v>
      </c>
      <c r="X252" s="49">
        <v>1</v>
      </c>
      <c r="Y252" s="49">
        <v>169.95</v>
      </c>
      <c r="Z252" s="45">
        <v>0</v>
      </c>
      <c r="AA252" s="45">
        <v>0</v>
      </c>
    </row>
    <row r="253" spans="3:27" x14ac:dyDescent="0.25">
      <c r="C253" s="33">
        <v>34912</v>
      </c>
      <c r="D253" s="2">
        <v>43018.566620370373</v>
      </c>
      <c r="E253" s="41">
        <f t="shared" si="6"/>
        <v>2017</v>
      </c>
      <c r="F253" s="41">
        <f t="shared" si="7"/>
        <v>10</v>
      </c>
      <c r="G253" t="s">
        <v>61</v>
      </c>
      <c r="H253">
        <v>0</v>
      </c>
      <c r="I253">
        <v>229.95</v>
      </c>
      <c r="J253" t="s">
        <v>51</v>
      </c>
      <c r="K253" t="s">
        <v>52</v>
      </c>
      <c r="L253" t="s">
        <v>575</v>
      </c>
      <c r="M253" t="s">
        <v>576</v>
      </c>
      <c r="N253" t="s">
        <v>64</v>
      </c>
      <c r="O253" t="s">
        <v>577</v>
      </c>
      <c r="W253" s="49">
        <v>1</v>
      </c>
      <c r="X253" s="49">
        <v>0</v>
      </c>
      <c r="Y253" s="49">
        <v>0</v>
      </c>
      <c r="Z253" s="49">
        <v>1</v>
      </c>
      <c r="AA253" s="49">
        <v>229.95</v>
      </c>
    </row>
    <row r="254" spans="3:27" x14ac:dyDescent="0.25">
      <c r="C254" s="33">
        <v>34911</v>
      </c>
      <c r="D254" s="2">
        <v>43018.529583333337</v>
      </c>
      <c r="E254" s="41">
        <f t="shared" si="6"/>
        <v>2017</v>
      </c>
      <c r="F254" s="41">
        <f t="shared" si="7"/>
        <v>10</v>
      </c>
      <c r="G254" t="s">
        <v>61</v>
      </c>
      <c r="H254">
        <v>0</v>
      </c>
      <c r="I254">
        <v>147.9</v>
      </c>
      <c r="J254" t="s">
        <v>56</v>
      </c>
      <c r="K254" t="s">
        <v>52</v>
      </c>
      <c r="L254">
        <v>81547</v>
      </c>
      <c r="M254" t="s">
        <v>57</v>
      </c>
      <c r="N254" t="s">
        <v>0</v>
      </c>
      <c r="O254" t="s">
        <v>578</v>
      </c>
      <c r="P254" t="s">
        <v>579</v>
      </c>
      <c r="W254" s="49">
        <v>2</v>
      </c>
      <c r="X254" s="49">
        <v>1</v>
      </c>
      <c r="Y254" s="49">
        <v>67.95</v>
      </c>
      <c r="Z254" s="45">
        <v>1</v>
      </c>
      <c r="AA254" s="45">
        <v>79.95</v>
      </c>
    </row>
    <row r="255" spans="3:27" x14ac:dyDescent="0.25">
      <c r="C255" s="33">
        <v>34910</v>
      </c>
      <c r="D255" s="2">
        <v>43018.522800925923</v>
      </c>
      <c r="E255" s="41">
        <f t="shared" si="6"/>
        <v>2017</v>
      </c>
      <c r="F255" s="41">
        <f t="shared" si="7"/>
        <v>10</v>
      </c>
      <c r="G255" t="s">
        <v>61</v>
      </c>
      <c r="H255">
        <v>0</v>
      </c>
      <c r="I255">
        <v>219.9</v>
      </c>
      <c r="J255" t="s">
        <v>74</v>
      </c>
      <c r="K255" t="s">
        <v>52</v>
      </c>
      <c r="L255" t="s">
        <v>580</v>
      </c>
      <c r="M255" t="s">
        <v>581</v>
      </c>
      <c r="N255" t="s">
        <v>64</v>
      </c>
      <c r="O255" t="s">
        <v>88</v>
      </c>
      <c r="P255" t="s">
        <v>582</v>
      </c>
      <c r="W255" s="49">
        <v>2</v>
      </c>
      <c r="X255" s="49">
        <v>0</v>
      </c>
      <c r="Y255" s="49">
        <v>0</v>
      </c>
      <c r="Z255" s="49">
        <v>2</v>
      </c>
      <c r="AA255" s="49">
        <v>219.9</v>
      </c>
    </row>
    <row r="256" spans="3:27" x14ac:dyDescent="0.25">
      <c r="C256" s="33">
        <v>34909</v>
      </c>
      <c r="D256" s="2">
        <v>43018.520428240743</v>
      </c>
      <c r="E256" s="41">
        <f t="shared" si="6"/>
        <v>2017</v>
      </c>
      <c r="F256" s="41">
        <f t="shared" si="7"/>
        <v>10</v>
      </c>
      <c r="G256" t="s">
        <v>309</v>
      </c>
      <c r="H256">
        <v>0</v>
      </c>
      <c r="I256">
        <v>319.89999999999998</v>
      </c>
      <c r="J256" t="s">
        <v>74</v>
      </c>
      <c r="K256" t="s">
        <v>52</v>
      </c>
      <c r="L256">
        <v>80796</v>
      </c>
      <c r="M256" t="s">
        <v>583</v>
      </c>
      <c r="N256" t="s">
        <v>0</v>
      </c>
      <c r="O256" t="s">
        <v>584</v>
      </c>
      <c r="W256" s="49">
        <v>1</v>
      </c>
      <c r="X256" s="49">
        <v>1</v>
      </c>
      <c r="Y256" s="49">
        <v>319.89999999999998</v>
      </c>
      <c r="Z256" s="45">
        <v>0</v>
      </c>
      <c r="AA256" s="45">
        <v>0</v>
      </c>
    </row>
    <row r="257" spans="3:27" x14ac:dyDescent="0.25">
      <c r="C257" s="33">
        <v>34908</v>
      </c>
      <c r="D257" s="2">
        <v>43018.508553240739</v>
      </c>
      <c r="E257" s="41">
        <f t="shared" si="6"/>
        <v>2017</v>
      </c>
      <c r="F257" s="41">
        <f t="shared" si="7"/>
        <v>10</v>
      </c>
      <c r="G257" t="s">
        <v>61</v>
      </c>
      <c r="H257">
        <v>0</v>
      </c>
      <c r="I257">
        <v>257.89999999999998</v>
      </c>
      <c r="J257" t="s">
        <v>51</v>
      </c>
      <c r="K257" t="s">
        <v>52</v>
      </c>
      <c r="L257">
        <v>4155</v>
      </c>
      <c r="M257" t="s">
        <v>585</v>
      </c>
      <c r="N257" t="s">
        <v>0</v>
      </c>
      <c r="O257" t="s">
        <v>491</v>
      </c>
      <c r="P257" t="s">
        <v>142</v>
      </c>
      <c r="W257" s="49">
        <v>2</v>
      </c>
      <c r="X257" s="49">
        <v>0</v>
      </c>
      <c r="Y257" s="49">
        <v>0</v>
      </c>
      <c r="Z257" s="49">
        <v>2</v>
      </c>
      <c r="AA257" s="49">
        <v>257.89999999999998</v>
      </c>
    </row>
    <row r="258" spans="3:27" x14ac:dyDescent="0.25">
      <c r="C258" s="33">
        <v>34905</v>
      </c>
      <c r="D258" s="2">
        <v>43018.449942129628</v>
      </c>
      <c r="E258" s="41">
        <f t="shared" si="6"/>
        <v>2017</v>
      </c>
      <c r="F258" s="41">
        <f t="shared" si="7"/>
        <v>10</v>
      </c>
      <c r="G258" t="s">
        <v>61</v>
      </c>
      <c r="H258">
        <v>0</v>
      </c>
      <c r="I258">
        <v>139.94999999999999</v>
      </c>
      <c r="J258" t="s">
        <v>51</v>
      </c>
      <c r="K258" t="s">
        <v>52</v>
      </c>
      <c r="L258">
        <v>16136</v>
      </c>
      <c r="M258" t="s">
        <v>586</v>
      </c>
      <c r="N258" t="s">
        <v>587</v>
      </c>
      <c r="O258" t="s">
        <v>588</v>
      </c>
      <c r="W258" s="49">
        <v>1</v>
      </c>
      <c r="X258" s="49">
        <v>0</v>
      </c>
      <c r="Y258" s="49">
        <v>0</v>
      </c>
      <c r="Z258" s="49">
        <v>1</v>
      </c>
      <c r="AA258" s="49">
        <v>139.94999999999999</v>
      </c>
    </row>
    <row r="259" spans="3:27" x14ac:dyDescent="0.25">
      <c r="C259" s="33">
        <v>34904</v>
      </c>
      <c r="D259" s="2">
        <v>43018.448773148149</v>
      </c>
      <c r="E259" s="41">
        <f t="shared" si="6"/>
        <v>2017</v>
      </c>
      <c r="F259" s="41">
        <f t="shared" si="7"/>
        <v>10</v>
      </c>
      <c r="G259" t="s">
        <v>61</v>
      </c>
      <c r="H259">
        <v>0</v>
      </c>
      <c r="I259">
        <v>559.85</v>
      </c>
      <c r="J259" t="s">
        <v>51</v>
      </c>
      <c r="K259" t="s">
        <v>52</v>
      </c>
      <c r="L259">
        <v>55128</v>
      </c>
      <c r="M259" t="s">
        <v>189</v>
      </c>
      <c r="N259" t="s">
        <v>0</v>
      </c>
      <c r="O259" t="s">
        <v>589</v>
      </c>
      <c r="P259" t="s">
        <v>308</v>
      </c>
      <c r="Q259" t="s">
        <v>590</v>
      </c>
      <c r="W259" s="49">
        <v>3</v>
      </c>
      <c r="X259" s="49">
        <v>0</v>
      </c>
      <c r="Y259" s="49">
        <v>0</v>
      </c>
      <c r="Z259" s="49">
        <v>3</v>
      </c>
      <c r="AA259" s="49">
        <v>559.85</v>
      </c>
    </row>
    <row r="260" spans="3:27" x14ac:dyDescent="0.25">
      <c r="C260" s="33">
        <v>34895</v>
      </c>
      <c r="D260" s="2">
        <v>43018.430474537039</v>
      </c>
      <c r="E260" s="41">
        <f t="shared" si="6"/>
        <v>2017</v>
      </c>
      <c r="F260" s="41">
        <f t="shared" si="7"/>
        <v>10</v>
      </c>
      <c r="G260" t="s">
        <v>61</v>
      </c>
      <c r="H260">
        <v>0</v>
      </c>
      <c r="I260">
        <v>129.94999999999999</v>
      </c>
      <c r="J260" t="s">
        <v>51</v>
      </c>
      <c r="K260" t="s">
        <v>52</v>
      </c>
      <c r="L260">
        <v>11446</v>
      </c>
      <c r="M260" t="s">
        <v>591</v>
      </c>
      <c r="N260" t="s">
        <v>415</v>
      </c>
      <c r="O260" t="s">
        <v>592</v>
      </c>
      <c r="W260" s="49">
        <v>1</v>
      </c>
      <c r="X260" s="49">
        <v>0</v>
      </c>
      <c r="Y260" s="49">
        <v>0</v>
      </c>
      <c r="Z260" s="49">
        <v>1</v>
      </c>
      <c r="AA260" s="49">
        <v>129.94999999999999</v>
      </c>
    </row>
    <row r="261" spans="3:27" x14ac:dyDescent="0.25">
      <c r="C261" s="33">
        <v>34878</v>
      </c>
      <c r="D261" s="2">
        <v>43018.397870370369</v>
      </c>
      <c r="E261" s="41">
        <f t="shared" si="6"/>
        <v>2017</v>
      </c>
      <c r="F261" s="41">
        <f t="shared" si="7"/>
        <v>10</v>
      </c>
      <c r="G261" t="s">
        <v>61</v>
      </c>
      <c r="H261">
        <v>0</v>
      </c>
      <c r="I261">
        <v>249.95</v>
      </c>
      <c r="J261" t="s">
        <v>51</v>
      </c>
      <c r="K261" t="s">
        <v>52</v>
      </c>
      <c r="L261">
        <v>13351</v>
      </c>
      <c r="M261" t="s">
        <v>185</v>
      </c>
      <c r="N261" t="s">
        <v>0</v>
      </c>
      <c r="O261" t="s">
        <v>593</v>
      </c>
      <c r="W261" s="49">
        <v>1</v>
      </c>
      <c r="X261" s="49">
        <v>0</v>
      </c>
      <c r="Y261" s="49">
        <v>0</v>
      </c>
      <c r="Z261" s="49">
        <v>1</v>
      </c>
      <c r="AA261" s="49">
        <v>249.95</v>
      </c>
    </row>
    <row r="262" spans="3:27" x14ac:dyDescent="0.25">
      <c r="C262" s="33">
        <v>34877</v>
      </c>
      <c r="D262" s="2">
        <v>43018.392118055555</v>
      </c>
      <c r="E262" s="41">
        <f t="shared" si="6"/>
        <v>2017</v>
      </c>
      <c r="F262" s="41">
        <f t="shared" si="7"/>
        <v>10</v>
      </c>
      <c r="G262" t="s">
        <v>61</v>
      </c>
      <c r="H262">
        <v>0</v>
      </c>
      <c r="I262">
        <v>169.95</v>
      </c>
      <c r="J262" t="s">
        <v>51</v>
      </c>
      <c r="K262" t="s">
        <v>52</v>
      </c>
      <c r="L262">
        <v>22609</v>
      </c>
      <c r="M262" t="s">
        <v>168</v>
      </c>
      <c r="N262" t="s">
        <v>0</v>
      </c>
      <c r="O262" t="s">
        <v>594</v>
      </c>
      <c r="W262" s="49">
        <v>1</v>
      </c>
      <c r="X262" s="49">
        <v>0</v>
      </c>
      <c r="Y262" s="49">
        <v>0</v>
      </c>
      <c r="Z262" s="49">
        <v>1</v>
      </c>
      <c r="AA262" s="49">
        <v>169.95</v>
      </c>
    </row>
    <row r="263" spans="3:27" x14ac:dyDescent="0.25">
      <c r="C263" s="33">
        <v>34876</v>
      </c>
      <c r="D263" s="2">
        <v>43018.258981481478</v>
      </c>
      <c r="E263" s="41">
        <f t="shared" ref="E263:E326" si="8">YEAR(D263)</f>
        <v>2017</v>
      </c>
      <c r="F263" s="41">
        <f t="shared" ref="F263:F326" si="9">MONTH(D263)</f>
        <v>10</v>
      </c>
      <c r="G263" t="s">
        <v>61</v>
      </c>
      <c r="H263">
        <v>0</v>
      </c>
      <c r="I263">
        <v>169.95</v>
      </c>
      <c r="J263" t="s">
        <v>51</v>
      </c>
      <c r="K263" t="s">
        <v>52</v>
      </c>
      <c r="L263">
        <v>10119</v>
      </c>
      <c r="M263" t="s">
        <v>595</v>
      </c>
      <c r="N263" t="s">
        <v>596</v>
      </c>
      <c r="O263" t="s">
        <v>404</v>
      </c>
      <c r="W263" s="49">
        <v>1</v>
      </c>
      <c r="X263" s="49">
        <v>0</v>
      </c>
      <c r="Y263" s="49">
        <v>0</v>
      </c>
      <c r="Z263" s="49">
        <v>1</v>
      </c>
      <c r="AA263" s="49">
        <v>169.95</v>
      </c>
    </row>
    <row r="264" spans="3:27" x14ac:dyDescent="0.25">
      <c r="C264" s="33">
        <v>34875</v>
      </c>
      <c r="D264" s="2">
        <v>43018.237962962965</v>
      </c>
      <c r="E264" s="41">
        <f t="shared" si="8"/>
        <v>2017</v>
      </c>
      <c r="F264" s="41">
        <f t="shared" si="9"/>
        <v>10</v>
      </c>
      <c r="G264" t="s">
        <v>61</v>
      </c>
      <c r="H264">
        <v>0</v>
      </c>
      <c r="I264">
        <v>70</v>
      </c>
      <c r="J264" t="s">
        <v>74</v>
      </c>
      <c r="K264" t="s">
        <v>52</v>
      </c>
      <c r="L264">
        <v>38120</v>
      </c>
      <c r="M264" t="s">
        <v>391</v>
      </c>
      <c r="N264" t="s">
        <v>0</v>
      </c>
      <c r="O264" t="s">
        <v>597</v>
      </c>
      <c r="W264" s="49">
        <v>1</v>
      </c>
      <c r="X264" s="49">
        <v>0</v>
      </c>
      <c r="Y264" s="49">
        <v>0</v>
      </c>
      <c r="Z264" s="49">
        <v>1</v>
      </c>
      <c r="AA264" s="49">
        <v>70</v>
      </c>
    </row>
    <row r="265" spans="3:27" x14ac:dyDescent="0.25">
      <c r="C265" s="33">
        <v>34874</v>
      </c>
      <c r="D265" s="2">
        <v>43018.112870370373</v>
      </c>
      <c r="E265" s="41">
        <f t="shared" si="8"/>
        <v>2017</v>
      </c>
      <c r="F265" s="41">
        <f t="shared" si="9"/>
        <v>10</v>
      </c>
      <c r="G265" t="s">
        <v>61</v>
      </c>
      <c r="H265">
        <v>0</v>
      </c>
      <c r="I265">
        <v>287.89999999999998</v>
      </c>
      <c r="J265" t="s">
        <v>56</v>
      </c>
      <c r="K265" t="s">
        <v>52</v>
      </c>
      <c r="L265">
        <v>79410</v>
      </c>
      <c r="M265" t="s">
        <v>598</v>
      </c>
      <c r="N265" t="s">
        <v>0</v>
      </c>
      <c r="O265" t="s">
        <v>439</v>
      </c>
      <c r="P265" t="s">
        <v>141</v>
      </c>
      <c r="W265" s="49">
        <v>2</v>
      </c>
      <c r="X265" s="49">
        <v>0</v>
      </c>
      <c r="Y265" s="49">
        <v>0</v>
      </c>
      <c r="Z265" s="49">
        <v>2</v>
      </c>
      <c r="AA265" s="49">
        <v>287.89999999999998</v>
      </c>
    </row>
    <row r="266" spans="3:27" x14ac:dyDescent="0.25">
      <c r="C266" s="33">
        <v>34873</v>
      </c>
      <c r="D266" s="2">
        <v>43018.039386574077</v>
      </c>
      <c r="E266" s="41">
        <f t="shared" si="8"/>
        <v>2017</v>
      </c>
      <c r="F266" s="41">
        <f t="shared" si="9"/>
        <v>10</v>
      </c>
      <c r="G266" t="s">
        <v>61</v>
      </c>
      <c r="H266">
        <v>0</v>
      </c>
      <c r="I266">
        <v>112.9</v>
      </c>
      <c r="J266" t="s">
        <v>51</v>
      </c>
      <c r="K266" t="s">
        <v>52</v>
      </c>
      <c r="L266" t="s">
        <v>599</v>
      </c>
      <c r="M266" t="s">
        <v>455</v>
      </c>
      <c r="N266" t="s">
        <v>85</v>
      </c>
      <c r="O266" t="s">
        <v>600</v>
      </c>
      <c r="P266" t="s">
        <v>601</v>
      </c>
      <c r="W266" s="49">
        <v>2</v>
      </c>
      <c r="X266" s="49">
        <v>0</v>
      </c>
      <c r="Y266" s="49">
        <v>0</v>
      </c>
      <c r="Z266" s="49">
        <v>2</v>
      </c>
      <c r="AA266" s="49">
        <v>112.9</v>
      </c>
    </row>
    <row r="267" spans="3:27" x14ac:dyDescent="0.25">
      <c r="C267" s="33">
        <v>34872</v>
      </c>
      <c r="D267" s="2">
        <v>43017.947453703702</v>
      </c>
      <c r="E267" s="41">
        <f t="shared" si="8"/>
        <v>2017</v>
      </c>
      <c r="F267" s="41">
        <f t="shared" si="9"/>
        <v>10</v>
      </c>
      <c r="G267" t="s">
        <v>61</v>
      </c>
      <c r="H267">
        <v>0</v>
      </c>
      <c r="I267">
        <v>159.94999999999999</v>
      </c>
      <c r="J267" t="s">
        <v>56</v>
      </c>
      <c r="K267" t="s">
        <v>52</v>
      </c>
      <c r="L267">
        <v>24837</v>
      </c>
      <c r="M267" t="s">
        <v>602</v>
      </c>
      <c r="N267" t="s">
        <v>0</v>
      </c>
      <c r="O267" t="s">
        <v>568</v>
      </c>
      <c r="W267" s="49">
        <v>1</v>
      </c>
      <c r="X267" s="49">
        <v>0</v>
      </c>
      <c r="Y267" s="49">
        <v>0</v>
      </c>
      <c r="Z267" s="49">
        <v>1</v>
      </c>
      <c r="AA267" s="49">
        <v>159.94999999999999</v>
      </c>
    </row>
    <row r="268" spans="3:27" x14ac:dyDescent="0.25">
      <c r="C268" s="33">
        <v>34871</v>
      </c>
      <c r="D268" s="2">
        <v>43017.928668981483</v>
      </c>
      <c r="E268" s="41">
        <f t="shared" si="8"/>
        <v>2017</v>
      </c>
      <c r="F268" s="41">
        <f t="shared" si="9"/>
        <v>10</v>
      </c>
      <c r="G268" t="s">
        <v>61</v>
      </c>
      <c r="H268">
        <v>0</v>
      </c>
      <c r="I268">
        <v>299.89999999999998</v>
      </c>
      <c r="J268" t="s">
        <v>74</v>
      </c>
      <c r="K268" t="s">
        <v>52</v>
      </c>
      <c r="L268">
        <v>10249</v>
      </c>
      <c r="M268" t="s">
        <v>185</v>
      </c>
      <c r="N268" t="s">
        <v>0</v>
      </c>
      <c r="O268" t="s">
        <v>603</v>
      </c>
      <c r="P268" t="s">
        <v>292</v>
      </c>
      <c r="W268" s="49">
        <v>2</v>
      </c>
      <c r="X268" s="49">
        <v>0</v>
      </c>
      <c r="Y268" s="49">
        <v>0</v>
      </c>
      <c r="Z268" s="49">
        <v>2</v>
      </c>
      <c r="AA268" s="49">
        <v>299.89999999999998</v>
      </c>
    </row>
    <row r="269" spans="3:27" x14ac:dyDescent="0.25">
      <c r="C269" s="33">
        <v>34870</v>
      </c>
      <c r="D269" s="2">
        <v>43017.920601851853</v>
      </c>
      <c r="E269" s="41">
        <f t="shared" si="8"/>
        <v>2017</v>
      </c>
      <c r="F269" s="41">
        <f t="shared" si="9"/>
        <v>10</v>
      </c>
      <c r="G269" t="s">
        <v>61</v>
      </c>
      <c r="H269">
        <v>0</v>
      </c>
      <c r="I269">
        <v>467.85</v>
      </c>
      <c r="J269" t="s">
        <v>74</v>
      </c>
      <c r="K269" t="s">
        <v>52</v>
      </c>
      <c r="L269">
        <v>4694</v>
      </c>
      <c r="M269" t="s">
        <v>490</v>
      </c>
      <c r="N269" t="s">
        <v>307</v>
      </c>
      <c r="O269" t="s">
        <v>604</v>
      </c>
      <c r="P269" t="s">
        <v>141</v>
      </c>
      <c r="Q269" t="s">
        <v>439</v>
      </c>
      <c r="W269" s="49">
        <v>3</v>
      </c>
      <c r="X269" s="49">
        <v>0</v>
      </c>
      <c r="Y269" s="49">
        <v>0</v>
      </c>
      <c r="Z269" s="49">
        <v>3</v>
      </c>
      <c r="AA269" s="49">
        <v>467.85</v>
      </c>
    </row>
    <row r="270" spans="3:27" x14ac:dyDescent="0.25">
      <c r="C270" s="33">
        <v>34869</v>
      </c>
      <c r="D270" s="2">
        <v>43017.865104166667</v>
      </c>
      <c r="E270" s="41">
        <f t="shared" si="8"/>
        <v>2017</v>
      </c>
      <c r="F270" s="41">
        <f t="shared" si="9"/>
        <v>10</v>
      </c>
      <c r="G270" t="s">
        <v>309</v>
      </c>
      <c r="H270">
        <v>0</v>
      </c>
      <c r="I270">
        <v>249.95</v>
      </c>
      <c r="J270" t="s">
        <v>56</v>
      </c>
      <c r="K270" t="s">
        <v>52</v>
      </c>
      <c r="L270">
        <v>23683</v>
      </c>
      <c r="M270" t="s">
        <v>605</v>
      </c>
      <c r="N270" t="s">
        <v>0</v>
      </c>
      <c r="O270" t="s">
        <v>308</v>
      </c>
      <c r="W270" s="49">
        <v>1</v>
      </c>
      <c r="X270" s="49">
        <v>1</v>
      </c>
      <c r="Y270" s="49">
        <v>249.95</v>
      </c>
      <c r="Z270" s="45">
        <v>0</v>
      </c>
      <c r="AA270" s="45">
        <v>0</v>
      </c>
    </row>
    <row r="271" spans="3:27" x14ac:dyDescent="0.25">
      <c r="C271" s="33">
        <v>34868</v>
      </c>
      <c r="D271" s="2">
        <v>43017.848460648151</v>
      </c>
      <c r="E271" s="41">
        <f t="shared" si="8"/>
        <v>2017</v>
      </c>
      <c r="F271" s="41">
        <f t="shared" si="9"/>
        <v>10</v>
      </c>
      <c r="G271" t="s">
        <v>61</v>
      </c>
      <c r="H271">
        <v>0</v>
      </c>
      <c r="I271">
        <v>499.9</v>
      </c>
      <c r="J271" t="s">
        <v>56</v>
      </c>
      <c r="K271" t="s">
        <v>52</v>
      </c>
      <c r="L271">
        <v>30163</v>
      </c>
      <c r="M271" t="s">
        <v>259</v>
      </c>
      <c r="N271" t="s">
        <v>0</v>
      </c>
      <c r="O271" t="s">
        <v>606</v>
      </c>
      <c r="P271" t="s">
        <v>607</v>
      </c>
      <c r="W271" s="49">
        <v>2</v>
      </c>
      <c r="X271" s="49">
        <v>0</v>
      </c>
      <c r="Y271" s="49">
        <v>0</v>
      </c>
      <c r="Z271" s="49">
        <v>2</v>
      </c>
      <c r="AA271" s="49">
        <v>499.9</v>
      </c>
    </row>
    <row r="272" spans="3:27" x14ac:dyDescent="0.25">
      <c r="C272" s="33">
        <v>34867</v>
      </c>
      <c r="D272" s="2">
        <v>43017.8434837963</v>
      </c>
      <c r="E272" s="41">
        <f t="shared" si="8"/>
        <v>2017</v>
      </c>
      <c r="F272" s="41">
        <f t="shared" si="9"/>
        <v>10</v>
      </c>
      <c r="G272" t="s">
        <v>61</v>
      </c>
      <c r="H272">
        <v>0</v>
      </c>
      <c r="I272">
        <v>469.8</v>
      </c>
      <c r="J272" t="s">
        <v>56</v>
      </c>
      <c r="K272" t="s">
        <v>52</v>
      </c>
      <c r="L272">
        <v>40219</v>
      </c>
      <c r="M272" t="s">
        <v>81</v>
      </c>
      <c r="N272" t="s">
        <v>0</v>
      </c>
      <c r="O272" t="s">
        <v>608</v>
      </c>
      <c r="P272" t="s">
        <v>609</v>
      </c>
      <c r="Q272" t="s">
        <v>610</v>
      </c>
      <c r="R272" t="s">
        <v>611</v>
      </c>
      <c r="W272" s="49">
        <v>4</v>
      </c>
      <c r="X272" s="49">
        <v>2</v>
      </c>
      <c r="Y272" s="49">
        <v>319.89999999999998</v>
      </c>
      <c r="Z272" s="45">
        <v>2</v>
      </c>
      <c r="AA272" s="45">
        <v>149.9</v>
      </c>
    </row>
    <row r="273" spans="3:27" x14ac:dyDescent="0.25">
      <c r="C273" s="33">
        <v>34866</v>
      </c>
      <c r="D273" s="2">
        <v>43017.836354166669</v>
      </c>
      <c r="E273" s="41">
        <f t="shared" si="8"/>
        <v>2017</v>
      </c>
      <c r="F273" s="41">
        <f t="shared" si="9"/>
        <v>10</v>
      </c>
      <c r="G273" t="s">
        <v>61</v>
      </c>
      <c r="H273">
        <v>0</v>
      </c>
      <c r="I273">
        <v>55.95</v>
      </c>
      <c r="J273" t="s">
        <v>56</v>
      </c>
      <c r="K273" t="s">
        <v>52</v>
      </c>
      <c r="L273">
        <v>73326</v>
      </c>
      <c r="M273" t="s">
        <v>612</v>
      </c>
      <c r="N273" t="s">
        <v>0</v>
      </c>
      <c r="O273" t="s">
        <v>420</v>
      </c>
      <c r="W273" s="49">
        <v>1</v>
      </c>
      <c r="X273" s="49">
        <v>0</v>
      </c>
      <c r="Y273" s="49">
        <v>0</v>
      </c>
      <c r="Z273" s="49">
        <v>1</v>
      </c>
      <c r="AA273" s="49">
        <v>55.95</v>
      </c>
    </row>
    <row r="274" spans="3:27" x14ac:dyDescent="0.25">
      <c r="C274" s="33">
        <v>34865</v>
      </c>
      <c r="D274" s="2">
        <v>43017.825821759259</v>
      </c>
      <c r="E274" s="41">
        <f t="shared" si="8"/>
        <v>2017</v>
      </c>
      <c r="F274" s="41">
        <f t="shared" si="9"/>
        <v>10</v>
      </c>
      <c r="G274" t="s">
        <v>61</v>
      </c>
      <c r="H274">
        <v>0</v>
      </c>
      <c r="I274">
        <v>129.9</v>
      </c>
      <c r="J274" t="s">
        <v>51</v>
      </c>
      <c r="K274" t="s">
        <v>52</v>
      </c>
      <c r="L274">
        <v>22419</v>
      </c>
      <c r="M274" t="s">
        <v>168</v>
      </c>
      <c r="N274" t="s">
        <v>0</v>
      </c>
      <c r="O274" t="s">
        <v>613</v>
      </c>
      <c r="P274" t="s">
        <v>614</v>
      </c>
      <c r="W274" s="49">
        <v>2</v>
      </c>
      <c r="X274" s="49">
        <v>0</v>
      </c>
      <c r="Y274" s="49">
        <v>0</v>
      </c>
      <c r="Z274" s="49">
        <v>2</v>
      </c>
      <c r="AA274" s="49">
        <v>129.9</v>
      </c>
    </row>
    <row r="275" spans="3:27" x14ac:dyDescent="0.25">
      <c r="C275" s="33">
        <v>34864</v>
      </c>
      <c r="D275" s="2">
        <v>43017.761087962965</v>
      </c>
      <c r="E275" s="41">
        <f t="shared" si="8"/>
        <v>2017</v>
      </c>
      <c r="F275" s="41">
        <f t="shared" si="9"/>
        <v>10</v>
      </c>
      <c r="G275" t="s">
        <v>309</v>
      </c>
      <c r="H275">
        <v>0</v>
      </c>
      <c r="I275">
        <v>269.95</v>
      </c>
      <c r="J275" t="s">
        <v>51</v>
      </c>
      <c r="K275" t="s">
        <v>52</v>
      </c>
      <c r="L275">
        <v>24149</v>
      </c>
      <c r="M275" t="s">
        <v>615</v>
      </c>
      <c r="N275" t="s">
        <v>0</v>
      </c>
      <c r="O275" t="s">
        <v>616</v>
      </c>
      <c r="W275" s="49">
        <v>1</v>
      </c>
      <c r="X275" s="49">
        <v>1</v>
      </c>
      <c r="Y275" s="49">
        <v>269.95</v>
      </c>
      <c r="Z275" s="45">
        <v>0</v>
      </c>
      <c r="AA275" s="45">
        <v>0</v>
      </c>
    </row>
    <row r="276" spans="3:27" x14ac:dyDescent="0.25">
      <c r="C276" s="33">
        <v>34863</v>
      </c>
      <c r="D276" s="2">
        <v>43017.755624999998</v>
      </c>
      <c r="E276" s="41">
        <f t="shared" si="8"/>
        <v>2017</v>
      </c>
      <c r="F276" s="41">
        <f t="shared" si="9"/>
        <v>10</v>
      </c>
      <c r="G276" t="s">
        <v>61</v>
      </c>
      <c r="H276">
        <v>0</v>
      </c>
      <c r="I276">
        <v>249.95</v>
      </c>
      <c r="J276" t="s">
        <v>56</v>
      </c>
      <c r="K276" t="s">
        <v>52</v>
      </c>
      <c r="L276">
        <v>12165</v>
      </c>
      <c r="M276" t="s">
        <v>185</v>
      </c>
      <c r="N276" t="s">
        <v>0</v>
      </c>
      <c r="O276" t="s">
        <v>324</v>
      </c>
      <c r="W276" s="49">
        <v>1</v>
      </c>
      <c r="X276" s="49">
        <v>0</v>
      </c>
      <c r="Y276" s="49">
        <v>0</v>
      </c>
      <c r="Z276" s="49">
        <v>1</v>
      </c>
      <c r="AA276" s="49">
        <v>249.95</v>
      </c>
    </row>
    <row r="277" spans="3:27" x14ac:dyDescent="0.25">
      <c r="C277" s="33">
        <v>34862</v>
      </c>
      <c r="D277" s="2">
        <v>43017.744212962964</v>
      </c>
      <c r="E277" s="41">
        <f t="shared" si="8"/>
        <v>2017</v>
      </c>
      <c r="F277" s="41">
        <f t="shared" si="9"/>
        <v>10</v>
      </c>
      <c r="G277" t="s">
        <v>61</v>
      </c>
      <c r="H277">
        <v>0</v>
      </c>
      <c r="I277">
        <v>101.95</v>
      </c>
      <c r="J277" t="s">
        <v>51</v>
      </c>
      <c r="K277" t="s">
        <v>52</v>
      </c>
      <c r="L277">
        <v>75007</v>
      </c>
      <c r="M277" t="s">
        <v>617</v>
      </c>
      <c r="N277" t="s">
        <v>385</v>
      </c>
      <c r="O277" t="s">
        <v>618</v>
      </c>
      <c r="W277" s="49">
        <v>1</v>
      </c>
      <c r="X277" s="49">
        <v>0</v>
      </c>
      <c r="Y277" s="49">
        <v>0</v>
      </c>
      <c r="Z277" s="49">
        <v>1</v>
      </c>
      <c r="AA277" s="49">
        <v>101.95</v>
      </c>
    </row>
    <row r="278" spans="3:27" x14ac:dyDescent="0.25">
      <c r="C278" s="33">
        <v>34861</v>
      </c>
      <c r="D278" s="2">
        <v>43017.742696759262</v>
      </c>
      <c r="E278" s="41">
        <f t="shared" si="8"/>
        <v>2017</v>
      </c>
      <c r="F278" s="41">
        <f t="shared" si="9"/>
        <v>10</v>
      </c>
      <c r="G278" t="s">
        <v>61</v>
      </c>
      <c r="H278">
        <v>0</v>
      </c>
      <c r="I278">
        <v>249.95</v>
      </c>
      <c r="J278" t="s">
        <v>51</v>
      </c>
      <c r="K278" t="s">
        <v>52</v>
      </c>
      <c r="L278">
        <v>93279</v>
      </c>
      <c r="M278" t="s">
        <v>619</v>
      </c>
      <c r="N278" t="s">
        <v>241</v>
      </c>
      <c r="O278" t="s">
        <v>620</v>
      </c>
      <c r="W278" s="49">
        <v>1</v>
      </c>
      <c r="X278" s="49">
        <v>0</v>
      </c>
      <c r="Y278" s="49">
        <v>0</v>
      </c>
      <c r="Z278" s="49">
        <v>1</v>
      </c>
      <c r="AA278" s="49">
        <v>249.95</v>
      </c>
    </row>
    <row r="279" spans="3:27" x14ac:dyDescent="0.25">
      <c r="C279" s="33">
        <v>34860</v>
      </c>
      <c r="D279" s="2">
        <v>43017.728472222225</v>
      </c>
      <c r="E279" s="41">
        <f t="shared" si="8"/>
        <v>2017</v>
      </c>
      <c r="F279" s="41">
        <f t="shared" si="9"/>
        <v>10</v>
      </c>
      <c r="G279" t="s">
        <v>309</v>
      </c>
      <c r="H279">
        <v>0</v>
      </c>
      <c r="I279">
        <v>249.95</v>
      </c>
      <c r="J279" t="s">
        <v>56</v>
      </c>
      <c r="K279" t="s">
        <v>52</v>
      </c>
      <c r="L279">
        <v>70499</v>
      </c>
      <c r="M279" t="s">
        <v>75</v>
      </c>
      <c r="N279" t="s">
        <v>0</v>
      </c>
      <c r="O279" t="s">
        <v>324</v>
      </c>
      <c r="W279" s="49">
        <v>1</v>
      </c>
      <c r="X279" s="49">
        <v>1</v>
      </c>
      <c r="Y279" s="49">
        <v>249.95</v>
      </c>
      <c r="Z279" s="45">
        <v>0</v>
      </c>
      <c r="AA279" s="45">
        <v>0</v>
      </c>
    </row>
    <row r="280" spans="3:27" x14ac:dyDescent="0.25">
      <c r="C280" s="33">
        <v>34855</v>
      </c>
      <c r="D280" s="2">
        <v>43017.65016203704</v>
      </c>
      <c r="E280" s="41">
        <f t="shared" si="8"/>
        <v>2017</v>
      </c>
      <c r="F280" s="41">
        <f t="shared" si="9"/>
        <v>10</v>
      </c>
      <c r="G280" t="s">
        <v>61</v>
      </c>
      <c r="H280">
        <v>0</v>
      </c>
      <c r="I280">
        <v>679.8</v>
      </c>
      <c r="J280" t="s">
        <v>51</v>
      </c>
      <c r="K280" t="s">
        <v>52</v>
      </c>
      <c r="L280">
        <v>63457</v>
      </c>
      <c r="M280" t="s">
        <v>621</v>
      </c>
      <c r="N280" t="s">
        <v>0</v>
      </c>
      <c r="O280" t="s">
        <v>193</v>
      </c>
      <c r="P280" t="s">
        <v>622</v>
      </c>
      <c r="Q280" t="s">
        <v>623</v>
      </c>
      <c r="R280" t="s">
        <v>624</v>
      </c>
      <c r="W280" s="49">
        <v>4</v>
      </c>
      <c r="X280" s="49">
        <v>3</v>
      </c>
      <c r="Y280" s="49">
        <v>509.84999999999997</v>
      </c>
      <c r="Z280" s="45">
        <v>1</v>
      </c>
      <c r="AA280" s="45">
        <v>169.95</v>
      </c>
    </row>
    <row r="281" spans="3:27" x14ac:dyDescent="0.25">
      <c r="C281" s="33">
        <v>34854</v>
      </c>
      <c r="D281" s="2">
        <v>43017.630011574074</v>
      </c>
      <c r="E281" s="41">
        <f t="shared" si="8"/>
        <v>2017</v>
      </c>
      <c r="F281" s="41">
        <f t="shared" si="9"/>
        <v>10</v>
      </c>
      <c r="G281" t="s">
        <v>61</v>
      </c>
      <c r="H281">
        <v>0</v>
      </c>
      <c r="I281">
        <v>549.79999999999995</v>
      </c>
      <c r="J281" t="s">
        <v>51</v>
      </c>
      <c r="K281" t="s">
        <v>52</v>
      </c>
      <c r="L281">
        <v>84028</v>
      </c>
      <c r="M281" t="s">
        <v>625</v>
      </c>
      <c r="N281" t="s">
        <v>0</v>
      </c>
      <c r="O281" t="s">
        <v>626</v>
      </c>
      <c r="P281" t="s">
        <v>436</v>
      </c>
      <c r="Q281" t="s">
        <v>211</v>
      </c>
      <c r="R281" t="s">
        <v>627</v>
      </c>
      <c r="W281" s="49">
        <v>4</v>
      </c>
      <c r="X281" s="49">
        <v>0</v>
      </c>
      <c r="Y281" s="49">
        <v>0</v>
      </c>
      <c r="Z281" s="49">
        <v>4</v>
      </c>
      <c r="AA281" s="49">
        <v>549.79999999999995</v>
      </c>
    </row>
    <row r="282" spans="3:27" x14ac:dyDescent="0.25">
      <c r="C282" s="33">
        <v>34853</v>
      </c>
      <c r="D282" s="2">
        <v>43017.602314814816</v>
      </c>
      <c r="E282" s="41">
        <f t="shared" si="8"/>
        <v>2017</v>
      </c>
      <c r="F282" s="41">
        <f t="shared" si="9"/>
        <v>10</v>
      </c>
      <c r="G282" t="s">
        <v>309</v>
      </c>
      <c r="H282">
        <v>0</v>
      </c>
      <c r="I282">
        <v>239.95</v>
      </c>
      <c r="J282" t="s">
        <v>74</v>
      </c>
      <c r="K282" t="s">
        <v>52</v>
      </c>
      <c r="L282">
        <v>44263</v>
      </c>
      <c r="M282" t="s">
        <v>628</v>
      </c>
      <c r="N282" t="s">
        <v>0</v>
      </c>
      <c r="O282" t="s">
        <v>224</v>
      </c>
      <c r="W282" s="49">
        <v>1</v>
      </c>
      <c r="X282" s="49">
        <v>1</v>
      </c>
      <c r="Y282" s="49">
        <v>239.95</v>
      </c>
      <c r="Z282" s="45">
        <v>0</v>
      </c>
      <c r="AA282" s="45">
        <v>0</v>
      </c>
    </row>
    <row r="283" spans="3:27" x14ac:dyDescent="0.25">
      <c r="C283" s="33">
        <v>34852</v>
      </c>
      <c r="D283" s="2">
        <v>43017.594988425924</v>
      </c>
      <c r="E283" s="41">
        <f t="shared" si="8"/>
        <v>2017</v>
      </c>
      <c r="F283" s="41">
        <f t="shared" si="9"/>
        <v>10</v>
      </c>
      <c r="G283" t="s">
        <v>61</v>
      </c>
      <c r="H283">
        <v>0</v>
      </c>
      <c r="I283">
        <v>189.95</v>
      </c>
      <c r="J283" t="s">
        <v>56</v>
      </c>
      <c r="K283" t="s">
        <v>52</v>
      </c>
      <c r="L283">
        <v>22303</v>
      </c>
      <c r="M283" t="s">
        <v>168</v>
      </c>
      <c r="N283" t="s">
        <v>0</v>
      </c>
      <c r="O283" t="s">
        <v>181</v>
      </c>
      <c r="W283" s="49">
        <v>1</v>
      </c>
      <c r="X283" s="49">
        <v>0</v>
      </c>
      <c r="Y283" s="49">
        <v>0</v>
      </c>
      <c r="Z283" s="49">
        <v>1</v>
      </c>
      <c r="AA283" s="49">
        <v>189.95</v>
      </c>
    </row>
    <row r="284" spans="3:27" x14ac:dyDescent="0.25">
      <c r="C284" s="33">
        <v>34851</v>
      </c>
      <c r="D284" s="2">
        <v>43017.561076388891</v>
      </c>
      <c r="E284" s="41">
        <f t="shared" si="8"/>
        <v>2017</v>
      </c>
      <c r="F284" s="41">
        <f t="shared" si="9"/>
        <v>10</v>
      </c>
      <c r="G284" t="s">
        <v>61</v>
      </c>
      <c r="H284">
        <v>0</v>
      </c>
      <c r="I284">
        <v>899.75</v>
      </c>
      <c r="J284" t="s">
        <v>56</v>
      </c>
      <c r="K284" t="s">
        <v>52</v>
      </c>
      <c r="L284">
        <v>70193</v>
      </c>
      <c r="M284" t="s">
        <v>75</v>
      </c>
      <c r="N284" t="s">
        <v>0</v>
      </c>
      <c r="O284" t="s">
        <v>629</v>
      </c>
      <c r="P284" t="s">
        <v>603</v>
      </c>
      <c r="Q284" t="s">
        <v>159</v>
      </c>
      <c r="R284" t="s">
        <v>343</v>
      </c>
      <c r="S284" t="s">
        <v>630</v>
      </c>
      <c r="W284" s="49">
        <v>5</v>
      </c>
      <c r="X284" s="49">
        <v>0</v>
      </c>
      <c r="Y284" s="49">
        <v>0</v>
      </c>
      <c r="Z284" s="49">
        <v>5</v>
      </c>
      <c r="AA284" s="49">
        <v>899.75</v>
      </c>
    </row>
    <row r="285" spans="3:27" x14ac:dyDescent="0.25">
      <c r="C285" s="33">
        <v>34850</v>
      </c>
      <c r="D285" s="2">
        <v>43017.541666666664</v>
      </c>
      <c r="E285" s="41">
        <f t="shared" si="8"/>
        <v>2017</v>
      </c>
      <c r="F285" s="41">
        <f t="shared" si="9"/>
        <v>10</v>
      </c>
      <c r="G285" t="s">
        <v>268</v>
      </c>
      <c r="H285">
        <v>0</v>
      </c>
      <c r="I285">
        <v>169.95</v>
      </c>
      <c r="J285" t="s">
        <v>56</v>
      </c>
      <c r="K285" t="s">
        <v>52</v>
      </c>
      <c r="L285">
        <v>86554</v>
      </c>
      <c r="M285" t="s">
        <v>631</v>
      </c>
      <c r="N285" t="s">
        <v>0</v>
      </c>
      <c r="O285" t="s">
        <v>198</v>
      </c>
      <c r="W285" s="49">
        <v>1</v>
      </c>
      <c r="X285" s="49">
        <v>0</v>
      </c>
      <c r="Y285" s="49">
        <v>0</v>
      </c>
      <c r="Z285" s="49">
        <v>1</v>
      </c>
      <c r="AA285" s="49">
        <v>169.95</v>
      </c>
    </row>
    <row r="286" spans="3:27" x14ac:dyDescent="0.25">
      <c r="C286" s="33">
        <v>34847</v>
      </c>
      <c r="D286" s="2">
        <v>43017.463842592595</v>
      </c>
      <c r="E286" s="41">
        <f t="shared" si="8"/>
        <v>2017</v>
      </c>
      <c r="F286" s="41">
        <f t="shared" si="9"/>
        <v>10</v>
      </c>
      <c r="G286" t="s">
        <v>61</v>
      </c>
      <c r="H286">
        <v>0</v>
      </c>
      <c r="I286">
        <v>249.95</v>
      </c>
      <c r="J286" t="s">
        <v>51</v>
      </c>
      <c r="K286" t="s">
        <v>52</v>
      </c>
      <c r="L286">
        <v>6100</v>
      </c>
      <c r="M286" t="s">
        <v>632</v>
      </c>
      <c r="N286" t="s">
        <v>479</v>
      </c>
      <c r="O286" t="s">
        <v>460</v>
      </c>
      <c r="W286" s="49">
        <v>1</v>
      </c>
      <c r="X286" s="49">
        <v>0</v>
      </c>
      <c r="Y286" s="49">
        <v>0</v>
      </c>
      <c r="Z286" s="49">
        <v>1</v>
      </c>
      <c r="AA286" s="49">
        <v>249.95</v>
      </c>
    </row>
    <row r="287" spans="3:27" x14ac:dyDescent="0.25">
      <c r="C287" s="33">
        <v>34846</v>
      </c>
      <c r="D287" s="2">
        <v>43017.445798611108</v>
      </c>
      <c r="E287" s="41">
        <f t="shared" si="8"/>
        <v>2017</v>
      </c>
      <c r="F287" s="41">
        <f t="shared" si="9"/>
        <v>10</v>
      </c>
      <c r="G287" t="s">
        <v>61</v>
      </c>
      <c r="H287">
        <v>0</v>
      </c>
      <c r="I287">
        <v>249.95</v>
      </c>
      <c r="J287" t="s">
        <v>51</v>
      </c>
      <c r="K287" t="s">
        <v>52</v>
      </c>
      <c r="L287">
        <v>5723</v>
      </c>
      <c r="M287" t="s">
        <v>633</v>
      </c>
      <c r="N287" t="s">
        <v>307</v>
      </c>
      <c r="O287" t="s">
        <v>610</v>
      </c>
      <c r="W287" s="49">
        <v>1</v>
      </c>
      <c r="X287" s="49">
        <v>0</v>
      </c>
      <c r="Y287" s="49">
        <v>0</v>
      </c>
      <c r="Z287" s="49">
        <v>1</v>
      </c>
      <c r="AA287" s="49">
        <v>249.95</v>
      </c>
    </row>
    <row r="288" spans="3:27" x14ac:dyDescent="0.25">
      <c r="C288" s="33">
        <v>34845</v>
      </c>
      <c r="D288" s="2">
        <v>43017.42769675926</v>
      </c>
      <c r="E288" s="41">
        <f t="shared" si="8"/>
        <v>2017</v>
      </c>
      <c r="F288" s="41">
        <f t="shared" si="9"/>
        <v>10</v>
      </c>
      <c r="G288" t="s">
        <v>61</v>
      </c>
      <c r="H288">
        <v>0</v>
      </c>
      <c r="I288">
        <v>169.95</v>
      </c>
      <c r="J288" t="s">
        <v>51</v>
      </c>
      <c r="K288" t="s">
        <v>52</v>
      </c>
      <c r="L288">
        <v>16560</v>
      </c>
      <c r="M288" t="s">
        <v>634</v>
      </c>
      <c r="N288" t="s">
        <v>385</v>
      </c>
      <c r="O288" t="s">
        <v>164</v>
      </c>
      <c r="W288" s="49">
        <v>1</v>
      </c>
      <c r="X288" s="49">
        <v>0</v>
      </c>
      <c r="Y288" s="49">
        <v>0</v>
      </c>
      <c r="Z288" s="49">
        <v>1</v>
      </c>
      <c r="AA288" s="49">
        <v>169.95</v>
      </c>
    </row>
    <row r="289" spans="3:27" x14ac:dyDescent="0.25">
      <c r="C289" s="33">
        <v>34844</v>
      </c>
      <c r="D289" s="2">
        <v>43017.364942129629</v>
      </c>
      <c r="E289" s="41">
        <f t="shared" si="8"/>
        <v>2017</v>
      </c>
      <c r="F289" s="41">
        <f t="shared" si="9"/>
        <v>10</v>
      </c>
      <c r="G289" t="s">
        <v>61</v>
      </c>
      <c r="H289">
        <v>0</v>
      </c>
      <c r="I289">
        <v>159.94999999999999</v>
      </c>
      <c r="J289" t="s">
        <v>56</v>
      </c>
      <c r="K289" t="s">
        <v>52</v>
      </c>
      <c r="L289">
        <v>60594</v>
      </c>
      <c r="M289" t="s">
        <v>128</v>
      </c>
      <c r="N289" t="s">
        <v>0</v>
      </c>
      <c r="O289" t="s">
        <v>635</v>
      </c>
      <c r="W289" s="49">
        <v>1</v>
      </c>
      <c r="X289" s="49">
        <v>0</v>
      </c>
      <c r="Y289" s="49">
        <v>0</v>
      </c>
      <c r="Z289" s="49">
        <v>1</v>
      </c>
      <c r="AA289" s="49">
        <v>159.94999999999999</v>
      </c>
    </row>
    <row r="290" spans="3:27" x14ac:dyDescent="0.25">
      <c r="C290" s="33">
        <v>34843</v>
      </c>
      <c r="D290" s="2">
        <v>43017.319930555554</v>
      </c>
      <c r="E290" s="41">
        <f t="shared" si="8"/>
        <v>2017</v>
      </c>
      <c r="F290" s="41">
        <f t="shared" si="9"/>
        <v>10</v>
      </c>
      <c r="G290" t="s">
        <v>61</v>
      </c>
      <c r="H290">
        <v>0</v>
      </c>
      <c r="I290">
        <v>79.95</v>
      </c>
      <c r="J290" t="s">
        <v>56</v>
      </c>
      <c r="K290" t="s">
        <v>52</v>
      </c>
      <c r="L290">
        <v>51643</v>
      </c>
      <c r="M290" t="s">
        <v>636</v>
      </c>
      <c r="N290" t="s">
        <v>0</v>
      </c>
      <c r="O290" t="s">
        <v>611</v>
      </c>
      <c r="W290" s="49">
        <v>1</v>
      </c>
      <c r="X290" s="49">
        <v>0</v>
      </c>
      <c r="Y290" s="49">
        <v>0</v>
      </c>
      <c r="Z290" s="49">
        <v>1</v>
      </c>
      <c r="AA290" s="49">
        <v>79.95</v>
      </c>
    </row>
    <row r="291" spans="3:27" x14ac:dyDescent="0.25">
      <c r="C291" s="33">
        <v>34842</v>
      </c>
      <c r="D291" s="1">
        <v>43016.904340277775</v>
      </c>
      <c r="E291" s="41">
        <f t="shared" si="8"/>
        <v>2017</v>
      </c>
      <c r="F291" s="41">
        <f t="shared" si="9"/>
        <v>10</v>
      </c>
      <c r="G291" t="s">
        <v>61</v>
      </c>
      <c r="H291">
        <v>0</v>
      </c>
      <c r="I291">
        <v>279.95</v>
      </c>
      <c r="J291" t="s">
        <v>74</v>
      </c>
      <c r="K291" t="s">
        <v>52</v>
      </c>
      <c r="L291" t="s">
        <v>637</v>
      </c>
      <c r="M291" t="s">
        <v>473</v>
      </c>
      <c r="N291" t="s">
        <v>64</v>
      </c>
      <c r="O291" t="s">
        <v>638</v>
      </c>
      <c r="W291" s="49">
        <v>1</v>
      </c>
      <c r="X291" s="49">
        <v>0</v>
      </c>
      <c r="Y291" s="49">
        <v>0</v>
      </c>
      <c r="Z291" s="49">
        <v>1</v>
      </c>
      <c r="AA291" s="49">
        <v>279.95</v>
      </c>
    </row>
    <row r="292" spans="3:27" x14ac:dyDescent="0.25">
      <c r="C292" s="33">
        <v>34840</v>
      </c>
      <c r="D292" s="1">
        <v>43016.882696759261</v>
      </c>
      <c r="E292" s="41">
        <f t="shared" si="8"/>
        <v>2017</v>
      </c>
      <c r="F292" s="41">
        <f t="shared" si="9"/>
        <v>10</v>
      </c>
      <c r="G292" t="s">
        <v>227</v>
      </c>
      <c r="H292">
        <v>0</v>
      </c>
      <c r="I292">
        <v>70</v>
      </c>
      <c r="J292" t="s">
        <v>56</v>
      </c>
      <c r="K292" t="s">
        <v>52</v>
      </c>
      <c r="L292">
        <v>38120</v>
      </c>
      <c r="M292" t="s">
        <v>391</v>
      </c>
      <c r="N292" t="s">
        <v>0</v>
      </c>
      <c r="O292" t="s">
        <v>597</v>
      </c>
      <c r="W292" s="49">
        <v>1</v>
      </c>
      <c r="X292" s="49">
        <v>0</v>
      </c>
      <c r="Y292" s="49">
        <v>0</v>
      </c>
      <c r="Z292" s="49">
        <v>1</v>
      </c>
      <c r="AA292" s="49">
        <v>70</v>
      </c>
    </row>
    <row r="293" spans="3:27" x14ac:dyDescent="0.25">
      <c r="C293" s="33">
        <v>34839</v>
      </c>
      <c r="D293" s="1">
        <v>43016.87605324074</v>
      </c>
      <c r="E293" s="41">
        <f t="shared" si="8"/>
        <v>2017</v>
      </c>
      <c r="F293" s="41">
        <f t="shared" si="9"/>
        <v>10</v>
      </c>
      <c r="G293" t="s">
        <v>61</v>
      </c>
      <c r="H293">
        <v>0</v>
      </c>
      <c r="I293">
        <v>129.94999999999999</v>
      </c>
      <c r="J293" t="s">
        <v>51</v>
      </c>
      <c r="K293" t="s">
        <v>52</v>
      </c>
      <c r="L293">
        <v>1030</v>
      </c>
      <c r="M293" t="s">
        <v>357</v>
      </c>
      <c r="N293" t="s">
        <v>307</v>
      </c>
      <c r="O293" t="s">
        <v>450</v>
      </c>
      <c r="W293" s="49">
        <v>1</v>
      </c>
      <c r="X293" s="49">
        <v>0</v>
      </c>
      <c r="Y293" s="49">
        <v>0</v>
      </c>
      <c r="Z293" s="49">
        <v>1</v>
      </c>
      <c r="AA293" s="49">
        <v>129.94999999999999</v>
      </c>
    </row>
    <row r="294" spans="3:27" x14ac:dyDescent="0.25">
      <c r="C294" s="33">
        <v>34836</v>
      </c>
      <c r="D294" s="1">
        <v>43016.859907407408</v>
      </c>
      <c r="E294" s="41">
        <f t="shared" si="8"/>
        <v>2017</v>
      </c>
      <c r="F294" s="41">
        <f t="shared" si="9"/>
        <v>10</v>
      </c>
      <c r="G294" t="s">
        <v>61</v>
      </c>
      <c r="H294">
        <v>0</v>
      </c>
      <c r="I294">
        <v>279.89999999999998</v>
      </c>
      <c r="J294" t="s">
        <v>56</v>
      </c>
      <c r="K294" t="s">
        <v>52</v>
      </c>
      <c r="L294">
        <v>51491</v>
      </c>
      <c r="M294" t="s">
        <v>639</v>
      </c>
      <c r="N294" t="s">
        <v>0</v>
      </c>
      <c r="O294" t="s">
        <v>98</v>
      </c>
      <c r="P294" t="s">
        <v>640</v>
      </c>
      <c r="W294" s="49">
        <v>2</v>
      </c>
      <c r="X294" s="49">
        <v>0</v>
      </c>
      <c r="Y294" s="49">
        <v>0</v>
      </c>
      <c r="Z294" s="49">
        <v>2</v>
      </c>
      <c r="AA294" s="49">
        <v>279.89999999999998</v>
      </c>
    </row>
    <row r="295" spans="3:27" x14ac:dyDescent="0.25">
      <c r="C295" s="33">
        <v>34835</v>
      </c>
      <c r="D295" s="1">
        <v>43016.816550925927</v>
      </c>
      <c r="E295" s="41">
        <f t="shared" si="8"/>
        <v>2017</v>
      </c>
      <c r="F295" s="41">
        <f t="shared" si="9"/>
        <v>10</v>
      </c>
      <c r="G295" t="s">
        <v>61</v>
      </c>
      <c r="H295">
        <v>0</v>
      </c>
      <c r="I295">
        <v>129.94999999999999</v>
      </c>
      <c r="J295" t="s">
        <v>74</v>
      </c>
      <c r="K295" t="s">
        <v>52</v>
      </c>
      <c r="L295">
        <v>40885</v>
      </c>
      <c r="M295" t="s">
        <v>641</v>
      </c>
      <c r="N295" t="s">
        <v>0</v>
      </c>
      <c r="O295" t="s">
        <v>320</v>
      </c>
      <c r="W295" s="49">
        <v>1</v>
      </c>
      <c r="X295" s="49">
        <v>0</v>
      </c>
      <c r="Y295" s="49">
        <v>0</v>
      </c>
      <c r="Z295" s="49">
        <v>1</v>
      </c>
      <c r="AA295" s="49">
        <v>129.94999999999999</v>
      </c>
    </row>
    <row r="296" spans="3:27" x14ac:dyDescent="0.25">
      <c r="C296" s="33">
        <v>34834</v>
      </c>
      <c r="D296" s="1">
        <v>43016.802199074074</v>
      </c>
      <c r="E296" s="41">
        <f t="shared" si="8"/>
        <v>2017</v>
      </c>
      <c r="F296" s="41">
        <f t="shared" si="9"/>
        <v>10</v>
      </c>
      <c r="G296" t="s">
        <v>61</v>
      </c>
      <c r="H296">
        <v>0</v>
      </c>
      <c r="I296">
        <v>419.9</v>
      </c>
      <c r="J296" t="s">
        <v>56</v>
      </c>
      <c r="K296" t="s">
        <v>52</v>
      </c>
      <c r="L296">
        <v>10961</v>
      </c>
      <c r="M296" t="s">
        <v>185</v>
      </c>
      <c r="N296" t="s">
        <v>0</v>
      </c>
      <c r="O296" t="s">
        <v>324</v>
      </c>
      <c r="P296" t="s">
        <v>164</v>
      </c>
      <c r="W296" s="49">
        <v>2</v>
      </c>
      <c r="X296" s="49">
        <v>0</v>
      </c>
      <c r="Y296" s="49">
        <v>0</v>
      </c>
      <c r="Z296" s="49">
        <v>2</v>
      </c>
      <c r="AA296" s="49">
        <v>419.9</v>
      </c>
    </row>
    <row r="297" spans="3:27" x14ac:dyDescent="0.25">
      <c r="C297" s="33">
        <v>34833</v>
      </c>
      <c r="D297" s="1">
        <v>43016.793877314813</v>
      </c>
      <c r="E297" s="41">
        <f t="shared" si="8"/>
        <v>2017</v>
      </c>
      <c r="F297" s="41">
        <f t="shared" si="9"/>
        <v>10</v>
      </c>
      <c r="G297" t="s">
        <v>61</v>
      </c>
      <c r="H297">
        <v>0</v>
      </c>
      <c r="I297">
        <v>809.6</v>
      </c>
      <c r="J297" t="s">
        <v>56</v>
      </c>
      <c r="K297" t="s">
        <v>52</v>
      </c>
      <c r="L297">
        <v>53173</v>
      </c>
      <c r="M297" t="s">
        <v>371</v>
      </c>
      <c r="N297" t="s">
        <v>0</v>
      </c>
      <c r="O297" t="s">
        <v>642</v>
      </c>
      <c r="P297" t="s">
        <v>643</v>
      </c>
      <c r="Q297" t="s">
        <v>644</v>
      </c>
      <c r="R297" t="s">
        <v>82</v>
      </c>
      <c r="S297" t="s">
        <v>129</v>
      </c>
      <c r="T297" t="s">
        <v>611</v>
      </c>
      <c r="U297" t="s">
        <v>645</v>
      </c>
      <c r="W297" s="49">
        <v>7</v>
      </c>
      <c r="X297" s="49">
        <v>6</v>
      </c>
      <c r="Y297" s="49">
        <v>669.7</v>
      </c>
      <c r="Z297" s="49">
        <v>1</v>
      </c>
      <c r="AA297" s="45">
        <v>139.9</v>
      </c>
    </row>
    <row r="298" spans="3:27" x14ac:dyDescent="0.25">
      <c r="C298" s="33">
        <v>34832</v>
      </c>
      <c r="D298" s="1">
        <v>43016.786678240744</v>
      </c>
      <c r="E298" s="41">
        <f t="shared" si="8"/>
        <v>2017</v>
      </c>
      <c r="F298" s="41">
        <f t="shared" si="9"/>
        <v>10</v>
      </c>
      <c r="G298" t="s">
        <v>309</v>
      </c>
      <c r="H298">
        <v>0</v>
      </c>
      <c r="I298">
        <v>109.95</v>
      </c>
      <c r="J298" t="s">
        <v>74</v>
      </c>
      <c r="K298" t="s">
        <v>52</v>
      </c>
      <c r="L298">
        <v>22589</v>
      </c>
      <c r="M298" t="s">
        <v>168</v>
      </c>
      <c r="N298" t="s">
        <v>0</v>
      </c>
      <c r="O298" t="s">
        <v>646</v>
      </c>
      <c r="W298" s="49">
        <v>1</v>
      </c>
      <c r="X298" s="49">
        <v>1</v>
      </c>
      <c r="Y298" s="49">
        <v>109.95</v>
      </c>
      <c r="Z298" s="45">
        <v>0</v>
      </c>
      <c r="AA298" s="45">
        <v>0</v>
      </c>
    </row>
    <row r="299" spans="3:27" x14ac:dyDescent="0.25">
      <c r="C299" s="33">
        <v>34831</v>
      </c>
      <c r="D299" s="1">
        <v>43016.785983796297</v>
      </c>
      <c r="E299" s="41">
        <f t="shared" si="8"/>
        <v>2017</v>
      </c>
      <c r="F299" s="41">
        <f t="shared" si="9"/>
        <v>10</v>
      </c>
      <c r="G299" t="s">
        <v>61</v>
      </c>
      <c r="H299">
        <v>0</v>
      </c>
      <c r="I299">
        <v>589.85</v>
      </c>
      <c r="J299" t="s">
        <v>74</v>
      </c>
      <c r="K299" t="s">
        <v>52</v>
      </c>
      <c r="L299">
        <v>90478</v>
      </c>
      <c r="M299" t="s">
        <v>183</v>
      </c>
      <c r="N299" t="s">
        <v>0</v>
      </c>
      <c r="O299" t="s">
        <v>470</v>
      </c>
      <c r="P299" t="s">
        <v>647</v>
      </c>
      <c r="Q299" t="s">
        <v>648</v>
      </c>
      <c r="W299" s="49">
        <v>3</v>
      </c>
      <c r="X299" s="49">
        <v>2</v>
      </c>
      <c r="Y299" s="49">
        <v>389.90000000000003</v>
      </c>
      <c r="Z299" s="45">
        <v>1</v>
      </c>
      <c r="AA299" s="45">
        <v>199.95</v>
      </c>
    </row>
    <row r="300" spans="3:27" x14ac:dyDescent="0.25">
      <c r="C300" s="33">
        <v>34830</v>
      </c>
      <c r="D300" s="1">
        <v>43016.728020833332</v>
      </c>
      <c r="E300" s="41">
        <f t="shared" si="8"/>
        <v>2017</v>
      </c>
      <c r="F300" s="41">
        <f t="shared" si="9"/>
        <v>10</v>
      </c>
      <c r="G300" t="s">
        <v>61</v>
      </c>
      <c r="H300">
        <v>0</v>
      </c>
      <c r="I300">
        <v>265.89999999999998</v>
      </c>
      <c r="J300" t="s">
        <v>56</v>
      </c>
      <c r="K300" t="s">
        <v>52</v>
      </c>
      <c r="L300">
        <v>93152</v>
      </c>
      <c r="M300" t="s">
        <v>649</v>
      </c>
      <c r="N300" t="s">
        <v>0</v>
      </c>
      <c r="O300" t="s">
        <v>650</v>
      </c>
      <c r="P300" t="s">
        <v>651</v>
      </c>
      <c r="W300" s="49">
        <v>2</v>
      </c>
      <c r="X300" s="49">
        <v>0</v>
      </c>
      <c r="Y300" s="49">
        <v>0</v>
      </c>
      <c r="Z300" s="49">
        <v>2</v>
      </c>
      <c r="AA300" s="49">
        <v>265.89999999999998</v>
      </c>
    </row>
    <row r="301" spans="3:27" x14ac:dyDescent="0.25">
      <c r="C301" s="33">
        <v>34829</v>
      </c>
      <c r="D301" s="1">
        <v>43016.651643518519</v>
      </c>
      <c r="E301" s="41">
        <f t="shared" si="8"/>
        <v>2017</v>
      </c>
      <c r="F301" s="41">
        <f t="shared" si="9"/>
        <v>10</v>
      </c>
      <c r="G301" t="s">
        <v>61</v>
      </c>
      <c r="H301">
        <v>0</v>
      </c>
      <c r="I301">
        <v>149.94999999999999</v>
      </c>
      <c r="J301" t="s">
        <v>51</v>
      </c>
      <c r="K301" t="s">
        <v>52</v>
      </c>
      <c r="L301" t="s">
        <v>652</v>
      </c>
      <c r="M301" t="s">
        <v>473</v>
      </c>
      <c r="N301" t="s">
        <v>64</v>
      </c>
      <c r="O301" t="s">
        <v>292</v>
      </c>
      <c r="W301" s="49">
        <v>1</v>
      </c>
      <c r="X301" s="49">
        <v>0</v>
      </c>
      <c r="Y301" s="49">
        <v>0</v>
      </c>
      <c r="Z301" s="49">
        <v>1</v>
      </c>
      <c r="AA301" s="49">
        <v>149.94999999999999</v>
      </c>
    </row>
    <row r="302" spans="3:27" x14ac:dyDescent="0.25">
      <c r="C302" s="33">
        <v>34828</v>
      </c>
      <c r="D302" s="1">
        <v>43016.65042824074</v>
      </c>
      <c r="E302" s="41">
        <f t="shared" si="8"/>
        <v>2017</v>
      </c>
      <c r="F302" s="41">
        <f t="shared" si="9"/>
        <v>10</v>
      </c>
      <c r="G302" t="s">
        <v>61</v>
      </c>
      <c r="H302">
        <v>0</v>
      </c>
      <c r="I302">
        <v>129.94999999999999</v>
      </c>
      <c r="J302" t="s">
        <v>51</v>
      </c>
      <c r="K302" t="s">
        <v>52</v>
      </c>
      <c r="L302" t="s">
        <v>653</v>
      </c>
      <c r="M302" t="s">
        <v>473</v>
      </c>
      <c r="N302" t="s">
        <v>64</v>
      </c>
      <c r="O302" t="s">
        <v>654</v>
      </c>
      <c r="W302" s="49">
        <v>1</v>
      </c>
      <c r="X302" s="49">
        <v>0</v>
      </c>
      <c r="Y302" s="49">
        <v>0</v>
      </c>
      <c r="Z302" s="49">
        <v>1</v>
      </c>
      <c r="AA302" s="49">
        <v>129.94999999999999</v>
      </c>
    </row>
    <row r="303" spans="3:27" x14ac:dyDescent="0.25">
      <c r="C303" s="33">
        <v>34827</v>
      </c>
      <c r="D303" s="1">
        <v>43016.634513888886</v>
      </c>
      <c r="E303" s="41">
        <f t="shared" si="8"/>
        <v>2017</v>
      </c>
      <c r="F303" s="41">
        <f t="shared" si="9"/>
        <v>10</v>
      </c>
      <c r="G303" t="s">
        <v>61</v>
      </c>
      <c r="H303">
        <v>0</v>
      </c>
      <c r="I303">
        <v>169.95</v>
      </c>
      <c r="J303" t="s">
        <v>74</v>
      </c>
      <c r="K303" t="s">
        <v>52</v>
      </c>
      <c r="L303">
        <v>70569</v>
      </c>
      <c r="M303" t="s">
        <v>75</v>
      </c>
      <c r="N303" t="s">
        <v>0</v>
      </c>
      <c r="O303" t="s">
        <v>343</v>
      </c>
      <c r="W303" s="49">
        <v>1</v>
      </c>
      <c r="X303" s="49">
        <v>0</v>
      </c>
      <c r="Y303" s="49">
        <v>0</v>
      </c>
      <c r="Z303" s="49">
        <v>1</v>
      </c>
      <c r="AA303" s="49">
        <v>169.95</v>
      </c>
    </row>
    <row r="304" spans="3:27" x14ac:dyDescent="0.25">
      <c r="C304" s="33">
        <v>34826</v>
      </c>
      <c r="D304" s="1">
        <v>43016.63144675926</v>
      </c>
      <c r="E304" s="41">
        <f t="shared" si="8"/>
        <v>2017</v>
      </c>
      <c r="F304" s="41">
        <f t="shared" si="9"/>
        <v>10</v>
      </c>
      <c r="G304" t="s">
        <v>61</v>
      </c>
      <c r="H304">
        <v>0</v>
      </c>
      <c r="I304">
        <v>109.95</v>
      </c>
      <c r="J304" t="s">
        <v>56</v>
      </c>
      <c r="K304" t="s">
        <v>52</v>
      </c>
      <c r="L304">
        <v>91080</v>
      </c>
      <c r="M304" t="s">
        <v>655</v>
      </c>
      <c r="N304" t="s">
        <v>0</v>
      </c>
      <c r="O304" t="s">
        <v>656</v>
      </c>
      <c r="W304" s="49">
        <v>1</v>
      </c>
      <c r="X304" s="49">
        <v>0</v>
      </c>
      <c r="Y304" s="49">
        <v>0</v>
      </c>
      <c r="Z304" s="49">
        <v>1</v>
      </c>
      <c r="AA304" s="49">
        <v>109.95</v>
      </c>
    </row>
    <row r="305" spans="3:27" x14ac:dyDescent="0.25">
      <c r="C305" s="33">
        <v>34824</v>
      </c>
      <c r="D305" s="1">
        <v>43016.611064814817</v>
      </c>
      <c r="E305" s="41">
        <f t="shared" si="8"/>
        <v>2017</v>
      </c>
      <c r="F305" s="41">
        <f t="shared" si="9"/>
        <v>10</v>
      </c>
      <c r="G305" t="s">
        <v>61</v>
      </c>
      <c r="H305">
        <v>0</v>
      </c>
      <c r="I305">
        <v>659.85</v>
      </c>
      <c r="J305" t="s">
        <v>74</v>
      </c>
      <c r="K305" t="s">
        <v>52</v>
      </c>
      <c r="L305">
        <v>4277</v>
      </c>
      <c r="M305" t="s">
        <v>585</v>
      </c>
      <c r="N305" t="s">
        <v>0</v>
      </c>
      <c r="O305" t="s">
        <v>69</v>
      </c>
      <c r="P305" t="s">
        <v>109</v>
      </c>
      <c r="Q305" t="s">
        <v>77</v>
      </c>
      <c r="W305" s="49">
        <v>3</v>
      </c>
      <c r="X305" s="49">
        <v>0</v>
      </c>
      <c r="Y305" s="49">
        <v>0</v>
      </c>
      <c r="Z305" s="49">
        <v>3</v>
      </c>
      <c r="AA305" s="49">
        <v>659.85</v>
      </c>
    </row>
    <row r="306" spans="3:27" x14ac:dyDescent="0.25">
      <c r="C306" s="33">
        <v>34823</v>
      </c>
      <c r="D306" s="1">
        <v>43016.607349537036</v>
      </c>
      <c r="E306" s="41">
        <f t="shared" si="8"/>
        <v>2017</v>
      </c>
      <c r="F306" s="41">
        <f t="shared" si="9"/>
        <v>10</v>
      </c>
      <c r="G306" t="s">
        <v>61</v>
      </c>
      <c r="H306">
        <v>0</v>
      </c>
      <c r="I306">
        <v>199.95</v>
      </c>
      <c r="J306" t="s">
        <v>51</v>
      </c>
      <c r="K306" t="s">
        <v>52</v>
      </c>
      <c r="L306">
        <v>97616</v>
      </c>
      <c r="M306" t="s">
        <v>360</v>
      </c>
      <c r="N306" t="s">
        <v>0</v>
      </c>
      <c r="O306" t="s">
        <v>503</v>
      </c>
      <c r="W306" s="49">
        <v>1</v>
      </c>
      <c r="X306" s="49">
        <v>0</v>
      </c>
      <c r="Y306" s="49">
        <v>0</v>
      </c>
      <c r="Z306" s="49">
        <v>1</v>
      </c>
      <c r="AA306" s="49">
        <v>199.95</v>
      </c>
    </row>
    <row r="307" spans="3:27" x14ac:dyDescent="0.25">
      <c r="C307" s="33">
        <v>34822</v>
      </c>
      <c r="D307" s="1">
        <v>43016.566620370373</v>
      </c>
      <c r="E307" s="41">
        <f t="shared" si="8"/>
        <v>2017</v>
      </c>
      <c r="F307" s="41">
        <f t="shared" si="9"/>
        <v>10</v>
      </c>
      <c r="G307" t="s">
        <v>309</v>
      </c>
      <c r="H307">
        <v>0</v>
      </c>
      <c r="I307">
        <v>389.9</v>
      </c>
      <c r="J307" t="s">
        <v>56</v>
      </c>
      <c r="K307" t="s">
        <v>52</v>
      </c>
      <c r="L307">
        <v>84032</v>
      </c>
      <c r="M307" t="s">
        <v>625</v>
      </c>
      <c r="N307" t="s">
        <v>0</v>
      </c>
      <c r="O307" t="s">
        <v>657</v>
      </c>
      <c r="P307" t="s">
        <v>260</v>
      </c>
      <c r="W307" s="49">
        <v>2</v>
      </c>
      <c r="X307" s="49">
        <v>2</v>
      </c>
      <c r="Y307" s="49">
        <v>389.9</v>
      </c>
      <c r="Z307" s="45">
        <v>0</v>
      </c>
      <c r="AA307" s="45">
        <v>0</v>
      </c>
    </row>
    <row r="308" spans="3:27" x14ac:dyDescent="0.25">
      <c r="C308" s="33">
        <v>34818</v>
      </c>
      <c r="D308" s="1">
        <v>43016.562071759261</v>
      </c>
      <c r="E308" s="41">
        <f t="shared" si="8"/>
        <v>2017</v>
      </c>
      <c r="F308" s="41">
        <f t="shared" si="9"/>
        <v>10</v>
      </c>
      <c r="G308" t="s">
        <v>61</v>
      </c>
      <c r="H308">
        <v>0</v>
      </c>
      <c r="I308">
        <v>699.8</v>
      </c>
      <c r="J308" t="s">
        <v>74</v>
      </c>
      <c r="K308" t="s">
        <v>52</v>
      </c>
      <c r="L308">
        <v>34286</v>
      </c>
      <c r="M308" t="s">
        <v>658</v>
      </c>
      <c r="N308" t="s">
        <v>0</v>
      </c>
      <c r="O308" t="s">
        <v>659</v>
      </c>
      <c r="P308" t="s">
        <v>660</v>
      </c>
      <c r="Q308" t="s">
        <v>219</v>
      </c>
      <c r="R308" t="s">
        <v>264</v>
      </c>
      <c r="W308" s="49">
        <v>4</v>
      </c>
      <c r="X308" s="49">
        <v>0</v>
      </c>
      <c r="Y308" s="49">
        <v>0</v>
      </c>
      <c r="Z308" s="49">
        <v>4</v>
      </c>
      <c r="AA308" s="49">
        <v>699.8</v>
      </c>
    </row>
    <row r="309" spans="3:27" x14ac:dyDescent="0.25">
      <c r="C309" s="33">
        <v>34820</v>
      </c>
      <c r="D309" s="1">
        <v>43016.558819444443</v>
      </c>
      <c r="E309" s="41">
        <f t="shared" si="8"/>
        <v>2017</v>
      </c>
      <c r="F309" s="41">
        <f t="shared" si="9"/>
        <v>10</v>
      </c>
      <c r="G309" t="s">
        <v>61</v>
      </c>
      <c r="H309">
        <v>0</v>
      </c>
      <c r="I309">
        <v>769.75</v>
      </c>
      <c r="J309" t="s">
        <v>56</v>
      </c>
      <c r="K309" t="s">
        <v>52</v>
      </c>
      <c r="L309">
        <v>40235</v>
      </c>
      <c r="M309" t="s">
        <v>81</v>
      </c>
      <c r="N309" t="s">
        <v>0</v>
      </c>
      <c r="O309" t="s">
        <v>102</v>
      </c>
      <c r="P309" t="s">
        <v>661</v>
      </c>
      <c r="Q309" t="s">
        <v>662</v>
      </c>
      <c r="R309" t="s">
        <v>663</v>
      </c>
      <c r="S309" t="s">
        <v>664</v>
      </c>
      <c r="W309" s="49">
        <v>5</v>
      </c>
      <c r="X309" s="49">
        <v>0</v>
      </c>
      <c r="Y309" s="49">
        <v>0</v>
      </c>
      <c r="Z309" s="49">
        <v>5</v>
      </c>
      <c r="AA309" s="49">
        <v>769.75</v>
      </c>
    </row>
    <row r="310" spans="3:27" x14ac:dyDescent="0.25">
      <c r="C310" s="33">
        <v>34821</v>
      </c>
      <c r="D310" s="1">
        <v>43016.55878472222</v>
      </c>
      <c r="E310" s="41">
        <f t="shared" si="8"/>
        <v>2017</v>
      </c>
      <c r="F310" s="41">
        <f t="shared" si="9"/>
        <v>10</v>
      </c>
      <c r="G310" t="s">
        <v>61</v>
      </c>
      <c r="H310">
        <v>0</v>
      </c>
      <c r="I310">
        <v>249.95</v>
      </c>
      <c r="J310" t="s">
        <v>56</v>
      </c>
      <c r="K310" t="s">
        <v>52</v>
      </c>
      <c r="L310">
        <v>10245</v>
      </c>
      <c r="M310" t="s">
        <v>185</v>
      </c>
      <c r="N310" t="s">
        <v>0</v>
      </c>
      <c r="O310" t="s">
        <v>264</v>
      </c>
      <c r="W310" s="49">
        <v>1</v>
      </c>
      <c r="X310" s="49">
        <v>0</v>
      </c>
      <c r="Y310" s="49">
        <v>0</v>
      </c>
      <c r="Z310" s="49">
        <v>1</v>
      </c>
      <c r="AA310" s="49">
        <v>249.95</v>
      </c>
    </row>
    <row r="311" spans="3:27" x14ac:dyDescent="0.25">
      <c r="C311" s="33">
        <v>34819</v>
      </c>
      <c r="D311" s="1">
        <v>43016.548460648148</v>
      </c>
      <c r="E311" s="41">
        <f t="shared" si="8"/>
        <v>2017</v>
      </c>
      <c r="F311" s="41">
        <f t="shared" si="9"/>
        <v>10</v>
      </c>
      <c r="G311" t="s">
        <v>61</v>
      </c>
      <c r="H311">
        <v>0</v>
      </c>
      <c r="I311">
        <v>77.95</v>
      </c>
      <c r="J311" t="s">
        <v>51</v>
      </c>
      <c r="K311" t="s">
        <v>52</v>
      </c>
      <c r="L311">
        <v>94500</v>
      </c>
      <c r="M311" t="s">
        <v>665</v>
      </c>
      <c r="N311" t="s">
        <v>385</v>
      </c>
      <c r="O311" t="s">
        <v>666</v>
      </c>
      <c r="W311" s="49">
        <v>1</v>
      </c>
      <c r="X311" s="49">
        <v>0</v>
      </c>
      <c r="Y311" s="49">
        <v>0</v>
      </c>
      <c r="Z311" s="49">
        <v>1</v>
      </c>
      <c r="AA311" s="49">
        <v>77.95</v>
      </c>
    </row>
    <row r="312" spans="3:27" x14ac:dyDescent="0.25">
      <c r="C312" s="33">
        <v>34817</v>
      </c>
      <c r="D312" s="1">
        <v>43016.507430555554</v>
      </c>
      <c r="E312" s="41">
        <f t="shared" si="8"/>
        <v>2017</v>
      </c>
      <c r="F312" s="41">
        <f t="shared" si="9"/>
        <v>10</v>
      </c>
      <c r="G312" t="s">
        <v>61</v>
      </c>
      <c r="H312">
        <v>0</v>
      </c>
      <c r="I312">
        <v>169.95</v>
      </c>
      <c r="J312" t="s">
        <v>74</v>
      </c>
      <c r="K312" t="s">
        <v>52</v>
      </c>
      <c r="L312" t="s">
        <v>667</v>
      </c>
      <c r="M312" t="s">
        <v>668</v>
      </c>
      <c r="N312" t="s">
        <v>85</v>
      </c>
      <c r="O312" t="s">
        <v>669</v>
      </c>
      <c r="W312" s="49">
        <v>1</v>
      </c>
      <c r="X312" s="49">
        <v>0</v>
      </c>
      <c r="Y312" s="49">
        <v>0</v>
      </c>
      <c r="Z312" s="49">
        <v>1</v>
      </c>
      <c r="AA312" s="49">
        <v>169.95</v>
      </c>
    </row>
    <row r="313" spans="3:27" x14ac:dyDescent="0.25">
      <c r="C313" s="33">
        <v>34816</v>
      </c>
      <c r="D313" s="1">
        <v>43016.50503472222</v>
      </c>
      <c r="E313" s="41">
        <f t="shared" si="8"/>
        <v>2017</v>
      </c>
      <c r="F313" s="41">
        <f t="shared" si="9"/>
        <v>10</v>
      </c>
      <c r="G313" t="s">
        <v>61</v>
      </c>
      <c r="H313">
        <v>0</v>
      </c>
      <c r="I313">
        <v>229.95</v>
      </c>
      <c r="J313" t="s">
        <v>56</v>
      </c>
      <c r="K313" t="s">
        <v>52</v>
      </c>
      <c r="L313">
        <v>10965</v>
      </c>
      <c r="M313" t="s">
        <v>185</v>
      </c>
      <c r="N313" t="s">
        <v>0</v>
      </c>
      <c r="O313" t="s">
        <v>670</v>
      </c>
      <c r="W313" s="49">
        <v>1</v>
      </c>
      <c r="X313" s="49">
        <v>0</v>
      </c>
      <c r="Y313" s="49">
        <v>0</v>
      </c>
      <c r="Z313" s="49">
        <v>1</v>
      </c>
      <c r="AA313" s="49">
        <v>229.95</v>
      </c>
    </row>
    <row r="314" spans="3:27" x14ac:dyDescent="0.25">
      <c r="C314" s="33">
        <v>34815</v>
      </c>
      <c r="D314" s="1">
        <v>43016.484930555554</v>
      </c>
      <c r="E314" s="41">
        <f t="shared" si="8"/>
        <v>2017</v>
      </c>
      <c r="F314" s="41">
        <f t="shared" si="9"/>
        <v>10</v>
      </c>
      <c r="G314" t="s">
        <v>61</v>
      </c>
      <c r="H314">
        <v>0</v>
      </c>
      <c r="I314">
        <v>159.94999999999999</v>
      </c>
      <c r="J314" t="s">
        <v>51</v>
      </c>
      <c r="K314" t="s">
        <v>52</v>
      </c>
      <c r="L314">
        <v>60323</v>
      </c>
      <c r="M314" t="s">
        <v>671</v>
      </c>
      <c r="N314" t="s">
        <v>0</v>
      </c>
      <c r="O314" t="s">
        <v>672</v>
      </c>
      <c r="W314" s="49">
        <v>1</v>
      </c>
      <c r="X314" s="49">
        <v>0</v>
      </c>
      <c r="Y314" s="49">
        <v>0</v>
      </c>
      <c r="Z314" s="49">
        <v>1</v>
      </c>
      <c r="AA314" s="49">
        <v>159.94999999999999</v>
      </c>
    </row>
    <row r="315" spans="3:27" x14ac:dyDescent="0.25">
      <c r="C315" s="33">
        <v>34814</v>
      </c>
      <c r="D315" s="1">
        <v>43016.478078703702</v>
      </c>
      <c r="E315" s="41">
        <f t="shared" si="8"/>
        <v>2017</v>
      </c>
      <c r="F315" s="41">
        <f t="shared" si="9"/>
        <v>10</v>
      </c>
      <c r="G315" t="s">
        <v>61</v>
      </c>
      <c r="H315">
        <v>0</v>
      </c>
      <c r="I315">
        <v>169.95</v>
      </c>
      <c r="J315" t="s">
        <v>74</v>
      </c>
      <c r="K315" t="s">
        <v>52</v>
      </c>
      <c r="L315">
        <v>79639</v>
      </c>
      <c r="M315" t="s">
        <v>673</v>
      </c>
      <c r="N315" t="s">
        <v>0</v>
      </c>
      <c r="O315" t="s">
        <v>356</v>
      </c>
      <c r="W315" s="49">
        <v>1</v>
      </c>
      <c r="X315" s="49">
        <v>0</v>
      </c>
      <c r="Y315" s="49">
        <v>0</v>
      </c>
      <c r="Z315" s="49">
        <v>1</v>
      </c>
      <c r="AA315" s="49">
        <v>169.95</v>
      </c>
    </row>
    <row r="316" spans="3:27" x14ac:dyDescent="0.25">
      <c r="C316" s="33">
        <v>34813</v>
      </c>
      <c r="D316" s="1">
        <v>43016.474791666667</v>
      </c>
      <c r="E316" s="41">
        <f t="shared" si="8"/>
        <v>2017</v>
      </c>
      <c r="F316" s="41">
        <f t="shared" si="9"/>
        <v>10</v>
      </c>
      <c r="G316" t="s">
        <v>61</v>
      </c>
      <c r="H316">
        <v>0</v>
      </c>
      <c r="I316">
        <v>159.94999999999999</v>
      </c>
      <c r="J316" t="s">
        <v>74</v>
      </c>
      <c r="K316" t="s">
        <v>52</v>
      </c>
      <c r="L316">
        <v>64372</v>
      </c>
      <c r="M316" t="s">
        <v>674</v>
      </c>
      <c r="N316" t="s">
        <v>0</v>
      </c>
      <c r="O316" t="s">
        <v>675</v>
      </c>
      <c r="W316" s="49">
        <v>1</v>
      </c>
      <c r="X316" s="49">
        <v>0</v>
      </c>
      <c r="Y316" s="49">
        <v>0</v>
      </c>
      <c r="Z316" s="49">
        <v>1</v>
      </c>
      <c r="AA316" s="49">
        <v>159.94999999999999</v>
      </c>
    </row>
    <row r="317" spans="3:27" x14ac:dyDescent="0.25">
      <c r="C317" s="33">
        <v>34812</v>
      </c>
      <c r="D317" s="1">
        <v>43016.433541666665</v>
      </c>
      <c r="E317" s="41">
        <f t="shared" si="8"/>
        <v>2017</v>
      </c>
      <c r="F317" s="41">
        <f t="shared" si="9"/>
        <v>10</v>
      </c>
      <c r="G317" t="s">
        <v>61</v>
      </c>
      <c r="H317">
        <v>0</v>
      </c>
      <c r="I317">
        <v>299.85000000000002</v>
      </c>
      <c r="J317" t="s">
        <v>56</v>
      </c>
      <c r="K317" t="s">
        <v>52</v>
      </c>
      <c r="L317">
        <v>81679</v>
      </c>
      <c r="M317" t="s">
        <v>57</v>
      </c>
      <c r="N317" t="s">
        <v>0</v>
      </c>
      <c r="O317" t="s">
        <v>676</v>
      </c>
      <c r="P317" t="s">
        <v>381</v>
      </c>
      <c r="Q317" t="s">
        <v>677</v>
      </c>
      <c r="W317" s="49">
        <v>3</v>
      </c>
      <c r="X317" s="49">
        <v>0</v>
      </c>
      <c r="Y317" s="49">
        <v>0</v>
      </c>
      <c r="Z317" s="49">
        <v>3</v>
      </c>
      <c r="AA317" s="49">
        <v>299.85000000000002</v>
      </c>
    </row>
    <row r="318" spans="3:27" x14ac:dyDescent="0.25">
      <c r="C318" s="33">
        <v>34811</v>
      </c>
      <c r="D318" s="1">
        <v>43016.410011574073</v>
      </c>
      <c r="E318" s="41">
        <f t="shared" si="8"/>
        <v>2017</v>
      </c>
      <c r="F318" s="41">
        <f t="shared" si="9"/>
        <v>10</v>
      </c>
      <c r="G318" t="s">
        <v>61</v>
      </c>
      <c r="H318">
        <v>0</v>
      </c>
      <c r="I318">
        <v>199.95</v>
      </c>
      <c r="J318" t="s">
        <v>51</v>
      </c>
      <c r="K318" t="s">
        <v>52</v>
      </c>
      <c r="L318">
        <v>11547</v>
      </c>
      <c r="M318" t="s">
        <v>591</v>
      </c>
      <c r="N318" t="s">
        <v>415</v>
      </c>
      <c r="O318" t="s">
        <v>678</v>
      </c>
      <c r="W318" s="49">
        <v>1</v>
      </c>
      <c r="X318" s="49">
        <v>0</v>
      </c>
      <c r="Y318" s="49">
        <v>0</v>
      </c>
      <c r="Z318" s="49">
        <v>1</v>
      </c>
      <c r="AA318" s="49">
        <v>199.95</v>
      </c>
    </row>
    <row r="319" spans="3:27" x14ac:dyDescent="0.25">
      <c r="C319" s="33">
        <v>34810</v>
      </c>
      <c r="D319" s="1">
        <v>43016.387476851851</v>
      </c>
      <c r="E319" s="41">
        <f t="shared" si="8"/>
        <v>2017</v>
      </c>
      <c r="F319" s="41">
        <f t="shared" si="9"/>
        <v>10</v>
      </c>
      <c r="G319" t="s">
        <v>309</v>
      </c>
      <c r="H319">
        <v>0</v>
      </c>
      <c r="I319">
        <v>269.89999999999998</v>
      </c>
      <c r="J319" t="s">
        <v>56</v>
      </c>
      <c r="K319" t="s">
        <v>52</v>
      </c>
      <c r="L319">
        <v>45307</v>
      </c>
      <c r="M319" t="s">
        <v>53</v>
      </c>
      <c r="N319" t="s">
        <v>0</v>
      </c>
      <c r="O319" t="s">
        <v>143</v>
      </c>
      <c r="P319" t="s">
        <v>679</v>
      </c>
      <c r="W319" s="49">
        <v>2</v>
      </c>
      <c r="X319" s="49">
        <v>2</v>
      </c>
      <c r="Y319" s="49">
        <v>269.89999999999998</v>
      </c>
      <c r="Z319" s="45">
        <v>0</v>
      </c>
      <c r="AA319" s="45">
        <v>0</v>
      </c>
    </row>
    <row r="320" spans="3:27" x14ac:dyDescent="0.25">
      <c r="C320" s="33">
        <v>34809</v>
      </c>
      <c r="D320" s="1">
        <v>43016.370821759258</v>
      </c>
      <c r="E320" s="41">
        <f t="shared" si="8"/>
        <v>2017</v>
      </c>
      <c r="F320" s="41">
        <f t="shared" si="9"/>
        <v>10</v>
      </c>
      <c r="G320" t="s">
        <v>61</v>
      </c>
      <c r="H320">
        <v>0</v>
      </c>
      <c r="I320">
        <v>264.89</v>
      </c>
      <c r="J320" t="s">
        <v>56</v>
      </c>
      <c r="K320" t="s">
        <v>52</v>
      </c>
      <c r="L320">
        <v>20459</v>
      </c>
      <c r="M320" t="s">
        <v>168</v>
      </c>
      <c r="N320" t="s">
        <v>0</v>
      </c>
      <c r="O320" t="s">
        <v>680</v>
      </c>
      <c r="P320" t="s">
        <v>681</v>
      </c>
      <c r="Q320" t="s">
        <v>501</v>
      </c>
      <c r="W320" s="49">
        <v>3</v>
      </c>
      <c r="X320" s="49">
        <v>1</v>
      </c>
      <c r="Y320" s="49">
        <v>107.94999999999999</v>
      </c>
      <c r="Z320" s="45">
        <v>2</v>
      </c>
      <c r="AA320" s="45">
        <v>156.94</v>
      </c>
    </row>
    <row r="321" spans="3:27" x14ac:dyDescent="0.25">
      <c r="C321" s="33">
        <v>34808</v>
      </c>
      <c r="D321" s="1">
        <v>43016.349085648151</v>
      </c>
      <c r="E321" s="41">
        <f t="shared" si="8"/>
        <v>2017</v>
      </c>
      <c r="F321" s="41">
        <f t="shared" si="9"/>
        <v>10</v>
      </c>
      <c r="G321" t="s">
        <v>61</v>
      </c>
      <c r="H321">
        <v>0</v>
      </c>
      <c r="I321">
        <v>249.95</v>
      </c>
      <c r="J321" t="s">
        <v>56</v>
      </c>
      <c r="K321" t="s">
        <v>52</v>
      </c>
      <c r="L321">
        <v>13189</v>
      </c>
      <c r="M321" t="s">
        <v>185</v>
      </c>
      <c r="N321" t="s">
        <v>0</v>
      </c>
      <c r="O321" t="s">
        <v>406</v>
      </c>
      <c r="W321" s="49">
        <v>1</v>
      </c>
      <c r="X321" s="49">
        <v>0</v>
      </c>
      <c r="Y321" s="49">
        <v>0</v>
      </c>
      <c r="Z321" s="49">
        <v>1</v>
      </c>
      <c r="AA321" s="49">
        <v>249.95</v>
      </c>
    </row>
    <row r="322" spans="3:27" x14ac:dyDescent="0.25">
      <c r="C322" s="33">
        <v>34807</v>
      </c>
      <c r="D322" s="1">
        <v>43016.288657407407</v>
      </c>
      <c r="E322" s="41">
        <f t="shared" si="8"/>
        <v>2017</v>
      </c>
      <c r="F322" s="41">
        <f t="shared" si="9"/>
        <v>10</v>
      </c>
      <c r="G322" t="s">
        <v>61</v>
      </c>
      <c r="H322">
        <v>0</v>
      </c>
      <c r="I322">
        <v>77.95</v>
      </c>
      <c r="J322" t="s">
        <v>51</v>
      </c>
      <c r="K322" t="s">
        <v>52</v>
      </c>
      <c r="L322" t="s">
        <v>83</v>
      </c>
      <c r="M322" t="s">
        <v>84</v>
      </c>
      <c r="N322" t="s">
        <v>85</v>
      </c>
      <c r="O322" t="s">
        <v>666</v>
      </c>
      <c r="W322" s="49">
        <v>1</v>
      </c>
      <c r="X322" s="49">
        <v>0</v>
      </c>
      <c r="Y322" s="49">
        <v>0</v>
      </c>
      <c r="Z322" s="49">
        <v>1</v>
      </c>
      <c r="AA322" s="49">
        <v>77.95</v>
      </c>
    </row>
    <row r="323" spans="3:27" x14ac:dyDescent="0.25">
      <c r="C323" s="33">
        <v>34806</v>
      </c>
      <c r="D323" s="1">
        <v>43016.023587962962</v>
      </c>
      <c r="E323" s="41">
        <f t="shared" si="8"/>
        <v>2017</v>
      </c>
      <c r="F323" s="41">
        <f t="shared" si="9"/>
        <v>10</v>
      </c>
      <c r="G323" t="s">
        <v>309</v>
      </c>
      <c r="H323">
        <v>0</v>
      </c>
      <c r="I323">
        <v>135.94999999999999</v>
      </c>
      <c r="J323" t="s">
        <v>56</v>
      </c>
      <c r="K323" t="s">
        <v>52</v>
      </c>
      <c r="L323">
        <v>60435</v>
      </c>
      <c r="M323" t="s">
        <v>671</v>
      </c>
      <c r="N323" t="s">
        <v>0</v>
      </c>
      <c r="O323" t="s">
        <v>682</v>
      </c>
      <c r="W323" s="49">
        <v>1</v>
      </c>
      <c r="X323" s="49">
        <v>1</v>
      </c>
      <c r="Y323" s="49">
        <v>135.94999999999999</v>
      </c>
      <c r="Z323" s="45">
        <v>0</v>
      </c>
      <c r="AA323" s="45">
        <v>0</v>
      </c>
    </row>
    <row r="324" spans="3:27" x14ac:dyDescent="0.25">
      <c r="C324" s="33">
        <v>34805</v>
      </c>
      <c r="D324" s="1">
        <v>43015.960115740738</v>
      </c>
      <c r="E324" s="41">
        <f t="shared" si="8"/>
        <v>2017</v>
      </c>
      <c r="F324" s="41">
        <f t="shared" si="9"/>
        <v>10</v>
      </c>
      <c r="G324" t="s">
        <v>61</v>
      </c>
      <c r="H324">
        <v>0</v>
      </c>
      <c r="I324">
        <v>159.94999999999999</v>
      </c>
      <c r="J324" t="s">
        <v>74</v>
      </c>
      <c r="K324" t="s">
        <v>52</v>
      </c>
      <c r="L324">
        <v>40210</v>
      </c>
      <c r="M324" t="s">
        <v>81</v>
      </c>
      <c r="N324" t="s">
        <v>0</v>
      </c>
      <c r="O324" t="s">
        <v>338</v>
      </c>
      <c r="W324" s="49">
        <v>1</v>
      </c>
      <c r="X324" s="49">
        <v>0</v>
      </c>
      <c r="Y324" s="49">
        <v>0</v>
      </c>
      <c r="Z324" s="49">
        <v>1</v>
      </c>
      <c r="AA324" s="49">
        <v>159.94999999999999</v>
      </c>
    </row>
    <row r="325" spans="3:27" x14ac:dyDescent="0.25">
      <c r="C325" s="33">
        <v>34804</v>
      </c>
      <c r="D325" s="1">
        <v>43015.864907407406</v>
      </c>
      <c r="E325" s="41">
        <f t="shared" si="8"/>
        <v>2017</v>
      </c>
      <c r="F325" s="41">
        <f t="shared" si="9"/>
        <v>10</v>
      </c>
      <c r="G325" t="s">
        <v>61</v>
      </c>
      <c r="H325">
        <v>0</v>
      </c>
      <c r="I325">
        <v>79.95</v>
      </c>
      <c r="J325" t="s">
        <v>51</v>
      </c>
      <c r="K325" t="s">
        <v>52</v>
      </c>
      <c r="L325">
        <v>78400</v>
      </c>
      <c r="M325" t="s">
        <v>683</v>
      </c>
      <c r="N325" t="s">
        <v>385</v>
      </c>
      <c r="O325" t="s">
        <v>684</v>
      </c>
      <c r="W325" s="49">
        <v>1</v>
      </c>
      <c r="X325" s="49">
        <v>0</v>
      </c>
      <c r="Y325" s="49">
        <v>0</v>
      </c>
      <c r="Z325" s="49">
        <v>1</v>
      </c>
      <c r="AA325" s="49">
        <v>79.95</v>
      </c>
    </row>
    <row r="326" spans="3:27" x14ac:dyDescent="0.25">
      <c r="C326" s="33">
        <v>34803</v>
      </c>
      <c r="D326" s="1">
        <v>43015.847592592596</v>
      </c>
      <c r="E326" s="41">
        <f t="shared" si="8"/>
        <v>2017</v>
      </c>
      <c r="F326" s="41">
        <f t="shared" si="9"/>
        <v>10</v>
      </c>
      <c r="G326" t="s">
        <v>61</v>
      </c>
      <c r="H326">
        <v>0</v>
      </c>
      <c r="I326">
        <v>109.95</v>
      </c>
      <c r="J326" t="s">
        <v>56</v>
      </c>
      <c r="K326" t="s">
        <v>52</v>
      </c>
      <c r="L326">
        <v>70190</v>
      </c>
      <c r="M326" t="s">
        <v>75</v>
      </c>
      <c r="N326" t="s">
        <v>0</v>
      </c>
      <c r="O326" t="s">
        <v>685</v>
      </c>
      <c r="W326" s="49">
        <v>1</v>
      </c>
      <c r="X326" s="49">
        <v>0</v>
      </c>
      <c r="Y326" s="49">
        <v>0</v>
      </c>
      <c r="Z326" s="49">
        <v>1</v>
      </c>
      <c r="AA326" s="49">
        <v>109.95</v>
      </c>
    </row>
    <row r="327" spans="3:27" x14ac:dyDescent="0.25">
      <c r="C327" s="33">
        <v>34802</v>
      </c>
      <c r="D327" s="1">
        <v>43015.795740740738</v>
      </c>
      <c r="E327" s="41">
        <f t="shared" ref="E327:E390" si="10">YEAR(D327)</f>
        <v>2017</v>
      </c>
      <c r="F327" s="41">
        <f t="shared" ref="F327:F390" si="11">MONTH(D327)</f>
        <v>10</v>
      </c>
      <c r="G327" t="s">
        <v>61</v>
      </c>
      <c r="H327">
        <v>0</v>
      </c>
      <c r="I327">
        <v>199.95</v>
      </c>
      <c r="J327" t="s">
        <v>51</v>
      </c>
      <c r="K327" t="s">
        <v>52</v>
      </c>
      <c r="L327">
        <v>75003</v>
      </c>
      <c r="M327" t="s">
        <v>411</v>
      </c>
      <c r="N327" t="s">
        <v>385</v>
      </c>
      <c r="O327" t="s">
        <v>298</v>
      </c>
      <c r="W327" s="49">
        <v>1</v>
      </c>
      <c r="X327" s="49">
        <v>0</v>
      </c>
      <c r="Y327" s="49">
        <v>0</v>
      </c>
      <c r="Z327" s="49">
        <v>1</v>
      </c>
      <c r="AA327" s="49">
        <v>199.95</v>
      </c>
    </row>
    <row r="328" spans="3:27" x14ac:dyDescent="0.25">
      <c r="C328" s="33">
        <v>34800</v>
      </c>
      <c r="D328" s="1">
        <v>43015.771273148152</v>
      </c>
      <c r="E328" s="41">
        <f t="shared" si="10"/>
        <v>2017</v>
      </c>
      <c r="F328" s="41">
        <f t="shared" si="11"/>
        <v>10</v>
      </c>
      <c r="G328" t="s">
        <v>61</v>
      </c>
      <c r="H328">
        <v>0</v>
      </c>
      <c r="I328">
        <v>159.94999999999999</v>
      </c>
      <c r="J328" t="s">
        <v>56</v>
      </c>
      <c r="K328" t="s">
        <v>52</v>
      </c>
      <c r="L328">
        <v>85716</v>
      </c>
      <c r="M328" t="s">
        <v>686</v>
      </c>
      <c r="N328" t="s">
        <v>0</v>
      </c>
      <c r="O328" t="s">
        <v>687</v>
      </c>
      <c r="W328" s="49">
        <v>1</v>
      </c>
      <c r="X328" s="49">
        <v>0</v>
      </c>
      <c r="Y328" s="49">
        <v>0</v>
      </c>
      <c r="Z328" s="49">
        <v>1</v>
      </c>
      <c r="AA328" s="49">
        <v>159.94999999999999</v>
      </c>
    </row>
    <row r="329" spans="3:27" x14ac:dyDescent="0.25">
      <c r="C329" s="33">
        <v>34799</v>
      </c>
      <c r="D329" s="1">
        <v>43015.725243055553</v>
      </c>
      <c r="E329" s="41">
        <f t="shared" si="10"/>
        <v>2017</v>
      </c>
      <c r="F329" s="41">
        <f t="shared" si="11"/>
        <v>10</v>
      </c>
      <c r="G329" t="s">
        <v>227</v>
      </c>
      <c r="H329">
        <v>0</v>
      </c>
      <c r="I329">
        <v>549.85</v>
      </c>
      <c r="J329" t="s">
        <v>56</v>
      </c>
      <c r="K329" t="s">
        <v>52</v>
      </c>
      <c r="L329">
        <v>73434</v>
      </c>
      <c r="M329" t="s">
        <v>688</v>
      </c>
      <c r="N329" t="s">
        <v>0</v>
      </c>
      <c r="O329" t="s">
        <v>257</v>
      </c>
      <c r="P329" t="s">
        <v>159</v>
      </c>
      <c r="Q329" t="s">
        <v>164</v>
      </c>
      <c r="W329" s="49">
        <v>3</v>
      </c>
      <c r="X329" s="49">
        <v>0</v>
      </c>
      <c r="Y329" s="49">
        <v>0</v>
      </c>
      <c r="Z329" s="49">
        <v>3</v>
      </c>
      <c r="AA329" s="49">
        <v>549.85</v>
      </c>
    </row>
    <row r="330" spans="3:27" x14ac:dyDescent="0.25">
      <c r="C330" s="33">
        <v>34798</v>
      </c>
      <c r="D330" s="1">
        <v>43015.716273148151</v>
      </c>
      <c r="E330" s="41">
        <f t="shared" si="10"/>
        <v>2017</v>
      </c>
      <c r="F330" s="41">
        <f t="shared" si="11"/>
        <v>10</v>
      </c>
      <c r="G330" t="s">
        <v>61</v>
      </c>
      <c r="H330">
        <v>0</v>
      </c>
      <c r="I330">
        <v>69.95</v>
      </c>
      <c r="J330" t="s">
        <v>51</v>
      </c>
      <c r="K330" t="s">
        <v>52</v>
      </c>
      <c r="L330">
        <v>63110</v>
      </c>
      <c r="M330" t="s">
        <v>564</v>
      </c>
      <c r="N330" t="s">
        <v>0</v>
      </c>
      <c r="O330" t="s">
        <v>689</v>
      </c>
      <c r="W330" s="49">
        <v>1</v>
      </c>
      <c r="X330" s="49">
        <v>0</v>
      </c>
      <c r="Y330" s="49">
        <v>0</v>
      </c>
      <c r="Z330" s="49">
        <v>1</v>
      </c>
      <c r="AA330" s="49">
        <v>69.95</v>
      </c>
    </row>
    <row r="331" spans="3:27" x14ac:dyDescent="0.25">
      <c r="C331" s="33">
        <v>34792</v>
      </c>
      <c r="D331" s="1">
        <v>43015.674386574072</v>
      </c>
      <c r="E331" s="41">
        <f t="shared" si="10"/>
        <v>2017</v>
      </c>
      <c r="F331" s="41">
        <f t="shared" si="11"/>
        <v>10</v>
      </c>
      <c r="G331" t="s">
        <v>61</v>
      </c>
      <c r="H331">
        <v>0</v>
      </c>
      <c r="I331">
        <v>129.94999999999999</v>
      </c>
      <c r="J331" t="s">
        <v>51</v>
      </c>
      <c r="K331" t="s">
        <v>52</v>
      </c>
      <c r="L331">
        <v>40477</v>
      </c>
      <c r="M331" t="s">
        <v>81</v>
      </c>
      <c r="N331" t="s">
        <v>0</v>
      </c>
      <c r="O331" t="s">
        <v>690</v>
      </c>
      <c r="W331" s="49">
        <v>1</v>
      </c>
      <c r="X331" s="49">
        <v>0</v>
      </c>
      <c r="Y331" s="49">
        <v>0</v>
      </c>
      <c r="Z331" s="49">
        <v>1</v>
      </c>
      <c r="AA331" s="49">
        <v>129.94999999999999</v>
      </c>
    </row>
    <row r="332" spans="3:27" x14ac:dyDescent="0.25">
      <c r="C332" s="33">
        <v>34791</v>
      </c>
      <c r="D332" s="1">
        <v>43015.60833333333</v>
      </c>
      <c r="E332" s="41">
        <f t="shared" si="10"/>
        <v>2017</v>
      </c>
      <c r="F332" s="41">
        <f t="shared" si="11"/>
        <v>10</v>
      </c>
      <c r="G332" t="s">
        <v>309</v>
      </c>
      <c r="H332">
        <v>0</v>
      </c>
      <c r="I332">
        <v>249.95</v>
      </c>
      <c r="J332" t="s">
        <v>56</v>
      </c>
      <c r="K332" t="s">
        <v>52</v>
      </c>
      <c r="L332">
        <v>80469</v>
      </c>
      <c r="M332" t="s">
        <v>57</v>
      </c>
      <c r="N332" t="s">
        <v>0</v>
      </c>
      <c r="O332" t="s">
        <v>555</v>
      </c>
      <c r="W332" s="49">
        <v>1</v>
      </c>
      <c r="X332" s="49">
        <v>1</v>
      </c>
      <c r="Y332" s="49">
        <v>249.95</v>
      </c>
      <c r="Z332" s="45">
        <v>0</v>
      </c>
      <c r="AA332" s="45">
        <v>0</v>
      </c>
    </row>
    <row r="333" spans="3:27" x14ac:dyDescent="0.25">
      <c r="C333" s="33">
        <v>34790</v>
      </c>
      <c r="D333" s="1">
        <v>43015.582743055558</v>
      </c>
      <c r="E333" s="41">
        <f t="shared" si="10"/>
        <v>2017</v>
      </c>
      <c r="F333" s="41">
        <f t="shared" si="11"/>
        <v>10</v>
      </c>
      <c r="G333" t="s">
        <v>61</v>
      </c>
      <c r="H333">
        <v>0</v>
      </c>
      <c r="I333">
        <v>129.94999999999999</v>
      </c>
      <c r="J333" t="s">
        <v>56</v>
      </c>
      <c r="K333" t="s">
        <v>52</v>
      </c>
      <c r="L333">
        <v>28211</v>
      </c>
      <c r="M333" t="s">
        <v>280</v>
      </c>
      <c r="N333" t="s">
        <v>0</v>
      </c>
      <c r="O333" t="s">
        <v>691</v>
      </c>
      <c r="W333" s="49">
        <v>1</v>
      </c>
      <c r="X333" s="49">
        <v>0</v>
      </c>
      <c r="Y333" s="49">
        <v>0</v>
      </c>
      <c r="Z333" s="49">
        <v>1</v>
      </c>
      <c r="AA333" s="49">
        <v>129.94999999999999</v>
      </c>
    </row>
    <row r="334" spans="3:27" x14ac:dyDescent="0.25">
      <c r="C334" s="33">
        <v>34789</v>
      </c>
      <c r="D334" s="1">
        <v>43015.537280092591</v>
      </c>
      <c r="E334" s="41">
        <f t="shared" si="10"/>
        <v>2017</v>
      </c>
      <c r="F334" s="41">
        <f t="shared" si="11"/>
        <v>10</v>
      </c>
      <c r="G334" t="s">
        <v>61</v>
      </c>
      <c r="H334">
        <v>0</v>
      </c>
      <c r="I334">
        <v>259.89999999999998</v>
      </c>
      <c r="J334" t="s">
        <v>56</v>
      </c>
      <c r="K334" t="s">
        <v>52</v>
      </c>
      <c r="L334">
        <v>14163</v>
      </c>
      <c r="M334" t="s">
        <v>185</v>
      </c>
      <c r="N334" t="s">
        <v>0</v>
      </c>
      <c r="O334" t="s">
        <v>692</v>
      </c>
      <c r="P334" t="s">
        <v>693</v>
      </c>
      <c r="W334" s="49">
        <v>2</v>
      </c>
      <c r="X334" s="49">
        <v>0</v>
      </c>
      <c r="Y334" s="49">
        <v>0</v>
      </c>
      <c r="Z334" s="49">
        <v>2</v>
      </c>
      <c r="AA334" s="49">
        <v>259.89999999999998</v>
      </c>
    </row>
    <row r="335" spans="3:27" x14ac:dyDescent="0.25">
      <c r="C335" s="33">
        <v>34788</v>
      </c>
      <c r="D335" s="1">
        <v>43015.519976851851</v>
      </c>
      <c r="E335" s="41">
        <f t="shared" si="10"/>
        <v>2017</v>
      </c>
      <c r="F335" s="41">
        <f t="shared" si="11"/>
        <v>10</v>
      </c>
      <c r="G335" t="s">
        <v>61</v>
      </c>
      <c r="H335">
        <v>0</v>
      </c>
      <c r="I335">
        <v>689.8</v>
      </c>
      <c r="J335" t="s">
        <v>56</v>
      </c>
      <c r="K335" t="s">
        <v>52</v>
      </c>
      <c r="L335">
        <v>80804</v>
      </c>
      <c r="M335" t="s">
        <v>57</v>
      </c>
      <c r="N335" t="s">
        <v>0</v>
      </c>
      <c r="O335" t="s">
        <v>694</v>
      </c>
      <c r="P335" t="s">
        <v>695</v>
      </c>
      <c r="Q335" t="s">
        <v>696</v>
      </c>
      <c r="R335" t="s">
        <v>697</v>
      </c>
      <c r="W335" s="49">
        <v>4</v>
      </c>
      <c r="X335" s="49">
        <v>0</v>
      </c>
      <c r="Y335" s="49">
        <v>0</v>
      </c>
      <c r="Z335" s="49">
        <v>4</v>
      </c>
      <c r="AA335" s="49">
        <v>689.8</v>
      </c>
    </row>
    <row r="336" spans="3:27" x14ac:dyDescent="0.25">
      <c r="C336" s="33">
        <v>34787</v>
      </c>
      <c r="D336" s="1">
        <v>43015.457488425927</v>
      </c>
      <c r="E336" s="41">
        <f t="shared" si="10"/>
        <v>2017</v>
      </c>
      <c r="F336" s="41">
        <f t="shared" si="11"/>
        <v>10</v>
      </c>
      <c r="G336" t="s">
        <v>61</v>
      </c>
      <c r="H336">
        <v>0</v>
      </c>
      <c r="I336">
        <v>245.9</v>
      </c>
      <c r="J336" t="s">
        <v>74</v>
      </c>
      <c r="K336" t="s">
        <v>52</v>
      </c>
      <c r="L336">
        <v>50968</v>
      </c>
      <c r="M336" t="s">
        <v>698</v>
      </c>
      <c r="N336" t="s">
        <v>0</v>
      </c>
      <c r="O336" t="s">
        <v>699</v>
      </c>
      <c r="P336" t="s">
        <v>399</v>
      </c>
      <c r="W336" s="49">
        <v>2</v>
      </c>
      <c r="X336" s="49">
        <v>0</v>
      </c>
      <c r="Y336" s="49">
        <v>0</v>
      </c>
      <c r="Z336" s="49">
        <v>2</v>
      </c>
      <c r="AA336" s="49">
        <v>245.9</v>
      </c>
    </row>
    <row r="337" spans="3:27" x14ac:dyDescent="0.25">
      <c r="C337" s="33">
        <v>34785</v>
      </c>
      <c r="D337" s="1">
        <v>43015.427118055559</v>
      </c>
      <c r="E337" s="41">
        <f t="shared" si="10"/>
        <v>2017</v>
      </c>
      <c r="F337" s="41">
        <f t="shared" si="11"/>
        <v>10</v>
      </c>
      <c r="G337" t="s">
        <v>309</v>
      </c>
      <c r="H337">
        <v>0</v>
      </c>
      <c r="I337">
        <v>191.9</v>
      </c>
      <c r="J337" t="s">
        <v>56</v>
      </c>
      <c r="K337" t="s">
        <v>52</v>
      </c>
      <c r="L337">
        <v>10115</v>
      </c>
      <c r="M337" t="s">
        <v>185</v>
      </c>
      <c r="N337" t="s">
        <v>0</v>
      </c>
      <c r="O337" t="s">
        <v>514</v>
      </c>
      <c r="P337" t="s">
        <v>302</v>
      </c>
      <c r="W337" s="49">
        <v>2</v>
      </c>
      <c r="X337" s="49">
        <v>2</v>
      </c>
      <c r="Y337" s="49">
        <v>191.9</v>
      </c>
      <c r="Z337" s="45">
        <v>0</v>
      </c>
      <c r="AA337" s="45">
        <v>0</v>
      </c>
    </row>
    <row r="338" spans="3:27" x14ac:dyDescent="0.25">
      <c r="C338" s="33">
        <v>34784</v>
      </c>
      <c r="D338" s="1">
        <v>43015.343726851854</v>
      </c>
      <c r="E338" s="41">
        <f t="shared" si="10"/>
        <v>2017</v>
      </c>
      <c r="F338" s="41">
        <f t="shared" si="11"/>
        <v>10</v>
      </c>
      <c r="G338" t="s">
        <v>61</v>
      </c>
      <c r="H338">
        <v>0</v>
      </c>
      <c r="I338">
        <v>76.95</v>
      </c>
      <c r="J338" t="s">
        <v>56</v>
      </c>
      <c r="K338" t="s">
        <v>52</v>
      </c>
      <c r="L338">
        <v>76437</v>
      </c>
      <c r="M338" t="s">
        <v>700</v>
      </c>
      <c r="N338" t="s">
        <v>0</v>
      </c>
      <c r="O338" t="s">
        <v>701</v>
      </c>
      <c r="W338" s="49">
        <v>1</v>
      </c>
      <c r="X338" s="49">
        <v>0</v>
      </c>
      <c r="Y338" s="49">
        <v>0</v>
      </c>
      <c r="Z338" s="49">
        <v>1</v>
      </c>
      <c r="AA338" s="49">
        <v>76.95</v>
      </c>
    </row>
    <row r="339" spans="3:27" x14ac:dyDescent="0.25">
      <c r="C339" s="33">
        <v>34782</v>
      </c>
      <c r="D339" s="1">
        <v>43015.333356481482</v>
      </c>
      <c r="E339" s="41">
        <f t="shared" si="10"/>
        <v>2017</v>
      </c>
      <c r="F339" s="41">
        <f t="shared" si="11"/>
        <v>10</v>
      </c>
      <c r="G339" t="s">
        <v>61</v>
      </c>
      <c r="H339">
        <v>0</v>
      </c>
      <c r="I339">
        <v>199.95</v>
      </c>
      <c r="J339" t="s">
        <v>74</v>
      </c>
      <c r="K339" t="s">
        <v>52</v>
      </c>
      <c r="L339" t="s">
        <v>702</v>
      </c>
      <c r="M339" t="s">
        <v>703</v>
      </c>
      <c r="N339" t="s">
        <v>85</v>
      </c>
      <c r="O339" t="s">
        <v>704</v>
      </c>
      <c r="W339" s="49">
        <v>1</v>
      </c>
      <c r="X339" s="49">
        <v>0</v>
      </c>
      <c r="Y339" s="49">
        <v>0</v>
      </c>
      <c r="Z339" s="49">
        <v>1</v>
      </c>
      <c r="AA339" s="49">
        <v>199.95</v>
      </c>
    </row>
    <row r="340" spans="3:27" x14ac:dyDescent="0.25">
      <c r="C340" s="33">
        <v>34783</v>
      </c>
      <c r="D340" s="1">
        <v>43015.332905092589</v>
      </c>
      <c r="E340" s="41">
        <f t="shared" si="10"/>
        <v>2017</v>
      </c>
      <c r="F340" s="41">
        <f t="shared" si="11"/>
        <v>10</v>
      </c>
      <c r="G340" t="s">
        <v>61</v>
      </c>
      <c r="H340">
        <v>0</v>
      </c>
      <c r="I340">
        <v>132.85</v>
      </c>
      <c r="J340" t="s">
        <v>56</v>
      </c>
      <c r="K340" t="s">
        <v>52</v>
      </c>
      <c r="L340">
        <v>56179</v>
      </c>
      <c r="M340" t="s">
        <v>705</v>
      </c>
      <c r="N340" t="s">
        <v>0</v>
      </c>
      <c r="O340" t="s">
        <v>706</v>
      </c>
      <c r="P340" t="s">
        <v>707</v>
      </c>
      <c r="Q340" t="s">
        <v>708</v>
      </c>
      <c r="W340" s="49">
        <v>3</v>
      </c>
      <c r="X340" s="49">
        <v>0</v>
      </c>
      <c r="Y340" s="49">
        <v>0</v>
      </c>
      <c r="Z340" s="49">
        <v>3</v>
      </c>
      <c r="AA340" s="49">
        <v>132.85</v>
      </c>
    </row>
    <row r="341" spans="3:27" x14ac:dyDescent="0.25">
      <c r="C341" s="33">
        <v>34781</v>
      </c>
      <c r="D341" s="1">
        <v>43014.874293981484</v>
      </c>
      <c r="E341" s="41">
        <f t="shared" si="10"/>
        <v>2017</v>
      </c>
      <c r="F341" s="41">
        <f t="shared" si="11"/>
        <v>10</v>
      </c>
      <c r="G341" t="s">
        <v>61</v>
      </c>
      <c r="H341">
        <v>0</v>
      </c>
      <c r="I341">
        <v>109.95</v>
      </c>
      <c r="J341" t="s">
        <v>74</v>
      </c>
      <c r="K341" t="s">
        <v>52</v>
      </c>
      <c r="L341">
        <v>50933</v>
      </c>
      <c r="M341" t="s">
        <v>158</v>
      </c>
      <c r="N341" t="s">
        <v>0</v>
      </c>
      <c r="O341" t="s">
        <v>561</v>
      </c>
      <c r="W341" s="49">
        <v>1</v>
      </c>
      <c r="X341" s="49">
        <v>0</v>
      </c>
      <c r="Y341" s="49">
        <v>0</v>
      </c>
      <c r="Z341" s="49">
        <v>1</v>
      </c>
      <c r="AA341" s="49">
        <v>109.95</v>
      </c>
    </row>
    <row r="342" spans="3:27" x14ac:dyDescent="0.25">
      <c r="C342" s="33">
        <v>34780</v>
      </c>
      <c r="D342" s="1">
        <v>43014.866446759261</v>
      </c>
      <c r="E342" s="41">
        <f t="shared" si="10"/>
        <v>2017</v>
      </c>
      <c r="F342" s="41">
        <f t="shared" si="11"/>
        <v>10</v>
      </c>
      <c r="G342" t="s">
        <v>61</v>
      </c>
      <c r="H342">
        <v>0</v>
      </c>
      <c r="I342">
        <v>329.9</v>
      </c>
      <c r="J342" t="s">
        <v>51</v>
      </c>
      <c r="K342" t="s">
        <v>52</v>
      </c>
      <c r="L342" t="s">
        <v>709</v>
      </c>
      <c r="M342" t="s">
        <v>581</v>
      </c>
      <c r="N342" t="s">
        <v>64</v>
      </c>
      <c r="O342" t="s">
        <v>133</v>
      </c>
      <c r="P342" t="s">
        <v>525</v>
      </c>
      <c r="W342" s="49">
        <v>2</v>
      </c>
      <c r="X342" s="49">
        <v>0</v>
      </c>
      <c r="Y342" s="49">
        <v>0</v>
      </c>
      <c r="Z342" s="49">
        <v>2</v>
      </c>
      <c r="AA342" s="49">
        <v>329.9</v>
      </c>
    </row>
    <row r="343" spans="3:27" x14ac:dyDescent="0.25">
      <c r="C343" s="33">
        <v>34779</v>
      </c>
      <c r="D343" s="1">
        <v>43014.821631944447</v>
      </c>
      <c r="E343" s="41">
        <f t="shared" si="10"/>
        <v>2017</v>
      </c>
      <c r="F343" s="41">
        <f t="shared" si="11"/>
        <v>10</v>
      </c>
      <c r="G343" t="s">
        <v>309</v>
      </c>
      <c r="H343">
        <v>0</v>
      </c>
      <c r="I343">
        <v>169.95</v>
      </c>
      <c r="J343" t="s">
        <v>74</v>
      </c>
      <c r="K343" t="s">
        <v>52</v>
      </c>
      <c r="L343">
        <v>21337</v>
      </c>
      <c r="M343" t="s">
        <v>537</v>
      </c>
      <c r="N343" t="s">
        <v>0</v>
      </c>
      <c r="O343" t="s">
        <v>164</v>
      </c>
      <c r="W343" s="49">
        <v>1</v>
      </c>
      <c r="X343" s="49">
        <v>1</v>
      </c>
      <c r="Y343" s="49">
        <v>169.95</v>
      </c>
      <c r="Z343" s="45">
        <v>0</v>
      </c>
      <c r="AA343" s="45">
        <v>0</v>
      </c>
    </row>
    <row r="344" spans="3:27" x14ac:dyDescent="0.25">
      <c r="C344" s="33">
        <v>34777</v>
      </c>
      <c r="D344" s="1">
        <v>43014.752141203702</v>
      </c>
      <c r="E344" s="41">
        <f t="shared" si="10"/>
        <v>2017</v>
      </c>
      <c r="F344" s="41">
        <f t="shared" si="11"/>
        <v>10</v>
      </c>
      <c r="G344" t="s">
        <v>61</v>
      </c>
      <c r="H344">
        <v>0</v>
      </c>
      <c r="I344">
        <v>89.95</v>
      </c>
      <c r="J344" t="s">
        <v>74</v>
      </c>
      <c r="K344" t="s">
        <v>52</v>
      </c>
      <c r="L344">
        <v>38446</v>
      </c>
      <c r="M344" t="s">
        <v>710</v>
      </c>
      <c r="N344" t="s">
        <v>0</v>
      </c>
      <c r="O344" t="s">
        <v>711</v>
      </c>
      <c r="W344" s="49">
        <v>1</v>
      </c>
      <c r="X344" s="49">
        <v>0</v>
      </c>
      <c r="Y344" s="49">
        <v>0</v>
      </c>
      <c r="Z344" s="49">
        <v>1</v>
      </c>
      <c r="AA344" s="49">
        <v>89.95</v>
      </c>
    </row>
    <row r="345" spans="3:27" x14ac:dyDescent="0.25">
      <c r="C345" s="33">
        <v>34776</v>
      </c>
      <c r="D345" s="1">
        <v>43014.740520833337</v>
      </c>
      <c r="E345" s="41">
        <f t="shared" si="10"/>
        <v>2017</v>
      </c>
      <c r="F345" s="41">
        <f t="shared" si="11"/>
        <v>10</v>
      </c>
      <c r="G345" t="s">
        <v>61</v>
      </c>
      <c r="H345">
        <v>0</v>
      </c>
      <c r="I345">
        <v>63.95</v>
      </c>
      <c r="J345" t="s">
        <v>74</v>
      </c>
      <c r="K345" t="s">
        <v>52</v>
      </c>
      <c r="L345">
        <v>10559</v>
      </c>
      <c r="M345" t="s">
        <v>185</v>
      </c>
      <c r="N345" t="s">
        <v>0</v>
      </c>
      <c r="O345" t="s">
        <v>712</v>
      </c>
      <c r="W345" s="49">
        <v>1</v>
      </c>
      <c r="X345" s="49">
        <v>0</v>
      </c>
      <c r="Y345" s="49">
        <v>0</v>
      </c>
      <c r="Z345" s="49">
        <v>1</v>
      </c>
      <c r="AA345" s="49">
        <v>63.95</v>
      </c>
    </row>
    <row r="346" spans="3:27" x14ac:dyDescent="0.25">
      <c r="C346" s="33">
        <v>34775</v>
      </c>
      <c r="D346" s="1">
        <v>43014.737638888888</v>
      </c>
      <c r="E346" s="41">
        <f t="shared" si="10"/>
        <v>2017</v>
      </c>
      <c r="F346" s="41">
        <f t="shared" si="11"/>
        <v>10</v>
      </c>
      <c r="G346" t="s">
        <v>61</v>
      </c>
      <c r="H346">
        <v>0</v>
      </c>
      <c r="I346">
        <v>199.95</v>
      </c>
      <c r="J346" t="s">
        <v>56</v>
      </c>
      <c r="K346" t="s">
        <v>52</v>
      </c>
      <c r="L346">
        <v>77773</v>
      </c>
      <c r="M346" t="s">
        <v>713</v>
      </c>
      <c r="N346" t="s">
        <v>0</v>
      </c>
      <c r="O346" t="s">
        <v>714</v>
      </c>
      <c r="W346" s="49">
        <v>1</v>
      </c>
      <c r="X346" s="49">
        <v>0</v>
      </c>
      <c r="Y346" s="49">
        <v>0</v>
      </c>
      <c r="Z346" s="49">
        <v>1</v>
      </c>
      <c r="AA346" s="49">
        <v>199.95</v>
      </c>
    </row>
    <row r="347" spans="3:27" x14ac:dyDescent="0.25">
      <c r="C347" s="33">
        <v>34774</v>
      </c>
      <c r="D347" s="1">
        <v>43014.714143518519</v>
      </c>
      <c r="E347" s="41">
        <f t="shared" si="10"/>
        <v>2017</v>
      </c>
      <c r="F347" s="41">
        <f t="shared" si="11"/>
        <v>10</v>
      </c>
      <c r="G347" t="s">
        <v>61</v>
      </c>
      <c r="H347">
        <v>0</v>
      </c>
      <c r="I347">
        <v>269.85000000000002</v>
      </c>
      <c r="J347" t="s">
        <v>74</v>
      </c>
      <c r="K347" t="s">
        <v>52</v>
      </c>
      <c r="L347">
        <v>60316</v>
      </c>
      <c r="M347" t="s">
        <v>671</v>
      </c>
      <c r="N347" t="s">
        <v>0</v>
      </c>
      <c r="O347" t="s">
        <v>230</v>
      </c>
      <c r="P347" t="s">
        <v>715</v>
      </c>
      <c r="Q347" t="s">
        <v>134</v>
      </c>
      <c r="W347" s="49">
        <v>3</v>
      </c>
      <c r="X347" s="49">
        <v>0</v>
      </c>
      <c r="Y347" s="49">
        <v>0</v>
      </c>
      <c r="Z347" s="49">
        <v>3</v>
      </c>
      <c r="AA347" s="49">
        <v>269.85000000000002</v>
      </c>
    </row>
    <row r="348" spans="3:27" x14ac:dyDescent="0.25">
      <c r="C348" s="33">
        <v>34760</v>
      </c>
      <c r="D348" s="1">
        <v>43014.691157407404</v>
      </c>
      <c r="E348" s="41">
        <f t="shared" si="10"/>
        <v>2017</v>
      </c>
      <c r="F348" s="41">
        <f t="shared" si="11"/>
        <v>10</v>
      </c>
      <c r="G348" t="s">
        <v>61</v>
      </c>
      <c r="H348">
        <v>0</v>
      </c>
      <c r="I348">
        <v>297.89</v>
      </c>
      <c r="J348" t="s">
        <v>56</v>
      </c>
      <c r="K348" t="s">
        <v>52</v>
      </c>
      <c r="L348">
        <v>10243</v>
      </c>
      <c r="M348" t="s">
        <v>185</v>
      </c>
      <c r="N348" t="s">
        <v>0</v>
      </c>
      <c r="O348" t="s">
        <v>366</v>
      </c>
      <c r="P348" t="s">
        <v>716</v>
      </c>
      <c r="Q348" t="s">
        <v>717</v>
      </c>
      <c r="W348" s="49">
        <v>3</v>
      </c>
      <c r="X348" s="49">
        <v>0</v>
      </c>
      <c r="Y348" s="49">
        <v>0</v>
      </c>
      <c r="Z348" s="49">
        <v>3</v>
      </c>
      <c r="AA348" s="49">
        <v>297.89</v>
      </c>
    </row>
    <row r="349" spans="3:27" x14ac:dyDescent="0.25">
      <c r="C349" s="33">
        <v>34745</v>
      </c>
      <c r="D349" s="1">
        <v>43014.661064814813</v>
      </c>
      <c r="E349" s="41">
        <f t="shared" si="10"/>
        <v>2017</v>
      </c>
      <c r="F349" s="41">
        <f t="shared" si="11"/>
        <v>10</v>
      </c>
      <c r="G349" t="s">
        <v>309</v>
      </c>
      <c r="H349">
        <v>0</v>
      </c>
      <c r="I349">
        <v>109.95</v>
      </c>
      <c r="J349" t="s">
        <v>51</v>
      </c>
      <c r="K349" t="s">
        <v>52</v>
      </c>
      <c r="L349">
        <v>21217</v>
      </c>
      <c r="M349" t="s">
        <v>209</v>
      </c>
      <c r="N349" t="s">
        <v>0</v>
      </c>
      <c r="O349" t="s">
        <v>718</v>
      </c>
      <c r="W349" s="49">
        <v>1</v>
      </c>
      <c r="X349" s="49">
        <v>1</v>
      </c>
      <c r="Y349" s="49">
        <v>109.95</v>
      </c>
      <c r="Z349" s="45">
        <v>0</v>
      </c>
      <c r="AA349" s="45">
        <v>0</v>
      </c>
    </row>
    <row r="350" spans="3:27" x14ac:dyDescent="0.25">
      <c r="C350" s="33">
        <v>34744</v>
      </c>
      <c r="D350" s="1">
        <v>43014.657372685186</v>
      </c>
      <c r="E350" s="41">
        <f t="shared" si="10"/>
        <v>2017</v>
      </c>
      <c r="F350" s="41">
        <f t="shared" si="11"/>
        <v>10</v>
      </c>
      <c r="G350" t="s">
        <v>61</v>
      </c>
      <c r="H350">
        <v>0</v>
      </c>
      <c r="I350">
        <v>199.95</v>
      </c>
      <c r="J350" t="s">
        <v>51</v>
      </c>
      <c r="K350" t="s">
        <v>52</v>
      </c>
      <c r="L350" t="s">
        <v>719</v>
      </c>
      <c r="M350" t="s">
        <v>720</v>
      </c>
      <c r="N350" t="s">
        <v>64</v>
      </c>
      <c r="O350" t="s">
        <v>721</v>
      </c>
      <c r="W350" s="49">
        <v>1</v>
      </c>
      <c r="X350" s="49">
        <v>0</v>
      </c>
      <c r="Y350" s="49">
        <v>0</v>
      </c>
      <c r="Z350" s="49">
        <v>1</v>
      </c>
      <c r="AA350" s="49">
        <v>199.95</v>
      </c>
    </row>
    <row r="351" spans="3:27" x14ac:dyDescent="0.25">
      <c r="C351" s="33">
        <v>34743</v>
      </c>
      <c r="D351" s="1">
        <v>43014.646249999998</v>
      </c>
      <c r="E351" s="41">
        <f t="shared" si="10"/>
        <v>2017</v>
      </c>
      <c r="F351" s="41">
        <f t="shared" si="11"/>
        <v>10</v>
      </c>
      <c r="G351" t="s">
        <v>309</v>
      </c>
      <c r="H351">
        <v>0</v>
      </c>
      <c r="I351">
        <v>169.95</v>
      </c>
      <c r="J351" t="s">
        <v>74</v>
      </c>
      <c r="K351" t="s">
        <v>52</v>
      </c>
      <c r="L351">
        <v>24539</v>
      </c>
      <c r="M351" t="s">
        <v>722</v>
      </c>
      <c r="N351" t="s">
        <v>0</v>
      </c>
      <c r="O351" t="s">
        <v>291</v>
      </c>
      <c r="W351" s="49">
        <v>1</v>
      </c>
      <c r="X351" s="49">
        <v>1</v>
      </c>
      <c r="Y351" s="49">
        <v>169.95</v>
      </c>
      <c r="Z351" s="45">
        <v>0</v>
      </c>
      <c r="AA351" s="45">
        <v>0</v>
      </c>
    </row>
    <row r="352" spans="3:27" x14ac:dyDescent="0.25">
      <c r="C352" s="33">
        <v>34742</v>
      </c>
      <c r="D352" s="1">
        <v>43014.622152777774</v>
      </c>
      <c r="E352" s="41">
        <f t="shared" si="10"/>
        <v>2017</v>
      </c>
      <c r="F352" s="41">
        <f t="shared" si="11"/>
        <v>10</v>
      </c>
      <c r="G352" t="s">
        <v>61</v>
      </c>
      <c r="H352">
        <v>0</v>
      </c>
      <c r="I352">
        <v>309.85000000000002</v>
      </c>
      <c r="J352" t="s">
        <v>51</v>
      </c>
      <c r="K352" t="s">
        <v>52</v>
      </c>
      <c r="L352">
        <v>8010</v>
      </c>
      <c r="M352" t="s">
        <v>352</v>
      </c>
      <c r="N352" t="s">
        <v>307</v>
      </c>
      <c r="O352" t="s">
        <v>723</v>
      </c>
      <c r="P352" t="s">
        <v>724</v>
      </c>
      <c r="Q352" t="s">
        <v>725</v>
      </c>
      <c r="W352" s="49">
        <v>3</v>
      </c>
      <c r="X352" s="49">
        <v>0</v>
      </c>
      <c r="Y352" s="49">
        <v>0</v>
      </c>
      <c r="Z352" s="49">
        <v>3</v>
      </c>
      <c r="AA352" s="49">
        <v>309.85000000000002</v>
      </c>
    </row>
    <row r="353" spans="3:27" x14ac:dyDescent="0.25">
      <c r="C353" s="33">
        <v>34740</v>
      </c>
      <c r="D353" s="1">
        <v>43014.562638888892</v>
      </c>
      <c r="E353" s="41">
        <f t="shared" si="10"/>
        <v>2017</v>
      </c>
      <c r="F353" s="41">
        <f t="shared" si="11"/>
        <v>10</v>
      </c>
      <c r="G353" t="s">
        <v>61</v>
      </c>
      <c r="H353">
        <v>0</v>
      </c>
      <c r="I353">
        <v>659.8</v>
      </c>
      <c r="J353" t="s">
        <v>74</v>
      </c>
      <c r="K353" t="s">
        <v>52</v>
      </c>
      <c r="L353">
        <v>60594</v>
      </c>
      <c r="M353" t="s">
        <v>128</v>
      </c>
      <c r="N353" t="s">
        <v>0</v>
      </c>
      <c r="O353" t="s">
        <v>726</v>
      </c>
      <c r="P353" t="s">
        <v>727</v>
      </c>
      <c r="Q353" t="s">
        <v>728</v>
      </c>
      <c r="R353" t="s">
        <v>480</v>
      </c>
      <c r="W353" s="49">
        <v>4</v>
      </c>
      <c r="X353" s="49">
        <v>0</v>
      </c>
      <c r="Y353" s="49">
        <v>0</v>
      </c>
      <c r="Z353" s="49">
        <v>4</v>
      </c>
      <c r="AA353" s="49">
        <v>659.8</v>
      </c>
    </row>
    <row r="354" spans="3:27" x14ac:dyDescent="0.25">
      <c r="C354" s="33">
        <v>34739</v>
      </c>
      <c r="D354" s="1">
        <v>43014.55060185185</v>
      </c>
      <c r="E354" s="41">
        <f t="shared" si="10"/>
        <v>2017</v>
      </c>
      <c r="F354" s="41">
        <f t="shared" si="11"/>
        <v>10</v>
      </c>
      <c r="G354" t="s">
        <v>61</v>
      </c>
      <c r="H354">
        <v>0</v>
      </c>
      <c r="I354">
        <v>143.9</v>
      </c>
      <c r="J354" t="s">
        <v>74</v>
      </c>
      <c r="K354" t="s">
        <v>52</v>
      </c>
      <c r="L354">
        <v>12437</v>
      </c>
      <c r="M354" t="s">
        <v>185</v>
      </c>
      <c r="N354" t="s">
        <v>0</v>
      </c>
      <c r="O354" t="s">
        <v>729</v>
      </c>
      <c r="P354" t="s">
        <v>730</v>
      </c>
      <c r="W354" s="49">
        <v>2</v>
      </c>
      <c r="X354" s="49">
        <v>1</v>
      </c>
      <c r="Y354" s="49">
        <v>71.95</v>
      </c>
      <c r="Z354" s="45">
        <v>1</v>
      </c>
      <c r="AA354" s="45">
        <v>71.95</v>
      </c>
    </row>
    <row r="355" spans="3:27" x14ac:dyDescent="0.25">
      <c r="C355" s="33">
        <v>34737</v>
      </c>
      <c r="D355" s="1">
        <v>43014.52076388889</v>
      </c>
      <c r="E355" s="41">
        <f t="shared" si="10"/>
        <v>2017</v>
      </c>
      <c r="F355" s="41">
        <f t="shared" si="11"/>
        <v>10</v>
      </c>
      <c r="G355" t="s">
        <v>309</v>
      </c>
      <c r="H355">
        <v>0</v>
      </c>
      <c r="I355">
        <v>289.89999999999998</v>
      </c>
      <c r="J355" t="s">
        <v>56</v>
      </c>
      <c r="K355" t="s">
        <v>52</v>
      </c>
      <c r="L355">
        <v>23738</v>
      </c>
      <c r="M355" t="s">
        <v>731</v>
      </c>
      <c r="N355" t="s">
        <v>0</v>
      </c>
      <c r="O355" t="s">
        <v>365</v>
      </c>
      <c r="P355" t="s">
        <v>732</v>
      </c>
      <c r="W355" s="49">
        <v>2</v>
      </c>
      <c r="X355" s="49">
        <v>2</v>
      </c>
      <c r="Y355" s="49">
        <v>289.89999999999998</v>
      </c>
      <c r="Z355" s="45">
        <v>0</v>
      </c>
      <c r="AA355" s="45">
        <v>0</v>
      </c>
    </row>
    <row r="356" spans="3:27" x14ac:dyDescent="0.25">
      <c r="C356" s="33">
        <v>34734</v>
      </c>
      <c r="D356" s="1">
        <v>43014.512835648151</v>
      </c>
      <c r="E356" s="41">
        <f t="shared" si="10"/>
        <v>2017</v>
      </c>
      <c r="F356" s="41">
        <f t="shared" si="11"/>
        <v>10</v>
      </c>
      <c r="G356" t="s">
        <v>61</v>
      </c>
      <c r="H356">
        <v>0</v>
      </c>
      <c r="I356">
        <v>249.95</v>
      </c>
      <c r="J356" t="s">
        <v>51</v>
      </c>
      <c r="K356" t="s">
        <v>52</v>
      </c>
      <c r="L356">
        <v>1671</v>
      </c>
      <c r="M356" t="s">
        <v>733</v>
      </c>
      <c r="N356" t="s">
        <v>335</v>
      </c>
      <c r="O356" t="s">
        <v>734</v>
      </c>
      <c r="W356" s="49">
        <v>1</v>
      </c>
      <c r="X356" s="49">
        <v>0</v>
      </c>
      <c r="Y356" s="49">
        <v>0</v>
      </c>
      <c r="Z356" s="49">
        <v>1</v>
      </c>
      <c r="AA356" s="49">
        <v>249.95</v>
      </c>
    </row>
    <row r="357" spans="3:27" x14ac:dyDescent="0.25">
      <c r="C357" s="33">
        <v>34733</v>
      </c>
      <c r="D357" s="1">
        <v>43014.511064814818</v>
      </c>
      <c r="E357" s="41">
        <f t="shared" si="10"/>
        <v>2017</v>
      </c>
      <c r="F357" s="41">
        <f t="shared" si="11"/>
        <v>10</v>
      </c>
      <c r="G357" t="s">
        <v>309</v>
      </c>
      <c r="H357">
        <v>0</v>
      </c>
      <c r="I357">
        <v>39.950000000000003</v>
      </c>
      <c r="J357" t="s">
        <v>56</v>
      </c>
      <c r="K357" t="s">
        <v>52</v>
      </c>
      <c r="L357">
        <v>21643</v>
      </c>
      <c r="M357" t="s">
        <v>735</v>
      </c>
      <c r="N357" t="s">
        <v>0</v>
      </c>
      <c r="O357" t="s">
        <v>736</v>
      </c>
      <c r="W357" s="49">
        <v>1</v>
      </c>
      <c r="X357" s="49">
        <v>1</v>
      </c>
      <c r="Y357" s="49">
        <v>39.950000000000003</v>
      </c>
      <c r="Z357" s="45">
        <v>0</v>
      </c>
      <c r="AA357" s="45">
        <v>0</v>
      </c>
    </row>
    <row r="358" spans="3:27" x14ac:dyDescent="0.25">
      <c r="C358" s="33">
        <v>34731</v>
      </c>
      <c r="D358" s="1">
        <v>43014.488206018519</v>
      </c>
      <c r="E358" s="41">
        <f t="shared" si="10"/>
        <v>2017</v>
      </c>
      <c r="F358" s="41">
        <f t="shared" si="11"/>
        <v>10</v>
      </c>
      <c r="G358" t="s">
        <v>61</v>
      </c>
      <c r="H358">
        <v>0</v>
      </c>
      <c r="I358">
        <v>599.85</v>
      </c>
      <c r="J358" t="s">
        <v>51</v>
      </c>
      <c r="K358" t="s">
        <v>52</v>
      </c>
      <c r="L358">
        <v>53757</v>
      </c>
      <c r="M358" t="s">
        <v>737</v>
      </c>
      <c r="N358" t="s">
        <v>0</v>
      </c>
      <c r="O358" t="s">
        <v>396</v>
      </c>
      <c r="P358" t="s">
        <v>573</v>
      </c>
      <c r="Q358" t="s">
        <v>640</v>
      </c>
      <c r="W358" s="49">
        <v>3</v>
      </c>
      <c r="X358" s="49">
        <v>0</v>
      </c>
      <c r="Y358" s="49">
        <v>0</v>
      </c>
      <c r="Z358" s="49">
        <v>3</v>
      </c>
      <c r="AA358" s="49">
        <v>599.85</v>
      </c>
    </row>
    <row r="359" spans="3:27" x14ac:dyDescent="0.25">
      <c r="C359" s="33">
        <v>34729</v>
      </c>
      <c r="D359" s="1">
        <v>43014.472928240742</v>
      </c>
      <c r="E359" s="41">
        <f t="shared" si="10"/>
        <v>2017</v>
      </c>
      <c r="F359" s="41">
        <f t="shared" si="11"/>
        <v>10</v>
      </c>
      <c r="G359" t="s">
        <v>309</v>
      </c>
      <c r="H359">
        <v>0</v>
      </c>
      <c r="I359">
        <v>249.95</v>
      </c>
      <c r="J359" t="s">
        <v>74</v>
      </c>
      <c r="K359" t="s">
        <v>52</v>
      </c>
      <c r="L359">
        <v>10119</v>
      </c>
      <c r="M359" t="s">
        <v>185</v>
      </c>
      <c r="N359" t="s">
        <v>0</v>
      </c>
      <c r="O359" t="s">
        <v>526</v>
      </c>
      <c r="W359" s="49">
        <v>1</v>
      </c>
      <c r="X359" s="49">
        <v>1</v>
      </c>
      <c r="Y359" s="49">
        <v>249.95</v>
      </c>
      <c r="Z359" s="45">
        <v>0</v>
      </c>
      <c r="AA359" s="45">
        <v>0</v>
      </c>
    </row>
    <row r="360" spans="3:27" x14ac:dyDescent="0.25">
      <c r="C360" s="33">
        <v>34728</v>
      </c>
      <c r="D360" s="1">
        <v>43014.439131944448</v>
      </c>
      <c r="E360" s="41">
        <f t="shared" si="10"/>
        <v>2017</v>
      </c>
      <c r="F360" s="41">
        <f t="shared" si="11"/>
        <v>10</v>
      </c>
      <c r="G360" t="s">
        <v>61</v>
      </c>
      <c r="H360">
        <v>0</v>
      </c>
      <c r="I360">
        <v>55.95</v>
      </c>
      <c r="J360" t="s">
        <v>56</v>
      </c>
      <c r="K360" t="s">
        <v>52</v>
      </c>
      <c r="L360">
        <v>73084</v>
      </c>
      <c r="M360" t="s">
        <v>738</v>
      </c>
      <c r="N360" t="s">
        <v>0</v>
      </c>
      <c r="O360" t="s">
        <v>157</v>
      </c>
      <c r="W360" s="49">
        <v>1</v>
      </c>
      <c r="X360" s="49">
        <v>0</v>
      </c>
      <c r="Y360" s="49">
        <v>0</v>
      </c>
      <c r="Z360" s="49">
        <v>1</v>
      </c>
      <c r="AA360" s="49">
        <v>55.95</v>
      </c>
    </row>
    <row r="361" spans="3:27" x14ac:dyDescent="0.25">
      <c r="C361" s="33">
        <v>34727</v>
      </c>
      <c r="D361" s="1">
        <v>43014.415914351855</v>
      </c>
      <c r="E361" s="41">
        <f t="shared" si="10"/>
        <v>2017</v>
      </c>
      <c r="F361" s="41">
        <f t="shared" si="11"/>
        <v>10</v>
      </c>
      <c r="G361" t="s">
        <v>309</v>
      </c>
      <c r="H361">
        <v>0</v>
      </c>
      <c r="I361">
        <v>159.9</v>
      </c>
      <c r="J361" t="s">
        <v>56</v>
      </c>
      <c r="K361" t="s">
        <v>52</v>
      </c>
      <c r="L361">
        <v>50677</v>
      </c>
      <c r="M361" t="s">
        <v>158</v>
      </c>
      <c r="N361" t="s">
        <v>0</v>
      </c>
      <c r="O361" t="s">
        <v>453</v>
      </c>
      <c r="P361" t="s">
        <v>739</v>
      </c>
      <c r="W361" s="49">
        <v>2</v>
      </c>
      <c r="X361" s="49">
        <v>2</v>
      </c>
      <c r="Y361" s="49">
        <v>159.9</v>
      </c>
      <c r="Z361" s="45">
        <v>0</v>
      </c>
      <c r="AA361" s="45">
        <v>0</v>
      </c>
    </row>
    <row r="362" spans="3:27" x14ac:dyDescent="0.25">
      <c r="C362" s="33">
        <v>34726</v>
      </c>
      <c r="D362" s="1">
        <v>43014.377743055556</v>
      </c>
      <c r="E362" s="41">
        <f t="shared" si="10"/>
        <v>2017</v>
      </c>
      <c r="F362" s="41">
        <f t="shared" si="11"/>
        <v>10</v>
      </c>
      <c r="G362" t="s">
        <v>61</v>
      </c>
      <c r="H362">
        <v>0</v>
      </c>
      <c r="I362">
        <v>169.95</v>
      </c>
      <c r="J362" t="s">
        <v>51</v>
      </c>
      <c r="K362" t="s">
        <v>52</v>
      </c>
      <c r="L362">
        <v>92300</v>
      </c>
      <c r="M362" t="s">
        <v>740</v>
      </c>
      <c r="N362" t="s">
        <v>385</v>
      </c>
      <c r="O362" t="s">
        <v>741</v>
      </c>
      <c r="W362" s="49">
        <v>1</v>
      </c>
      <c r="X362" s="49">
        <v>0</v>
      </c>
      <c r="Y362" s="49">
        <v>0</v>
      </c>
      <c r="Z362" s="49">
        <v>1</v>
      </c>
      <c r="AA362" s="49">
        <v>169.95</v>
      </c>
    </row>
    <row r="363" spans="3:27" x14ac:dyDescent="0.25">
      <c r="C363" s="33">
        <v>34725</v>
      </c>
      <c r="D363" s="1">
        <v>43014.328865740739</v>
      </c>
      <c r="E363" s="41">
        <f t="shared" si="10"/>
        <v>2017</v>
      </c>
      <c r="F363" s="41">
        <f t="shared" si="11"/>
        <v>10</v>
      </c>
      <c r="G363" t="s">
        <v>61</v>
      </c>
      <c r="H363">
        <v>0</v>
      </c>
      <c r="I363">
        <v>109.95</v>
      </c>
      <c r="J363" t="s">
        <v>51</v>
      </c>
      <c r="K363" t="s">
        <v>52</v>
      </c>
      <c r="L363" t="s">
        <v>742</v>
      </c>
      <c r="M363" t="s">
        <v>455</v>
      </c>
      <c r="N363" t="s">
        <v>85</v>
      </c>
      <c r="O363" t="s">
        <v>743</v>
      </c>
      <c r="W363" s="49">
        <v>1</v>
      </c>
      <c r="X363" s="49">
        <v>0</v>
      </c>
      <c r="Y363" s="49">
        <v>0</v>
      </c>
      <c r="Z363" s="49">
        <v>1</v>
      </c>
      <c r="AA363" s="49">
        <v>109.95</v>
      </c>
    </row>
    <row r="364" spans="3:27" x14ac:dyDescent="0.25">
      <c r="C364" s="33">
        <v>34724</v>
      </c>
      <c r="D364" s="1">
        <v>43014.156782407408</v>
      </c>
      <c r="E364" s="41">
        <f t="shared" si="10"/>
        <v>2017</v>
      </c>
      <c r="F364" s="41">
        <f t="shared" si="11"/>
        <v>10</v>
      </c>
      <c r="G364" t="s">
        <v>61</v>
      </c>
      <c r="H364">
        <v>0</v>
      </c>
      <c r="I364">
        <v>139.94999999999999</v>
      </c>
      <c r="J364" t="s">
        <v>51</v>
      </c>
      <c r="K364" t="s">
        <v>52</v>
      </c>
      <c r="L364">
        <v>44267</v>
      </c>
      <c r="M364" t="s">
        <v>628</v>
      </c>
      <c r="N364" t="s">
        <v>0</v>
      </c>
      <c r="O364" t="s">
        <v>744</v>
      </c>
      <c r="W364" s="49">
        <v>1</v>
      </c>
      <c r="X364" s="49">
        <v>0</v>
      </c>
      <c r="Y364" s="49">
        <v>0</v>
      </c>
      <c r="Z364" s="49">
        <v>1</v>
      </c>
      <c r="AA364" s="49">
        <v>139.94999999999999</v>
      </c>
    </row>
    <row r="365" spans="3:27" x14ac:dyDescent="0.25">
      <c r="C365" s="33">
        <v>34723</v>
      </c>
      <c r="D365" s="1">
        <v>43013.665925925925</v>
      </c>
      <c r="E365" s="41">
        <f t="shared" si="10"/>
        <v>2017</v>
      </c>
      <c r="F365" s="41">
        <f t="shared" si="11"/>
        <v>10</v>
      </c>
      <c r="G365" t="s">
        <v>61</v>
      </c>
      <c r="H365">
        <v>0</v>
      </c>
      <c r="I365">
        <v>209.9</v>
      </c>
      <c r="J365" t="s">
        <v>51</v>
      </c>
      <c r="K365" t="s">
        <v>52</v>
      </c>
      <c r="L365">
        <v>13088</v>
      </c>
      <c r="M365" t="s">
        <v>185</v>
      </c>
      <c r="N365" t="s">
        <v>0</v>
      </c>
      <c r="O365" t="s">
        <v>611</v>
      </c>
      <c r="P365" t="s">
        <v>745</v>
      </c>
      <c r="W365" s="49">
        <v>2</v>
      </c>
      <c r="X365" s="49">
        <v>0</v>
      </c>
      <c r="Y365" s="49">
        <v>0</v>
      </c>
      <c r="Z365" s="49">
        <v>2</v>
      </c>
      <c r="AA365" s="49">
        <v>209.9</v>
      </c>
    </row>
    <row r="366" spans="3:27" x14ac:dyDescent="0.25">
      <c r="C366" s="33">
        <v>34720</v>
      </c>
      <c r="D366" s="1">
        <v>43013.618356481478</v>
      </c>
      <c r="E366" s="41">
        <f t="shared" si="10"/>
        <v>2017</v>
      </c>
      <c r="F366" s="41">
        <f t="shared" si="11"/>
        <v>10</v>
      </c>
      <c r="G366" t="s">
        <v>61</v>
      </c>
      <c r="H366">
        <v>0</v>
      </c>
      <c r="I366">
        <v>123.9</v>
      </c>
      <c r="J366" t="s">
        <v>74</v>
      </c>
      <c r="K366" t="s">
        <v>52</v>
      </c>
      <c r="L366">
        <v>50937</v>
      </c>
      <c r="M366" t="s">
        <v>158</v>
      </c>
      <c r="N366" t="s">
        <v>0</v>
      </c>
      <c r="O366" t="s">
        <v>746</v>
      </c>
      <c r="P366" t="s">
        <v>747</v>
      </c>
      <c r="W366" s="49">
        <v>2</v>
      </c>
      <c r="X366" s="49">
        <v>0</v>
      </c>
      <c r="Y366" s="49">
        <v>0</v>
      </c>
      <c r="Z366" s="49">
        <v>2</v>
      </c>
      <c r="AA366" s="49">
        <v>123.9</v>
      </c>
    </row>
    <row r="367" spans="3:27" x14ac:dyDescent="0.25">
      <c r="C367" s="33">
        <v>34714</v>
      </c>
      <c r="D367" s="1">
        <v>43013.526585648149</v>
      </c>
      <c r="E367" s="41">
        <f t="shared" si="10"/>
        <v>2017</v>
      </c>
      <c r="F367" s="41">
        <f t="shared" si="11"/>
        <v>10</v>
      </c>
      <c r="G367" t="s">
        <v>61</v>
      </c>
      <c r="H367">
        <v>0</v>
      </c>
      <c r="I367">
        <v>159.94999999999999</v>
      </c>
      <c r="J367" t="s">
        <v>74</v>
      </c>
      <c r="K367" t="s">
        <v>52</v>
      </c>
      <c r="L367">
        <v>80796</v>
      </c>
      <c r="M367" t="s">
        <v>583</v>
      </c>
      <c r="N367" t="s">
        <v>0</v>
      </c>
      <c r="O367" t="s">
        <v>748</v>
      </c>
      <c r="W367" s="49">
        <v>1</v>
      </c>
      <c r="X367" s="49">
        <v>0</v>
      </c>
      <c r="Y367" s="49">
        <v>0</v>
      </c>
      <c r="Z367" s="49">
        <v>1</v>
      </c>
      <c r="AA367" s="49">
        <v>159.94999999999999</v>
      </c>
    </row>
    <row r="368" spans="3:27" x14ac:dyDescent="0.25">
      <c r="C368" s="33">
        <v>34713</v>
      </c>
      <c r="D368" s="1">
        <v>43013.515972222223</v>
      </c>
      <c r="E368" s="41">
        <f t="shared" si="10"/>
        <v>2017</v>
      </c>
      <c r="F368" s="41">
        <f t="shared" si="11"/>
        <v>10</v>
      </c>
      <c r="G368" t="s">
        <v>309</v>
      </c>
      <c r="H368">
        <v>0</v>
      </c>
      <c r="I368">
        <v>129.94999999999999</v>
      </c>
      <c r="J368" t="s">
        <v>74</v>
      </c>
      <c r="K368" t="s">
        <v>52</v>
      </c>
      <c r="L368">
        <v>50668</v>
      </c>
      <c r="M368" t="s">
        <v>158</v>
      </c>
      <c r="N368" t="s">
        <v>0</v>
      </c>
      <c r="O368" t="s">
        <v>749</v>
      </c>
      <c r="W368" s="49">
        <v>1</v>
      </c>
      <c r="X368" s="49">
        <v>1</v>
      </c>
      <c r="Y368" s="49">
        <v>129.94999999999999</v>
      </c>
      <c r="Z368" s="45">
        <v>0</v>
      </c>
      <c r="AA368" s="45">
        <v>0</v>
      </c>
    </row>
    <row r="369" spans="3:27" x14ac:dyDescent="0.25">
      <c r="C369" s="33">
        <v>34709</v>
      </c>
      <c r="D369" s="1">
        <v>43013.404872685183</v>
      </c>
      <c r="E369" s="41">
        <f t="shared" si="10"/>
        <v>2017</v>
      </c>
      <c r="F369" s="41">
        <f t="shared" si="11"/>
        <v>10</v>
      </c>
      <c r="G369" t="s">
        <v>309</v>
      </c>
      <c r="H369">
        <v>0</v>
      </c>
      <c r="I369">
        <v>269.85000000000002</v>
      </c>
      <c r="J369" t="s">
        <v>56</v>
      </c>
      <c r="K369" t="s">
        <v>52</v>
      </c>
      <c r="L369">
        <v>41179</v>
      </c>
      <c r="M369" t="s">
        <v>750</v>
      </c>
      <c r="N369" t="s">
        <v>0</v>
      </c>
      <c r="O369" t="s">
        <v>578</v>
      </c>
      <c r="P369" t="s">
        <v>751</v>
      </c>
      <c r="Q369" t="s">
        <v>752</v>
      </c>
      <c r="W369" s="49">
        <v>3</v>
      </c>
      <c r="X369" s="49">
        <v>3</v>
      </c>
      <c r="Y369" s="49">
        <v>269.85000000000002</v>
      </c>
      <c r="Z369" s="45">
        <v>0</v>
      </c>
      <c r="AA369" s="45">
        <v>0</v>
      </c>
    </row>
    <row r="370" spans="3:27" x14ac:dyDescent="0.25">
      <c r="C370" s="33">
        <v>34708</v>
      </c>
      <c r="D370" s="1">
        <v>43013.359884259262</v>
      </c>
      <c r="E370" s="41">
        <f t="shared" si="10"/>
        <v>2017</v>
      </c>
      <c r="F370" s="41">
        <f t="shared" si="11"/>
        <v>10</v>
      </c>
      <c r="G370" t="s">
        <v>309</v>
      </c>
      <c r="H370">
        <v>0</v>
      </c>
      <c r="I370">
        <v>249.95</v>
      </c>
      <c r="J370" t="s">
        <v>56</v>
      </c>
      <c r="K370" t="s">
        <v>52</v>
      </c>
      <c r="L370">
        <v>89073</v>
      </c>
      <c r="M370" t="s">
        <v>753</v>
      </c>
      <c r="N370" t="s">
        <v>0</v>
      </c>
      <c r="O370" t="s">
        <v>69</v>
      </c>
      <c r="W370" s="49">
        <v>1</v>
      </c>
      <c r="X370" s="49">
        <v>1</v>
      </c>
      <c r="Y370" s="49">
        <v>249.95</v>
      </c>
      <c r="Z370" s="45">
        <v>0</v>
      </c>
      <c r="AA370" s="45">
        <v>0</v>
      </c>
    </row>
    <row r="371" spans="3:27" x14ac:dyDescent="0.25">
      <c r="C371" s="33">
        <v>34707</v>
      </c>
      <c r="D371" s="1">
        <v>43013.352893518517</v>
      </c>
      <c r="E371" s="41">
        <f t="shared" si="10"/>
        <v>2017</v>
      </c>
      <c r="F371" s="41">
        <f t="shared" si="11"/>
        <v>10</v>
      </c>
      <c r="G371" t="s">
        <v>268</v>
      </c>
      <c r="H371">
        <v>0</v>
      </c>
      <c r="I371">
        <v>249.95</v>
      </c>
      <c r="J371" t="s">
        <v>74</v>
      </c>
      <c r="K371" t="s">
        <v>52</v>
      </c>
      <c r="L371">
        <v>89073</v>
      </c>
      <c r="M371" t="s">
        <v>753</v>
      </c>
      <c r="N371" t="s">
        <v>0</v>
      </c>
      <c r="O371" t="s">
        <v>69</v>
      </c>
      <c r="W371" s="49">
        <v>1</v>
      </c>
      <c r="X371" s="49">
        <v>0</v>
      </c>
      <c r="Y371" s="49">
        <v>0</v>
      </c>
      <c r="Z371" s="49">
        <v>1</v>
      </c>
      <c r="AA371" s="49">
        <v>249.95</v>
      </c>
    </row>
    <row r="372" spans="3:27" x14ac:dyDescent="0.25">
      <c r="C372" s="33">
        <v>34706</v>
      </c>
      <c r="D372" s="1">
        <v>43013.337592592594</v>
      </c>
      <c r="E372" s="41">
        <f t="shared" si="10"/>
        <v>2017</v>
      </c>
      <c r="F372" s="41">
        <f t="shared" si="11"/>
        <v>10</v>
      </c>
      <c r="G372" t="s">
        <v>61</v>
      </c>
      <c r="H372">
        <v>0</v>
      </c>
      <c r="I372">
        <v>109.95</v>
      </c>
      <c r="J372" t="s">
        <v>74</v>
      </c>
      <c r="K372" t="s">
        <v>52</v>
      </c>
      <c r="L372">
        <v>21256</v>
      </c>
      <c r="M372" t="s">
        <v>754</v>
      </c>
      <c r="N372" t="s">
        <v>0</v>
      </c>
      <c r="O372" t="s">
        <v>718</v>
      </c>
      <c r="W372" s="49">
        <v>1</v>
      </c>
      <c r="X372" s="49">
        <v>0</v>
      </c>
      <c r="Y372" s="49">
        <v>0</v>
      </c>
      <c r="Z372" s="49">
        <v>1</v>
      </c>
      <c r="AA372" s="49">
        <v>109.95</v>
      </c>
    </row>
    <row r="373" spans="3:27" x14ac:dyDescent="0.25">
      <c r="C373" s="33">
        <v>34705</v>
      </c>
      <c r="D373" s="1">
        <v>43012.940636574072</v>
      </c>
      <c r="E373" s="41">
        <f t="shared" si="10"/>
        <v>2017</v>
      </c>
      <c r="F373" s="41">
        <f t="shared" si="11"/>
        <v>10</v>
      </c>
      <c r="G373" t="s">
        <v>61</v>
      </c>
      <c r="H373">
        <v>0</v>
      </c>
      <c r="I373">
        <v>1289.5</v>
      </c>
      <c r="J373" t="s">
        <v>74</v>
      </c>
      <c r="K373" t="s">
        <v>52</v>
      </c>
      <c r="L373">
        <v>34286</v>
      </c>
      <c r="M373" t="s">
        <v>658</v>
      </c>
      <c r="N373" t="s">
        <v>0</v>
      </c>
      <c r="O373" t="s">
        <v>109</v>
      </c>
      <c r="P373" t="s">
        <v>640</v>
      </c>
      <c r="Q373" t="s">
        <v>755</v>
      </c>
      <c r="R373" t="s">
        <v>756</v>
      </c>
      <c r="S373" t="s">
        <v>382</v>
      </c>
      <c r="T373" t="s">
        <v>757</v>
      </c>
      <c r="U373" t="s">
        <v>100</v>
      </c>
      <c r="V373" t="s">
        <v>660</v>
      </c>
      <c r="W373" s="49">
        <v>8</v>
      </c>
      <c r="X373" s="49">
        <v>0</v>
      </c>
      <c r="Y373" s="49">
        <v>0</v>
      </c>
      <c r="Z373" s="49">
        <v>8</v>
      </c>
      <c r="AA373" s="49">
        <v>1289.5</v>
      </c>
    </row>
    <row r="374" spans="3:27" x14ac:dyDescent="0.25">
      <c r="C374" s="33">
        <v>34704</v>
      </c>
      <c r="D374" s="1">
        <v>43012.926180555558</v>
      </c>
      <c r="E374" s="41">
        <f t="shared" si="10"/>
        <v>2017</v>
      </c>
      <c r="F374" s="41">
        <f t="shared" si="11"/>
        <v>10</v>
      </c>
      <c r="G374" t="s">
        <v>61</v>
      </c>
      <c r="H374">
        <v>0</v>
      </c>
      <c r="I374">
        <v>249.95</v>
      </c>
      <c r="J374" t="s">
        <v>51</v>
      </c>
      <c r="K374" t="s">
        <v>52</v>
      </c>
      <c r="L374" t="s">
        <v>758</v>
      </c>
      <c r="M374" t="s">
        <v>473</v>
      </c>
      <c r="N374" t="s">
        <v>64</v>
      </c>
      <c r="O374" t="s">
        <v>73</v>
      </c>
      <c r="W374" s="49">
        <v>1</v>
      </c>
      <c r="X374" s="49">
        <v>0</v>
      </c>
      <c r="Y374" s="49">
        <v>0</v>
      </c>
      <c r="Z374" s="49">
        <v>1</v>
      </c>
      <c r="AA374" s="49">
        <v>249.95</v>
      </c>
    </row>
    <row r="375" spans="3:27" x14ac:dyDescent="0.25">
      <c r="C375" s="33">
        <v>34703</v>
      </c>
      <c r="D375" s="1">
        <v>43012.842766203707</v>
      </c>
      <c r="E375" s="41">
        <f t="shared" si="10"/>
        <v>2017</v>
      </c>
      <c r="F375" s="41">
        <f t="shared" si="11"/>
        <v>10</v>
      </c>
      <c r="G375" t="s">
        <v>309</v>
      </c>
      <c r="H375">
        <v>0</v>
      </c>
      <c r="I375">
        <v>249.95</v>
      </c>
      <c r="J375" t="s">
        <v>51</v>
      </c>
      <c r="K375" t="s">
        <v>52</v>
      </c>
      <c r="L375">
        <v>79110</v>
      </c>
      <c r="M375" t="s">
        <v>155</v>
      </c>
      <c r="N375" t="s">
        <v>0</v>
      </c>
      <c r="O375" t="s">
        <v>69</v>
      </c>
      <c r="W375" s="49">
        <v>1</v>
      </c>
      <c r="X375" s="49">
        <v>1</v>
      </c>
      <c r="Y375" s="49">
        <v>249.95</v>
      </c>
      <c r="Z375" s="45">
        <v>0</v>
      </c>
      <c r="AA375" s="45">
        <v>0</v>
      </c>
    </row>
    <row r="376" spans="3:27" x14ac:dyDescent="0.25">
      <c r="C376" s="33">
        <v>34702</v>
      </c>
      <c r="D376" s="1">
        <v>43012.841597222221</v>
      </c>
      <c r="E376" s="41">
        <f t="shared" si="10"/>
        <v>2017</v>
      </c>
      <c r="F376" s="41">
        <f t="shared" si="11"/>
        <v>10</v>
      </c>
      <c r="G376" t="s">
        <v>61</v>
      </c>
      <c r="H376">
        <v>0</v>
      </c>
      <c r="I376">
        <v>469.85</v>
      </c>
      <c r="J376" t="s">
        <v>74</v>
      </c>
      <c r="K376" t="s">
        <v>52</v>
      </c>
      <c r="L376">
        <v>37083</v>
      </c>
      <c r="M376" t="s">
        <v>120</v>
      </c>
      <c r="N376" t="s">
        <v>0</v>
      </c>
      <c r="O376" t="s">
        <v>257</v>
      </c>
      <c r="P376" t="s">
        <v>291</v>
      </c>
      <c r="Q376" t="s">
        <v>164</v>
      </c>
      <c r="W376" s="49">
        <v>3</v>
      </c>
      <c r="X376" s="49">
        <v>0</v>
      </c>
      <c r="Y376" s="49">
        <v>0</v>
      </c>
      <c r="Z376" s="49">
        <v>3</v>
      </c>
      <c r="AA376" s="49">
        <v>469.85</v>
      </c>
    </row>
    <row r="377" spans="3:27" x14ac:dyDescent="0.25">
      <c r="C377" s="33">
        <v>34701</v>
      </c>
      <c r="D377" s="1">
        <v>43012.822812500002</v>
      </c>
      <c r="E377" s="41">
        <f t="shared" si="10"/>
        <v>2017</v>
      </c>
      <c r="F377" s="41">
        <f t="shared" si="11"/>
        <v>10</v>
      </c>
      <c r="G377" t="s">
        <v>61</v>
      </c>
      <c r="H377">
        <v>0</v>
      </c>
      <c r="I377">
        <v>229.95</v>
      </c>
      <c r="J377" t="s">
        <v>51</v>
      </c>
      <c r="K377" t="s">
        <v>52</v>
      </c>
      <c r="L377">
        <v>10435</v>
      </c>
      <c r="M377" t="s">
        <v>185</v>
      </c>
      <c r="N377" t="s">
        <v>0</v>
      </c>
      <c r="O377" t="s">
        <v>647</v>
      </c>
      <c r="W377" s="49">
        <v>1</v>
      </c>
      <c r="X377" s="49">
        <v>0</v>
      </c>
      <c r="Y377" s="49">
        <v>0</v>
      </c>
      <c r="Z377" s="49">
        <v>1</v>
      </c>
      <c r="AA377" s="49">
        <v>229.95</v>
      </c>
    </row>
    <row r="378" spans="3:27" x14ac:dyDescent="0.25">
      <c r="C378" s="33">
        <v>34700</v>
      </c>
      <c r="D378" s="1">
        <v>43012.822453703702</v>
      </c>
      <c r="E378" s="41">
        <f t="shared" si="10"/>
        <v>2017</v>
      </c>
      <c r="F378" s="41">
        <f t="shared" si="11"/>
        <v>10</v>
      </c>
      <c r="G378" t="s">
        <v>61</v>
      </c>
      <c r="H378">
        <v>0</v>
      </c>
      <c r="I378">
        <v>170.9</v>
      </c>
      <c r="J378" t="s">
        <v>56</v>
      </c>
      <c r="K378" t="s">
        <v>52</v>
      </c>
      <c r="L378">
        <v>42781</v>
      </c>
      <c r="M378" t="s">
        <v>295</v>
      </c>
      <c r="N378" t="s">
        <v>0</v>
      </c>
      <c r="O378" t="s">
        <v>217</v>
      </c>
      <c r="P378" t="s">
        <v>563</v>
      </c>
      <c r="W378" s="49">
        <v>2</v>
      </c>
      <c r="X378" s="49">
        <v>1</v>
      </c>
      <c r="Y378" s="49">
        <v>118.95</v>
      </c>
      <c r="Z378" s="45">
        <v>1</v>
      </c>
      <c r="AA378" s="45">
        <v>51.95</v>
      </c>
    </row>
    <row r="379" spans="3:27" x14ac:dyDescent="0.25">
      <c r="C379" s="33">
        <v>34699</v>
      </c>
      <c r="D379" s="1">
        <v>43012.819479166668</v>
      </c>
      <c r="E379" s="41">
        <f t="shared" si="10"/>
        <v>2017</v>
      </c>
      <c r="F379" s="41">
        <f t="shared" si="11"/>
        <v>10</v>
      </c>
      <c r="G379" t="s">
        <v>61</v>
      </c>
      <c r="H379">
        <v>0</v>
      </c>
      <c r="I379">
        <v>169.95</v>
      </c>
      <c r="J379" t="s">
        <v>74</v>
      </c>
      <c r="K379" t="s">
        <v>52</v>
      </c>
      <c r="L379" t="s">
        <v>759</v>
      </c>
      <c r="M379" t="s">
        <v>473</v>
      </c>
      <c r="N379" t="s">
        <v>64</v>
      </c>
      <c r="O379" t="s">
        <v>760</v>
      </c>
      <c r="W379" s="49">
        <v>1</v>
      </c>
      <c r="X379" s="49">
        <v>0</v>
      </c>
      <c r="Y379" s="49">
        <v>0</v>
      </c>
      <c r="Z379" s="49">
        <v>1</v>
      </c>
      <c r="AA379" s="49">
        <v>169.95</v>
      </c>
    </row>
    <row r="380" spans="3:27" x14ac:dyDescent="0.25">
      <c r="C380" s="33">
        <v>34698</v>
      </c>
      <c r="D380" s="1">
        <v>43012.80740740741</v>
      </c>
      <c r="E380" s="41">
        <f t="shared" si="10"/>
        <v>2017</v>
      </c>
      <c r="F380" s="41">
        <f t="shared" si="11"/>
        <v>10</v>
      </c>
      <c r="G380" t="s">
        <v>61</v>
      </c>
      <c r="H380">
        <v>0</v>
      </c>
      <c r="I380">
        <v>229.95</v>
      </c>
      <c r="J380" t="s">
        <v>51</v>
      </c>
      <c r="K380" t="s">
        <v>52</v>
      </c>
      <c r="L380">
        <v>50999</v>
      </c>
      <c r="M380" t="s">
        <v>158</v>
      </c>
      <c r="N380" t="s">
        <v>0</v>
      </c>
      <c r="O380" t="s">
        <v>761</v>
      </c>
      <c r="W380" s="49">
        <v>1</v>
      </c>
      <c r="X380" s="49">
        <v>0</v>
      </c>
      <c r="Y380" s="49">
        <v>0</v>
      </c>
      <c r="Z380" s="49">
        <v>1</v>
      </c>
      <c r="AA380" s="49">
        <v>229.95</v>
      </c>
    </row>
    <row r="381" spans="3:27" x14ac:dyDescent="0.25">
      <c r="C381" s="33">
        <v>34697</v>
      </c>
      <c r="D381" s="1">
        <v>43012.802777777775</v>
      </c>
      <c r="E381" s="41">
        <f t="shared" si="10"/>
        <v>2017</v>
      </c>
      <c r="F381" s="41">
        <f t="shared" si="11"/>
        <v>10</v>
      </c>
      <c r="G381" t="s">
        <v>309</v>
      </c>
      <c r="H381">
        <v>0</v>
      </c>
      <c r="I381">
        <v>249.95</v>
      </c>
      <c r="J381" t="s">
        <v>51</v>
      </c>
      <c r="K381" t="s">
        <v>52</v>
      </c>
      <c r="L381">
        <v>10629</v>
      </c>
      <c r="M381" t="s">
        <v>185</v>
      </c>
      <c r="N381" t="s">
        <v>0</v>
      </c>
      <c r="O381" t="s">
        <v>526</v>
      </c>
      <c r="W381" s="49">
        <v>1</v>
      </c>
      <c r="X381" s="49">
        <v>1</v>
      </c>
      <c r="Y381" s="49">
        <v>249.95</v>
      </c>
      <c r="Z381" s="45">
        <v>0</v>
      </c>
      <c r="AA381" s="45">
        <v>0</v>
      </c>
    </row>
    <row r="382" spans="3:27" x14ac:dyDescent="0.25">
      <c r="C382" s="33">
        <v>34696</v>
      </c>
      <c r="D382" s="1">
        <v>43012.748622685183</v>
      </c>
      <c r="E382" s="41">
        <f t="shared" si="10"/>
        <v>2017</v>
      </c>
      <c r="F382" s="41">
        <f t="shared" si="11"/>
        <v>10</v>
      </c>
      <c r="G382" t="s">
        <v>61</v>
      </c>
      <c r="H382">
        <v>0</v>
      </c>
      <c r="I382">
        <v>678.79</v>
      </c>
      <c r="J382" t="s">
        <v>74</v>
      </c>
      <c r="K382" t="s">
        <v>52</v>
      </c>
      <c r="L382">
        <v>79713</v>
      </c>
      <c r="M382" t="s">
        <v>762</v>
      </c>
      <c r="N382" t="s">
        <v>0</v>
      </c>
      <c r="O382" t="s">
        <v>763</v>
      </c>
      <c r="P382" t="s">
        <v>764</v>
      </c>
      <c r="Q382" t="s">
        <v>765</v>
      </c>
      <c r="R382" t="s">
        <v>766</v>
      </c>
      <c r="S382" t="s">
        <v>767</v>
      </c>
      <c r="W382" s="49">
        <v>5</v>
      </c>
      <c r="X382" s="49">
        <v>0</v>
      </c>
      <c r="Y382" s="49">
        <v>0</v>
      </c>
      <c r="Z382" s="49">
        <v>5</v>
      </c>
      <c r="AA382" s="49">
        <v>678.79</v>
      </c>
    </row>
    <row r="383" spans="3:27" x14ac:dyDescent="0.25">
      <c r="C383" s="33">
        <v>34695</v>
      </c>
      <c r="D383" s="1">
        <v>43012.699340277781</v>
      </c>
      <c r="E383" s="41">
        <f t="shared" si="10"/>
        <v>2017</v>
      </c>
      <c r="F383" s="41">
        <f t="shared" si="11"/>
        <v>10</v>
      </c>
      <c r="G383" t="s">
        <v>61</v>
      </c>
      <c r="H383">
        <v>0</v>
      </c>
      <c r="I383">
        <v>229.95</v>
      </c>
      <c r="J383" t="s">
        <v>51</v>
      </c>
      <c r="K383" t="s">
        <v>52</v>
      </c>
      <c r="L383" t="s">
        <v>768</v>
      </c>
      <c r="M383" t="s">
        <v>769</v>
      </c>
      <c r="N383" t="s">
        <v>64</v>
      </c>
      <c r="O383" t="s">
        <v>647</v>
      </c>
      <c r="W383" s="49">
        <v>1</v>
      </c>
      <c r="X383" s="49">
        <v>0</v>
      </c>
      <c r="Y383" s="49">
        <v>0</v>
      </c>
      <c r="Z383" s="49">
        <v>1</v>
      </c>
      <c r="AA383" s="49">
        <v>229.95</v>
      </c>
    </row>
    <row r="384" spans="3:27" x14ac:dyDescent="0.25">
      <c r="C384" s="33">
        <v>34690</v>
      </c>
      <c r="D384" s="1">
        <v>43012.652789351851</v>
      </c>
      <c r="E384" s="41">
        <f t="shared" si="10"/>
        <v>2017</v>
      </c>
      <c r="F384" s="41">
        <f t="shared" si="11"/>
        <v>10</v>
      </c>
      <c r="G384" t="s">
        <v>309</v>
      </c>
      <c r="H384">
        <v>0</v>
      </c>
      <c r="I384">
        <v>169.95</v>
      </c>
      <c r="J384" t="s">
        <v>56</v>
      </c>
      <c r="K384" t="s">
        <v>52</v>
      </c>
      <c r="L384">
        <v>68809</v>
      </c>
      <c r="M384" t="s">
        <v>770</v>
      </c>
      <c r="N384" t="s">
        <v>0</v>
      </c>
      <c r="O384" t="s">
        <v>164</v>
      </c>
      <c r="W384" s="49">
        <v>1</v>
      </c>
      <c r="X384" s="49">
        <v>1</v>
      </c>
      <c r="Y384" s="49">
        <v>169.95</v>
      </c>
      <c r="Z384" s="45">
        <v>0</v>
      </c>
      <c r="AA384" s="45">
        <v>0</v>
      </c>
    </row>
    <row r="385" spans="3:27" x14ac:dyDescent="0.25">
      <c r="C385" s="33">
        <v>34689</v>
      </c>
      <c r="D385" s="1">
        <v>43012.533159722225</v>
      </c>
      <c r="E385" s="41">
        <f t="shared" si="10"/>
        <v>2017</v>
      </c>
      <c r="F385" s="41">
        <f t="shared" si="11"/>
        <v>10</v>
      </c>
      <c r="G385" t="s">
        <v>61</v>
      </c>
      <c r="H385">
        <v>0</v>
      </c>
      <c r="I385">
        <v>329.85</v>
      </c>
      <c r="J385" t="s">
        <v>56</v>
      </c>
      <c r="K385" t="s">
        <v>52</v>
      </c>
      <c r="L385">
        <v>10119</v>
      </c>
      <c r="M385" t="s">
        <v>185</v>
      </c>
      <c r="N385" t="s">
        <v>0</v>
      </c>
      <c r="O385" t="s">
        <v>449</v>
      </c>
      <c r="P385" t="s">
        <v>377</v>
      </c>
      <c r="Q385" t="s">
        <v>561</v>
      </c>
      <c r="W385" s="49">
        <v>3</v>
      </c>
      <c r="X385" s="49">
        <v>2</v>
      </c>
      <c r="Y385" s="49">
        <v>219.90000000000003</v>
      </c>
      <c r="Z385" s="45">
        <v>1</v>
      </c>
      <c r="AA385" s="45">
        <v>109.95</v>
      </c>
    </row>
    <row r="386" spans="3:27" x14ac:dyDescent="0.25">
      <c r="C386" s="33">
        <v>34683</v>
      </c>
      <c r="D386" s="1">
        <v>43012.467777777776</v>
      </c>
      <c r="E386" s="41">
        <f t="shared" si="10"/>
        <v>2017</v>
      </c>
      <c r="F386" s="41">
        <f t="shared" si="11"/>
        <v>10</v>
      </c>
      <c r="G386" t="s">
        <v>309</v>
      </c>
      <c r="H386" s="22">
        <v>0</v>
      </c>
      <c r="I386">
        <v>40</v>
      </c>
      <c r="J386" t="s">
        <v>51</v>
      </c>
      <c r="K386" t="s">
        <v>52</v>
      </c>
      <c r="L386">
        <v>6108</v>
      </c>
      <c r="M386" t="s">
        <v>114</v>
      </c>
      <c r="N386" t="s">
        <v>0</v>
      </c>
      <c r="O386" t="s">
        <v>266</v>
      </c>
      <c r="W386" s="49">
        <v>1</v>
      </c>
      <c r="X386" s="49">
        <v>1</v>
      </c>
      <c r="Y386" s="49">
        <v>40</v>
      </c>
      <c r="Z386" s="45">
        <v>0</v>
      </c>
      <c r="AA386" s="45">
        <v>0</v>
      </c>
    </row>
    <row r="387" spans="3:27" x14ac:dyDescent="0.25">
      <c r="C387" s="33">
        <v>34670</v>
      </c>
      <c r="D387" s="1">
        <v>43011.859814814816</v>
      </c>
      <c r="E387" s="41">
        <f t="shared" si="10"/>
        <v>2017</v>
      </c>
      <c r="F387" s="41">
        <f t="shared" si="11"/>
        <v>10</v>
      </c>
      <c r="G387" t="s">
        <v>61</v>
      </c>
      <c r="H387">
        <v>0</v>
      </c>
      <c r="I387">
        <v>109.95</v>
      </c>
      <c r="J387" t="s">
        <v>51</v>
      </c>
      <c r="K387" t="s">
        <v>52</v>
      </c>
      <c r="L387" t="s">
        <v>742</v>
      </c>
      <c r="M387" t="s">
        <v>455</v>
      </c>
      <c r="N387" t="s">
        <v>85</v>
      </c>
      <c r="O387" t="s">
        <v>771</v>
      </c>
      <c r="W387" s="49">
        <v>1</v>
      </c>
      <c r="X387" s="49">
        <v>0</v>
      </c>
      <c r="Y387" s="49">
        <v>0</v>
      </c>
      <c r="Z387" s="49">
        <v>1</v>
      </c>
      <c r="AA387" s="49">
        <v>109.95</v>
      </c>
    </row>
    <row r="388" spans="3:27" x14ac:dyDescent="0.25">
      <c r="C388" s="33">
        <v>34669</v>
      </c>
      <c r="D388" s="1">
        <v>43011.851944444446</v>
      </c>
      <c r="E388" s="41">
        <f t="shared" si="10"/>
        <v>2017</v>
      </c>
      <c r="F388" s="41">
        <f t="shared" si="11"/>
        <v>10</v>
      </c>
      <c r="G388" t="s">
        <v>309</v>
      </c>
      <c r="H388">
        <v>0</v>
      </c>
      <c r="I388">
        <v>39.950000000000003</v>
      </c>
      <c r="J388" t="s">
        <v>74</v>
      </c>
      <c r="K388" t="s">
        <v>52</v>
      </c>
      <c r="L388">
        <v>10405</v>
      </c>
      <c r="M388" t="s">
        <v>185</v>
      </c>
      <c r="N388" t="s">
        <v>0</v>
      </c>
      <c r="O388" t="s">
        <v>772</v>
      </c>
      <c r="W388" s="49">
        <v>1</v>
      </c>
      <c r="X388" s="49">
        <v>1</v>
      </c>
      <c r="Y388" s="49">
        <v>39.950000000000003</v>
      </c>
      <c r="Z388" s="45">
        <v>0</v>
      </c>
      <c r="AA388" s="45">
        <v>0</v>
      </c>
    </row>
    <row r="389" spans="3:27" x14ac:dyDescent="0.25">
      <c r="C389" s="33">
        <v>34668</v>
      </c>
      <c r="D389" s="1">
        <v>43011.824791666666</v>
      </c>
      <c r="E389" s="41">
        <f t="shared" si="10"/>
        <v>2017</v>
      </c>
      <c r="F389" s="41">
        <f t="shared" si="11"/>
        <v>10</v>
      </c>
      <c r="G389" t="s">
        <v>61</v>
      </c>
      <c r="H389">
        <v>0</v>
      </c>
      <c r="I389">
        <v>469.85</v>
      </c>
      <c r="J389" t="s">
        <v>56</v>
      </c>
      <c r="K389" t="s">
        <v>52</v>
      </c>
      <c r="L389">
        <v>91174</v>
      </c>
      <c r="M389" t="s">
        <v>773</v>
      </c>
      <c r="N389" t="s">
        <v>0</v>
      </c>
      <c r="O389" t="s">
        <v>256</v>
      </c>
      <c r="P389" t="s">
        <v>554</v>
      </c>
      <c r="Q389" t="s">
        <v>343</v>
      </c>
      <c r="W389" s="49">
        <v>3</v>
      </c>
      <c r="X389" s="49">
        <v>0</v>
      </c>
      <c r="Y389" s="49">
        <v>0</v>
      </c>
      <c r="Z389" s="49">
        <v>3</v>
      </c>
      <c r="AA389" s="49">
        <v>469.85</v>
      </c>
    </row>
    <row r="390" spans="3:27" x14ac:dyDescent="0.25">
      <c r="C390" s="33">
        <v>34667</v>
      </c>
      <c r="D390" s="1">
        <v>43011.81690972222</v>
      </c>
      <c r="E390" s="41">
        <f t="shared" si="10"/>
        <v>2017</v>
      </c>
      <c r="F390" s="41">
        <f t="shared" si="11"/>
        <v>10</v>
      </c>
      <c r="G390" t="s">
        <v>61</v>
      </c>
      <c r="H390">
        <v>0</v>
      </c>
      <c r="I390">
        <v>279.8</v>
      </c>
      <c r="J390" t="s">
        <v>56</v>
      </c>
      <c r="K390" t="s">
        <v>52</v>
      </c>
      <c r="L390">
        <v>28199</v>
      </c>
      <c r="M390" t="s">
        <v>280</v>
      </c>
      <c r="N390" t="s">
        <v>0</v>
      </c>
      <c r="O390" t="s">
        <v>261</v>
      </c>
      <c r="P390" t="s">
        <v>98</v>
      </c>
      <c r="Q390" t="s">
        <v>774</v>
      </c>
      <c r="R390" t="s">
        <v>80</v>
      </c>
      <c r="W390" s="49">
        <v>4</v>
      </c>
      <c r="X390" s="49">
        <v>2</v>
      </c>
      <c r="Y390" s="49">
        <v>139.9</v>
      </c>
      <c r="Z390" s="45">
        <v>2</v>
      </c>
      <c r="AA390" s="45">
        <v>139.9</v>
      </c>
    </row>
    <row r="391" spans="3:27" x14ac:dyDescent="0.25">
      <c r="C391" s="33">
        <v>34666</v>
      </c>
      <c r="D391" s="1">
        <v>43011.812465277777</v>
      </c>
      <c r="E391" s="41">
        <f t="shared" ref="E391:E454" si="12">YEAR(D391)</f>
        <v>2017</v>
      </c>
      <c r="F391" s="41">
        <f t="shared" ref="F391:F454" si="13">MONTH(D391)</f>
        <v>10</v>
      </c>
      <c r="G391" t="s">
        <v>61</v>
      </c>
      <c r="H391">
        <v>0</v>
      </c>
      <c r="I391">
        <v>179.9</v>
      </c>
      <c r="J391" t="s">
        <v>74</v>
      </c>
      <c r="K391" t="s">
        <v>52</v>
      </c>
      <c r="L391">
        <v>50678</v>
      </c>
      <c r="M391" t="s">
        <v>158</v>
      </c>
      <c r="N391" t="s">
        <v>0</v>
      </c>
      <c r="O391" t="s">
        <v>775</v>
      </c>
      <c r="P391" t="s">
        <v>776</v>
      </c>
      <c r="W391" s="49">
        <v>2</v>
      </c>
      <c r="X391" s="49">
        <v>0</v>
      </c>
      <c r="Y391" s="49">
        <v>0</v>
      </c>
      <c r="Z391" s="49">
        <v>2</v>
      </c>
      <c r="AA391" s="49">
        <v>179.9</v>
      </c>
    </row>
    <row r="392" spans="3:27" x14ac:dyDescent="0.25">
      <c r="C392" s="33">
        <v>34665</v>
      </c>
      <c r="D392" s="1">
        <v>43011.725497685184</v>
      </c>
      <c r="E392" s="41">
        <f t="shared" si="12"/>
        <v>2017</v>
      </c>
      <c r="F392" s="41">
        <f t="shared" si="13"/>
        <v>10</v>
      </c>
      <c r="G392" t="s">
        <v>61</v>
      </c>
      <c r="H392">
        <v>0</v>
      </c>
      <c r="I392">
        <v>239.95</v>
      </c>
      <c r="J392" t="s">
        <v>56</v>
      </c>
      <c r="K392" t="s">
        <v>52</v>
      </c>
      <c r="L392">
        <v>44789</v>
      </c>
      <c r="M392" t="s">
        <v>194</v>
      </c>
      <c r="N392" t="s">
        <v>0</v>
      </c>
      <c r="O392" t="s">
        <v>777</v>
      </c>
      <c r="W392" s="49">
        <v>1</v>
      </c>
      <c r="X392" s="49">
        <v>0</v>
      </c>
      <c r="Y392" s="49">
        <v>0</v>
      </c>
      <c r="Z392" s="49">
        <v>1</v>
      </c>
      <c r="AA392" s="49">
        <v>239.95</v>
      </c>
    </row>
    <row r="393" spans="3:27" x14ac:dyDescent="0.25">
      <c r="C393" s="33">
        <v>34664</v>
      </c>
      <c r="D393" s="1">
        <v>43011.719814814816</v>
      </c>
      <c r="E393" s="41">
        <f t="shared" si="12"/>
        <v>2017</v>
      </c>
      <c r="F393" s="41">
        <f t="shared" si="13"/>
        <v>10</v>
      </c>
      <c r="G393" t="s">
        <v>309</v>
      </c>
      <c r="H393">
        <v>0</v>
      </c>
      <c r="I393">
        <v>109.95</v>
      </c>
      <c r="J393" t="s">
        <v>56</v>
      </c>
      <c r="K393" t="s">
        <v>52</v>
      </c>
      <c r="L393">
        <v>53113</v>
      </c>
      <c r="M393" t="s">
        <v>371</v>
      </c>
      <c r="N393" t="s">
        <v>0</v>
      </c>
      <c r="O393" t="s">
        <v>370</v>
      </c>
      <c r="W393" s="49">
        <v>1</v>
      </c>
      <c r="X393" s="49">
        <v>1</v>
      </c>
      <c r="Y393" s="49">
        <v>109.95</v>
      </c>
      <c r="Z393" s="45">
        <v>0</v>
      </c>
      <c r="AA393" s="45">
        <v>0</v>
      </c>
    </row>
    <row r="394" spans="3:27" x14ac:dyDescent="0.25">
      <c r="C394" s="33">
        <v>34663</v>
      </c>
      <c r="D394" s="1">
        <v>43011.717303240737</v>
      </c>
      <c r="E394" s="41">
        <f t="shared" si="12"/>
        <v>2017</v>
      </c>
      <c r="F394" s="41">
        <f t="shared" si="13"/>
        <v>10</v>
      </c>
      <c r="G394" t="s">
        <v>61</v>
      </c>
      <c r="H394">
        <v>0</v>
      </c>
      <c r="I394">
        <v>1109.75</v>
      </c>
      <c r="J394" t="s">
        <v>56</v>
      </c>
      <c r="K394" t="s">
        <v>52</v>
      </c>
      <c r="L394">
        <v>60486</v>
      </c>
      <c r="M394" t="s">
        <v>128</v>
      </c>
      <c r="N394" t="s">
        <v>0</v>
      </c>
      <c r="O394" t="s">
        <v>124</v>
      </c>
      <c r="P394" t="s">
        <v>778</v>
      </c>
      <c r="Q394" t="s">
        <v>162</v>
      </c>
      <c r="R394" t="s">
        <v>741</v>
      </c>
      <c r="S394" t="s">
        <v>160</v>
      </c>
      <c r="W394" s="49">
        <v>5</v>
      </c>
      <c r="X394" s="49">
        <v>0</v>
      </c>
      <c r="Y394" s="49">
        <v>0</v>
      </c>
      <c r="Z394" s="49">
        <v>5</v>
      </c>
      <c r="AA394" s="49">
        <v>1109.75</v>
      </c>
    </row>
    <row r="395" spans="3:27" x14ac:dyDescent="0.25">
      <c r="C395" s="33">
        <v>34662</v>
      </c>
      <c r="D395" s="1">
        <v>43011.684999999998</v>
      </c>
      <c r="E395" s="41">
        <f t="shared" si="12"/>
        <v>2017</v>
      </c>
      <c r="F395" s="41">
        <f t="shared" si="13"/>
        <v>10</v>
      </c>
      <c r="G395" t="s">
        <v>61</v>
      </c>
      <c r="H395">
        <v>0</v>
      </c>
      <c r="I395">
        <v>139.94999999999999</v>
      </c>
      <c r="J395" t="s">
        <v>74</v>
      </c>
      <c r="K395" t="s">
        <v>52</v>
      </c>
      <c r="L395">
        <v>47803</v>
      </c>
      <c r="M395" t="s">
        <v>779</v>
      </c>
      <c r="N395" t="s">
        <v>0</v>
      </c>
      <c r="O395" t="s">
        <v>780</v>
      </c>
      <c r="W395" s="49">
        <v>1</v>
      </c>
      <c r="X395" s="49">
        <v>0</v>
      </c>
      <c r="Y395" s="49">
        <v>0</v>
      </c>
      <c r="Z395" s="49">
        <v>1</v>
      </c>
      <c r="AA395" s="49">
        <v>139.94999999999999</v>
      </c>
    </row>
    <row r="396" spans="3:27" x14ac:dyDescent="0.25">
      <c r="C396" s="33">
        <v>34661</v>
      </c>
      <c r="D396" s="1">
        <v>43011.665092592593</v>
      </c>
      <c r="E396" s="41">
        <f t="shared" si="12"/>
        <v>2017</v>
      </c>
      <c r="F396" s="41">
        <f t="shared" si="13"/>
        <v>10</v>
      </c>
      <c r="G396" t="s">
        <v>61</v>
      </c>
      <c r="H396">
        <v>0</v>
      </c>
      <c r="I396">
        <v>159.94999999999999</v>
      </c>
      <c r="J396" t="s">
        <v>56</v>
      </c>
      <c r="K396" t="s">
        <v>52</v>
      </c>
      <c r="L396">
        <v>90491</v>
      </c>
      <c r="M396" t="s">
        <v>781</v>
      </c>
      <c r="N396" t="s">
        <v>0</v>
      </c>
      <c r="O396" t="s">
        <v>782</v>
      </c>
      <c r="W396" s="49">
        <v>1</v>
      </c>
      <c r="X396" s="49">
        <v>0</v>
      </c>
      <c r="Y396" s="49">
        <v>0</v>
      </c>
      <c r="Z396" s="49">
        <v>1</v>
      </c>
      <c r="AA396" s="49">
        <v>159.94999999999999</v>
      </c>
    </row>
    <row r="397" spans="3:27" x14ac:dyDescent="0.25">
      <c r="C397" s="33">
        <v>34660</v>
      </c>
      <c r="D397" s="1">
        <v>43011.599583333336</v>
      </c>
      <c r="E397" s="41">
        <f t="shared" si="12"/>
        <v>2017</v>
      </c>
      <c r="F397" s="41">
        <f t="shared" si="13"/>
        <v>10</v>
      </c>
      <c r="G397" t="s">
        <v>61</v>
      </c>
      <c r="H397">
        <v>0</v>
      </c>
      <c r="I397">
        <v>149.94999999999999</v>
      </c>
      <c r="J397" t="s">
        <v>51</v>
      </c>
      <c r="K397" t="s">
        <v>52</v>
      </c>
      <c r="L397" t="s">
        <v>783</v>
      </c>
      <c r="M397" t="s">
        <v>784</v>
      </c>
      <c r="N397" t="s">
        <v>85</v>
      </c>
      <c r="O397" t="s">
        <v>785</v>
      </c>
      <c r="W397" s="49">
        <v>1</v>
      </c>
      <c r="X397" s="49">
        <v>0</v>
      </c>
      <c r="Y397" s="49">
        <v>0</v>
      </c>
      <c r="Z397" s="49">
        <v>1</v>
      </c>
      <c r="AA397" s="49">
        <v>149.94999999999999</v>
      </c>
    </row>
    <row r="398" spans="3:27" x14ac:dyDescent="0.25">
      <c r="C398" s="33">
        <v>34659</v>
      </c>
      <c r="D398" s="1">
        <v>43011.564687500002</v>
      </c>
      <c r="E398" s="41">
        <f t="shared" si="12"/>
        <v>2017</v>
      </c>
      <c r="F398" s="41">
        <f t="shared" si="13"/>
        <v>10</v>
      </c>
      <c r="G398" t="s">
        <v>61</v>
      </c>
      <c r="H398">
        <v>0</v>
      </c>
      <c r="I398">
        <v>409.85</v>
      </c>
      <c r="J398" t="s">
        <v>56</v>
      </c>
      <c r="K398" t="s">
        <v>52</v>
      </c>
      <c r="L398">
        <v>59065</v>
      </c>
      <c r="M398" t="s">
        <v>786</v>
      </c>
      <c r="N398" t="s">
        <v>0</v>
      </c>
      <c r="O398" t="s">
        <v>355</v>
      </c>
      <c r="P398" t="s">
        <v>787</v>
      </c>
      <c r="Q398" t="s">
        <v>788</v>
      </c>
      <c r="W398" s="49">
        <v>3</v>
      </c>
      <c r="X398" s="49">
        <v>0</v>
      </c>
      <c r="Y398" s="49">
        <v>0</v>
      </c>
      <c r="Z398" s="49">
        <v>3</v>
      </c>
      <c r="AA398" s="49">
        <v>409.85</v>
      </c>
    </row>
    <row r="399" spans="3:27" x14ac:dyDescent="0.25">
      <c r="C399" s="33">
        <v>34658</v>
      </c>
      <c r="D399" s="1">
        <v>43011.517534722225</v>
      </c>
      <c r="E399" s="41">
        <f t="shared" si="12"/>
        <v>2017</v>
      </c>
      <c r="F399" s="41">
        <f t="shared" si="13"/>
        <v>10</v>
      </c>
      <c r="G399" t="s">
        <v>61</v>
      </c>
      <c r="H399">
        <v>0</v>
      </c>
      <c r="I399">
        <v>819.8</v>
      </c>
      <c r="J399" t="s">
        <v>51</v>
      </c>
      <c r="K399" t="s">
        <v>52</v>
      </c>
      <c r="L399">
        <v>89231</v>
      </c>
      <c r="M399" t="s">
        <v>789</v>
      </c>
      <c r="N399" t="s">
        <v>0</v>
      </c>
      <c r="O399" t="s">
        <v>248</v>
      </c>
      <c r="P399" t="s">
        <v>109</v>
      </c>
      <c r="Q399" t="s">
        <v>589</v>
      </c>
      <c r="R399" t="s">
        <v>790</v>
      </c>
      <c r="W399" s="49">
        <v>4</v>
      </c>
      <c r="X399" s="49">
        <v>0</v>
      </c>
      <c r="Y399" s="49">
        <v>0</v>
      </c>
      <c r="Z399" s="49">
        <v>4</v>
      </c>
      <c r="AA399" s="49">
        <v>819.8</v>
      </c>
    </row>
    <row r="400" spans="3:27" x14ac:dyDescent="0.25">
      <c r="C400" s="33">
        <v>34657</v>
      </c>
      <c r="D400" s="1">
        <v>43011.46607638889</v>
      </c>
      <c r="E400" s="41">
        <f t="shared" si="12"/>
        <v>2017</v>
      </c>
      <c r="F400" s="41">
        <f t="shared" si="13"/>
        <v>10</v>
      </c>
      <c r="G400" t="s">
        <v>61</v>
      </c>
      <c r="H400">
        <v>0</v>
      </c>
      <c r="I400">
        <v>289.89999999999998</v>
      </c>
      <c r="J400" t="s">
        <v>51</v>
      </c>
      <c r="K400" t="s">
        <v>52</v>
      </c>
      <c r="L400">
        <v>85405</v>
      </c>
      <c r="M400" t="s">
        <v>791</v>
      </c>
      <c r="N400" t="s">
        <v>0</v>
      </c>
      <c r="O400" t="s">
        <v>141</v>
      </c>
      <c r="P400" t="s">
        <v>792</v>
      </c>
      <c r="W400" s="49">
        <v>2</v>
      </c>
      <c r="X400" s="49">
        <v>1</v>
      </c>
      <c r="Y400" s="49">
        <v>159.94999999999999</v>
      </c>
      <c r="Z400" s="49">
        <v>1</v>
      </c>
      <c r="AA400" s="49">
        <v>129.94999999999999</v>
      </c>
    </row>
    <row r="401" spans="3:27" x14ac:dyDescent="0.25">
      <c r="C401" s="33">
        <v>34656</v>
      </c>
      <c r="D401" s="1">
        <v>43011.458483796298</v>
      </c>
      <c r="E401" s="41">
        <f t="shared" si="12"/>
        <v>2017</v>
      </c>
      <c r="F401" s="41">
        <f t="shared" si="13"/>
        <v>10</v>
      </c>
      <c r="G401" t="s">
        <v>61</v>
      </c>
      <c r="H401">
        <v>0</v>
      </c>
      <c r="I401">
        <v>179.95</v>
      </c>
      <c r="J401" t="s">
        <v>56</v>
      </c>
      <c r="K401" t="s">
        <v>52</v>
      </c>
      <c r="L401">
        <v>33609</v>
      </c>
      <c r="M401" t="s">
        <v>793</v>
      </c>
      <c r="N401" t="s">
        <v>0</v>
      </c>
      <c r="O401" t="s">
        <v>794</v>
      </c>
      <c r="W401" s="49">
        <v>1</v>
      </c>
      <c r="X401" s="49">
        <v>0</v>
      </c>
      <c r="Y401" s="49">
        <v>0</v>
      </c>
      <c r="Z401" s="49">
        <v>1</v>
      </c>
      <c r="AA401" s="49">
        <v>179.95</v>
      </c>
    </row>
    <row r="402" spans="3:27" x14ac:dyDescent="0.25">
      <c r="C402" s="33">
        <v>34655</v>
      </c>
      <c r="D402" s="1">
        <v>43011.426562499997</v>
      </c>
      <c r="E402" s="41">
        <f t="shared" si="12"/>
        <v>2017</v>
      </c>
      <c r="F402" s="41">
        <f t="shared" si="13"/>
        <v>10</v>
      </c>
      <c r="G402" t="s">
        <v>309</v>
      </c>
      <c r="H402">
        <v>0</v>
      </c>
      <c r="I402">
        <v>199.95</v>
      </c>
      <c r="J402" t="s">
        <v>56</v>
      </c>
      <c r="K402" t="s">
        <v>52</v>
      </c>
      <c r="L402">
        <v>80636</v>
      </c>
      <c r="M402" t="s">
        <v>57</v>
      </c>
      <c r="N402" t="s">
        <v>0</v>
      </c>
      <c r="O402" t="s">
        <v>287</v>
      </c>
      <c r="W402" s="49">
        <v>1</v>
      </c>
      <c r="X402" s="49">
        <v>1</v>
      </c>
      <c r="Y402" s="49">
        <v>199.95</v>
      </c>
      <c r="Z402" s="45">
        <v>0</v>
      </c>
      <c r="AA402" s="45">
        <v>0</v>
      </c>
    </row>
    <row r="403" spans="3:27" x14ac:dyDescent="0.25">
      <c r="C403" s="33">
        <v>34654</v>
      </c>
      <c r="D403" s="1">
        <v>43011.366736111115</v>
      </c>
      <c r="E403" s="41">
        <f t="shared" si="12"/>
        <v>2017</v>
      </c>
      <c r="F403" s="41">
        <f t="shared" si="13"/>
        <v>10</v>
      </c>
      <c r="G403" t="s">
        <v>61</v>
      </c>
      <c r="H403">
        <v>0</v>
      </c>
      <c r="I403">
        <v>179.95</v>
      </c>
      <c r="J403" t="s">
        <v>51</v>
      </c>
      <c r="K403" t="s">
        <v>52</v>
      </c>
      <c r="L403">
        <v>63122</v>
      </c>
      <c r="M403" t="s">
        <v>795</v>
      </c>
      <c r="N403" t="s">
        <v>385</v>
      </c>
      <c r="O403" t="s">
        <v>530</v>
      </c>
      <c r="W403" s="49">
        <v>1</v>
      </c>
      <c r="X403" s="49">
        <v>0</v>
      </c>
      <c r="Y403" s="49">
        <v>0</v>
      </c>
      <c r="Z403" s="49">
        <v>1</v>
      </c>
      <c r="AA403" s="49">
        <v>179.95</v>
      </c>
    </row>
    <row r="404" spans="3:27" x14ac:dyDescent="0.25">
      <c r="C404" s="33">
        <v>34653</v>
      </c>
      <c r="D404" s="1">
        <v>43011.364201388889</v>
      </c>
      <c r="E404" s="41">
        <f t="shared" si="12"/>
        <v>2017</v>
      </c>
      <c r="F404" s="41">
        <f t="shared" si="13"/>
        <v>10</v>
      </c>
      <c r="G404" t="s">
        <v>61</v>
      </c>
      <c r="H404">
        <v>0</v>
      </c>
      <c r="I404">
        <v>109.95</v>
      </c>
      <c r="J404" t="s">
        <v>56</v>
      </c>
      <c r="K404" t="s">
        <v>52</v>
      </c>
      <c r="L404">
        <v>12047</v>
      </c>
      <c r="M404" t="s">
        <v>185</v>
      </c>
      <c r="N404" t="s">
        <v>0</v>
      </c>
      <c r="O404" t="s">
        <v>796</v>
      </c>
      <c r="W404" s="49">
        <v>1</v>
      </c>
      <c r="X404" s="49">
        <v>0</v>
      </c>
      <c r="Y404" s="49">
        <v>0</v>
      </c>
      <c r="Z404" s="49">
        <v>1</v>
      </c>
      <c r="AA404" s="49">
        <v>109.95</v>
      </c>
    </row>
    <row r="405" spans="3:27" x14ac:dyDescent="0.25">
      <c r="C405" s="33">
        <v>34652</v>
      </c>
      <c r="D405" s="1">
        <v>43011.346250000002</v>
      </c>
      <c r="E405" s="41">
        <f t="shared" si="12"/>
        <v>2017</v>
      </c>
      <c r="F405" s="41">
        <f t="shared" si="13"/>
        <v>10</v>
      </c>
      <c r="G405" t="s">
        <v>61</v>
      </c>
      <c r="H405">
        <v>0</v>
      </c>
      <c r="I405">
        <v>329.9</v>
      </c>
      <c r="J405" t="s">
        <v>51</v>
      </c>
      <c r="K405" t="s">
        <v>52</v>
      </c>
      <c r="L405">
        <v>1150</v>
      </c>
      <c r="M405" t="s">
        <v>232</v>
      </c>
      <c r="N405" t="s">
        <v>201</v>
      </c>
      <c r="O405" t="s">
        <v>797</v>
      </c>
      <c r="P405" t="s">
        <v>798</v>
      </c>
      <c r="W405" s="49">
        <v>2</v>
      </c>
      <c r="X405" s="49">
        <v>0</v>
      </c>
      <c r="Y405" s="49">
        <v>0</v>
      </c>
      <c r="Z405" s="49">
        <v>2</v>
      </c>
      <c r="AA405" s="49">
        <v>329.9</v>
      </c>
    </row>
    <row r="406" spans="3:27" x14ac:dyDescent="0.25">
      <c r="C406" s="33">
        <v>34650</v>
      </c>
      <c r="D406" s="1">
        <v>43011.252152777779</v>
      </c>
      <c r="E406" s="41">
        <f t="shared" si="12"/>
        <v>2017</v>
      </c>
      <c r="F406" s="41">
        <f t="shared" si="13"/>
        <v>10</v>
      </c>
      <c r="G406" t="s">
        <v>61</v>
      </c>
      <c r="H406">
        <v>0</v>
      </c>
      <c r="I406">
        <v>488.84</v>
      </c>
      <c r="J406" t="s">
        <v>51</v>
      </c>
      <c r="K406" t="s">
        <v>52</v>
      </c>
      <c r="L406">
        <v>10409</v>
      </c>
      <c r="M406" t="s">
        <v>185</v>
      </c>
      <c r="N406" t="s">
        <v>0</v>
      </c>
      <c r="O406" t="s">
        <v>799</v>
      </c>
      <c r="P406" t="s">
        <v>800</v>
      </c>
      <c r="Q406" t="s">
        <v>164</v>
      </c>
      <c r="R406" t="s">
        <v>184</v>
      </c>
      <c r="W406" s="49">
        <v>4</v>
      </c>
      <c r="X406" s="49">
        <v>0</v>
      </c>
      <c r="Y406" s="49">
        <v>0</v>
      </c>
      <c r="Z406" s="49">
        <v>4</v>
      </c>
      <c r="AA406" s="49">
        <v>488.84</v>
      </c>
    </row>
    <row r="407" spans="3:27" x14ac:dyDescent="0.25">
      <c r="C407" s="33">
        <v>34649</v>
      </c>
      <c r="D407" s="1">
        <v>43010.979212962964</v>
      </c>
      <c r="E407" s="41">
        <f t="shared" si="12"/>
        <v>2017</v>
      </c>
      <c r="F407" s="41">
        <f t="shared" si="13"/>
        <v>10</v>
      </c>
      <c r="G407" t="s">
        <v>61</v>
      </c>
      <c r="H407">
        <v>0</v>
      </c>
      <c r="I407">
        <v>179.95</v>
      </c>
      <c r="J407" t="s">
        <v>56</v>
      </c>
      <c r="K407" t="s">
        <v>52</v>
      </c>
      <c r="L407">
        <v>93152</v>
      </c>
      <c r="M407" t="s">
        <v>649</v>
      </c>
      <c r="N407" t="s">
        <v>0</v>
      </c>
      <c r="O407" t="s">
        <v>801</v>
      </c>
      <c r="W407" s="49">
        <v>1</v>
      </c>
      <c r="X407" s="49">
        <v>0</v>
      </c>
      <c r="Y407" s="49">
        <v>0</v>
      </c>
      <c r="Z407" s="49">
        <v>1</v>
      </c>
      <c r="AA407" s="49">
        <v>179.95</v>
      </c>
    </row>
    <row r="408" spans="3:27" x14ac:dyDescent="0.25">
      <c r="C408" s="33">
        <v>34648</v>
      </c>
      <c r="D408" s="1">
        <v>43010.850555555553</v>
      </c>
      <c r="E408" s="41">
        <f t="shared" si="12"/>
        <v>2017</v>
      </c>
      <c r="F408" s="41">
        <f t="shared" si="13"/>
        <v>10</v>
      </c>
      <c r="G408" t="s">
        <v>309</v>
      </c>
      <c r="H408">
        <v>0</v>
      </c>
      <c r="I408">
        <v>169.95</v>
      </c>
      <c r="J408" t="s">
        <v>56</v>
      </c>
      <c r="K408" t="s">
        <v>52</v>
      </c>
      <c r="L408">
        <v>33102</v>
      </c>
      <c r="M408" t="s">
        <v>802</v>
      </c>
      <c r="N408" t="s">
        <v>0</v>
      </c>
      <c r="O408" t="s">
        <v>164</v>
      </c>
      <c r="W408" s="49">
        <v>1</v>
      </c>
      <c r="X408" s="49">
        <v>1</v>
      </c>
      <c r="Y408" s="49">
        <v>169.95</v>
      </c>
      <c r="Z408" s="45">
        <v>0</v>
      </c>
      <c r="AA408" s="45">
        <v>0</v>
      </c>
    </row>
    <row r="409" spans="3:27" x14ac:dyDescent="0.25">
      <c r="C409" s="33">
        <v>34647</v>
      </c>
      <c r="D409" s="1">
        <v>43010.836261574077</v>
      </c>
      <c r="E409" s="41">
        <f t="shared" si="12"/>
        <v>2017</v>
      </c>
      <c r="F409" s="41">
        <f t="shared" si="13"/>
        <v>10</v>
      </c>
      <c r="G409" t="s">
        <v>309</v>
      </c>
      <c r="H409">
        <v>0</v>
      </c>
      <c r="I409">
        <v>199.95</v>
      </c>
      <c r="J409" t="s">
        <v>74</v>
      </c>
      <c r="K409" t="s">
        <v>52</v>
      </c>
      <c r="L409">
        <v>81373</v>
      </c>
      <c r="M409" t="s">
        <v>57</v>
      </c>
      <c r="N409" t="s">
        <v>0</v>
      </c>
      <c r="O409" t="s">
        <v>298</v>
      </c>
      <c r="W409" s="49">
        <v>1</v>
      </c>
      <c r="X409" s="49">
        <v>1</v>
      </c>
      <c r="Y409" s="49">
        <v>199.95</v>
      </c>
      <c r="Z409" s="45">
        <v>0</v>
      </c>
      <c r="AA409" s="45">
        <v>0</v>
      </c>
    </row>
    <row r="410" spans="3:27" x14ac:dyDescent="0.25">
      <c r="C410" s="33">
        <v>34646</v>
      </c>
      <c r="D410" s="1">
        <v>43010.812256944446</v>
      </c>
      <c r="E410" s="41">
        <f t="shared" si="12"/>
        <v>2017</v>
      </c>
      <c r="F410" s="41">
        <f t="shared" si="13"/>
        <v>10</v>
      </c>
      <c r="G410" t="s">
        <v>61</v>
      </c>
      <c r="H410">
        <v>117.58</v>
      </c>
      <c r="I410">
        <v>209.88</v>
      </c>
      <c r="J410" t="s">
        <v>74</v>
      </c>
      <c r="K410" t="s">
        <v>52</v>
      </c>
      <c r="L410">
        <v>10178</v>
      </c>
      <c r="M410" t="s">
        <v>185</v>
      </c>
      <c r="N410" t="s">
        <v>0</v>
      </c>
      <c r="O410" t="s">
        <v>803</v>
      </c>
      <c r="P410" t="s">
        <v>804</v>
      </c>
      <c r="Q410" t="s">
        <v>805</v>
      </c>
      <c r="W410" s="49">
        <v>3</v>
      </c>
      <c r="X410" s="49">
        <v>2</v>
      </c>
      <c r="Y410" s="49">
        <v>95.94</v>
      </c>
      <c r="Z410" s="45">
        <v>1</v>
      </c>
      <c r="AA410" s="45">
        <v>113.94</v>
      </c>
    </row>
    <row r="411" spans="3:27" x14ac:dyDescent="0.25">
      <c r="C411" s="33">
        <v>34645</v>
      </c>
      <c r="D411" s="1">
        <v>43010.792025462964</v>
      </c>
      <c r="E411" s="41">
        <f t="shared" si="12"/>
        <v>2017</v>
      </c>
      <c r="F411" s="41">
        <f t="shared" si="13"/>
        <v>10</v>
      </c>
      <c r="G411" t="s">
        <v>61</v>
      </c>
      <c r="H411">
        <v>0</v>
      </c>
      <c r="I411">
        <v>155.9</v>
      </c>
      <c r="J411" t="s">
        <v>74</v>
      </c>
      <c r="K411" t="s">
        <v>52</v>
      </c>
      <c r="L411">
        <v>10178</v>
      </c>
      <c r="M411" t="s">
        <v>185</v>
      </c>
      <c r="N411" t="s">
        <v>0</v>
      </c>
      <c r="O411" t="s">
        <v>666</v>
      </c>
      <c r="P411" t="s">
        <v>806</v>
      </c>
      <c r="W411" s="49">
        <v>2</v>
      </c>
      <c r="X411" s="49">
        <v>1</v>
      </c>
      <c r="Y411" s="49">
        <v>77.95</v>
      </c>
      <c r="Z411" s="45">
        <v>1</v>
      </c>
      <c r="AA411" s="45">
        <v>77.95</v>
      </c>
    </row>
    <row r="412" spans="3:27" x14ac:dyDescent="0.25">
      <c r="C412" s="33">
        <v>34643</v>
      </c>
      <c r="D412" s="1">
        <v>43010.720925925925</v>
      </c>
      <c r="E412" s="41">
        <f t="shared" si="12"/>
        <v>2017</v>
      </c>
      <c r="F412" s="41">
        <f t="shared" si="13"/>
        <v>10</v>
      </c>
      <c r="G412" t="s">
        <v>309</v>
      </c>
      <c r="H412">
        <v>0</v>
      </c>
      <c r="I412">
        <v>249.95</v>
      </c>
      <c r="J412" t="s">
        <v>56</v>
      </c>
      <c r="K412" t="s">
        <v>52</v>
      </c>
      <c r="L412">
        <v>24107</v>
      </c>
      <c r="M412" t="s">
        <v>615</v>
      </c>
      <c r="N412" t="s">
        <v>0</v>
      </c>
      <c r="O412" t="s">
        <v>308</v>
      </c>
      <c r="W412" s="49">
        <v>1</v>
      </c>
      <c r="X412" s="49">
        <v>1</v>
      </c>
      <c r="Y412" s="49">
        <v>249.95</v>
      </c>
      <c r="Z412" s="45">
        <v>0</v>
      </c>
      <c r="AA412" s="45">
        <v>0</v>
      </c>
    </row>
    <row r="413" spans="3:27" x14ac:dyDescent="0.25">
      <c r="C413" s="33">
        <v>34642</v>
      </c>
      <c r="D413" s="1">
        <v>43010.699525462966</v>
      </c>
      <c r="E413" s="41">
        <f t="shared" si="12"/>
        <v>2017</v>
      </c>
      <c r="F413" s="41">
        <f t="shared" si="13"/>
        <v>10</v>
      </c>
      <c r="G413" t="s">
        <v>61</v>
      </c>
      <c r="H413">
        <v>0</v>
      </c>
      <c r="I413">
        <v>179.95</v>
      </c>
      <c r="J413" t="s">
        <v>51</v>
      </c>
      <c r="K413" t="s">
        <v>52</v>
      </c>
      <c r="L413">
        <v>28215</v>
      </c>
      <c r="M413" t="s">
        <v>280</v>
      </c>
      <c r="N413" t="s">
        <v>0</v>
      </c>
      <c r="O413" t="s">
        <v>807</v>
      </c>
      <c r="W413" s="49">
        <v>1</v>
      </c>
      <c r="X413" s="49">
        <v>0</v>
      </c>
      <c r="Y413" s="49">
        <v>0</v>
      </c>
      <c r="Z413" s="49">
        <v>1</v>
      </c>
      <c r="AA413" s="49">
        <v>179.95</v>
      </c>
    </row>
    <row r="414" spans="3:27" x14ac:dyDescent="0.25">
      <c r="C414" s="33">
        <v>34641</v>
      </c>
      <c r="D414" s="1">
        <v>43010.640740740739</v>
      </c>
      <c r="E414" s="41">
        <f t="shared" si="12"/>
        <v>2017</v>
      </c>
      <c r="F414" s="41">
        <f t="shared" si="13"/>
        <v>10</v>
      </c>
      <c r="G414" t="s">
        <v>309</v>
      </c>
      <c r="H414">
        <v>0</v>
      </c>
      <c r="I414">
        <v>659.8</v>
      </c>
      <c r="J414" t="s">
        <v>56</v>
      </c>
      <c r="K414" t="s">
        <v>52</v>
      </c>
      <c r="L414">
        <v>49377</v>
      </c>
      <c r="M414" t="s">
        <v>808</v>
      </c>
      <c r="N414" t="s">
        <v>0</v>
      </c>
      <c r="O414" t="s">
        <v>464</v>
      </c>
      <c r="P414" t="s">
        <v>809</v>
      </c>
      <c r="Q414" t="s">
        <v>810</v>
      </c>
      <c r="R414" t="s">
        <v>811</v>
      </c>
      <c r="W414" s="49">
        <v>4</v>
      </c>
      <c r="X414" s="49">
        <v>4</v>
      </c>
      <c r="Y414" s="49">
        <v>659.8</v>
      </c>
      <c r="Z414" s="45">
        <v>0</v>
      </c>
      <c r="AA414" s="45">
        <v>0</v>
      </c>
    </row>
    <row r="415" spans="3:27" x14ac:dyDescent="0.25">
      <c r="C415" s="33">
        <v>34640</v>
      </c>
      <c r="D415" s="1">
        <v>43010.632939814815</v>
      </c>
      <c r="E415" s="41">
        <f t="shared" si="12"/>
        <v>2017</v>
      </c>
      <c r="F415" s="41">
        <f t="shared" si="13"/>
        <v>10</v>
      </c>
      <c r="G415" t="s">
        <v>61</v>
      </c>
      <c r="H415">
        <v>0</v>
      </c>
      <c r="I415">
        <v>659.85</v>
      </c>
      <c r="J415" t="s">
        <v>56</v>
      </c>
      <c r="K415" t="s">
        <v>52</v>
      </c>
      <c r="L415">
        <v>86159</v>
      </c>
      <c r="M415" t="s">
        <v>272</v>
      </c>
      <c r="N415" t="s">
        <v>0</v>
      </c>
      <c r="O415" t="s">
        <v>146</v>
      </c>
      <c r="P415" t="s">
        <v>174</v>
      </c>
      <c r="Q415" t="s">
        <v>226</v>
      </c>
      <c r="W415" s="49">
        <v>3</v>
      </c>
      <c r="X415" s="49">
        <v>0</v>
      </c>
      <c r="Y415" s="49">
        <v>0</v>
      </c>
      <c r="Z415" s="49">
        <v>3</v>
      </c>
      <c r="AA415" s="49">
        <v>659.85</v>
      </c>
    </row>
    <row r="416" spans="3:27" x14ac:dyDescent="0.25">
      <c r="C416" s="33">
        <v>34639</v>
      </c>
      <c r="D416" s="1">
        <v>43010.603009259263</v>
      </c>
      <c r="E416" s="41">
        <f t="shared" si="12"/>
        <v>2017</v>
      </c>
      <c r="F416" s="41">
        <f t="shared" si="13"/>
        <v>10</v>
      </c>
      <c r="G416" t="s">
        <v>309</v>
      </c>
      <c r="H416">
        <v>0</v>
      </c>
      <c r="I416">
        <v>339.9</v>
      </c>
      <c r="J416" t="s">
        <v>51</v>
      </c>
      <c r="K416" t="s">
        <v>52</v>
      </c>
      <c r="L416">
        <v>1130</v>
      </c>
      <c r="M416" t="s">
        <v>357</v>
      </c>
      <c r="N416" t="s">
        <v>307</v>
      </c>
      <c r="O416" t="s">
        <v>393</v>
      </c>
      <c r="P416" t="s">
        <v>164</v>
      </c>
      <c r="W416" s="49">
        <v>2</v>
      </c>
      <c r="X416" s="49">
        <v>2</v>
      </c>
      <c r="Y416" s="49">
        <v>339.9</v>
      </c>
      <c r="Z416" s="45">
        <v>0</v>
      </c>
      <c r="AA416" s="45">
        <v>0</v>
      </c>
    </row>
    <row r="417" spans="3:27" x14ac:dyDescent="0.25">
      <c r="C417" s="33">
        <v>34638</v>
      </c>
      <c r="D417" s="1">
        <v>43010.586574074077</v>
      </c>
      <c r="E417" s="41">
        <f t="shared" si="12"/>
        <v>2017</v>
      </c>
      <c r="F417" s="41">
        <f t="shared" si="13"/>
        <v>10</v>
      </c>
      <c r="G417" t="s">
        <v>309</v>
      </c>
      <c r="H417">
        <v>0</v>
      </c>
      <c r="I417">
        <v>199.95</v>
      </c>
      <c r="J417" t="s">
        <v>51</v>
      </c>
      <c r="K417" t="s">
        <v>52</v>
      </c>
      <c r="L417">
        <v>8210</v>
      </c>
      <c r="M417" t="s">
        <v>812</v>
      </c>
      <c r="N417" t="s">
        <v>335</v>
      </c>
      <c r="O417" t="s">
        <v>721</v>
      </c>
      <c r="W417" s="49">
        <v>1</v>
      </c>
      <c r="X417" s="49">
        <v>1</v>
      </c>
      <c r="Y417" s="49">
        <v>199.95</v>
      </c>
      <c r="Z417" s="45">
        <v>0</v>
      </c>
      <c r="AA417" s="45">
        <v>0</v>
      </c>
    </row>
    <row r="418" spans="3:27" x14ac:dyDescent="0.25">
      <c r="C418" s="33">
        <v>34636</v>
      </c>
      <c r="D418" s="1">
        <v>43010.51835648148</v>
      </c>
      <c r="E418" s="41">
        <f t="shared" si="12"/>
        <v>2017</v>
      </c>
      <c r="F418" s="41">
        <f t="shared" si="13"/>
        <v>10</v>
      </c>
      <c r="G418" t="s">
        <v>309</v>
      </c>
      <c r="H418">
        <v>0</v>
      </c>
      <c r="I418">
        <v>179.95</v>
      </c>
      <c r="J418" t="s">
        <v>51</v>
      </c>
      <c r="K418" t="s">
        <v>52</v>
      </c>
      <c r="L418">
        <v>60317</v>
      </c>
      <c r="M418" t="s">
        <v>128</v>
      </c>
      <c r="N418" t="s">
        <v>0</v>
      </c>
      <c r="O418" s="4" t="s">
        <v>813</v>
      </c>
      <c r="W418" s="49">
        <v>1</v>
      </c>
      <c r="X418" s="49">
        <v>1</v>
      </c>
      <c r="Y418" s="49">
        <v>179.95</v>
      </c>
      <c r="Z418" s="45">
        <v>0</v>
      </c>
      <c r="AA418" s="45">
        <v>0</v>
      </c>
    </row>
    <row r="419" spans="3:27" x14ac:dyDescent="0.25">
      <c r="C419" s="33">
        <v>34634</v>
      </c>
      <c r="D419" s="1">
        <v>43010.512013888889</v>
      </c>
      <c r="E419" s="41">
        <f t="shared" si="12"/>
        <v>2017</v>
      </c>
      <c r="F419" s="41">
        <f t="shared" si="13"/>
        <v>10</v>
      </c>
      <c r="G419" t="s">
        <v>309</v>
      </c>
      <c r="H419">
        <v>0</v>
      </c>
      <c r="I419">
        <v>169.95</v>
      </c>
      <c r="J419" t="s">
        <v>56</v>
      </c>
      <c r="K419" t="s">
        <v>52</v>
      </c>
      <c r="L419">
        <v>20257</v>
      </c>
      <c r="M419" t="s">
        <v>168</v>
      </c>
      <c r="N419" t="s">
        <v>0</v>
      </c>
      <c r="O419" t="s">
        <v>356</v>
      </c>
      <c r="W419" s="49">
        <v>1</v>
      </c>
      <c r="X419" s="49">
        <v>1</v>
      </c>
      <c r="Y419" s="49">
        <v>169.95</v>
      </c>
      <c r="Z419" s="45">
        <v>0</v>
      </c>
      <c r="AA419" s="45">
        <v>0</v>
      </c>
    </row>
    <row r="420" spans="3:27" x14ac:dyDescent="0.25">
      <c r="C420" s="33">
        <v>34620</v>
      </c>
      <c r="D420" s="1">
        <v>43010.479259259257</v>
      </c>
      <c r="E420" s="41">
        <f t="shared" si="12"/>
        <v>2017</v>
      </c>
      <c r="F420" s="41">
        <f t="shared" si="13"/>
        <v>10</v>
      </c>
      <c r="G420" t="s">
        <v>309</v>
      </c>
      <c r="H420">
        <v>0</v>
      </c>
      <c r="I420">
        <v>159.94999999999999</v>
      </c>
      <c r="J420" t="s">
        <v>56</v>
      </c>
      <c r="K420" t="s">
        <v>52</v>
      </c>
      <c r="L420">
        <v>26789</v>
      </c>
      <c r="M420" t="s">
        <v>814</v>
      </c>
      <c r="N420" t="s">
        <v>0</v>
      </c>
      <c r="O420" t="s">
        <v>480</v>
      </c>
      <c r="W420" s="49">
        <v>1</v>
      </c>
      <c r="X420" s="49">
        <v>1</v>
      </c>
      <c r="Y420" s="49">
        <v>159.94999999999999</v>
      </c>
      <c r="Z420" s="45">
        <v>0</v>
      </c>
      <c r="AA420" s="45">
        <v>0</v>
      </c>
    </row>
    <row r="421" spans="3:27" x14ac:dyDescent="0.25">
      <c r="C421" s="33">
        <v>34619</v>
      </c>
      <c r="D421" s="1">
        <v>43010.324074074073</v>
      </c>
      <c r="E421" s="41">
        <f t="shared" si="12"/>
        <v>2017</v>
      </c>
      <c r="F421" s="41">
        <f t="shared" si="13"/>
        <v>10</v>
      </c>
      <c r="G421" t="s">
        <v>309</v>
      </c>
      <c r="H421">
        <v>0</v>
      </c>
      <c r="I421">
        <v>269.89999999999998</v>
      </c>
      <c r="J421" t="s">
        <v>56</v>
      </c>
      <c r="K421" t="s">
        <v>52</v>
      </c>
      <c r="L421">
        <v>50937</v>
      </c>
      <c r="M421" t="s">
        <v>158</v>
      </c>
      <c r="N421" t="s">
        <v>0</v>
      </c>
      <c r="O421" t="s">
        <v>815</v>
      </c>
      <c r="P421" t="s">
        <v>176</v>
      </c>
      <c r="W421" s="49">
        <v>2</v>
      </c>
      <c r="X421" s="49">
        <v>2</v>
      </c>
      <c r="Y421" s="49">
        <v>269.89999999999998</v>
      </c>
      <c r="Z421" s="45">
        <v>0</v>
      </c>
      <c r="AA421" s="45">
        <v>0</v>
      </c>
    </row>
    <row r="422" spans="3:27" x14ac:dyDescent="0.25">
      <c r="C422" s="33">
        <v>34618</v>
      </c>
      <c r="D422" s="1">
        <v>43009.940937500003</v>
      </c>
      <c r="E422" s="41">
        <f t="shared" si="12"/>
        <v>2017</v>
      </c>
      <c r="F422" s="41">
        <f t="shared" si="13"/>
        <v>10</v>
      </c>
      <c r="G422" t="s">
        <v>61</v>
      </c>
      <c r="H422">
        <v>28.56</v>
      </c>
      <c r="I422">
        <v>135.96</v>
      </c>
      <c r="J422" t="s">
        <v>51</v>
      </c>
      <c r="K422" t="s">
        <v>52</v>
      </c>
      <c r="L422">
        <v>81541</v>
      </c>
      <c r="M422" t="s">
        <v>57</v>
      </c>
      <c r="N422" t="s">
        <v>0</v>
      </c>
      <c r="O422" t="s">
        <v>816</v>
      </c>
      <c r="W422" s="49">
        <v>1</v>
      </c>
      <c r="X422" s="49">
        <v>0</v>
      </c>
      <c r="Y422" s="49">
        <v>0</v>
      </c>
      <c r="Z422" s="45">
        <v>1</v>
      </c>
      <c r="AA422" s="45">
        <v>135.96</v>
      </c>
    </row>
    <row r="423" spans="3:27" x14ac:dyDescent="0.25">
      <c r="C423" s="33">
        <v>34617</v>
      </c>
      <c r="D423" s="1">
        <v>43009.936666666668</v>
      </c>
      <c r="E423" s="41">
        <f t="shared" si="12"/>
        <v>2017</v>
      </c>
      <c r="F423" s="41">
        <f t="shared" si="13"/>
        <v>10</v>
      </c>
      <c r="G423" t="s">
        <v>61</v>
      </c>
      <c r="H423">
        <v>0</v>
      </c>
      <c r="I423">
        <v>249.95</v>
      </c>
      <c r="J423" t="s">
        <v>51</v>
      </c>
      <c r="K423" t="s">
        <v>52</v>
      </c>
      <c r="L423">
        <v>20700</v>
      </c>
      <c r="M423" t="s">
        <v>817</v>
      </c>
      <c r="N423" t="s">
        <v>479</v>
      </c>
      <c r="O423" t="s">
        <v>818</v>
      </c>
      <c r="W423" s="49">
        <v>1</v>
      </c>
      <c r="X423" s="49">
        <v>0</v>
      </c>
      <c r="Y423" s="49">
        <v>0</v>
      </c>
      <c r="Z423" s="45">
        <v>1</v>
      </c>
      <c r="AA423" s="45">
        <v>249.95</v>
      </c>
    </row>
    <row r="424" spans="3:27" x14ac:dyDescent="0.25">
      <c r="C424" s="33">
        <v>34616</v>
      </c>
      <c r="D424" s="1">
        <v>43009.919421296298</v>
      </c>
      <c r="E424" s="41">
        <f t="shared" si="12"/>
        <v>2017</v>
      </c>
      <c r="F424" s="41">
        <f t="shared" si="13"/>
        <v>10</v>
      </c>
      <c r="G424" t="s">
        <v>61</v>
      </c>
      <c r="H424">
        <v>0</v>
      </c>
      <c r="I424">
        <v>169.95</v>
      </c>
      <c r="J424" t="s">
        <v>74</v>
      </c>
      <c r="K424" t="s">
        <v>52</v>
      </c>
      <c r="L424">
        <v>14052</v>
      </c>
      <c r="M424" t="s">
        <v>185</v>
      </c>
      <c r="N424" t="s">
        <v>0</v>
      </c>
      <c r="O424" t="s">
        <v>819</v>
      </c>
      <c r="W424" s="49">
        <v>1</v>
      </c>
      <c r="X424" s="49">
        <v>0</v>
      </c>
      <c r="Y424" s="49">
        <v>0</v>
      </c>
      <c r="Z424" s="45">
        <v>1</v>
      </c>
      <c r="AA424" s="45">
        <v>169.95</v>
      </c>
    </row>
    <row r="425" spans="3:27" x14ac:dyDescent="0.25">
      <c r="C425" s="33">
        <v>34615</v>
      </c>
      <c r="D425" s="1">
        <v>43009.913206018522</v>
      </c>
      <c r="E425" s="41">
        <f t="shared" si="12"/>
        <v>2017</v>
      </c>
      <c r="F425" s="41">
        <f t="shared" si="13"/>
        <v>10</v>
      </c>
      <c r="G425" t="s">
        <v>61</v>
      </c>
      <c r="H425">
        <v>0</v>
      </c>
      <c r="I425">
        <v>107.95</v>
      </c>
      <c r="J425" t="s">
        <v>56</v>
      </c>
      <c r="K425" t="s">
        <v>52</v>
      </c>
      <c r="L425">
        <v>20251</v>
      </c>
      <c r="M425" t="s">
        <v>168</v>
      </c>
      <c r="N425" t="s">
        <v>0</v>
      </c>
      <c r="O425" t="s">
        <v>820</v>
      </c>
      <c r="W425" s="49">
        <v>1</v>
      </c>
      <c r="X425" s="49">
        <v>0</v>
      </c>
      <c r="Y425" s="49">
        <v>0</v>
      </c>
      <c r="Z425" s="45">
        <v>1</v>
      </c>
      <c r="AA425" s="45">
        <v>107.95</v>
      </c>
    </row>
    <row r="426" spans="3:27" x14ac:dyDescent="0.25">
      <c r="C426" s="33">
        <v>34614</v>
      </c>
      <c r="D426" s="1">
        <v>43009.887326388889</v>
      </c>
      <c r="E426" s="41">
        <f t="shared" si="12"/>
        <v>2017</v>
      </c>
      <c r="F426" s="41">
        <f t="shared" si="13"/>
        <v>10</v>
      </c>
      <c r="G426" t="s">
        <v>61</v>
      </c>
      <c r="H426">
        <v>0</v>
      </c>
      <c r="I426">
        <v>189.95</v>
      </c>
      <c r="J426" t="s">
        <v>74</v>
      </c>
      <c r="K426" t="s">
        <v>52</v>
      </c>
      <c r="L426">
        <v>39100</v>
      </c>
      <c r="M426" t="s">
        <v>821</v>
      </c>
      <c r="N426" t="s">
        <v>587</v>
      </c>
      <c r="O426" t="s">
        <v>822</v>
      </c>
      <c r="W426" s="49">
        <v>1</v>
      </c>
      <c r="X426" s="49">
        <v>0</v>
      </c>
      <c r="Y426" s="49">
        <v>0</v>
      </c>
      <c r="Z426" s="45">
        <v>1</v>
      </c>
      <c r="AA426" s="45">
        <v>189.95</v>
      </c>
    </row>
    <row r="427" spans="3:27" x14ac:dyDescent="0.25">
      <c r="C427" s="33">
        <v>34613</v>
      </c>
      <c r="D427" s="1">
        <v>43009.832974537036</v>
      </c>
      <c r="E427" s="41">
        <f t="shared" si="12"/>
        <v>2017</v>
      </c>
      <c r="F427" s="41">
        <f t="shared" si="13"/>
        <v>10</v>
      </c>
      <c r="G427" t="s">
        <v>309</v>
      </c>
      <c r="H427">
        <v>0</v>
      </c>
      <c r="I427">
        <v>169.95</v>
      </c>
      <c r="J427" t="s">
        <v>56</v>
      </c>
      <c r="K427" t="s">
        <v>52</v>
      </c>
      <c r="L427">
        <v>79364</v>
      </c>
      <c r="M427" t="s">
        <v>823</v>
      </c>
      <c r="N427" t="s">
        <v>0</v>
      </c>
      <c r="O427" t="s">
        <v>164</v>
      </c>
      <c r="W427" s="49">
        <v>1</v>
      </c>
      <c r="X427" s="49">
        <v>1</v>
      </c>
      <c r="Y427" s="49">
        <v>169.95</v>
      </c>
      <c r="Z427" s="45">
        <v>0</v>
      </c>
      <c r="AA427" s="45">
        <v>0</v>
      </c>
    </row>
    <row r="428" spans="3:27" x14ac:dyDescent="0.25">
      <c r="C428" s="33">
        <v>34612</v>
      </c>
      <c r="D428" s="1">
        <v>43009.826006944444</v>
      </c>
      <c r="E428" s="41">
        <f t="shared" si="12"/>
        <v>2017</v>
      </c>
      <c r="F428" s="41">
        <f t="shared" si="13"/>
        <v>10</v>
      </c>
      <c r="G428" t="s">
        <v>309</v>
      </c>
      <c r="H428">
        <v>0</v>
      </c>
      <c r="I428">
        <v>159.94999999999999</v>
      </c>
      <c r="J428" t="s">
        <v>56</v>
      </c>
      <c r="K428" t="s">
        <v>52</v>
      </c>
      <c r="L428">
        <v>13347</v>
      </c>
      <c r="M428" t="s">
        <v>185</v>
      </c>
      <c r="N428" t="s">
        <v>0</v>
      </c>
      <c r="O428" t="s">
        <v>339</v>
      </c>
      <c r="W428" s="49">
        <v>1</v>
      </c>
      <c r="X428" s="49">
        <v>1</v>
      </c>
      <c r="Y428" s="49">
        <v>159.94999999999999</v>
      </c>
      <c r="Z428" s="45">
        <v>0</v>
      </c>
      <c r="AA428" s="45">
        <v>0</v>
      </c>
    </row>
    <row r="429" spans="3:27" x14ac:dyDescent="0.25">
      <c r="C429" s="33">
        <v>34610</v>
      </c>
      <c r="D429" s="1">
        <v>43009.735937500001</v>
      </c>
      <c r="E429" s="41">
        <f t="shared" si="12"/>
        <v>2017</v>
      </c>
      <c r="F429" s="41">
        <f t="shared" si="13"/>
        <v>10</v>
      </c>
      <c r="G429" t="s">
        <v>61</v>
      </c>
      <c r="H429">
        <v>0</v>
      </c>
      <c r="I429">
        <v>1130</v>
      </c>
      <c r="J429" t="s">
        <v>56</v>
      </c>
      <c r="K429" t="s">
        <v>52</v>
      </c>
      <c r="L429">
        <v>34286</v>
      </c>
      <c r="M429" t="s">
        <v>658</v>
      </c>
      <c r="N429" t="s">
        <v>0</v>
      </c>
      <c r="O429" t="s">
        <v>824</v>
      </c>
      <c r="P429" t="s">
        <v>79</v>
      </c>
      <c r="Q429" t="s">
        <v>613</v>
      </c>
      <c r="R429" t="s">
        <v>825</v>
      </c>
      <c r="S429" t="s">
        <v>826</v>
      </c>
      <c r="T429" t="s">
        <v>827</v>
      </c>
      <c r="U429" t="s">
        <v>828</v>
      </c>
      <c r="V429" t="s">
        <v>70</v>
      </c>
      <c r="W429" s="49">
        <v>8</v>
      </c>
      <c r="X429" s="49">
        <v>0</v>
      </c>
      <c r="Y429" s="49">
        <v>0</v>
      </c>
      <c r="Z429" s="45">
        <v>8</v>
      </c>
      <c r="AA429" s="45">
        <v>1130</v>
      </c>
    </row>
    <row r="430" spans="3:27" x14ac:dyDescent="0.25">
      <c r="C430" s="33">
        <v>34609</v>
      </c>
      <c r="D430" s="1">
        <v>43009.714791666665</v>
      </c>
      <c r="E430" s="41">
        <f t="shared" si="12"/>
        <v>2017</v>
      </c>
      <c r="F430" s="41">
        <f t="shared" si="13"/>
        <v>10</v>
      </c>
      <c r="G430" t="s">
        <v>309</v>
      </c>
      <c r="H430">
        <v>0</v>
      </c>
      <c r="I430">
        <v>110.45</v>
      </c>
      <c r="J430" t="s">
        <v>56</v>
      </c>
      <c r="K430" t="s">
        <v>52</v>
      </c>
      <c r="L430">
        <v>71101</v>
      </c>
      <c r="M430" t="s">
        <v>523</v>
      </c>
      <c r="N430" t="s">
        <v>0</v>
      </c>
      <c r="O430" t="s">
        <v>524</v>
      </c>
      <c r="W430" s="49">
        <v>1</v>
      </c>
      <c r="X430" s="49">
        <v>1</v>
      </c>
      <c r="Y430" s="49">
        <v>110.45</v>
      </c>
      <c r="Z430" s="45">
        <v>0</v>
      </c>
      <c r="AA430" s="45">
        <v>0</v>
      </c>
    </row>
    <row r="431" spans="3:27" x14ac:dyDescent="0.25">
      <c r="C431" s="33">
        <v>34608</v>
      </c>
      <c r="D431" s="1">
        <v>43009.653946759259</v>
      </c>
      <c r="E431" s="41">
        <f t="shared" si="12"/>
        <v>2017</v>
      </c>
      <c r="F431" s="41">
        <f t="shared" si="13"/>
        <v>10</v>
      </c>
      <c r="G431" t="s">
        <v>61</v>
      </c>
      <c r="H431">
        <v>0</v>
      </c>
      <c r="I431">
        <v>219.9</v>
      </c>
      <c r="J431" t="s">
        <v>56</v>
      </c>
      <c r="K431" t="s">
        <v>52</v>
      </c>
      <c r="L431">
        <v>65187</v>
      </c>
      <c r="M431" t="s">
        <v>328</v>
      </c>
      <c r="N431" t="s">
        <v>0</v>
      </c>
      <c r="O431" t="s">
        <v>377</v>
      </c>
      <c r="P431" t="s">
        <v>447</v>
      </c>
      <c r="W431" s="49">
        <v>2</v>
      </c>
      <c r="X431" s="49">
        <v>0</v>
      </c>
      <c r="Y431" s="49">
        <v>0</v>
      </c>
      <c r="Z431" s="45">
        <v>2</v>
      </c>
      <c r="AA431" s="45">
        <v>219.9</v>
      </c>
    </row>
    <row r="432" spans="3:27" x14ac:dyDescent="0.25">
      <c r="C432" s="33">
        <v>34607</v>
      </c>
      <c r="D432" s="1">
        <v>43009.643067129633</v>
      </c>
      <c r="E432" s="41">
        <f t="shared" si="12"/>
        <v>2017</v>
      </c>
      <c r="F432" s="41">
        <f t="shared" si="13"/>
        <v>10</v>
      </c>
      <c r="G432" t="s">
        <v>309</v>
      </c>
      <c r="H432">
        <v>0</v>
      </c>
      <c r="I432">
        <v>419.75</v>
      </c>
      <c r="J432" t="s">
        <v>56</v>
      </c>
      <c r="K432" t="s">
        <v>52</v>
      </c>
      <c r="L432">
        <v>68799</v>
      </c>
      <c r="M432" t="s">
        <v>829</v>
      </c>
      <c r="N432" t="s">
        <v>0</v>
      </c>
      <c r="O432" t="s">
        <v>71</v>
      </c>
      <c r="P432" t="s">
        <v>767</v>
      </c>
      <c r="Q432" t="s">
        <v>830</v>
      </c>
      <c r="R432" t="s">
        <v>831</v>
      </c>
      <c r="W432" s="49">
        <v>4</v>
      </c>
      <c r="X432" s="49">
        <v>4</v>
      </c>
      <c r="Y432" s="49">
        <v>419.75</v>
      </c>
      <c r="Z432" s="45">
        <v>0</v>
      </c>
      <c r="AA432" s="45">
        <v>0</v>
      </c>
    </row>
    <row r="433" spans="3:27" x14ac:dyDescent="0.25">
      <c r="C433" s="33">
        <v>34606</v>
      </c>
      <c r="D433" s="1">
        <v>43009.630798611113</v>
      </c>
      <c r="E433" s="41">
        <f t="shared" si="12"/>
        <v>2017</v>
      </c>
      <c r="F433" s="41">
        <f t="shared" si="13"/>
        <v>10</v>
      </c>
      <c r="G433" t="s">
        <v>268</v>
      </c>
      <c r="H433">
        <v>0</v>
      </c>
      <c r="I433">
        <v>269.95</v>
      </c>
      <c r="J433" t="s">
        <v>56</v>
      </c>
      <c r="K433" t="s">
        <v>52</v>
      </c>
      <c r="L433">
        <v>24149</v>
      </c>
      <c r="M433" t="s">
        <v>615</v>
      </c>
      <c r="N433" t="s">
        <v>0</v>
      </c>
      <c r="O433" t="s">
        <v>616</v>
      </c>
      <c r="W433" s="49">
        <v>1</v>
      </c>
      <c r="X433" s="49">
        <v>0</v>
      </c>
      <c r="Y433" s="49">
        <v>0</v>
      </c>
      <c r="Z433" s="45">
        <v>1</v>
      </c>
      <c r="AA433" s="45">
        <v>269.95</v>
      </c>
    </row>
    <row r="434" spans="3:27" x14ac:dyDescent="0.25">
      <c r="C434" s="33">
        <v>34605</v>
      </c>
      <c r="D434" s="1">
        <v>43009.502858796295</v>
      </c>
      <c r="E434" s="41">
        <f t="shared" si="12"/>
        <v>2017</v>
      </c>
      <c r="F434" s="41">
        <f t="shared" si="13"/>
        <v>10</v>
      </c>
      <c r="G434" t="s">
        <v>61</v>
      </c>
      <c r="H434">
        <v>0</v>
      </c>
      <c r="I434">
        <v>229.9</v>
      </c>
      <c r="J434" t="s">
        <v>51</v>
      </c>
      <c r="K434" t="s">
        <v>52</v>
      </c>
      <c r="L434">
        <v>45239</v>
      </c>
      <c r="M434" t="s">
        <v>53</v>
      </c>
      <c r="N434" t="s">
        <v>0</v>
      </c>
      <c r="O434" t="s">
        <v>832</v>
      </c>
      <c r="P434" t="s">
        <v>833</v>
      </c>
      <c r="W434" s="49">
        <v>2</v>
      </c>
      <c r="X434" s="49">
        <v>1</v>
      </c>
      <c r="Y434" s="49">
        <v>169.95</v>
      </c>
      <c r="Z434" s="45">
        <v>1</v>
      </c>
      <c r="AA434" s="45">
        <v>59.95</v>
      </c>
    </row>
    <row r="435" spans="3:27" x14ac:dyDescent="0.25">
      <c r="C435" s="33">
        <v>34604</v>
      </c>
      <c r="D435" s="1">
        <v>43009.479548611111</v>
      </c>
      <c r="E435" s="41">
        <f t="shared" si="12"/>
        <v>2017</v>
      </c>
      <c r="F435" s="41">
        <f t="shared" si="13"/>
        <v>10</v>
      </c>
      <c r="G435" t="s">
        <v>309</v>
      </c>
      <c r="H435">
        <v>0</v>
      </c>
      <c r="I435">
        <v>159.9</v>
      </c>
      <c r="J435" t="s">
        <v>51</v>
      </c>
      <c r="K435" t="s">
        <v>52</v>
      </c>
      <c r="L435">
        <v>47798</v>
      </c>
      <c r="M435" t="s">
        <v>779</v>
      </c>
      <c r="N435" t="s">
        <v>0</v>
      </c>
      <c r="O435" t="s">
        <v>834</v>
      </c>
      <c r="P435" t="s">
        <v>188</v>
      </c>
      <c r="W435" s="49">
        <v>2</v>
      </c>
      <c r="X435" s="49">
        <v>2</v>
      </c>
      <c r="Y435" s="49">
        <v>159.9</v>
      </c>
      <c r="Z435" s="45">
        <v>0</v>
      </c>
      <c r="AA435" s="45">
        <v>0</v>
      </c>
    </row>
    <row r="436" spans="3:27" x14ac:dyDescent="0.25">
      <c r="C436" s="33">
        <v>34603</v>
      </c>
      <c r="D436" s="1">
        <v>43009.399004629631</v>
      </c>
      <c r="E436" s="41">
        <f t="shared" si="12"/>
        <v>2017</v>
      </c>
      <c r="F436" s="41">
        <f t="shared" si="13"/>
        <v>10</v>
      </c>
      <c r="G436" t="s">
        <v>309</v>
      </c>
      <c r="H436">
        <v>0</v>
      </c>
      <c r="I436">
        <v>659.8</v>
      </c>
      <c r="J436" t="s">
        <v>56</v>
      </c>
      <c r="K436" t="s">
        <v>52</v>
      </c>
      <c r="L436">
        <v>65191</v>
      </c>
      <c r="M436" t="s">
        <v>328</v>
      </c>
      <c r="N436" t="s">
        <v>0</v>
      </c>
      <c r="O436" t="s">
        <v>835</v>
      </c>
      <c r="P436" t="s">
        <v>836</v>
      </c>
      <c r="Q436" t="s">
        <v>837</v>
      </c>
      <c r="R436" t="s">
        <v>338</v>
      </c>
      <c r="W436" s="49">
        <v>4</v>
      </c>
      <c r="X436" s="49">
        <v>4</v>
      </c>
      <c r="Y436" s="49">
        <v>659.8</v>
      </c>
      <c r="Z436" s="45">
        <v>0</v>
      </c>
      <c r="AA436" s="45">
        <v>0</v>
      </c>
    </row>
    <row r="437" spans="3:27" x14ac:dyDescent="0.25">
      <c r="C437" s="33">
        <v>34602</v>
      </c>
      <c r="D437" s="1">
        <v>43009.350405092591</v>
      </c>
      <c r="E437" s="41">
        <f t="shared" si="12"/>
        <v>2017</v>
      </c>
      <c r="F437" s="41">
        <f t="shared" si="13"/>
        <v>10</v>
      </c>
      <c r="G437" t="s">
        <v>61</v>
      </c>
      <c r="H437">
        <v>0</v>
      </c>
      <c r="I437">
        <v>270.39999999999998</v>
      </c>
      <c r="J437" t="s">
        <v>56</v>
      </c>
      <c r="K437" t="s">
        <v>52</v>
      </c>
      <c r="L437">
        <v>65232</v>
      </c>
      <c r="M437" t="s">
        <v>288</v>
      </c>
      <c r="N437" t="s">
        <v>0</v>
      </c>
      <c r="O437" t="s">
        <v>838</v>
      </c>
      <c r="P437" t="s">
        <v>635</v>
      </c>
      <c r="W437" s="49">
        <v>2</v>
      </c>
      <c r="X437" s="49">
        <v>0</v>
      </c>
      <c r="Y437" s="49">
        <v>0</v>
      </c>
      <c r="Z437" s="45">
        <v>2</v>
      </c>
      <c r="AA437" s="45">
        <v>270.39999999999998</v>
      </c>
    </row>
    <row r="438" spans="3:27" x14ac:dyDescent="0.25">
      <c r="C438" s="33">
        <v>34601</v>
      </c>
      <c r="D438" s="1">
        <v>43009.349942129629</v>
      </c>
      <c r="E438" s="41">
        <f t="shared" si="12"/>
        <v>2017</v>
      </c>
      <c r="F438" s="41">
        <f t="shared" si="13"/>
        <v>10</v>
      </c>
      <c r="G438" t="s">
        <v>61</v>
      </c>
      <c r="H438">
        <v>0</v>
      </c>
      <c r="I438">
        <v>209.9</v>
      </c>
      <c r="J438" t="s">
        <v>51</v>
      </c>
      <c r="K438" t="s">
        <v>52</v>
      </c>
      <c r="L438">
        <v>82479</v>
      </c>
      <c r="M438" t="s">
        <v>839</v>
      </c>
      <c r="N438" t="s">
        <v>0</v>
      </c>
      <c r="O438" t="s">
        <v>840</v>
      </c>
      <c r="P438" t="s">
        <v>841</v>
      </c>
      <c r="W438" s="49">
        <v>2</v>
      </c>
      <c r="X438" s="49">
        <v>0</v>
      </c>
      <c r="Y438" s="49">
        <v>0</v>
      </c>
      <c r="Z438" s="45">
        <v>2</v>
      </c>
      <c r="AA438" s="45">
        <v>209.9</v>
      </c>
    </row>
    <row r="439" spans="3:27" x14ac:dyDescent="0.25">
      <c r="C439" s="33">
        <v>34600</v>
      </c>
      <c r="D439" s="1">
        <v>43008.842129629629</v>
      </c>
      <c r="E439" s="41">
        <f t="shared" si="12"/>
        <v>2017</v>
      </c>
      <c r="F439" s="41">
        <f t="shared" si="13"/>
        <v>9</v>
      </c>
      <c r="G439" t="s">
        <v>309</v>
      </c>
      <c r="H439">
        <v>0</v>
      </c>
      <c r="I439">
        <v>169.95</v>
      </c>
      <c r="J439" t="s">
        <v>74</v>
      </c>
      <c r="K439" t="s">
        <v>52</v>
      </c>
      <c r="L439">
        <v>60386</v>
      </c>
      <c r="M439" t="s">
        <v>128</v>
      </c>
      <c r="N439" t="s">
        <v>0</v>
      </c>
      <c r="O439" t="s">
        <v>291</v>
      </c>
      <c r="W439" s="49">
        <v>1</v>
      </c>
      <c r="X439" s="49">
        <v>1</v>
      </c>
      <c r="Y439" s="49">
        <v>169.95</v>
      </c>
      <c r="Z439" s="45">
        <v>0</v>
      </c>
      <c r="AA439" s="45">
        <v>0</v>
      </c>
    </row>
    <row r="440" spans="3:27" x14ac:dyDescent="0.25">
      <c r="C440" s="33">
        <v>34599</v>
      </c>
      <c r="D440" s="1">
        <v>43008.792858796296</v>
      </c>
      <c r="E440" s="41">
        <f t="shared" si="12"/>
        <v>2017</v>
      </c>
      <c r="F440" s="41">
        <f t="shared" si="13"/>
        <v>9</v>
      </c>
      <c r="G440" t="s">
        <v>61</v>
      </c>
      <c r="H440">
        <v>0</v>
      </c>
      <c r="I440">
        <v>229.95</v>
      </c>
      <c r="J440" t="s">
        <v>51</v>
      </c>
      <c r="K440" t="s">
        <v>52</v>
      </c>
      <c r="L440" t="s">
        <v>842</v>
      </c>
      <c r="M440" t="s">
        <v>455</v>
      </c>
      <c r="N440" t="s">
        <v>85</v>
      </c>
      <c r="O440" t="s">
        <v>761</v>
      </c>
      <c r="W440" s="49">
        <v>1</v>
      </c>
      <c r="X440" s="49">
        <v>0</v>
      </c>
      <c r="Y440" s="49">
        <v>0</v>
      </c>
      <c r="Z440" s="45">
        <v>1</v>
      </c>
      <c r="AA440" s="45">
        <v>229.95</v>
      </c>
    </row>
    <row r="441" spans="3:27" x14ac:dyDescent="0.25">
      <c r="C441" s="33">
        <v>34598</v>
      </c>
      <c r="D441" s="1">
        <v>43008.636400462965</v>
      </c>
      <c r="E441" s="41">
        <f t="shared" si="12"/>
        <v>2017</v>
      </c>
      <c r="F441" s="41">
        <f t="shared" si="13"/>
        <v>9</v>
      </c>
      <c r="G441" t="s">
        <v>309</v>
      </c>
      <c r="H441">
        <v>0</v>
      </c>
      <c r="I441">
        <v>125.9</v>
      </c>
      <c r="J441" t="s">
        <v>56</v>
      </c>
      <c r="K441" t="s">
        <v>52</v>
      </c>
      <c r="L441">
        <v>38102</v>
      </c>
      <c r="M441" t="s">
        <v>391</v>
      </c>
      <c r="N441" t="s">
        <v>0</v>
      </c>
      <c r="O441" t="s">
        <v>60</v>
      </c>
      <c r="P441" t="s">
        <v>544</v>
      </c>
      <c r="W441" s="49">
        <v>2</v>
      </c>
      <c r="X441" s="49">
        <v>2</v>
      </c>
      <c r="Y441" s="49">
        <v>125.9</v>
      </c>
      <c r="Z441" s="45">
        <v>0</v>
      </c>
      <c r="AA441" s="45">
        <v>0</v>
      </c>
    </row>
    <row r="442" spans="3:27" x14ac:dyDescent="0.25">
      <c r="C442" s="33">
        <v>34597</v>
      </c>
      <c r="D442" s="1">
        <v>43008.619537037041</v>
      </c>
      <c r="E442" s="41">
        <f t="shared" si="12"/>
        <v>2017</v>
      </c>
      <c r="F442" s="41">
        <f t="shared" si="13"/>
        <v>9</v>
      </c>
      <c r="G442" t="s">
        <v>61</v>
      </c>
      <c r="H442">
        <v>0</v>
      </c>
      <c r="I442">
        <v>169.95</v>
      </c>
      <c r="J442" t="s">
        <v>74</v>
      </c>
      <c r="K442" t="s">
        <v>52</v>
      </c>
      <c r="L442">
        <v>50933</v>
      </c>
      <c r="M442" t="s">
        <v>158</v>
      </c>
      <c r="N442" t="s">
        <v>0</v>
      </c>
      <c r="O442" t="s">
        <v>404</v>
      </c>
      <c r="W442" s="49">
        <v>1</v>
      </c>
      <c r="X442" s="49">
        <v>0</v>
      </c>
      <c r="Y442" s="49">
        <v>0</v>
      </c>
      <c r="Z442" s="45">
        <v>1</v>
      </c>
      <c r="AA442" s="45">
        <v>169.95</v>
      </c>
    </row>
    <row r="443" spans="3:27" x14ac:dyDescent="0.25">
      <c r="C443" s="33">
        <v>34596</v>
      </c>
      <c r="D443" s="1">
        <v>43008.469513888886</v>
      </c>
      <c r="E443" s="41">
        <f t="shared" si="12"/>
        <v>2017</v>
      </c>
      <c r="F443" s="41">
        <f t="shared" si="13"/>
        <v>9</v>
      </c>
      <c r="G443" t="s">
        <v>61</v>
      </c>
      <c r="H443">
        <v>0</v>
      </c>
      <c r="I443">
        <v>305.89999999999998</v>
      </c>
      <c r="J443" t="s">
        <v>56</v>
      </c>
      <c r="K443" t="s">
        <v>52</v>
      </c>
      <c r="L443">
        <v>84032</v>
      </c>
      <c r="M443" t="s">
        <v>625</v>
      </c>
      <c r="N443" t="s">
        <v>0</v>
      </c>
      <c r="O443" t="s">
        <v>555</v>
      </c>
      <c r="P443" t="s">
        <v>843</v>
      </c>
      <c r="W443" s="49">
        <v>2</v>
      </c>
      <c r="X443" s="49">
        <v>1</v>
      </c>
      <c r="Y443" s="49">
        <v>152.94999999999999</v>
      </c>
      <c r="Z443" s="45">
        <v>1</v>
      </c>
      <c r="AA443" s="45">
        <v>152.94999999999999</v>
      </c>
    </row>
    <row r="444" spans="3:27" x14ac:dyDescent="0.25">
      <c r="C444" s="33">
        <v>34595</v>
      </c>
      <c r="D444" s="1">
        <v>43008.059942129628</v>
      </c>
      <c r="E444" s="41">
        <f t="shared" si="12"/>
        <v>2017</v>
      </c>
      <c r="F444" s="41">
        <f t="shared" si="13"/>
        <v>9</v>
      </c>
      <c r="G444" t="s">
        <v>61</v>
      </c>
      <c r="H444">
        <v>0</v>
      </c>
      <c r="I444">
        <v>199.95</v>
      </c>
      <c r="J444" t="s">
        <v>74</v>
      </c>
      <c r="K444" t="s">
        <v>52</v>
      </c>
      <c r="L444">
        <v>65462</v>
      </c>
      <c r="M444" t="s">
        <v>844</v>
      </c>
      <c r="N444" t="s">
        <v>0</v>
      </c>
      <c r="O444" t="s">
        <v>476</v>
      </c>
      <c r="W444" s="49">
        <v>1</v>
      </c>
      <c r="X444" s="49">
        <v>0</v>
      </c>
      <c r="Y444" s="49">
        <v>0</v>
      </c>
      <c r="Z444" s="45">
        <v>1</v>
      </c>
      <c r="AA444" s="45">
        <v>199.95</v>
      </c>
    </row>
    <row r="445" spans="3:27" x14ac:dyDescent="0.25">
      <c r="C445" s="33">
        <v>34594</v>
      </c>
      <c r="D445" s="1">
        <v>43007.978125000001</v>
      </c>
      <c r="E445" s="41">
        <f t="shared" si="12"/>
        <v>2017</v>
      </c>
      <c r="F445" s="41">
        <f t="shared" si="13"/>
        <v>9</v>
      </c>
      <c r="G445" t="s">
        <v>61</v>
      </c>
      <c r="H445">
        <v>0</v>
      </c>
      <c r="I445">
        <v>199.95</v>
      </c>
      <c r="J445" t="s">
        <v>74</v>
      </c>
      <c r="K445" t="s">
        <v>52</v>
      </c>
      <c r="L445">
        <v>2700</v>
      </c>
      <c r="M445" t="s">
        <v>845</v>
      </c>
      <c r="N445" t="s">
        <v>335</v>
      </c>
      <c r="O445" t="s">
        <v>298</v>
      </c>
      <c r="W445" s="49">
        <v>1</v>
      </c>
      <c r="X445" s="49">
        <v>0</v>
      </c>
      <c r="Y445" s="49">
        <v>0</v>
      </c>
      <c r="Z445" s="45">
        <v>1</v>
      </c>
      <c r="AA445" s="45">
        <v>199.95</v>
      </c>
    </row>
    <row r="446" spans="3:27" x14ac:dyDescent="0.25">
      <c r="C446" s="33">
        <v>34593</v>
      </c>
      <c r="D446" s="1">
        <v>43007.885324074072</v>
      </c>
      <c r="E446" s="41">
        <f t="shared" si="12"/>
        <v>2017</v>
      </c>
      <c r="F446" s="41">
        <f t="shared" si="13"/>
        <v>9</v>
      </c>
      <c r="G446" t="s">
        <v>309</v>
      </c>
      <c r="H446">
        <v>180</v>
      </c>
      <c r="I446">
        <v>49.95</v>
      </c>
      <c r="J446" t="s">
        <v>74</v>
      </c>
      <c r="K446" t="s">
        <v>52</v>
      </c>
      <c r="L446">
        <v>86150</v>
      </c>
      <c r="M446" t="s">
        <v>272</v>
      </c>
      <c r="N446" t="s">
        <v>0</v>
      </c>
      <c r="O446" t="s">
        <v>146</v>
      </c>
      <c r="W446" s="49">
        <v>1</v>
      </c>
      <c r="X446" s="49">
        <v>1</v>
      </c>
      <c r="Y446" s="49">
        <v>49.95</v>
      </c>
      <c r="Z446" s="45">
        <v>0</v>
      </c>
      <c r="AA446" s="45">
        <v>0</v>
      </c>
    </row>
    <row r="447" spans="3:27" x14ac:dyDescent="0.25">
      <c r="C447" s="33">
        <v>34592</v>
      </c>
      <c r="D447" s="1">
        <v>43007.872731481482</v>
      </c>
      <c r="E447" s="41">
        <f t="shared" si="12"/>
        <v>2017</v>
      </c>
      <c r="F447" s="41">
        <f t="shared" si="13"/>
        <v>9</v>
      </c>
      <c r="G447" t="s">
        <v>61</v>
      </c>
      <c r="H447">
        <v>0</v>
      </c>
      <c r="I447">
        <v>79.95</v>
      </c>
      <c r="J447" t="s">
        <v>51</v>
      </c>
      <c r="K447" t="s">
        <v>52</v>
      </c>
      <c r="L447" t="s">
        <v>846</v>
      </c>
      <c r="M447" t="s">
        <v>847</v>
      </c>
      <c r="N447" t="s">
        <v>64</v>
      </c>
      <c r="O447" t="s">
        <v>848</v>
      </c>
      <c r="W447" s="49">
        <v>1</v>
      </c>
      <c r="X447" s="49">
        <v>0</v>
      </c>
      <c r="Y447" s="49">
        <v>0</v>
      </c>
      <c r="Z447" s="45">
        <v>1</v>
      </c>
      <c r="AA447" s="45">
        <v>79.95</v>
      </c>
    </row>
    <row r="448" spans="3:27" x14ac:dyDescent="0.25">
      <c r="C448" s="33">
        <v>34591</v>
      </c>
      <c r="D448" s="1">
        <v>43007.843553240738</v>
      </c>
      <c r="E448" s="41">
        <f t="shared" si="12"/>
        <v>2017</v>
      </c>
      <c r="F448" s="41">
        <f t="shared" si="13"/>
        <v>9</v>
      </c>
      <c r="G448" t="s">
        <v>309</v>
      </c>
      <c r="H448">
        <v>0</v>
      </c>
      <c r="I448">
        <v>199.95</v>
      </c>
      <c r="J448" t="s">
        <v>51</v>
      </c>
      <c r="K448" t="s">
        <v>52</v>
      </c>
      <c r="L448">
        <v>4020</v>
      </c>
      <c r="M448" t="s">
        <v>849</v>
      </c>
      <c r="N448" t="s">
        <v>307</v>
      </c>
      <c r="O448" t="s">
        <v>850</v>
      </c>
      <c r="W448" s="49">
        <v>1</v>
      </c>
      <c r="X448" s="49">
        <v>1</v>
      </c>
      <c r="Y448" s="49">
        <v>199.95</v>
      </c>
      <c r="Z448" s="45">
        <v>0</v>
      </c>
      <c r="AA448" s="45">
        <v>0</v>
      </c>
    </row>
    <row r="449" spans="3:27" x14ac:dyDescent="0.25">
      <c r="C449" s="33">
        <v>34590</v>
      </c>
      <c r="D449" s="1">
        <v>43007.729745370372</v>
      </c>
      <c r="E449" s="41">
        <f t="shared" si="12"/>
        <v>2017</v>
      </c>
      <c r="F449" s="41">
        <f t="shared" si="13"/>
        <v>9</v>
      </c>
      <c r="G449" t="s">
        <v>61</v>
      </c>
      <c r="H449">
        <v>0</v>
      </c>
      <c r="I449">
        <v>299.89999999999998</v>
      </c>
      <c r="J449" t="s">
        <v>56</v>
      </c>
      <c r="K449" t="s">
        <v>52</v>
      </c>
      <c r="L449">
        <v>94034</v>
      </c>
      <c r="M449" t="s">
        <v>354</v>
      </c>
      <c r="N449" t="s">
        <v>0</v>
      </c>
      <c r="O449" t="s">
        <v>393</v>
      </c>
      <c r="P449" t="s">
        <v>518</v>
      </c>
      <c r="W449" s="49">
        <v>2</v>
      </c>
      <c r="X449" s="49">
        <v>1</v>
      </c>
      <c r="Y449" s="49">
        <v>169.95</v>
      </c>
      <c r="Z449" s="45">
        <v>1</v>
      </c>
      <c r="AA449" s="45">
        <v>129.94999999999999</v>
      </c>
    </row>
    <row r="450" spans="3:27" x14ac:dyDescent="0.25">
      <c r="C450" s="33">
        <v>34588</v>
      </c>
      <c r="D450" s="1">
        <v>43007.660868055558</v>
      </c>
      <c r="E450" s="41">
        <f t="shared" si="12"/>
        <v>2017</v>
      </c>
      <c r="F450" s="41">
        <f t="shared" si="13"/>
        <v>9</v>
      </c>
      <c r="G450" t="s">
        <v>61</v>
      </c>
      <c r="H450">
        <v>0</v>
      </c>
      <c r="I450">
        <v>199.9</v>
      </c>
      <c r="J450" t="s">
        <v>74</v>
      </c>
      <c r="K450" t="s">
        <v>52</v>
      </c>
      <c r="L450">
        <v>1020</v>
      </c>
      <c r="M450" t="s">
        <v>851</v>
      </c>
      <c r="N450" t="s">
        <v>307</v>
      </c>
      <c r="O450" t="s">
        <v>421</v>
      </c>
      <c r="P450" t="s">
        <v>852</v>
      </c>
      <c r="W450" s="49">
        <v>2</v>
      </c>
      <c r="X450" s="49">
        <v>0</v>
      </c>
      <c r="Y450" s="49">
        <v>0</v>
      </c>
      <c r="Z450" s="45">
        <v>2</v>
      </c>
      <c r="AA450" s="45">
        <v>199.9</v>
      </c>
    </row>
    <row r="451" spans="3:27" x14ac:dyDescent="0.25">
      <c r="C451" s="33">
        <v>34586</v>
      </c>
      <c r="D451" s="1">
        <v>43007.630185185182</v>
      </c>
      <c r="E451" s="41">
        <f t="shared" si="12"/>
        <v>2017</v>
      </c>
      <c r="F451" s="41">
        <f t="shared" si="13"/>
        <v>9</v>
      </c>
      <c r="G451" t="s">
        <v>61</v>
      </c>
      <c r="H451">
        <v>567.1</v>
      </c>
      <c r="I451">
        <v>674.87</v>
      </c>
      <c r="J451" t="s">
        <v>74</v>
      </c>
      <c r="K451" t="s">
        <v>52</v>
      </c>
      <c r="L451">
        <v>40210</v>
      </c>
      <c r="M451" t="s">
        <v>81</v>
      </c>
      <c r="N451" t="s">
        <v>0</v>
      </c>
      <c r="O451" t="s">
        <v>853</v>
      </c>
      <c r="P451" t="s">
        <v>854</v>
      </c>
      <c r="Q451" t="s">
        <v>855</v>
      </c>
      <c r="R451" t="s">
        <v>856</v>
      </c>
      <c r="S451" t="s">
        <v>857</v>
      </c>
      <c r="W451" s="49">
        <v>5</v>
      </c>
      <c r="X451" s="49">
        <v>0</v>
      </c>
      <c r="Y451" s="49">
        <v>0</v>
      </c>
      <c r="Z451" s="45">
        <v>5</v>
      </c>
      <c r="AA451" s="45">
        <v>674.87</v>
      </c>
    </row>
    <row r="452" spans="3:27" x14ac:dyDescent="0.25">
      <c r="C452" s="33">
        <v>34585</v>
      </c>
      <c r="D452" s="1">
        <v>43007.564664351848</v>
      </c>
      <c r="E452" s="41">
        <f t="shared" si="12"/>
        <v>2017</v>
      </c>
      <c r="F452" s="41">
        <f t="shared" si="13"/>
        <v>9</v>
      </c>
      <c r="G452" t="s">
        <v>61</v>
      </c>
      <c r="H452">
        <v>0</v>
      </c>
      <c r="I452">
        <v>229.95</v>
      </c>
      <c r="J452" t="s">
        <v>51</v>
      </c>
      <c r="K452" t="s">
        <v>52</v>
      </c>
      <c r="L452">
        <v>50999</v>
      </c>
      <c r="M452" t="s">
        <v>158</v>
      </c>
      <c r="N452" t="s">
        <v>0</v>
      </c>
      <c r="O452" t="s">
        <v>146</v>
      </c>
      <c r="W452" s="49">
        <v>1</v>
      </c>
      <c r="X452" s="49">
        <v>0</v>
      </c>
      <c r="Y452" s="49">
        <v>0</v>
      </c>
      <c r="Z452" s="45">
        <v>1</v>
      </c>
      <c r="AA452" s="45">
        <v>229.95</v>
      </c>
    </row>
    <row r="453" spans="3:27" x14ac:dyDescent="0.25">
      <c r="C453" s="33">
        <v>34584</v>
      </c>
      <c r="D453" s="1">
        <v>43007.563506944447</v>
      </c>
      <c r="E453" s="41">
        <f t="shared" si="12"/>
        <v>2017</v>
      </c>
      <c r="F453" s="41">
        <f t="shared" si="13"/>
        <v>9</v>
      </c>
      <c r="G453" t="s">
        <v>309</v>
      </c>
      <c r="H453">
        <v>0</v>
      </c>
      <c r="I453">
        <v>109.95</v>
      </c>
      <c r="J453" t="s">
        <v>74</v>
      </c>
      <c r="K453" t="s">
        <v>52</v>
      </c>
      <c r="L453" t="s">
        <v>858</v>
      </c>
      <c r="M453" t="s">
        <v>859</v>
      </c>
      <c r="N453" t="s">
        <v>64</v>
      </c>
      <c r="O453" t="s">
        <v>370</v>
      </c>
      <c r="W453" s="49">
        <v>1</v>
      </c>
      <c r="X453" s="49">
        <v>1</v>
      </c>
      <c r="Y453" s="49">
        <v>109.95</v>
      </c>
      <c r="Z453" s="45">
        <v>0</v>
      </c>
      <c r="AA453" s="45">
        <v>0</v>
      </c>
    </row>
    <row r="454" spans="3:27" x14ac:dyDescent="0.25">
      <c r="C454" s="33">
        <v>34579</v>
      </c>
      <c r="D454" s="1">
        <v>43007.531817129631</v>
      </c>
      <c r="E454" s="41">
        <f t="shared" si="12"/>
        <v>2017</v>
      </c>
      <c r="F454" s="41">
        <f t="shared" si="13"/>
        <v>9</v>
      </c>
      <c r="G454" t="s">
        <v>61</v>
      </c>
      <c r="H454">
        <v>0</v>
      </c>
      <c r="I454">
        <v>219.9</v>
      </c>
      <c r="J454" t="s">
        <v>56</v>
      </c>
      <c r="K454" t="s">
        <v>52</v>
      </c>
      <c r="L454">
        <v>72147</v>
      </c>
      <c r="M454" t="s">
        <v>860</v>
      </c>
      <c r="N454" t="s">
        <v>0</v>
      </c>
      <c r="O454" t="s">
        <v>348</v>
      </c>
      <c r="P454" t="s">
        <v>861</v>
      </c>
      <c r="W454" s="49">
        <v>2</v>
      </c>
      <c r="X454" s="49">
        <v>1</v>
      </c>
      <c r="Y454" s="49">
        <v>109.95</v>
      </c>
      <c r="Z454" s="45">
        <v>1</v>
      </c>
      <c r="AA454" s="45">
        <v>109.95</v>
      </c>
    </row>
    <row r="455" spans="3:27" x14ac:dyDescent="0.25">
      <c r="C455" s="33">
        <v>34564</v>
      </c>
      <c r="D455" s="1">
        <v>43007.518240740741</v>
      </c>
      <c r="E455" s="41">
        <f t="shared" ref="E455:E518" si="14">YEAR(D455)</f>
        <v>2017</v>
      </c>
      <c r="F455" s="41">
        <f t="shared" ref="F455:F518" si="15">MONTH(D455)</f>
        <v>9</v>
      </c>
      <c r="G455" t="s">
        <v>61</v>
      </c>
      <c r="H455">
        <v>0</v>
      </c>
      <c r="I455">
        <v>169.95</v>
      </c>
      <c r="J455" t="s">
        <v>51</v>
      </c>
      <c r="K455" t="s">
        <v>52</v>
      </c>
      <c r="L455">
        <v>12866</v>
      </c>
      <c r="M455" t="s">
        <v>862</v>
      </c>
      <c r="N455" t="s">
        <v>415</v>
      </c>
      <c r="O455" t="s">
        <v>863</v>
      </c>
      <c r="W455" s="49">
        <v>1</v>
      </c>
      <c r="X455" s="49">
        <v>0</v>
      </c>
      <c r="Y455" s="49">
        <v>0</v>
      </c>
      <c r="Z455" s="45">
        <v>1</v>
      </c>
      <c r="AA455" s="45">
        <v>169.95</v>
      </c>
    </row>
    <row r="456" spans="3:27" x14ac:dyDescent="0.25">
      <c r="C456" s="33">
        <v>34562</v>
      </c>
      <c r="D456" s="1">
        <v>43007.509131944447</v>
      </c>
      <c r="E456" s="41">
        <f t="shared" si="14"/>
        <v>2017</v>
      </c>
      <c r="F456" s="41">
        <f t="shared" si="15"/>
        <v>9</v>
      </c>
      <c r="G456" t="s">
        <v>61</v>
      </c>
      <c r="H456">
        <v>0</v>
      </c>
      <c r="I456">
        <v>589.85</v>
      </c>
      <c r="J456" t="s">
        <v>51</v>
      </c>
      <c r="K456" t="s">
        <v>52</v>
      </c>
      <c r="L456">
        <v>10997</v>
      </c>
      <c r="M456" t="s">
        <v>185</v>
      </c>
      <c r="N456" t="s">
        <v>0</v>
      </c>
      <c r="O456" t="s">
        <v>864</v>
      </c>
      <c r="P456" t="s">
        <v>865</v>
      </c>
      <c r="Q456" t="s">
        <v>866</v>
      </c>
      <c r="W456" s="49">
        <v>3</v>
      </c>
      <c r="X456" s="49">
        <v>2</v>
      </c>
      <c r="Y456" s="49">
        <v>349.90000000000003</v>
      </c>
      <c r="Z456" s="45">
        <v>1</v>
      </c>
      <c r="AA456" s="45">
        <v>239.95</v>
      </c>
    </row>
    <row r="457" spans="3:27" x14ac:dyDescent="0.25">
      <c r="C457" s="33">
        <v>34561</v>
      </c>
      <c r="D457" s="1">
        <v>43007.48982638889</v>
      </c>
      <c r="E457" s="41">
        <f t="shared" si="14"/>
        <v>2017</v>
      </c>
      <c r="F457" s="41">
        <f t="shared" si="15"/>
        <v>9</v>
      </c>
      <c r="G457" t="s">
        <v>61</v>
      </c>
      <c r="H457">
        <v>0</v>
      </c>
      <c r="I457">
        <v>129.94999999999999</v>
      </c>
      <c r="J457" t="s">
        <v>74</v>
      </c>
      <c r="K457" t="s">
        <v>52</v>
      </c>
      <c r="L457">
        <v>10318</v>
      </c>
      <c r="M457" t="s">
        <v>185</v>
      </c>
      <c r="N457" t="s">
        <v>0</v>
      </c>
      <c r="O457" t="s">
        <v>137</v>
      </c>
      <c r="W457" s="49">
        <v>1</v>
      </c>
      <c r="X457" s="49">
        <v>0</v>
      </c>
      <c r="Y457" s="49">
        <v>0</v>
      </c>
      <c r="Z457" s="45">
        <v>1</v>
      </c>
      <c r="AA457" s="45">
        <v>129.94999999999999</v>
      </c>
    </row>
    <row r="458" spans="3:27" x14ac:dyDescent="0.25">
      <c r="C458" s="33">
        <v>34556</v>
      </c>
      <c r="D458" s="1">
        <v>43007.470520833333</v>
      </c>
      <c r="E458" s="41">
        <f t="shared" si="14"/>
        <v>2017</v>
      </c>
      <c r="F458" s="41">
        <f t="shared" si="15"/>
        <v>9</v>
      </c>
      <c r="G458" t="s">
        <v>61</v>
      </c>
      <c r="H458">
        <v>0</v>
      </c>
      <c r="I458">
        <v>249.95</v>
      </c>
      <c r="J458" t="s">
        <v>74</v>
      </c>
      <c r="K458" t="s">
        <v>52</v>
      </c>
      <c r="L458">
        <v>22765</v>
      </c>
      <c r="M458" t="s">
        <v>168</v>
      </c>
      <c r="N458" t="s">
        <v>0</v>
      </c>
      <c r="O458" t="s">
        <v>556</v>
      </c>
      <c r="W458" s="49">
        <v>1</v>
      </c>
      <c r="X458" s="49">
        <v>0</v>
      </c>
      <c r="Y458" s="49">
        <v>0</v>
      </c>
      <c r="Z458" s="45">
        <v>1</v>
      </c>
      <c r="AA458" s="45">
        <v>249.95</v>
      </c>
    </row>
    <row r="459" spans="3:27" x14ac:dyDescent="0.25">
      <c r="C459" s="33">
        <v>34549</v>
      </c>
      <c r="D459" s="1">
        <v>43007.463368055556</v>
      </c>
      <c r="E459" s="41">
        <f t="shared" si="14"/>
        <v>2017</v>
      </c>
      <c r="F459" s="41">
        <f t="shared" si="15"/>
        <v>9</v>
      </c>
      <c r="G459" t="s">
        <v>309</v>
      </c>
      <c r="H459">
        <v>0</v>
      </c>
      <c r="I459">
        <v>159.94999999999999</v>
      </c>
      <c r="J459" t="s">
        <v>56</v>
      </c>
      <c r="K459" t="s">
        <v>52</v>
      </c>
      <c r="L459">
        <v>64839</v>
      </c>
      <c r="M459" t="s">
        <v>318</v>
      </c>
      <c r="N459" t="s">
        <v>0</v>
      </c>
      <c r="O459" t="s">
        <v>480</v>
      </c>
      <c r="W459" s="49">
        <v>1</v>
      </c>
      <c r="X459" s="49">
        <v>1</v>
      </c>
      <c r="Y459" s="49">
        <v>159.94999999999999</v>
      </c>
      <c r="Z459" s="45">
        <v>0</v>
      </c>
      <c r="AA459" s="45">
        <v>0</v>
      </c>
    </row>
    <row r="460" spans="3:27" x14ac:dyDescent="0.25">
      <c r="C460" s="33">
        <v>34536</v>
      </c>
      <c r="D460" s="1">
        <v>43007.407048611109</v>
      </c>
      <c r="E460" s="41">
        <f t="shared" si="14"/>
        <v>2017</v>
      </c>
      <c r="F460" s="41">
        <f t="shared" si="15"/>
        <v>9</v>
      </c>
      <c r="G460" t="s">
        <v>61</v>
      </c>
      <c r="H460">
        <v>0</v>
      </c>
      <c r="I460">
        <v>109.95</v>
      </c>
      <c r="J460" t="s">
        <v>74</v>
      </c>
      <c r="K460" t="s">
        <v>52</v>
      </c>
      <c r="L460">
        <v>50733</v>
      </c>
      <c r="M460" t="s">
        <v>158</v>
      </c>
      <c r="N460" t="s">
        <v>0</v>
      </c>
      <c r="O460" t="s">
        <v>867</v>
      </c>
      <c r="W460" s="49">
        <v>1</v>
      </c>
      <c r="X460" s="49">
        <v>0</v>
      </c>
      <c r="Y460" s="49">
        <v>0</v>
      </c>
      <c r="Z460" s="45">
        <v>1</v>
      </c>
      <c r="AA460" s="45">
        <v>109.95</v>
      </c>
    </row>
    <row r="461" spans="3:27" x14ac:dyDescent="0.25">
      <c r="C461" s="33">
        <v>34534</v>
      </c>
      <c r="D461" s="1">
        <v>43007.382118055553</v>
      </c>
      <c r="E461" s="41">
        <f t="shared" si="14"/>
        <v>2017</v>
      </c>
      <c r="F461" s="41">
        <f t="shared" si="15"/>
        <v>9</v>
      </c>
      <c r="G461" t="s">
        <v>61</v>
      </c>
      <c r="H461">
        <v>0</v>
      </c>
      <c r="I461">
        <v>239.95</v>
      </c>
      <c r="J461" t="s">
        <v>56</v>
      </c>
      <c r="K461" t="s">
        <v>52</v>
      </c>
      <c r="L461">
        <v>90513</v>
      </c>
      <c r="M461" t="s">
        <v>868</v>
      </c>
      <c r="N461" t="s">
        <v>0</v>
      </c>
      <c r="O461" t="s">
        <v>248</v>
      </c>
      <c r="W461" s="49">
        <v>1</v>
      </c>
      <c r="X461" s="49">
        <v>0</v>
      </c>
      <c r="Y461" s="49">
        <v>0</v>
      </c>
      <c r="Z461" s="45">
        <v>1</v>
      </c>
      <c r="AA461" s="45">
        <v>239.95</v>
      </c>
    </row>
    <row r="462" spans="3:27" x14ac:dyDescent="0.25">
      <c r="C462" s="33">
        <v>34533</v>
      </c>
      <c r="D462" s="1">
        <v>43007.271493055552</v>
      </c>
      <c r="E462" s="41">
        <f t="shared" si="14"/>
        <v>2017</v>
      </c>
      <c r="F462" s="41">
        <f t="shared" si="15"/>
        <v>9</v>
      </c>
      <c r="G462" t="s">
        <v>309</v>
      </c>
      <c r="H462">
        <v>0</v>
      </c>
      <c r="I462">
        <v>179.95</v>
      </c>
      <c r="J462" t="s">
        <v>56</v>
      </c>
      <c r="K462" t="s">
        <v>52</v>
      </c>
      <c r="L462">
        <v>67227</v>
      </c>
      <c r="M462" t="s">
        <v>869</v>
      </c>
      <c r="N462" t="s">
        <v>0</v>
      </c>
      <c r="O462" t="s">
        <v>604</v>
      </c>
      <c r="W462" s="49">
        <v>1</v>
      </c>
      <c r="X462" s="49">
        <v>1</v>
      </c>
      <c r="Y462" s="49">
        <v>179.95</v>
      </c>
      <c r="Z462" s="45">
        <v>0</v>
      </c>
      <c r="AA462" s="45">
        <v>0</v>
      </c>
    </row>
    <row r="463" spans="3:27" x14ac:dyDescent="0.25">
      <c r="C463" s="33">
        <v>34532</v>
      </c>
      <c r="D463" s="1">
        <v>43007.245659722219</v>
      </c>
      <c r="E463" s="41">
        <f t="shared" si="14"/>
        <v>2017</v>
      </c>
      <c r="F463" s="41">
        <f t="shared" si="15"/>
        <v>9</v>
      </c>
      <c r="G463" t="s">
        <v>61</v>
      </c>
      <c r="H463">
        <v>0</v>
      </c>
      <c r="I463">
        <v>199.95</v>
      </c>
      <c r="J463" t="s">
        <v>51</v>
      </c>
      <c r="K463" t="s">
        <v>52</v>
      </c>
      <c r="L463">
        <v>2450</v>
      </c>
      <c r="M463" t="s">
        <v>870</v>
      </c>
      <c r="N463" t="s">
        <v>335</v>
      </c>
      <c r="O463" t="s">
        <v>446</v>
      </c>
      <c r="W463" s="49">
        <v>1</v>
      </c>
      <c r="X463" s="49">
        <v>0</v>
      </c>
      <c r="Y463" s="49">
        <v>0</v>
      </c>
      <c r="Z463" s="45">
        <v>1</v>
      </c>
      <c r="AA463" s="45">
        <v>199.95</v>
      </c>
    </row>
    <row r="464" spans="3:27" x14ac:dyDescent="0.25">
      <c r="C464" s="33">
        <v>34531</v>
      </c>
      <c r="D464" s="1">
        <v>43006.98741898148</v>
      </c>
      <c r="E464" s="41">
        <f t="shared" si="14"/>
        <v>2017</v>
      </c>
      <c r="F464" s="41">
        <f t="shared" si="15"/>
        <v>9</v>
      </c>
      <c r="G464" t="s">
        <v>61</v>
      </c>
      <c r="H464">
        <v>0</v>
      </c>
      <c r="I464">
        <v>159.94999999999999</v>
      </c>
      <c r="J464" t="s">
        <v>51</v>
      </c>
      <c r="K464" t="s">
        <v>52</v>
      </c>
      <c r="L464" t="s">
        <v>871</v>
      </c>
      <c r="M464" t="s">
        <v>872</v>
      </c>
      <c r="N464" t="s">
        <v>85</v>
      </c>
      <c r="O464" t="s">
        <v>873</v>
      </c>
      <c r="W464" s="49">
        <v>1</v>
      </c>
      <c r="X464" s="49">
        <v>0</v>
      </c>
      <c r="Y464" s="49">
        <v>0</v>
      </c>
      <c r="Z464" s="45">
        <v>1</v>
      </c>
      <c r="AA464" s="45">
        <v>159.94999999999999</v>
      </c>
    </row>
    <row r="465" spans="3:27" x14ac:dyDescent="0.25">
      <c r="C465" s="33">
        <v>34530</v>
      </c>
      <c r="D465" s="1">
        <v>43006.922511574077</v>
      </c>
      <c r="E465" s="41">
        <f t="shared" si="14"/>
        <v>2017</v>
      </c>
      <c r="F465" s="41">
        <f t="shared" si="15"/>
        <v>9</v>
      </c>
      <c r="G465" t="s">
        <v>309</v>
      </c>
      <c r="H465">
        <v>0</v>
      </c>
      <c r="I465">
        <v>199.95</v>
      </c>
      <c r="J465" t="s">
        <v>74</v>
      </c>
      <c r="K465" t="s">
        <v>52</v>
      </c>
      <c r="L465" t="s">
        <v>89</v>
      </c>
      <c r="M465" t="s">
        <v>90</v>
      </c>
      <c r="N465" t="s">
        <v>64</v>
      </c>
      <c r="O465" t="s">
        <v>438</v>
      </c>
      <c r="W465" s="49">
        <v>1</v>
      </c>
      <c r="X465" s="49">
        <v>1</v>
      </c>
      <c r="Y465" s="49">
        <v>199.95</v>
      </c>
      <c r="Z465" s="45">
        <v>0</v>
      </c>
      <c r="AA465" s="45">
        <v>0</v>
      </c>
    </row>
    <row r="466" spans="3:27" x14ac:dyDescent="0.25">
      <c r="C466" s="33">
        <v>34529</v>
      </c>
      <c r="D466" s="1">
        <v>43006.879884259259</v>
      </c>
      <c r="E466" s="41">
        <f t="shared" si="14"/>
        <v>2017</v>
      </c>
      <c r="F466" s="41">
        <f t="shared" si="15"/>
        <v>9</v>
      </c>
      <c r="G466" t="s">
        <v>61</v>
      </c>
      <c r="H466">
        <v>0</v>
      </c>
      <c r="I466">
        <v>249.95</v>
      </c>
      <c r="J466" t="s">
        <v>56</v>
      </c>
      <c r="K466" t="s">
        <v>52</v>
      </c>
      <c r="L466">
        <v>91126</v>
      </c>
      <c r="M466" t="s">
        <v>874</v>
      </c>
      <c r="N466" t="s">
        <v>0</v>
      </c>
      <c r="O466" t="s">
        <v>308</v>
      </c>
      <c r="W466" s="49">
        <v>1</v>
      </c>
      <c r="X466" s="49">
        <v>0</v>
      </c>
      <c r="Y466" s="49">
        <v>0</v>
      </c>
      <c r="Z466" s="45">
        <v>1</v>
      </c>
      <c r="AA466" s="45">
        <v>249.95</v>
      </c>
    </row>
    <row r="467" spans="3:27" x14ac:dyDescent="0.25">
      <c r="C467" s="33">
        <v>34528</v>
      </c>
      <c r="D467" s="1">
        <v>43006.835138888891</v>
      </c>
      <c r="E467" s="41">
        <f t="shared" si="14"/>
        <v>2017</v>
      </c>
      <c r="F467" s="41">
        <f t="shared" si="15"/>
        <v>9</v>
      </c>
      <c r="G467" t="s">
        <v>309</v>
      </c>
      <c r="H467">
        <v>0</v>
      </c>
      <c r="I467">
        <v>279.89999999999998</v>
      </c>
      <c r="J467" t="s">
        <v>56</v>
      </c>
      <c r="K467" t="s">
        <v>52</v>
      </c>
      <c r="L467">
        <v>52525</v>
      </c>
      <c r="M467" t="s">
        <v>875</v>
      </c>
      <c r="N467" t="s">
        <v>0</v>
      </c>
      <c r="O467" t="s">
        <v>876</v>
      </c>
      <c r="P467" t="s">
        <v>877</v>
      </c>
      <c r="W467" s="49">
        <v>2</v>
      </c>
      <c r="X467" s="49">
        <v>2</v>
      </c>
      <c r="Y467" s="49">
        <v>279.89999999999998</v>
      </c>
      <c r="Z467" s="45">
        <v>0</v>
      </c>
      <c r="AA467" s="45">
        <v>0</v>
      </c>
    </row>
    <row r="468" spans="3:27" x14ac:dyDescent="0.25">
      <c r="C468" s="33">
        <v>34527</v>
      </c>
      <c r="D468" s="1">
        <v>43006.796458333331</v>
      </c>
      <c r="E468" s="41">
        <f t="shared" si="14"/>
        <v>2017</v>
      </c>
      <c r="F468" s="41">
        <f t="shared" si="15"/>
        <v>9</v>
      </c>
      <c r="G468" t="s">
        <v>61</v>
      </c>
      <c r="H468">
        <v>0</v>
      </c>
      <c r="I468">
        <v>179.95</v>
      </c>
      <c r="J468" t="s">
        <v>56</v>
      </c>
      <c r="K468" t="s">
        <v>52</v>
      </c>
      <c r="L468">
        <v>12059</v>
      </c>
      <c r="M468" t="s">
        <v>185</v>
      </c>
      <c r="N468" t="s">
        <v>0</v>
      </c>
      <c r="O468" t="s">
        <v>878</v>
      </c>
      <c r="W468" s="49">
        <v>1</v>
      </c>
      <c r="X468" s="49">
        <v>0</v>
      </c>
      <c r="Y468" s="49">
        <v>0</v>
      </c>
      <c r="Z468" s="45">
        <v>1</v>
      </c>
      <c r="AA468" s="45">
        <v>179.95</v>
      </c>
    </row>
    <row r="469" spans="3:27" x14ac:dyDescent="0.25">
      <c r="C469" s="33">
        <v>34526</v>
      </c>
      <c r="D469" s="1">
        <v>43006.787164351852</v>
      </c>
      <c r="E469" s="41">
        <f t="shared" si="14"/>
        <v>2017</v>
      </c>
      <c r="F469" s="41">
        <f t="shared" si="15"/>
        <v>9</v>
      </c>
      <c r="G469" t="s">
        <v>309</v>
      </c>
      <c r="H469">
        <v>0</v>
      </c>
      <c r="I469">
        <v>139.94999999999999</v>
      </c>
      <c r="J469" t="s">
        <v>74</v>
      </c>
      <c r="K469" t="s">
        <v>52</v>
      </c>
      <c r="L469" t="s">
        <v>759</v>
      </c>
      <c r="M469" t="s">
        <v>473</v>
      </c>
      <c r="N469" t="s">
        <v>64</v>
      </c>
      <c r="O469" t="s">
        <v>879</v>
      </c>
      <c r="W469" s="49">
        <v>1</v>
      </c>
      <c r="X469" s="49">
        <v>1</v>
      </c>
      <c r="Y469" s="49">
        <v>139.94999999999999</v>
      </c>
      <c r="Z469" s="45">
        <v>0</v>
      </c>
      <c r="AA469" s="45">
        <v>0</v>
      </c>
    </row>
    <row r="470" spans="3:27" x14ac:dyDescent="0.25">
      <c r="C470" s="33">
        <v>34519</v>
      </c>
      <c r="D470" s="1">
        <v>43006.745289351849</v>
      </c>
      <c r="E470" s="41">
        <f t="shared" si="14"/>
        <v>2017</v>
      </c>
      <c r="F470" s="41">
        <f t="shared" si="15"/>
        <v>9</v>
      </c>
      <c r="G470" t="s">
        <v>309</v>
      </c>
      <c r="H470">
        <v>0</v>
      </c>
      <c r="I470">
        <v>229.95</v>
      </c>
      <c r="J470" t="s">
        <v>56</v>
      </c>
      <c r="K470" t="s">
        <v>52</v>
      </c>
      <c r="L470">
        <v>65347</v>
      </c>
      <c r="M470" t="s">
        <v>880</v>
      </c>
      <c r="N470" t="s">
        <v>0</v>
      </c>
      <c r="O470" t="s">
        <v>881</v>
      </c>
      <c r="W470" s="49">
        <v>1</v>
      </c>
      <c r="X470" s="49">
        <v>1</v>
      </c>
      <c r="Y470" s="49">
        <v>229.95</v>
      </c>
      <c r="Z470" s="45">
        <v>0</v>
      </c>
      <c r="AA470" s="45">
        <v>0</v>
      </c>
    </row>
    <row r="471" spans="3:27" x14ac:dyDescent="0.25">
      <c r="C471" s="33">
        <v>34518</v>
      </c>
      <c r="D471" s="1">
        <v>43006.704930555556</v>
      </c>
      <c r="E471" s="41">
        <f t="shared" si="14"/>
        <v>2017</v>
      </c>
      <c r="F471" s="41">
        <f t="shared" si="15"/>
        <v>9</v>
      </c>
      <c r="G471" t="s">
        <v>61</v>
      </c>
      <c r="H471">
        <v>0</v>
      </c>
      <c r="I471">
        <v>129.94999999999999</v>
      </c>
      <c r="J471" t="s">
        <v>51</v>
      </c>
      <c r="K471" t="s">
        <v>52</v>
      </c>
      <c r="L471">
        <v>180</v>
      </c>
      <c r="M471" t="s">
        <v>478</v>
      </c>
      <c r="N471" t="s">
        <v>479</v>
      </c>
      <c r="O471" t="s">
        <v>70</v>
      </c>
      <c r="W471" s="49">
        <v>1</v>
      </c>
      <c r="X471" s="49">
        <v>0</v>
      </c>
      <c r="Y471" s="49">
        <v>0</v>
      </c>
      <c r="Z471" s="45">
        <v>1</v>
      </c>
      <c r="AA471" s="45">
        <v>129.94999999999999</v>
      </c>
    </row>
    <row r="472" spans="3:27" x14ac:dyDescent="0.25">
      <c r="C472" s="33">
        <v>34492</v>
      </c>
      <c r="D472" s="1">
        <v>43006.612685185188</v>
      </c>
      <c r="E472" s="41">
        <f t="shared" si="14"/>
        <v>2017</v>
      </c>
      <c r="F472" s="41">
        <f t="shared" si="15"/>
        <v>9</v>
      </c>
      <c r="G472" t="s">
        <v>61</v>
      </c>
      <c r="H472">
        <v>0</v>
      </c>
      <c r="I472">
        <v>439.8</v>
      </c>
      <c r="J472" t="s">
        <v>51</v>
      </c>
      <c r="K472" t="s">
        <v>52</v>
      </c>
      <c r="L472" t="s">
        <v>882</v>
      </c>
      <c r="M472" t="s">
        <v>90</v>
      </c>
      <c r="N472" t="s">
        <v>64</v>
      </c>
      <c r="O472" t="s">
        <v>883</v>
      </c>
      <c r="P472" t="s">
        <v>884</v>
      </c>
      <c r="Q472" t="s">
        <v>885</v>
      </c>
      <c r="R472" t="s">
        <v>381</v>
      </c>
      <c r="W472" s="49">
        <v>4</v>
      </c>
      <c r="X472" s="49">
        <v>2</v>
      </c>
      <c r="Y472" s="49">
        <v>219.9</v>
      </c>
      <c r="Z472" s="45">
        <v>2</v>
      </c>
      <c r="AA472" s="45">
        <v>219.9</v>
      </c>
    </row>
    <row r="473" spans="3:27" x14ac:dyDescent="0.25">
      <c r="C473" s="33">
        <v>34483</v>
      </c>
      <c r="D473" s="1">
        <v>43006.538842592592</v>
      </c>
      <c r="E473" s="41">
        <f t="shared" si="14"/>
        <v>2017</v>
      </c>
      <c r="F473" s="41">
        <f t="shared" si="15"/>
        <v>9</v>
      </c>
      <c r="G473" t="s">
        <v>309</v>
      </c>
      <c r="H473">
        <v>0</v>
      </c>
      <c r="I473">
        <v>199.95</v>
      </c>
      <c r="J473" t="s">
        <v>56</v>
      </c>
      <c r="K473" t="s">
        <v>52</v>
      </c>
      <c r="L473">
        <v>21357</v>
      </c>
      <c r="M473" t="s">
        <v>886</v>
      </c>
      <c r="N473" t="s">
        <v>0</v>
      </c>
      <c r="O473" t="s">
        <v>504</v>
      </c>
      <c r="W473" s="49">
        <v>1</v>
      </c>
      <c r="X473" s="49">
        <v>1</v>
      </c>
      <c r="Y473" s="49">
        <v>199.95</v>
      </c>
      <c r="Z473" s="45">
        <v>0</v>
      </c>
      <c r="AA473" s="45">
        <v>0</v>
      </c>
    </row>
    <row r="474" spans="3:27" x14ac:dyDescent="0.25">
      <c r="C474" s="33">
        <v>34482</v>
      </c>
      <c r="D474" s="1">
        <v>43006.439560185187</v>
      </c>
      <c r="E474" s="41">
        <f t="shared" si="14"/>
        <v>2017</v>
      </c>
      <c r="F474" s="41">
        <f t="shared" si="15"/>
        <v>9</v>
      </c>
      <c r="G474" t="s">
        <v>309</v>
      </c>
      <c r="H474">
        <v>0</v>
      </c>
      <c r="I474">
        <v>199.95</v>
      </c>
      <c r="J474" t="s">
        <v>51</v>
      </c>
      <c r="K474" t="s">
        <v>52</v>
      </c>
      <c r="L474">
        <v>69117</v>
      </c>
      <c r="M474" t="s">
        <v>475</v>
      </c>
      <c r="N474" t="s">
        <v>0</v>
      </c>
      <c r="O474" t="s">
        <v>287</v>
      </c>
      <c r="W474" s="49">
        <v>1</v>
      </c>
      <c r="X474" s="49">
        <v>1</v>
      </c>
      <c r="Y474" s="49">
        <v>199.95</v>
      </c>
      <c r="Z474" s="45">
        <v>0</v>
      </c>
      <c r="AA474" s="45">
        <v>0</v>
      </c>
    </row>
    <row r="475" spans="3:27" x14ac:dyDescent="0.25">
      <c r="C475" s="33">
        <v>34481</v>
      </c>
      <c r="D475" s="1">
        <v>43006.418298611112</v>
      </c>
      <c r="E475" s="41">
        <f t="shared" si="14"/>
        <v>2017</v>
      </c>
      <c r="F475" s="41">
        <f t="shared" si="15"/>
        <v>9</v>
      </c>
      <c r="G475" t="s">
        <v>309</v>
      </c>
      <c r="H475">
        <v>0</v>
      </c>
      <c r="I475">
        <v>119.95</v>
      </c>
      <c r="J475" t="s">
        <v>56</v>
      </c>
      <c r="K475" t="s">
        <v>52</v>
      </c>
      <c r="L475">
        <v>13187</v>
      </c>
      <c r="M475" t="s">
        <v>185</v>
      </c>
      <c r="N475" t="s">
        <v>0</v>
      </c>
      <c r="O475" t="s">
        <v>421</v>
      </c>
      <c r="W475" s="49">
        <v>1</v>
      </c>
      <c r="X475" s="49">
        <v>1</v>
      </c>
      <c r="Y475" s="49">
        <v>119.95</v>
      </c>
      <c r="Z475" s="45">
        <v>0</v>
      </c>
      <c r="AA475" s="45">
        <v>0</v>
      </c>
    </row>
    <row r="476" spans="3:27" x14ac:dyDescent="0.25">
      <c r="C476" s="33">
        <v>34480</v>
      </c>
      <c r="D476" s="1">
        <v>43006.355486111112</v>
      </c>
      <c r="E476" s="41">
        <f t="shared" si="14"/>
        <v>2017</v>
      </c>
      <c r="F476" s="41">
        <f t="shared" si="15"/>
        <v>9</v>
      </c>
      <c r="G476" t="s">
        <v>309</v>
      </c>
      <c r="H476">
        <v>0</v>
      </c>
      <c r="I476">
        <v>109.95</v>
      </c>
      <c r="J476" t="s">
        <v>56</v>
      </c>
      <c r="K476" t="s">
        <v>52</v>
      </c>
      <c r="L476">
        <v>79771</v>
      </c>
      <c r="M476" t="s">
        <v>887</v>
      </c>
      <c r="N476" t="s">
        <v>0</v>
      </c>
      <c r="O476" t="s">
        <v>208</v>
      </c>
      <c r="W476" s="49">
        <v>1</v>
      </c>
      <c r="X476" s="49">
        <v>1</v>
      </c>
      <c r="Y476" s="49">
        <v>109.95</v>
      </c>
      <c r="Z476" s="45">
        <v>0</v>
      </c>
      <c r="AA476" s="45">
        <v>0</v>
      </c>
    </row>
    <row r="477" spans="3:27" x14ac:dyDescent="0.25">
      <c r="C477" s="33">
        <v>34479</v>
      </c>
      <c r="D477" s="1">
        <v>43006.347974537035</v>
      </c>
      <c r="E477" s="41">
        <f t="shared" si="14"/>
        <v>2017</v>
      </c>
      <c r="F477" s="41">
        <f t="shared" si="15"/>
        <v>9</v>
      </c>
      <c r="G477" t="s">
        <v>61</v>
      </c>
      <c r="H477">
        <v>0</v>
      </c>
      <c r="I477">
        <v>679.85</v>
      </c>
      <c r="J477" t="s">
        <v>51</v>
      </c>
      <c r="K477" t="s">
        <v>52</v>
      </c>
      <c r="L477">
        <v>22850</v>
      </c>
      <c r="M477" t="s">
        <v>888</v>
      </c>
      <c r="N477" t="s">
        <v>0</v>
      </c>
      <c r="O477" t="s">
        <v>298</v>
      </c>
      <c r="P477" t="s">
        <v>331</v>
      </c>
      <c r="Q477" t="s">
        <v>405</v>
      </c>
      <c r="W477" s="49">
        <v>3</v>
      </c>
      <c r="X477" s="49">
        <v>1</v>
      </c>
      <c r="Y477" s="49">
        <v>249.95000000000005</v>
      </c>
      <c r="Z477" s="45">
        <v>2</v>
      </c>
      <c r="AA477" s="45">
        <v>429.9</v>
      </c>
    </row>
    <row r="478" spans="3:27" x14ac:dyDescent="0.25">
      <c r="C478" s="33">
        <v>34478</v>
      </c>
      <c r="D478" s="1">
        <v>43006.333460648151</v>
      </c>
      <c r="E478" s="41">
        <f t="shared" si="14"/>
        <v>2017</v>
      </c>
      <c r="F478" s="41">
        <f t="shared" si="15"/>
        <v>9</v>
      </c>
      <c r="G478" t="s">
        <v>309</v>
      </c>
      <c r="H478">
        <v>0</v>
      </c>
      <c r="I478">
        <v>169.95</v>
      </c>
      <c r="J478" t="s">
        <v>74</v>
      </c>
      <c r="K478" t="s">
        <v>52</v>
      </c>
      <c r="L478">
        <v>12055</v>
      </c>
      <c r="M478" t="s">
        <v>185</v>
      </c>
      <c r="N478" t="s">
        <v>0</v>
      </c>
      <c r="O478" t="s">
        <v>291</v>
      </c>
      <c r="W478" s="49">
        <v>1</v>
      </c>
      <c r="X478" s="49">
        <v>1</v>
      </c>
      <c r="Y478" s="49">
        <v>169.95</v>
      </c>
      <c r="Z478" s="45">
        <v>0</v>
      </c>
      <c r="AA478" s="45">
        <v>0</v>
      </c>
    </row>
    <row r="479" spans="3:27" x14ac:dyDescent="0.25">
      <c r="C479" s="33">
        <v>34477</v>
      </c>
      <c r="D479" s="1">
        <v>43005.995532407411</v>
      </c>
      <c r="E479" s="41">
        <f t="shared" si="14"/>
        <v>2017</v>
      </c>
      <c r="F479" s="41">
        <f t="shared" si="15"/>
        <v>9</v>
      </c>
      <c r="G479" t="s">
        <v>61</v>
      </c>
      <c r="H479">
        <v>0</v>
      </c>
      <c r="I479">
        <v>169.95</v>
      </c>
      <c r="J479" t="s">
        <v>51</v>
      </c>
      <c r="K479" t="s">
        <v>52</v>
      </c>
      <c r="M479" t="s">
        <v>889</v>
      </c>
      <c r="N479" t="s">
        <v>540</v>
      </c>
      <c r="O479" t="s">
        <v>890</v>
      </c>
      <c r="W479" s="49">
        <v>1</v>
      </c>
      <c r="X479" s="49">
        <v>0</v>
      </c>
      <c r="Y479" s="49">
        <v>0</v>
      </c>
      <c r="Z479" s="45">
        <v>1</v>
      </c>
      <c r="AA479" s="45">
        <v>169.95</v>
      </c>
    </row>
    <row r="480" spans="3:27" x14ac:dyDescent="0.25">
      <c r="C480" s="33">
        <v>34476</v>
      </c>
      <c r="D480" s="1">
        <v>43005.931087962963</v>
      </c>
      <c r="E480" s="41">
        <f t="shared" si="14"/>
        <v>2017</v>
      </c>
      <c r="F480" s="41">
        <f t="shared" si="15"/>
        <v>9</v>
      </c>
      <c r="G480" t="s">
        <v>309</v>
      </c>
      <c r="H480">
        <v>0</v>
      </c>
      <c r="I480">
        <v>169.95</v>
      </c>
      <c r="J480" t="s">
        <v>74</v>
      </c>
      <c r="K480" t="s">
        <v>52</v>
      </c>
      <c r="L480">
        <v>1200</v>
      </c>
      <c r="M480" t="s">
        <v>891</v>
      </c>
      <c r="N480" t="s">
        <v>201</v>
      </c>
      <c r="O480" t="s">
        <v>343</v>
      </c>
      <c r="W480" s="49">
        <v>1</v>
      </c>
      <c r="X480" s="49">
        <v>1</v>
      </c>
      <c r="Y480" s="49">
        <v>169.95</v>
      </c>
      <c r="Z480" s="45">
        <v>0</v>
      </c>
      <c r="AA480" s="45">
        <v>0</v>
      </c>
    </row>
    <row r="481" spans="3:27" x14ac:dyDescent="0.25">
      <c r="C481" s="33">
        <v>34475</v>
      </c>
      <c r="D481" s="1">
        <v>43005.838564814818</v>
      </c>
      <c r="E481" s="41">
        <f t="shared" si="14"/>
        <v>2017</v>
      </c>
      <c r="F481" s="41">
        <f t="shared" si="15"/>
        <v>9</v>
      </c>
      <c r="G481" t="s">
        <v>61</v>
      </c>
      <c r="H481">
        <v>36.96</v>
      </c>
      <c r="I481">
        <v>175.92</v>
      </c>
      <c r="J481" t="s">
        <v>51</v>
      </c>
      <c r="K481" t="s">
        <v>52</v>
      </c>
      <c r="L481">
        <v>14199</v>
      </c>
      <c r="M481" t="s">
        <v>185</v>
      </c>
      <c r="N481" t="s">
        <v>0</v>
      </c>
      <c r="O481" t="s">
        <v>892</v>
      </c>
      <c r="P481" t="s">
        <v>893</v>
      </c>
      <c r="W481" s="49">
        <v>2</v>
      </c>
      <c r="X481" s="49">
        <v>0</v>
      </c>
      <c r="Y481" s="49">
        <v>0</v>
      </c>
      <c r="Z481" s="45">
        <v>2</v>
      </c>
      <c r="AA481" s="45">
        <v>175.92</v>
      </c>
    </row>
    <row r="482" spans="3:27" x14ac:dyDescent="0.25">
      <c r="C482" s="33">
        <v>34474</v>
      </c>
      <c r="D482" s="1">
        <v>43005.837951388887</v>
      </c>
      <c r="E482" s="41">
        <f t="shared" si="14"/>
        <v>2017</v>
      </c>
      <c r="F482" s="41">
        <f t="shared" si="15"/>
        <v>9</v>
      </c>
      <c r="G482" t="s">
        <v>309</v>
      </c>
      <c r="H482">
        <v>0</v>
      </c>
      <c r="I482">
        <v>199.95</v>
      </c>
      <c r="J482" t="s">
        <v>74</v>
      </c>
      <c r="K482" t="s">
        <v>52</v>
      </c>
      <c r="L482" t="s">
        <v>894</v>
      </c>
      <c r="M482" t="s">
        <v>473</v>
      </c>
      <c r="N482" t="s">
        <v>64</v>
      </c>
      <c r="O482" t="s">
        <v>298</v>
      </c>
      <c r="W482" s="49">
        <v>1</v>
      </c>
      <c r="X482" s="49">
        <v>1</v>
      </c>
      <c r="Y482" s="49">
        <v>199.95</v>
      </c>
      <c r="Z482" s="45">
        <v>0</v>
      </c>
      <c r="AA482" s="45">
        <v>0</v>
      </c>
    </row>
    <row r="483" spans="3:27" x14ac:dyDescent="0.25">
      <c r="C483" s="33">
        <v>34473</v>
      </c>
      <c r="D483" s="1">
        <v>43005.812002314815</v>
      </c>
      <c r="E483" s="41">
        <f t="shared" si="14"/>
        <v>2017</v>
      </c>
      <c r="F483" s="41">
        <f t="shared" si="15"/>
        <v>9</v>
      </c>
      <c r="G483" t="s">
        <v>309</v>
      </c>
      <c r="H483">
        <v>0</v>
      </c>
      <c r="I483">
        <v>339.9</v>
      </c>
      <c r="J483" t="s">
        <v>56</v>
      </c>
      <c r="K483" t="s">
        <v>52</v>
      </c>
      <c r="L483">
        <v>35606</v>
      </c>
      <c r="M483" t="s">
        <v>895</v>
      </c>
      <c r="N483" t="s">
        <v>0</v>
      </c>
      <c r="O483" t="s">
        <v>896</v>
      </c>
      <c r="P483" t="s">
        <v>897</v>
      </c>
      <c r="W483" s="49">
        <v>2</v>
      </c>
      <c r="X483" s="49">
        <v>2</v>
      </c>
      <c r="Y483" s="49">
        <v>339.9</v>
      </c>
      <c r="Z483" s="45">
        <v>0</v>
      </c>
      <c r="AA483" s="45">
        <v>0</v>
      </c>
    </row>
    <row r="484" spans="3:27" x14ac:dyDescent="0.25">
      <c r="C484" s="33">
        <v>34472</v>
      </c>
      <c r="D484" s="1">
        <v>43005.795798611114</v>
      </c>
      <c r="E484" s="41">
        <f t="shared" si="14"/>
        <v>2017</v>
      </c>
      <c r="F484" s="41">
        <f t="shared" si="15"/>
        <v>9</v>
      </c>
      <c r="G484" t="s">
        <v>61</v>
      </c>
      <c r="H484">
        <v>0</v>
      </c>
      <c r="I484">
        <v>129.94999999999999</v>
      </c>
      <c r="J484" t="s">
        <v>74</v>
      </c>
      <c r="K484" t="s">
        <v>52</v>
      </c>
      <c r="L484">
        <v>80637</v>
      </c>
      <c r="M484" t="s">
        <v>57</v>
      </c>
      <c r="N484" t="s">
        <v>0</v>
      </c>
      <c r="O484" t="s">
        <v>518</v>
      </c>
      <c r="W484" s="49">
        <v>1</v>
      </c>
      <c r="X484" s="49">
        <v>0</v>
      </c>
      <c r="Y484" s="49">
        <v>0</v>
      </c>
      <c r="Z484" s="45">
        <v>1</v>
      </c>
      <c r="AA484" s="45">
        <v>129.94999999999999</v>
      </c>
    </row>
    <row r="485" spans="3:27" x14ac:dyDescent="0.25">
      <c r="C485" s="33">
        <v>34471</v>
      </c>
      <c r="D485" s="1">
        <v>43005.767233796294</v>
      </c>
      <c r="E485" s="41">
        <f t="shared" si="14"/>
        <v>2017</v>
      </c>
      <c r="F485" s="41">
        <f t="shared" si="15"/>
        <v>9</v>
      </c>
      <c r="G485" t="s">
        <v>61</v>
      </c>
      <c r="H485">
        <v>0</v>
      </c>
      <c r="I485">
        <v>239.95</v>
      </c>
      <c r="J485" t="s">
        <v>56</v>
      </c>
      <c r="K485" t="s">
        <v>52</v>
      </c>
      <c r="L485">
        <v>63067</v>
      </c>
      <c r="M485" t="s">
        <v>138</v>
      </c>
      <c r="N485" t="s">
        <v>0</v>
      </c>
      <c r="O485" t="s">
        <v>174</v>
      </c>
      <c r="W485" s="49">
        <v>1</v>
      </c>
      <c r="X485" s="49">
        <v>0</v>
      </c>
      <c r="Y485" s="49">
        <v>0</v>
      </c>
      <c r="Z485" s="45">
        <v>1</v>
      </c>
      <c r="AA485" s="45">
        <v>239.95</v>
      </c>
    </row>
    <row r="486" spans="3:27" x14ac:dyDescent="0.25">
      <c r="C486" s="33">
        <v>34470</v>
      </c>
      <c r="D486" s="1">
        <v>43005.760949074072</v>
      </c>
      <c r="E486" s="41">
        <f t="shared" si="14"/>
        <v>2017</v>
      </c>
      <c r="F486" s="41">
        <f t="shared" si="15"/>
        <v>9</v>
      </c>
      <c r="G486" t="s">
        <v>61</v>
      </c>
      <c r="H486">
        <v>0</v>
      </c>
      <c r="I486">
        <v>379.85</v>
      </c>
      <c r="J486" t="s">
        <v>56</v>
      </c>
      <c r="K486" t="s">
        <v>52</v>
      </c>
      <c r="L486">
        <v>53113</v>
      </c>
      <c r="M486" t="s">
        <v>371</v>
      </c>
      <c r="N486" t="s">
        <v>0</v>
      </c>
      <c r="O486" t="s">
        <v>898</v>
      </c>
      <c r="P486" t="s">
        <v>725</v>
      </c>
      <c r="Q486" t="s">
        <v>676</v>
      </c>
      <c r="W486" s="49">
        <v>3</v>
      </c>
      <c r="X486" s="49">
        <v>1</v>
      </c>
      <c r="Y486" s="49">
        <v>139.95000000000002</v>
      </c>
      <c r="Z486" s="45">
        <v>2</v>
      </c>
      <c r="AA486" s="45">
        <v>239.9</v>
      </c>
    </row>
    <row r="487" spans="3:27" x14ac:dyDescent="0.25">
      <c r="C487" s="33">
        <v>34469</v>
      </c>
      <c r="D487" s="1">
        <v>43005.688472222224</v>
      </c>
      <c r="E487" s="41">
        <f t="shared" si="14"/>
        <v>2017</v>
      </c>
      <c r="F487" s="41">
        <f t="shared" si="15"/>
        <v>9</v>
      </c>
      <c r="G487" t="s">
        <v>309</v>
      </c>
      <c r="H487">
        <v>0</v>
      </c>
      <c r="I487">
        <v>199.95</v>
      </c>
      <c r="J487" t="s">
        <v>74</v>
      </c>
      <c r="K487" t="s">
        <v>52</v>
      </c>
      <c r="L487" t="s">
        <v>702</v>
      </c>
      <c r="M487" t="s">
        <v>899</v>
      </c>
      <c r="N487" t="s">
        <v>85</v>
      </c>
      <c r="O487" t="s">
        <v>900</v>
      </c>
      <c r="W487" s="49">
        <v>1</v>
      </c>
      <c r="X487" s="49">
        <v>1</v>
      </c>
      <c r="Y487" s="49">
        <v>199.95</v>
      </c>
      <c r="Z487" s="45">
        <v>0</v>
      </c>
      <c r="AA487" s="45">
        <v>0</v>
      </c>
    </row>
    <row r="488" spans="3:27" x14ac:dyDescent="0.25">
      <c r="C488" s="33">
        <v>34467</v>
      </c>
      <c r="D488" s="1">
        <v>43005.625844907408</v>
      </c>
      <c r="E488" s="41">
        <f t="shared" si="14"/>
        <v>2017</v>
      </c>
      <c r="F488" s="41">
        <f t="shared" si="15"/>
        <v>9</v>
      </c>
      <c r="G488" t="s">
        <v>309</v>
      </c>
      <c r="H488">
        <v>0</v>
      </c>
      <c r="I488">
        <v>399.9</v>
      </c>
      <c r="J488" t="s">
        <v>51</v>
      </c>
      <c r="K488" t="s">
        <v>52</v>
      </c>
      <c r="L488">
        <v>10965</v>
      </c>
      <c r="M488" t="s">
        <v>185</v>
      </c>
      <c r="N488" t="s">
        <v>0</v>
      </c>
      <c r="O488" t="s">
        <v>287</v>
      </c>
      <c r="P488" t="s">
        <v>721</v>
      </c>
      <c r="W488" s="49">
        <v>2</v>
      </c>
      <c r="X488" s="49">
        <v>2</v>
      </c>
      <c r="Y488" s="49">
        <v>399.9</v>
      </c>
      <c r="Z488" s="45">
        <v>0</v>
      </c>
      <c r="AA488" s="45">
        <v>0</v>
      </c>
    </row>
    <row r="489" spans="3:27" x14ac:dyDescent="0.25">
      <c r="C489" s="33">
        <v>34446</v>
      </c>
      <c r="D489" s="1">
        <v>43005.536319444444</v>
      </c>
      <c r="E489" s="41">
        <f t="shared" si="14"/>
        <v>2017</v>
      </c>
      <c r="F489" s="41">
        <f t="shared" si="15"/>
        <v>9</v>
      </c>
      <c r="G489" t="s">
        <v>61</v>
      </c>
      <c r="H489">
        <v>0</v>
      </c>
      <c r="I489">
        <v>139.94999999999999</v>
      </c>
      <c r="J489" t="s">
        <v>56</v>
      </c>
      <c r="K489" t="s">
        <v>52</v>
      </c>
      <c r="L489">
        <v>30459</v>
      </c>
      <c r="M489" t="s">
        <v>259</v>
      </c>
      <c r="N489" t="s">
        <v>0</v>
      </c>
      <c r="O489" t="s">
        <v>901</v>
      </c>
      <c r="W489" s="49">
        <v>1</v>
      </c>
      <c r="X489" s="49">
        <v>0</v>
      </c>
      <c r="Y489" s="49">
        <v>0</v>
      </c>
      <c r="Z489" s="45">
        <v>1</v>
      </c>
      <c r="AA489" s="45">
        <v>139.94999999999999</v>
      </c>
    </row>
    <row r="490" spans="3:27" x14ac:dyDescent="0.25">
      <c r="C490" s="33">
        <v>34437</v>
      </c>
      <c r="D490" s="1">
        <v>43005.507743055554</v>
      </c>
      <c r="E490" s="41">
        <f t="shared" si="14"/>
        <v>2017</v>
      </c>
      <c r="F490" s="41">
        <f t="shared" si="15"/>
        <v>9</v>
      </c>
      <c r="G490" t="s">
        <v>309</v>
      </c>
      <c r="H490">
        <v>0</v>
      </c>
      <c r="I490">
        <v>139.94999999999999</v>
      </c>
      <c r="J490" t="s">
        <v>51</v>
      </c>
      <c r="K490" t="s">
        <v>52</v>
      </c>
      <c r="L490">
        <v>12047</v>
      </c>
      <c r="M490" t="s">
        <v>185</v>
      </c>
      <c r="N490" t="s">
        <v>0</v>
      </c>
      <c r="O490" t="s">
        <v>113</v>
      </c>
      <c r="W490" s="49">
        <v>1</v>
      </c>
      <c r="X490" s="49">
        <v>1</v>
      </c>
      <c r="Y490" s="49">
        <v>139.94999999999999</v>
      </c>
      <c r="Z490" s="45">
        <v>0</v>
      </c>
      <c r="AA490" s="45">
        <v>0</v>
      </c>
    </row>
    <row r="491" spans="3:27" x14ac:dyDescent="0.25">
      <c r="C491" s="33">
        <v>34436</v>
      </c>
      <c r="D491" s="1">
        <v>43005.491377314815</v>
      </c>
      <c r="E491" s="41">
        <f t="shared" si="14"/>
        <v>2017</v>
      </c>
      <c r="F491" s="41">
        <f t="shared" si="15"/>
        <v>9</v>
      </c>
      <c r="G491" t="s">
        <v>309</v>
      </c>
      <c r="H491">
        <v>0</v>
      </c>
      <c r="I491">
        <v>179.95</v>
      </c>
      <c r="J491" t="s">
        <v>51</v>
      </c>
      <c r="K491" t="s">
        <v>52</v>
      </c>
      <c r="L491">
        <v>28215</v>
      </c>
      <c r="M491" t="s">
        <v>280</v>
      </c>
      <c r="N491" t="s">
        <v>0</v>
      </c>
      <c r="O491" t="s">
        <v>807</v>
      </c>
      <c r="W491" s="49">
        <v>1</v>
      </c>
      <c r="X491" s="49">
        <v>1</v>
      </c>
      <c r="Y491" s="49">
        <v>179.95</v>
      </c>
      <c r="Z491" s="45">
        <v>0</v>
      </c>
      <c r="AA491" s="45">
        <v>0</v>
      </c>
    </row>
    <row r="492" spans="3:27" x14ac:dyDescent="0.25">
      <c r="C492" s="33">
        <v>34435</v>
      </c>
      <c r="D492" s="1">
        <v>43005.46570601852</v>
      </c>
      <c r="E492" s="41">
        <f t="shared" si="14"/>
        <v>2017</v>
      </c>
      <c r="F492" s="41">
        <f t="shared" si="15"/>
        <v>9</v>
      </c>
      <c r="G492" t="s">
        <v>309</v>
      </c>
      <c r="H492">
        <v>0</v>
      </c>
      <c r="I492">
        <v>579.79999999999995</v>
      </c>
      <c r="J492" t="s">
        <v>56</v>
      </c>
      <c r="K492" t="s">
        <v>52</v>
      </c>
      <c r="L492">
        <v>83666</v>
      </c>
      <c r="M492" t="s">
        <v>902</v>
      </c>
      <c r="N492" t="s">
        <v>0</v>
      </c>
      <c r="O492" t="s">
        <v>903</v>
      </c>
      <c r="P492" t="s">
        <v>904</v>
      </c>
      <c r="Q492" t="s">
        <v>134</v>
      </c>
      <c r="R492" t="s">
        <v>905</v>
      </c>
      <c r="W492" s="49">
        <v>4</v>
      </c>
      <c r="X492" s="49">
        <v>4</v>
      </c>
      <c r="Y492" s="49">
        <v>579.79999999999995</v>
      </c>
      <c r="Z492" s="45">
        <v>0</v>
      </c>
      <c r="AA492" s="45">
        <v>0</v>
      </c>
    </row>
    <row r="493" spans="3:27" x14ac:dyDescent="0.25">
      <c r="C493" s="33">
        <v>34429</v>
      </c>
      <c r="D493" s="1">
        <v>43005.423148148147</v>
      </c>
      <c r="E493" s="41">
        <f t="shared" si="14"/>
        <v>2017</v>
      </c>
      <c r="F493" s="41">
        <f t="shared" si="15"/>
        <v>9</v>
      </c>
      <c r="G493" t="s">
        <v>61</v>
      </c>
      <c r="H493">
        <v>0</v>
      </c>
      <c r="I493">
        <v>229.95</v>
      </c>
      <c r="J493" t="s">
        <v>51</v>
      </c>
      <c r="K493" t="s">
        <v>52</v>
      </c>
      <c r="L493">
        <v>6300</v>
      </c>
      <c r="M493" t="s">
        <v>906</v>
      </c>
      <c r="N493" t="s">
        <v>385</v>
      </c>
      <c r="O493" t="s">
        <v>260</v>
      </c>
      <c r="W493" s="49">
        <v>1</v>
      </c>
      <c r="X493" s="49">
        <v>0</v>
      </c>
      <c r="Y493" s="49">
        <v>0</v>
      </c>
      <c r="Z493" s="45">
        <v>1</v>
      </c>
      <c r="AA493" s="45">
        <v>229.95</v>
      </c>
    </row>
    <row r="494" spans="3:27" x14ac:dyDescent="0.25">
      <c r="C494" s="33">
        <v>34428</v>
      </c>
      <c r="D494" s="1">
        <v>43005.412256944444</v>
      </c>
      <c r="E494" s="41">
        <f t="shared" si="14"/>
        <v>2017</v>
      </c>
      <c r="F494" s="41">
        <f t="shared" si="15"/>
        <v>9</v>
      </c>
      <c r="G494" t="s">
        <v>309</v>
      </c>
      <c r="H494">
        <v>0</v>
      </c>
      <c r="I494">
        <v>129.94999999999999</v>
      </c>
      <c r="J494" t="s">
        <v>56</v>
      </c>
      <c r="K494" t="s">
        <v>52</v>
      </c>
      <c r="L494">
        <v>53225</v>
      </c>
      <c r="M494" t="s">
        <v>371</v>
      </c>
      <c r="N494" t="s">
        <v>0</v>
      </c>
      <c r="O494" t="s">
        <v>907</v>
      </c>
      <c r="W494" s="49">
        <v>1</v>
      </c>
      <c r="X494" s="49">
        <v>1</v>
      </c>
      <c r="Y494" s="49">
        <v>129.94999999999999</v>
      </c>
      <c r="Z494" s="45">
        <v>0</v>
      </c>
      <c r="AA494" s="45">
        <v>0</v>
      </c>
    </row>
    <row r="495" spans="3:27" x14ac:dyDescent="0.25">
      <c r="C495" s="33">
        <v>34427</v>
      </c>
      <c r="D495" s="1">
        <v>43005.411446759259</v>
      </c>
      <c r="E495" s="41">
        <f t="shared" si="14"/>
        <v>2017</v>
      </c>
      <c r="F495" s="41">
        <f t="shared" si="15"/>
        <v>9</v>
      </c>
      <c r="G495" t="s">
        <v>268</v>
      </c>
      <c r="H495">
        <v>0</v>
      </c>
      <c r="I495">
        <v>129.94999999999999</v>
      </c>
      <c r="J495" t="s">
        <v>74</v>
      </c>
      <c r="K495" t="s">
        <v>52</v>
      </c>
      <c r="L495">
        <v>53225</v>
      </c>
      <c r="M495" t="s">
        <v>371</v>
      </c>
      <c r="N495" t="s">
        <v>0</v>
      </c>
      <c r="O495" t="s">
        <v>907</v>
      </c>
      <c r="W495" s="49">
        <v>1</v>
      </c>
      <c r="X495" s="49">
        <v>0</v>
      </c>
      <c r="Y495" s="49">
        <v>0</v>
      </c>
      <c r="Z495" s="45">
        <v>1</v>
      </c>
      <c r="AA495" s="45">
        <v>129.94999999999999</v>
      </c>
    </row>
    <row r="496" spans="3:27" x14ac:dyDescent="0.25">
      <c r="C496" s="33">
        <v>34426</v>
      </c>
      <c r="D496" s="1">
        <v>43005.401585648149</v>
      </c>
      <c r="E496" s="41">
        <f t="shared" si="14"/>
        <v>2017</v>
      </c>
      <c r="F496" s="41">
        <f t="shared" si="15"/>
        <v>9</v>
      </c>
      <c r="G496" t="s">
        <v>61</v>
      </c>
      <c r="H496">
        <v>0</v>
      </c>
      <c r="I496">
        <v>199.95</v>
      </c>
      <c r="J496" t="s">
        <v>74</v>
      </c>
      <c r="K496" t="s">
        <v>52</v>
      </c>
      <c r="L496">
        <v>14163</v>
      </c>
      <c r="M496" t="s">
        <v>185</v>
      </c>
      <c r="N496" t="s">
        <v>0</v>
      </c>
      <c r="O496" t="s">
        <v>446</v>
      </c>
      <c r="W496" s="49">
        <v>1</v>
      </c>
      <c r="X496" s="49">
        <v>0</v>
      </c>
      <c r="Y496" s="49">
        <v>0</v>
      </c>
      <c r="Z496" s="45">
        <v>1</v>
      </c>
      <c r="AA496" s="45">
        <v>199.95</v>
      </c>
    </row>
    <row r="497" spans="3:27" x14ac:dyDescent="0.25">
      <c r="C497" s="33">
        <v>34425</v>
      </c>
      <c r="D497" s="1">
        <v>43005.398101851853</v>
      </c>
      <c r="E497" s="41">
        <f t="shared" si="14"/>
        <v>2017</v>
      </c>
      <c r="F497" s="41">
        <f t="shared" si="15"/>
        <v>9</v>
      </c>
      <c r="G497" t="s">
        <v>309</v>
      </c>
      <c r="H497">
        <v>0</v>
      </c>
      <c r="I497">
        <v>199.95</v>
      </c>
      <c r="J497" t="s">
        <v>74</v>
      </c>
      <c r="K497" t="s">
        <v>52</v>
      </c>
      <c r="L497">
        <v>50823</v>
      </c>
      <c r="M497" t="s">
        <v>698</v>
      </c>
      <c r="N497" t="s">
        <v>0</v>
      </c>
      <c r="O497" t="s">
        <v>908</v>
      </c>
      <c r="W497" s="49">
        <v>1</v>
      </c>
      <c r="X497" s="49">
        <v>1</v>
      </c>
      <c r="Y497" s="49">
        <v>199.95</v>
      </c>
      <c r="Z497" s="45">
        <v>0</v>
      </c>
      <c r="AA497" s="45">
        <v>0</v>
      </c>
    </row>
    <row r="498" spans="3:27" x14ac:dyDescent="0.25">
      <c r="C498" s="33">
        <v>34424</v>
      </c>
      <c r="D498" s="1">
        <v>43005.349305555559</v>
      </c>
      <c r="E498" s="41">
        <f t="shared" si="14"/>
        <v>2017</v>
      </c>
      <c r="F498" s="41">
        <f t="shared" si="15"/>
        <v>9</v>
      </c>
      <c r="G498" t="s">
        <v>61</v>
      </c>
      <c r="H498">
        <v>0</v>
      </c>
      <c r="I498">
        <v>679.8</v>
      </c>
      <c r="J498" t="s">
        <v>56</v>
      </c>
      <c r="K498" t="s">
        <v>52</v>
      </c>
      <c r="L498">
        <v>33619</v>
      </c>
      <c r="M498" t="s">
        <v>793</v>
      </c>
      <c r="N498" t="s">
        <v>0</v>
      </c>
      <c r="O498" t="s">
        <v>356</v>
      </c>
      <c r="P498" t="s">
        <v>289</v>
      </c>
      <c r="Q498" t="s">
        <v>836</v>
      </c>
      <c r="R498" t="s">
        <v>594</v>
      </c>
      <c r="W498" s="49">
        <v>4</v>
      </c>
      <c r="X498" s="49">
        <v>3</v>
      </c>
      <c r="Y498" s="49">
        <v>509.84999999999997</v>
      </c>
      <c r="Z498" s="45">
        <v>1</v>
      </c>
      <c r="AA498" s="45">
        <v>169.95</v>
      </c>
    </row>
    <row r="499" spans="3:27" x14ac:dyDescent="0.25">
      <c r="C499" s="33">
        <v>34423</v>
      </c>
      <c r="D499" s="1">
        <v>43005.301979166667</v>
      </c>
      <c r="E499" s="41">
        <f t="shared" si="14"/>
        <v>2017</v>
      </c>
      <c r="F499" s="41">
        <f t="shared" si="15"/>
        <v>9</v>
      </c>
      <c r="G499" t="s">
        <v>309</v>
      </c>
      <c r="H499">
        <v>0</v>
      </c>
      <c r="I499">
        <v>169.9</v>
      </c>
      <c r="J499" t="s">
        <v>56</v>
      </c>
      <c r="K499" t="s">
        <v>52</v>
      </c>
      <c r="L499">
        <v>79299</v>
      </c>
      <c r="M499" t="s">
        <v>909</v>
      </c>
      <c r="N499" t="s">
        <v>0</v>
      </c>
      <c r="O499" t="s">
        <v>910</v>
      </c>
      <c r="P499" t="s">
        <v>911</v>
      </c>
      <c r="W499" s="49">
        <v>2</v>
      </c>
      <c r="X499" s="49">
        <v>2</v>
      </c>
      <c r="Y499" s="49">
        <v>169.9</v>
      </c>
      <c r="Z499" s="45">
        <v>0</v>
      </c>
      <c r="AA499" s="45">
        <v>0</v>
      </c>
    </row>
    <row r="500" spans="3:27" x14ac:dyDescent="0.25">
      <c r="C500" s="33">
        <v>34422</v>
      </c>
      <c r="D500" s="1">
        <v>43005.292314814818</v>
      </c>
      <c r="E500" s="41">
        <f t="shared" si="14"/>
        <v>2017</v>
      </c>
      <c r="F500" s="41">
        <f t="shared" si="15"/>
        <v>9</v>
      </c>
      <c r="G500" t="s">
        <v>309</v>
      </c>
      <c r="H500">
        <v>0</v>
      </c>
      <c r="I500">
        <v>199.95</v>
      </c>
      <c r="J500" t="s">
        <v>74</v>
      </c>
      <c r="K500" t="s">
        <v>52</v>
      </c>
      <c r="L500" t="s">
        <v>912</v>
      </c>
      <c r="M500" t="s">
        <v>913</v>
      </c>
      <c r="N500" t="s">
        <v>85</v>
      </c>
      <c r="O500" t="s">
        <v>721</v>
      </c>
      <c r="W500" s="49">
        <v>1</v>
      </c>
      <c r="X500" s="49">
        <v>1</v>
      </c>
      <c r="Y500" s="49">
        <v>199.95</v>
      </c>
      <c r="Z500" s="45">
        <v>0</v>
      </c>
      <c r="AA500" s="45">
        <v>0</v>
      </c>
    </row>
    <row r="501" spans="3:27" x14ac:dyDescent="0.25">
      <c r="C501" s="33">
        <v>34421</v>
      </c>
      <c r="D501" s="1">
        <v>43004.997650462959</v>
      </c>
      <c r="E501" s="41">
        <f t="shared" si="14"/>
        <v>2017</v>
      </c>
      <c r="F501" s="41">
        <f t="shared" si="15"/>
        <v>9</v>
      </c>
      <c r="G501" t="s">
        <v>309</v>
      </c>
      <c r="H501">
        <v>0</v>
      </c>
      <c r="I501">
        <v>439.85</v>
      </c>
      <c r="J501" t="s">
        <v>56</v>
      </c>
      <c r="K501" t="s">
        <v>52</v>
      </c>
      <c r="L501">
        <v>22607</v>
      </c>
      <c r="M501" t="s">
        <v>168</v>
      </c>
      <c r="N501" t="s">
        <v>0</v>
      </c>
      <c r="O501" t="s">
        <v>65</v>
      </c>
      <c r="P501" t="s">
        <v>113</v>
      </c>
      <c r="Q501" t="s">
        <v>687</v>
      </c>
      <c r="W501" s="49">
        <v>3</v>
      </c>
      <c r="X501" s="49">
        <v>3</v>
      </c>
      <c r="Y501" s="49">
        <v>439.85</v>
      </c>
      <c r="Z501" s="45">
        <v>0</v>
      </c>
      <c r="AA501" s="45">
        <v>0</v>
      </c>
    </row>
    <row r="502" spans="3:27" x14ac:dyDescent="0.25">
      <c r="C502" s="33">
        <v>34420</v>
      </c>
      <c r="D502" s="1">
        <v>43004.919259259259</v>
      </c>
      <c r="E502" s="41">
        <f t="shared" si="14"/>
        <v>2017</v>
      </c>
      <c r="F502" s="41">
        <f t="shared" si="15"/>
        <v>9</v>
      </c>
      <c r="G502" t="s">
        <v>61</v>
      </c>
      <c r="H502">
        <v>0</v>
      </c>
      <c r="I502">
        <v>89.95</v>
      </c>
      <c r="J502" t="s">
        <v>56</v>
      </c>
      <c r="K502" t="s">
        <v>52</v>
      </c>
      <c r="L502">
        <v>72074</v>
      </c>
      <c r="M502" t="s">
        <v>914</v>
      </c>
      <c r="N502" t="s">
        <v>0</v>
      </c>
      <c r="O502" t="s">
        <v>915</v>
      </c>
      <c r="W502" s="49">
        <v>1</v>
      </c>
      <c r="X502" s="49">
        <v>0</v>
      </c>
      <c r="Y502" s="49">
        <v>0</v>
      </c>
      <c r="Z502" s="45">
        <v>1</v>
      </c>
      <c r="AA502" s="45">
        <v>89.95</v>
      </c>
    </row>
    <row r="503" spans="3:27" x14ac:dyDescent="0.25">
      <c r="C503" s="33">
        <v>34419</v>
      </c>
      <c r="D503" s="1">
        <v>43004.854826388888</v>
      </c>
      <c r="E503" s="41">
        <f t="shared" si="14"/>
        <v>2017</v>
      </c>
      <c r="F503" s="41">
        <f t="shared" si="15"/>
        <v>9</v>
      </c>
      <c r="G503" t="s">
        <v>61</v>
      </c>
      <c r="H503">
        <v>0</v>
      </c>
      <c r="I503">
        <v>279.89999999999998</v>
      </c>
      <c r="J503" t="s">
        <v>51</v>
      </c>
      <c r="K503" t="s">
        <v>52</v>
      </c>
      <c r="L503">
        <v>79576</v>
      </c>
      <c r="M503" t="s">
        <v>916</v>
      </c>
      <c r="N503" t="s">
        <v>0</v>
      </c>
      <c r="O503" t="s">
        <v>298</v>
      </c>
      <c r="P503" t="s">
        <v>917</v>
      </c>
      <c r="W503" s="49">
        <v>2</v>
      </c>
      <c r="X503" s="49">
        <v>0</v>
      </c>
      <c r="Y503" s="49">
        <v>0</v>
      </c>
      <c r="Z503" s="45">
        <v>2</v>
      </c>
      <c r="AA503" s="45">
        <v>279.89999999999998</v>
      </c>
    </row>
    <row r="504" spans="3:27" x14ac:dyDescent="0.25">
      <c r="C504" s="33">
        <v>34417</v>
      </c>
      <c r="D504" s="1">
        <v>43004.834710648145</v>
      </c>
      <c r="E504" s="41">
        <f t="shared" si="14"/>
        <v>2017</v>
      </c>
      <c r="F504" s="41">
        <f t="shared" si="15"/>
        <v>9</v>
      </c>
      <c r="G504" t="s">
        <v>61</v>
      </c>
      <c r="H504">
        <v>0</v>
      </c>
      <c r="I504">
        <v>119.95</v>
      </c>
      <c r="J504" t="s">
        <v>51</v>
      </c>
      <c r="K504" t="s">
        <v>52</v>
      </c>
      <c r="L504">
        <v>10115</v>
      </c>
      <c r="M504" t="s">
        <v>185</v>
      </c>
      <c r="N504" t="s">
        <v>0</v>
      </c>
      <c r="O504" t="s">
        <v>918</v>
      </c>
      <c r="W504" s="49">
        <v>1</v>
      </c>
      <c r="X504" s="49">
        <v>0</v>
      </c>
      <c r="Y504" s="49">
        <v>0</v>
      </c>
      <c r="Z504" s="45">
        <v>1</v>
      </c>
      <c r="AA504" s="45">
        <v>119.95</v>
      </c>
    </row>
    <row r="505" spans="3:27" x14ac:dyDescent="0.25">
      <c r="C505" s="33">
        <v>34416</v>
      </c>
      <c r="D505" s="1">
        <v>43004.811018518521</v>
      </c>
      <c r="E505" s="41">
        <f t="shared" si="14"/>
        <v>2017</v>
      </c>
      <c r="F505" s="41">
        <f t="shared" si="15"/>
        <v>9</v>
      </c>
      <c r="G505" t="s">
        <v>309</v>
      </c>
      <c r="H505">
        <v>0</v>
      </c>
      <c r="I505">
        <v>249.95</v>
      </c>
      <c r="J505" t="s">
        <v>56</v>
      </c>
      <c r="K505" t="s">
        <v>52</v>
      </c>
      <c r="L505">
        <v>1109</v>
      </c>
      <c r="M505" t="s">
        <v>919</v>
      </c>
      <c r="N505" t="s">
        <v>0</v>
      </c>
      <c r="O505" t="s">
        <v>249</v>
      </c>
      <c r="W505" s="49">
        <v>1</v>
      </c>
      <c r="X505" s="49">
        <v>1</v>
      </c>
      <c r="Y505" s="49">
        <v>249.95</v>
      </c>
      <c r="Z505" s="45">
        <v>0</v>
      </c>
      <c r="AA505" s="45">
        <v>0</v>
      </c>
    </row>
    <row r="506" spans="3:27" x14ac:dyDescent="0.25">
      <c r="C506" s="33">
        <v>34415</v>
      </c>
      <c r="D506" s="1">
        <v>43004.791296296295</v>
      </c>
      <c r="E506" s="41">
        <f t="shared" si="14"/>
        <v>2017</v>
      </c>
      <c r="F506" s="41">
        <f t="shared" si="15"/>
        <v>9</v>
      </c>
      <c r="G506" t="s">
        <v>309</v>
      </c>
      <c r="H506">
        <v>0</v>
      </c>
      <c r="I506">
        <v>89.95</v>
      </c>
      <c r="J506" t="s">
        <v>51</v>
      </c>
      <c r="K506" t="s">
        <v>52</v>
      </c>
      <c r="L506">
        <v>10247</v>
      </c>
      <c r="M506" t="s">
        <v>185</v>
      </c>
      <c r="N506" t="s">
        <v>0</v>
      </c>
      <c r="O506" t="s">
        <v>202</v>
      </c>
      <c r="W506" s="49">
        <v>1</v>
      </c>
      <c r="X506" s="49">
        <v>1</v>
      </c>
      <c r="Y506" s="49">
        <v>89.95</v>
      </c>
      <c r="Z506" s="45">
        <v>0</v>
      </c>
      <c r="AA506" s="45">
        <v>0</v>
      </c>
    </row>
    <row r="507" spans="3:27" x14ac:dyDescent="0.25">
      <c r="C507" s="33">
        <v>34414</v>
      </c>
      <c r="D507" s="1">
        <v>43004.751111111109</v>
      </c>
      <c r="E507" s="41">
        <f t="shared" si="14"/>
        <v>2017</v>
      </c>
      <c r="F507" s="41">
        <f t="shared" si="15"/>
        <v>9</v>
      </c>
      <c r="G507" t="s">
        <v>309</v>
      </c>
      <c r="H507">
        <v>0</v>
      </c>
      <c r="I507">
        <v>119.9</v>
      </c>
      <c r="J507" t="s">
        <v>74</v>
      </c>
      <c r="K507" t="s">
        <v>52</v>
      </c>
      <c r="L507" t="s">
        <v>920</v>
      </c>
      <c r="M507" t="s">
        <v>921</v>
      </c>
      <c r="N507" t="s">
        <v>64</v>
      </c>
      <c r="O507" t="s">
        <v>922</v>
      </c>
      <c r="P507" t="s">
        <v>923</v>
      </c>
      <c r="W507" s="49">
        <v>2</v>
      </c>
      <c r="X507" s="49">
        <v>2</v>
      </c>
      <c r="Y507" s="49">
        <v>119.9</v>
      </c>
      <c r="Z507" s="45">
        <v>0</v>
      </c>
      <c r="AA507" s="45">
        <v>0</v>
      </c>
    </row>
    <row r="508" spans="3:27" x14ac:dyDescent="0.25">
      <c r="C508" s="33">
        <v>34413</v>
      </c>
      <c r="D508" s="1">
        <v>43004.74895833333</v>
      </c>
      <c r="E508" s="41">
        <f t="shared" si="14"/>
        <v>2017</v>
      </c>
      <c r="F508" s="41">
        <f t="shared" si="15"/>
        <v>9</v>
      </c>
      <c r="G508" t="s">
        <v>61</v>
      </c>
      <c r="H508">
        <v>0</v>
      </c>
      <c r="I508">
        <v>339.9</v>
      </c>
      <c r="J508" t="s">
        <v>56</v>
      </c>
      <c r="K508" t="s">
        <v>52</v>
      </c>
      <c r="L508">
        <v>66740</v>
      </c>
      <c r="M508" t="s">
        <v>924</v>
      </c>
      <c r="N508" t="s">
        <v>0</v>
      </c>
      <c r="O508" t="s">
        <v>164</v>
      </c>
      <c r="P508" t="s">
        <v>160</v>
      </c>
      <c r="W508" s="49">
        <v>2</v>
      </c>
      <c r="X508" s="49">
        <v>0</v>
      </c>
      <c r="Y508" s="49">
        <v>0</v>
      </c>
      <c r="Z508" s="45">
        <v>2</v>
      </c>
      <c r="AA508" s="45">
        <v>339.9</v>
      </c>
    </row>
    <row r="509" spans="3:27" x14ac:dyDescent="0.25">
      <c r="C509" s="33">
        <v>34412</v>
      </c>
      <c r="D509" s="1">
        <v>43004.696331018517</v>
      </c>
      <c r="E509" s="41">
        <f t="shared" si="14"/>
        <v>2017</v>
      </c>
      <c r="F509" s="41">
        <f t="shared" si="15"/>
        <v>9</v>
      </c>
      <c r="G509" t="s">
        <v>61</v>
      </c>
      <c r="H509">
        <v>0</v>
      </c>
      <c r="I509">
        <v>189.95</v>
      </c>
      <c r="J509" t="s">
        <v>56</v>
      </c>
      <c r="K509" t="s">
        <v>52</v>
      </c>
      <c r="L509">
        <v>82008</v>
      </c>
      <c r="M509" t="s">
        <v>925</v>
      </c>
      <c r="N509" t="s">
        <v>0</v>
      </c>
      <c r="O509" t="s">
        <v>226</v>
      </c>
      <c r="W509" s="49">
        <v>1</v>
      </c>
      <c r="X509" s="49">
        <v>0</v>
      </c>
      <c r="Y509" s="49">
        <v>0</v>
      </c>
      <c r="Z509" s="45">
        <v>1</v>
      </c>
      <c r="AA509" s="45">
        <v>189.95</v>
      </c>
    </row>
    <row r="510" spans="3:27" x14ac:dyDescent="0.25">
      <c r="C510" s="33">
        <v>34410</v>
      </c>
      <c r="D510" s="1">
        <v>43004.674328703702</v>
      </c>
      <c r="E510" s="41">
        <f t="shared" si="14"/>
        <v>2017</v>
      </c>
      <c r="F510" s="41">
        <f t="shared" si="15"/>
        <v>9</v>
      </c>
      <c r="G510" t="s">
        <v>61</v>
      </c>
      <c r="H510">
        <v>0</v>
      </c>
      <c r="I510">
        <v>249.95</v>
      </c>
      <c r="J510" t="s">
        <v>51</v>
      </c>
      <c r="K510" t="s">
        <v>52</v>
      </c>
      <c r="L510">
        <v>90642</v>
      </c>
      <c r="M510" t="s">
        <v>926</v>
      </c>
      <c r="N510" t="s">
        <v>415</v>
      </c>
      <c r="O510" t="s">
        <v>162</v>
      </c>
      <c r="W510" s="49">
        <v>1</v>
      </c>
      <c r="X510" s="49">
        <v>0</v>
      </c>
      <c r="Y510" s="49">
        <v>0</v>
      </c>
      <c r="Z510" s="45">
        <v>1</v>
      </c>
      <c r="AA510" s="45">
        <v>249.95</v>
      </c>
    </row>
    <row r="511" spans="3:27" x14ac:dyDescent="0.25">
      <c r="C511" s="33">
        <v>34409</v>
      </c>
      <c r="D511" s="1">
        <v>43004.596250000002</v>
      </c>
      <c r="E511" s="41">
        <f t="shared" si="14"/>
        <v>2017</v>
      </c>
      <c r="F511" s="41">
        <f t="shared" si="15"/>
        <v>9</v>
      </c>
      <c r="G511" t="s">
        <v>309</v>
      </c>
      <c r="H511">
        <v>0</v>
      </c>
      <c r="I511">
        <v>199.95</v>
      </c>
      <c r="J511" t="s">
        <v>51</v>
      </c>
      <c r="K511" t="s">
        <v>52</v>
      </c>
      <c r="L511">
        <v>54292</v>
      </c>
      <c r="M511" t="s">
        <v>927</v>
      </c>
      <c r="N511" t="s">
        <v>0</v>
      </c>
      <c r="O511" t="s">
        <v>928</v>
      </c>
      <c r="W511" s="49">
        <v>1</v>
      </c>
      <c r="X511" s="49">
        <v>1</v>
      </c>
      <c r="Y511" s="49">
        <v>199.95</v>
      </c>
      <c r="Z511" s="45">
        <v>0</v>
      </c>
      <c r="AA511" s="45">
        <v>0</v>
      </c>
    </row>
    <row r="512" spans="3:27" x14ac:dyDescent="0.25">
      <c r="C512" s="33">
        <v>34402</v>
      </c>
      <c r="D512" s="1">
        <v>43004.527870370373</v>
      </c>
      <c r="E512" s="41">
        <f t="shared" si="14"/>
        <v>2017</v>
      </c>
      <c r="F512" s="41">
        <f t="shared" si="15"/>
        <v>9</v>
      </c>
      <c r="G512" t="s">
        <v>309</v>
      </c>
      <c r="H512">
        <v>0</v>
      </c>
      <c r="I512">
        <v>109.95</v>
      </c>
      <c r="J512" t="s">
        <v>56</v>
      </c>
      <c r="K512" t="s">
        <v>52</v>
      </c>
      <c r="L512">
        <v>22605</v>
      </c>
      <c r="M512" t="s">
        <v>168</v>
      </c>
      <c r="N512" t="s">
        <v>0</v>
      </c>
      <c r="O512" t="s">
        <v>199</v>
      </c>
      <c r="W512" s="49">
        <v>1</v>
      </c>
      <c r="X512" s="49">
        <v>1</v>
      </c>
      <c r="Y512" s="49">
        <v>109.95</v>
      </c>
      <c r="Z512" s="45">
        <v>0</v>
      </c>
      <c r="AA512" s="45">
        <v>0</v>
      </c>
    </row>
    <row r="513" spans="3:27" x14ac:dyDescent="0.25">
      <c r="C513" s="33">
        <v>34395</v>
      </c>
      <c r="D513" s="1">
        <v>43004.508344907408</v>
      </c>
      <c r="E513" s="41">
        <f t="shared" si="14"/>
        <v>2017</v>
      </c>
      <c r="F513" s="41">
        <f t="shared" si="15"/>
        <v>9</v>
      </c>
      <c r="G513" t="s">
        <v>61</v>
      </c>
      <c r="H513">
        <v>0</v>
      </c>
      <c r="I513">
        <v>169.95</v>
      </c>
      <c r="J513" t="s">
        <v>51</v>
      </c>
      <c r="K513" t="s">
        <v>52</v>
      </c>
      <c r="L513">
        <v>10245</v>
      </c>
      <c r="M513" t="s">
        <v>185</v>
      </c>
      <c r="N513" t="s">
        <v>0</v>
      </c>
      <c r="O513" t="s">
        <v>111</v>
      </c>
      <c r="W513" s="49">
        <v>1</v>
      </c>
      <c r="X513" s="49">
        <v>0</v>
      </c>
      <c r="Y513" s="49">
        <v>0</v>
      </c>
      <c r="Z513" s="45">
        <v>1</v>
      </c>
      <c r="AA513" s="45">
        <v>169.95</v>
      </c>
    </row>
    <row r="514" spans="3:27" x14ac:dyDescent="0.25">
      <c r="C514" s="33">
        <v>34394</v>
      </c>
      <c r="D514" s="1">
        <v>43004.506284722222</v>
      </c>
      <c r="E514" s="41">
        <f t="shared" si="14"/>
        <v>2017</v>
      </c>
      <c r="F514" s="41">
        <f t="shared" si="15"/>
        <v>9</v>
      </c>
      <c r="G514" t="s">
        <v>61</v>
      </c>
      <c r="H514">
        <v>0</v>
      </c>
      <c r="I514">
        <v>259.89999999999998</v>
      </c>
      <c r="J514" t="s">
        <v>56</v>
      </c>
      <c r="K514" t="s">
        <v>52</v>
      </c>
      <c r="L514">
        <v>85110</v>
      </c>
      <c r="M514" t="s">
        <v>929</v>
      </c>
      <c r="N514" t="s">
        <v>0</v>
      </c>
      <c r="O514" t="s">
        <v>691</v>
      </c>
      <c r="P514" t="s">
        <v>930</v>
      </c>
      <c r="W514" s="49">
        <v>2</v>
      </c>
      <c r="X514" s="49">
        <v>0</v>
      </c>
      <c r="Y514" s="49">
        <v>0</v>
      </c>
      <c r="Z514" s="45">
        <v>2</v>
      </c>
      <c r="AA514" s="45">
        <v>259.89999999999998</v>
      </c>
    </row>
    <row r="515" spans="3:27" x14ac:dyDescent="0.25">
      <c r="C515" s="33">
        <v>34391</v>
      </c>
      <c r="D515" s="1">
        <v>43004.491296296299</v>
      </c>
      <c r="E515" s="41">
        <f t="shared" si="14"/>
        <v>2017</v>
      </c>
      <c r="F515" s="41">
        <f t="shared" si="15"/>
        <v>9</v>
      </c>
      <c r="G515" t="s">
        <v>61</v>
      </c>
      <c r="H515">
        <v>0</v>
      </c>
      <c r="I515">
        <v>139.94999999999999</v>
      </c>
      <c r="J515" t="s">
        <v>74</v>
      </c>
      <c r="K515" t="s">
        <v>52</v>
      </c>
      <c r="L515">
        <v>33140</v>
      </c>
      <c r="M515" t="s">
        <v>931</v>
      </c>
      <c r="N515" t="s">
        <v>385</v>
      </c>
      <c r="O515" t="s">
        <v>932</v>
      </c>
      <c r="W515" s="49">
        <v>1</v>
      </c>
      <c r="X515" s="49">
        <v>0</v>
      </c>
      <c r="Y515" s="49">
        <v>0</v>
      </c>
      <c r="Z515" s="45">
        <v>1</v>
      </c>
      <c r="AA515" s="45">
        <v>139.94999999999999</v>
      </c>
    </row>
    <row r="516" spans="3:27" x14ac:dyDescent="0.25">
      <c r="C516" s="33">
        <v>34380</v>
      </c>
      <c r="D516" s="1">
        <v>43004.4528125</v>
      </c>
      <c r="E516" s="41">
        <f t="shared" si="14"/>
        <v>2017</v>
      </c>
      <c r="F516" s="41">
        <f t="shared" si="15"/>
        <v>9</v>
      </c>
      <c r="G516" t="s">
        <v>309</v>
      </c>
      <c r="H516">
        <v>0</v>
      </c>
      <c r="I516">
        <v>849.75</v>
      </c>
      <c r="J516" t="s">
        <v>56</v>
      </c>
      <c r="K516" t="s">
        <v>52</v>
      </c>
      <c r="L516">
        <v>68623</v>
      </c>
      <c r="M516" t="s">
        <v>933</v>
      </c>
      <c r="N516" t="s">
        <v>0</v>
      </c>
      <c r="O516" t="s">
        <v>315</v>
      </c>
      <c r="P516" t="s">
        <v>187</v>
      </c>
      <c r="Q516" t="s">
        <v>934</v>
      </c>
      <c r="R516" t="s">
        <v>186</v>
      </c>
      <c r="S516" t="s">
        <v>267</v>
      </c>
      <c r="W516" s="49">
        <v>5</v>
      </c>
      <c r="X516" s="49">
        <v>5</v>
      </c>
      <c r="Y516" s="49">
        <v>849.75</v>
      </c>
      <c r="Z516" s="45">
        <v>0</v>
      </c>
      <c r="AA516" s="45">
        <v>0</v>
      </c>
    </row>
    <row r="517" spans="3:27" x14ac:dyDescent="0.25">
      <c r="C517" s="33">
        <v>34377</v>
      </c>
      <c r="D517" s="1">
        <v>43004.368402777778</v>
      </c>
      <c r="E517" s="41">
        <f t="shared" si="14"/>
        <v>2017</v>
      </c>
      <c r="F517" s="41">
        <f t="shared" si="15"/>
        <v>9</v>
      </c>
      <c r="G517" t="s">
        <v>61</v>
      </c>
      <c r="H517">
        <v>0</v>
      </c>
      <c r="I517">
        <v>169.95</v>
      </c>
      <c r="J517" t="s">
        <v>56</v>
      </c>
      <c r="K517" t="s">
        <v>52</v>
      </c>
      <c r="L517">
        <v>61350</v>
      </c>
      <c r="M517" t="s">
        <v>935</v>
      </c>
      <c r="N517" t="s">
        <v>0</v>
      </c>
      <c r="O517" t="s">
        <v>291</v>
      </c>
      <c r="W517" s="49">
        <v>1</v>
      </c>
      <c r="X517" s="49">
        <v>0</v>
      </c>
      <c r="Y517" s="49">
        <v>0</v>
      </c>
      <c r="Z517" s="45">
        <v>1</v>
      </c>
      <c r="AA517" s="45">
        <v>169.95</v>
      </c>
    </row>
    <row r="518" spans="3:27" x14ac:dyDescent="0.25">
      <c r="C518" s="33">
        <v>34376</v>
      </c>
      <c r="D518" s="1">
        <v>43003.934224537035</v>
      </c>
      <c r="E518" s="41">
        <f t="shared" si="14"/>
        <v>2017</v>
      </c>
      <c r="F518" s="41">
        <f t="shared" si="15"/>
        <v>9</v>
      </c>
      <c r="G518" t="s">
        <v>309</v>
      </c>
      <c r="H518">
        <v>0</v>
      </c>
      <c r="I518">
        <v>179.95</v>
      </c>
      <c r="J518" t="s">
        <v>56</v>
      </c>
      <c r="K518" t="s">
        <v>52</v>
      </c>
      <c r="L518">
        <v>44809</v>
      </c>
      <c r="M518" t="s">
        <v>194</v>
      </c>
      <c r="N518" t="s">
        <v>0</v>
      </c>
      <c r="O518" t="s">
        <v>936</v>
      </c>
      <c r="W518" s="49">
        <v>1</v>
      </c>
      <c r="X518" s="49">
        <v>1</v>
      </c>
      <c r="Y518" s="49">
        <v>179.95</v>
      </c>
      <c r="Z518" s="45">
        <v>0</v>
      </c>
      <c r="AA518" s="45">
        <v>0</v>
      </c>
    </row>
    <row r="519" spans="3:27" x14ac:dyDescent="0.25">
      <c r="C519" s="33">
        <v>34374</v>
      </c>
      <c r="D519" s="1">
        <v>43003.849270833336</v>
      </c>
      <c r="E519" s="41">
        <f t="shared" ref="E519:E582" si="16">YEAR(D519)</f>
        <v>2017</v>
      </c>
      <c r="F519" s="41">
        <f t="shared" ref="F519:F582" si="17">MONTH(D519)</f>
        <v>9</v>
      </c>
      <c r="G519" t="s">
        <v>61</v>
      </c>
      <c r="H519">
        <v>0</v>
      </c>
      <c r="I519">
        <v>79.95</v>
      </c>
      <c r="J519" t="s">
        <v>51</v>
      </c>
      <c r="K519" t="s">
        <v>52</v>
      </c>
      <c r="L519">
        <v>41843</v>
      </c>
      <c r="M519" t="s">
        <v>937</v>
      </c>
      <c r="N519" t="s">
        <v>415</v>
      </c>
      <c r="O519" t="s">
        <v>938</v>
      </c>
      <c r="W519" s="49">
        <v>1</v>
      </c>
      <c r="X519" s="49">
        <v>0</v>
      </c>
      <c r="Y519" s="49">
        <v>0</v>
      </c>
      <c r="Z519" s="45">
        <v>1</v>
      </c>
      <c r="AA519" s="45">
        <v>79.95</v>
      </c>
    </row>
    <row r="520" spans="3:27" x14ac:dyDescent="0.25">
      <c r="C520" s="33">
        <v>34373</v>
      </c>
      <c r="D520" s="1">
        <v>43003.832789351851</v>
      </c>
      <c r="E520" s="41">
        <f t="shared" si="16"/>
        <v>2017</v>
      </c>
      <c r="F520" s="41">
        <f t="shared" si="17"/>
        <v>9</v>
      </c>
      <c r="G520" t="s">
        <v>61</v>
      </c>
      <c r="H520">
        <v>0</v>
      </c>
      <c r="I520">
        <v>79.95</v>
      </c>
      <c r="J520" t="s">
        <v>51</v>
      </c>
      <c r="K520" t="s">
        <v>52</v>
      </c>
      <c r="L520" t="s">
        <v>846</v>
      </c>
      <c r="M520" t="s">
        <v>939</v>
      </c>
      <c r="N520" t="s">
        <v>64</v>
      </c>
      <c r="O520" t="s">
        <v>940</v>
      </c>
      <c r="W520" s="49">
        <v>1</v>
      </c>
      <c r="X520" s="49">
        <v>0</v>
      </c>
      <c r="Y520" s="49">
        <v>0</v>
      </c>
      <c r="Z520" s="45">
        <v>1</v>
      </c>
      <c r="AA520" s="45">
        <v>79.95</v>
      </c>
    </row>
    <row r="521" spans="3:27" x14ac:dyDescent="0.25">
      <c r="C521" s="33">
        <v>34372</v>
      </c>
      <c r="D521" s="1">
        <v>43003.71665509259</v>
      </c>
      <c r="E521" s="41">
        <f t="shared" si="16"/>
        <v>2017</v>
      </c>
      <c r="F521" s="41">
        <f t="shared" si="17"/>
        <v>9</v>
      </c>
      <c r="G521" t="s">
        <v>61</v>
      </c>
      <c r="H521">
        <v>0</v>
      </c>
      <c r="I521">
        <v>349.85</v>
      </c>
      <c r="J521" t="s">
        <v>74</v>
      </c>
      <c r="K521" t="s">
        <v>52</v>
      </c>
      <c r="L521" t="s">
        <v>941</v>
      </c>
      <c r="M521" t="s">
        <v>942</v>
      </c>
      <c r="N521" t="s">
        <v>64</v>
      </c>
      <c r="O521" t="s">
        <v>943</v>
      </c>
      <c r="P521" t="s">
        <v>377</v>
      </c>
      <c r="Q521" t="s">
        <v>944</v>
      </c>
      <c r="W521" s="49">
        <v>3</v>
      </c>
      <c r="X521" s="49">
        <v>2</v>
      </c>
      <c r="Y521" s="49">
        <v>233.23333333333335</v>
      </c>
      <c r="Z521" s="45">
        <v>1</v>
      </c>
      <c r="AA521" s="45">
        <v>116.61666666666667</v>
      </c>
    </row>
    <row r="522" spans="3:27" x14ac:dyDescent="0.25">
      <c r="C522" s="33">
        <v>34371</v>
      </c>
      <c r="D522" s="1">
        <v>43003.682303240741</v>
      </c>
      <c r="E522" s="41">
        <f t="shared" si="16"/>
        <v>2017</v>
      </c>
      <c r="F522" s="41">
        <f t="shared" si="17"/>
        <v>9</v>
      </c>
      <c r="G522" t="s">
        <v>309</v>
      </c>
      <c r="H522">
        <v>0</v>
      </c>
      <c r="I522">
        <v>619.79999999999995</v>
      </c>
      <c r="J522" t="s">
        <v>56</v>
      </c>
      <c r="K522" t="s">
        <v>52</v>
      </c>
      <c r="L522">
        <v>40233</v>
      </c>
      <c r="M522" t="s">
        <v>81</v>
      </c>
      <c r="N522" t="s">
        <v>0</v>
      </c>
      <c r="O522" t="s">
        <v>198</v>
      </c>
      <c r="P522" t="s">
        <v>945</v>
      </c>
      <c r="Q522" t="s">
        <v>180</v>
      </c>
      <c r="R522" t="s">
        <v>552</v>
      </c>
      <c r="W522" s="49">
        <v>4</v>
      </c>
      <c r="X522" s="49">
        <v>4</v>
      </c>
      <c r="Y522" s="49">
        <v>619.79999999999995</v>
      </c>
      <c r="Z522" s="45">
        <v>0</v>
      </c>
      <c r="AA522" s="45">
        <v>0</v>
      </c>
    </row>
    <row r="523" spans="3:27" x14ac:dyDescent="0.25">
      <c r="C523" s="33">
        <v>34370</v>
      </c>
      <c r="D523" s="1">
        <v>43003.672025462962</v>
      </c>
      <c r="E523" s="41">
        <f t="shared" si="16"/>
        <v>2017</v>
      </c>
      <c r="F523" s="41">
        <f t="shared" si="17"/>
        <v>9</v>
      </c>
      <c r="G523" t="s">
        <v>309</v>
      </c>
      <c r="H523">
        <v>0</v>
      </c>
      <c r="I523">
        <v>199.9</v>
      </c>
      <c r="J523" t="s">
        <v>74</v>
      </c>
      <c r="K523" t="s">
        <v>52</v>
      </c>
      <c r="L523" t="s">
        <v>946</v>
      </c>
      <c r="M523" t="s">
        <v>473</v>
      </c>
      <c r="N523" t="s">
        <v>64</v>
      </c>
      <c r="O523" t="s">
        <v>918</v>
      </c>
      <c r="P523" t="s">
        <v>947</v>
      </c>
      <c r="W523" s="49">
        <v>2</v>
      </c>
      <c r="X523" s="49">
        <v>2</v>
      </c>
      <c r="Y523" s="49">
        <v>199.9</v>
      </c>
      <c r="Z523" s="45">
        <v>0</v>
      </c>
      <c r="AA523" s="45">
        <v>0</v>
      </c>
    </row>
    <row r="524" spans="3:27" x14ac:dyDescent="0.25">
      <c r="C524" s="33">
        <v>34369</v>
      </c>
      <c r="D524" s="1">
        <v>43003.671875</v>
      </c>
      <c r="E524" s="41">
        <f t="shared" si="16"/>
        <v>2017</v>
      </c>
      <c r="F524" s="41">
        <f t="shared" si="17"/>
        <v>9</v>
      </c>
      <c r="G524" t="s">
        <v>309</v>
      </c>
      <c r="H524">
        <v>0</v>
      </c>
      <c r="I524">
        <v>169.95</v>
      </c>
      <c r="J524" t="s">
        <v>56</v>
      </c>
      <c r="K524" t="s">
        <v>52</v>
      </c>
      <c r="L524">
        <v>55131</v>
      </c>
      <c r="M524" t="s">
        <v>189</v>
      </c>
      <c r="N524" t="s">
        <v>0</v>
      </c>
      <c r="O524" t="s">
        <v>164</v>
      </c>
      <c r="W524" s="49">
        <v>1</v>
      </c>
      <c r="X524" s="49">
        <v>1</v>
      </c>
      <c r="Y524" s="49">
        <v>169.95</v>
      </c>
      <c r="Z524" s="45">
        <v>0</v>
      </c>
      <c r="AA524" s="45">
        <v>0</v>
      </c>
    </row>
    <row r="525" spans="3:27" x14ac:dyDescent="0.25">
      <c r="C525" s="33">
        <v>34368</v>
      </c>
      <c r="D525" s="1">
        <v>43003.637974537036</v>
      </c>
      <c r="E525" s="41">
        <f t="shared" si="16"/>
        <v>2017</v>
      </c>
      <c r="F525" s="41">
        <f t="shared" si="17"/>
        <v>9</v>
      </c>
      <c r="G525" t="s">
        <v>61</v>
      </c>
      <c r="H525">
        <v>0</v>
      </c>
      <c r="I525">
        <v>169.95</v>
      </c>
      <c r="J525" t="s">
        <v>56</v>
      </c>
      <c r="K525" t="s">
        <v>52</v>
      </c>
      <c r="L525">
        <v>50674</v>
      </c>
      <c r="M525" t="s">
        <v>158</v>
      </c>
      <c r="N525" t="s">
        <v>0</v>
      </c>
      <c r="O525" t="s">
        <v>727</v>
      </c>
      <c r="W525" s="49">
        <v>1</v>
      </c>
      <c r="X525" s="49">
        <v>0</v>
      </c>
      <c r="Y525" s="49">
        <v>0</v>
      </c>
      <c r="Z525" s="45">
        <v>1</v>
      </c>
      <c r="AA525" s="45">
        <v>169.95</v>
      </c>
    </row>
    <row r="526" spans="3:27" x14ac:dyDescent="0.25">
      <c r="C526" s="33">
        <v>34367</v>
      </c>
      <c r="D526" s="1">
        <v>43003.61037037037</v>
      </c>
      <c r="E526" s="41">
        <f t="shared" si="16"/>
        <v>2017</v>
      </c>
      <c r="F526" s="41">
        <f t="shared" si="17"/>
        <v>9</v>
      </c>
      <c r="G526" t="s">
        <v>61</v>
      </c>
      <c r="H526">
        <v>0</v>
      </c>
      <c r="I526">
        <v>199.95</v>
      </c>
      <c r="J526" t="s">
        <v>51</v>
      </c>
      <c r="K526" t="s">
        <v>52</v>
      </c>
      <c r="L526">
        <v>9229</v>
      </c>
      <c r="M526" t="s">
        <v>240</v>
      </c>
      <c r="N526" t="s">
        <v>241</v>
      </c>
      <c r="O526" t="s">
        <v>928</v>
      </c>
      <c r="W526" s="49">
        <v>1</v>
      </c>
      <c r="X526" s="49">
        <v>0</v>
      </c>
      <c r="Y526" s="49">
        <v>0</v>
      </c>
      <c r="Z526" s="45">
        <v>1</v>
      </c>
      <c r="AA526" s="45">
        <v>199.95</v>
      </c>
    </row>
    <row r="527" spans="3:27" x14ac:dyDescent="0.25">
      <c r="C527" s="33">
        <v>34359</v>
      </c>
      <c r="D527" s="1">
        <v>43003.465081018519</v>
      </c>
      <c r="E527" s="41">
        <f t="shared" si="16"/>
        <v>2017</v>
      </c>
      <c r="F527" s="41">
        <f t="shared" si="17"/>
        <v>9</v>
      </c>
      <c r="G527" t="s">
        <v>61</v>
      </c>
      <c r="H527">
        <v>0</v>
      </c>
      <c r="I527">
        <v>249.95</v>
      </c>
      <c r="J527" t="s">
        <v>51</v>
      </c>
      <c r="K527" t="s">
        <v>52</v>
      </c>
      <c r="L527" t="s">
        <v>948</v>
      </c>
      <c r="M527" t="s">
        <v>949</v>
      </c>
      <c r="N527" t="s">
        <v>85</v>
      </c>
      <c r="O527" t="s">
        <v>610</v>
      </c>
      <c r="W527" s="49">
        <v>1</v>
      </c>
      <c r="X527" s="49">
        <v>0</v>
      </c>
      <c r="Y527" s="49">
        <v>0</v>
      </c>
      <c r="Z527" s="45">
        <v>1</v>
      </c>
      <c r="AA527" s="45">
        <v>249.95</v>
      </c>
    </row>
    <row r="528" spans="3:27" x14ac:dyDescent="0.25">
      <c r="C528" s="33">
        <v>34357</v>
      </c>
      <c r="D528" s="1">
        <v>43003.377175925925</v>
      </c>
      <c r="E528" s="41">
        <f t="shared" si="16"/>
        <v>2017</v>
      </c>
      <c r="F528" s="41">
        <f t="shared" si="17"/>
        <v>9</v>
      </c>
      <c r="G528" t="s">
        <v>309</v>
      </c>
      <c r="H528">
        <v>0</v>
      </c>
      <c r="I528">
        <v>519.85</v>
      </c>
      <c r="J528" t="s">
        <v>74</v>
      </c>
      <c r="K528" t="s">
        <v>52</v>
      </c>
      <c r="L528">
        <v>92637</v>
      </c>
      <c r="M528" t="s">
        <v>950</v>
      </c>
      <c r="N528" t="s">
        <v>0</v>
      </c>
      <c r="O528" t="s">
        <v>951</v>
      </c>
      <c r="P528" t="s">
        <v>483</v>
      </c>
      <c r="Q528" t="s">
        <v>588</v>
      </c>
      <c r="W528" s="49">
        <v>3</v>
      </c>
      <c r="X528" s="49">
        <v>3</v>
      </c>
      <c r="Y528" s="49">
        <v>519.85</v>
      </c>
      <c r="Z528" s="45">
        <v>0</v>
      </c>
      <c r="AA528" s="45">
        <v>0</v>
      </c>
    </row>
    <row r="529" spans="3:27" x14ac:dyDescent="0.25">
      <c r="C529" s="33">
        <v>34356</v>
      </c>
      <c r="D529" s="1">
        <v>43003.338460648149</v>
      </c>
      <c r="E529" s="41">
        <f t="shared" si="16"/>
        <v>2017</v>
      </c>
      <c r="F529" s="41">
        <f t="shared" si="17"/>
        <v>9</v>
      </c>
      <c r="G529" t="s">
        <v>309</v>
      </c>
      <c r="H529">
        <v>0</v>
      </c>
      <c r="I529">
        <v>199.95</v>
      </c>
      <c r="J529" t="s">
        <v>51</v>
      </c>
      <c r="K529" t="s">
        <v>52</v>
      </c>
      <c r="L529">
        <v>60322</v>
      </c>
      <c r="M529" t="s">
        <v>671</v>
      </c>
      <c r="N529" t="s">
        <v>0</v>
      </c>
      <c r="O529" t="s">
        <v>952</v>
      </c>
      <c r="W529" s="49">
        <v>1</v>
      </c>
      <c r="X529" s="49">
        <v>1</v>
      </c>
      <c r="Y529" s="49">
        <v>199.95</v>
      </c>
      <c r="Z529" s="45">
        <v>0</v>
      </c>
      <c r="AA529" s="45">
        <v>0</v>
      </c>
    </row>
    <row r="530" spans="3:27" x14ac:dyDescent="0.25">
      <c r="C530" s="33">
        <v>34355</v>
      </c>
      <c r="D530" s="1">
        <v>43002.902951388889</v>
      </c>
      <c r="E530" s="41">
        <f t="shared" si="16"/>
        <v>2017</v>
      </c>
      <c r="F530" s="41">
        <f t="shared" si="17"/>
        <v>9</v>
      </c>
      <c r="G530" t="s">
        <v>61</v>
      </c>
      <c r="H530">
        <v>0</v>
      </c>
      <c r="I530">
        <v>169.95</v>
      </c>
      <c r="J530" t="s">
        <v>56</v>
      </c>
      <c r="K530" t="s">
        <v>52</v>
      </c>
      <c r="L530">
        <v>56220</v>
      </c>
      <c r="M530" t="s">
        <v>953</v>
      </c>
      <c r="N530" t="s">
        <v>0</v>
      </c>
      <c r="O530" t="s">
        <v>304</v>
      </c>
      <c r="W530" s="49">
        <v>1</v>
      </c>
      <c r="X530" s="49">
        <v>0</v>
      </c>
      <c r="Y530" s="49">
        <v>0</v>
      </c>
      <c r="Z530" s="45">
        <v>1</v>
      </c>
      <c r="AA530" s="45">
        <v>169.95</v>
      </c>
    </row>
    <row r="531" spans="3:27" x14ac:dyDescent="0.25">
      <c r="C531" s="33">
        <v>34353</v>
      </c>
      <c r="D531" s="1">
        <v>43002.846226851849</v>
      </c>
      <c r="E531" s="41">
        <f t="shared" si="16"/>
        <v>2017</v>
      </c>
      <c r="F531" s="41">
        <f t="shared" si="17"/>
        <v>9</v>
      </c>
      <c r="G531" t="s">
        <v>309</v>
      </c>
      <c r="H531">
        <v>0</v>
      </c>
      <c r="I531">
        <v>279.95</v>
      </c>
      <c r="J531" t="s">
        <v>56</v>
      </c>
      <c r="K531" t="s">
        <v>52</v>
      </c>
      <c r="L531">
        <v>56626</v>
      </c>
      <c r="M531" t="s">
        <v>954</v>
      </c>
      <c r="N531" t="s">
        <v>0</v>
      </c>
      <c r="O531" t="s">
        <v>638</v>
      </c>
      <c r="W531" s="49">
        <v>1</v>
      </c>
      <c r="X531" s="49">
        <v>1</v>
      </c>
      <c r="Y531" s="49">
        <v>279.95</v>
      </c>
      <c r="Z531" s="45">
        <v>0</v>
      </c>
      <c r="AA531" s="45">
        <v>0</v>
      </c>
    </row>
    <row r="532" spans="3:27" x14ac:dyDescent="0.25">
      <c r="C532" s="33">
        <v>34352</v>
      </c>
      <c r="D532" s="1">
        <v>43002.829340277778</v>
      </c>
      <c r="E532" s="41">
        <f t="shared" si="16"/>
        <v>2017</v>
      </c>
      <c r="F532" s="41">
        <f t="shared" si="17"/>
        <v>9</v>
      </c>
      <c r="G532" t="s">
        <v>309</v>
      </c>
      <c r="H532">
        <v>0</v>
      </c>
      <c r="I532">
        <v>659.8</v>
      </c>
      <c r="J532" t="s">
        <v>74</v>
      </c>
      <c r="K532" t="s">
        <v>52</v>
      </c>
      <c r="L532">
        <v>80796</v>
      </c>
      <c r="M532" t="s">
        <v>583</v>
      </c>
      <c r="N532" t="s">
        <v>0</v>
      </c>
      <c r="O532" t="s">
        <v>687</v>
      </c>
      <c r="P532" t="s">
        <v>835</v>
      </c>
      <c r="Q532" t="s">
        <v>955</v>
      </c>
      <c r="R532" t="s">
        <v>594</v>
      </c>
      <c r="W532" s="49">
        <v>4</v>
      </c>
      <c r="X532" s="49">
        <v>4</v>
      </c>
      <c r="Y532" s="49">
        <v>659.8</v>
      </c>
      <c r="Z532" s="45">
        <v>0</v>
      </c>
      <c r="AA532" s="45">
        <v>0</v>
      </c>
    </row>
    <row r="533" spans="3:27" x14ac:dyDescent="0.25">
      <c r="C533" s="33">
        <v>34351</v>
      </c>
      <c r="D533" s="1">
        <v>43002.817488425928</v>
      </c>
      <c r="E533" s="41">
        <f t="shared" si="16"/>
        <v>2017</v>
      </c>
      <c r="F533" s="41">
        <f t="shared" si="17"/>
        <v>9</v>
      </c>
      <c r="G533" t="s">
        <v>309</v>
      </c>
      <c r="H533">
        <v>0</v>
      </c>
      <c r="I533">
        <v>389.85</v>
      </c>
      <c r="J533" t="s">
        <v>56</v>
      </c>
      <c r="K533" t="s">
        <v>52</v>
      </c>
      <c r="L533">
        <v>10711</v>
      </c>
      <c r="M533" t="s">
        <v>185</v>
      </c>
      <c r="N533" t="s">
        <v>0</v>
      </c>
      <c r="O533" t="s">
        <v>956</v>
      </c>
      <c r="P533" t="s">
        <v>378</v>
      </c>
      <c r="Q533" t="s">
        <v>445</v>
      </c>
      <c r="W533" s="49">
        <v>3</v>
      </c>
      <c r="X533" s="49">
        <v>3</v>
      </c>
      <c r="Y533" s="49">
        <v>389.85</v>
      </c>
      <c r="Z533" s="45">
        <v>0</v>
      </c>
      <c r="AA533" s="45">
        <v>0</v>
      </c>
    </row>
    <row r="534" spans="3:27" x14ac:dyDescent="0.25">
      <c r="C534" s="33">
        <v>34350</v>
      </c>
      <c r="D534" s="1">
        <v>43002.798194444447</v>
      </c>
      <c r="E534" s="41">
        <f t="shared" si="16"/>
        <v>2017</v>
      </c>
      <c r="F534" s="41">
        <f t="shared" si="17"/>
        <v>9</v>
      </c>
      <c r="G534" t="s">
        <v>61</v>
      </c>
      <c r="H534">
        <v>0</v>
      </c>
      <c r="I534">
        <v>399.8</v>
      </c>
      <c r="J534" t="s">
        <v>51</v>
      </c>
      <c r="K534" t="s">
        <v>52</v>
      </c>
      <c r="L534">
        <v>3250</v>
      </c>
      <c r="M534" t="s">
        <v>957</v>
      </c>
      <c r="N534" t="s">
        <v>335</v>
      </c>
      <c r="O534" t="s">
        <v>835</v>
      </c>
      <c r="P534" t="s">
        <v>958</v>
      </c>
      <c r="Q534" t="s">
        <v>303</v>
      </c>
      <c r="R534" t="s">
        <v>959</v>
      </c>
      <c r="W534" s="49">
        <v>4</v>
      </c>
      <c r="X534" s="49">
        <v>0</v>
      </c>
      <c r="Y534" s="49">
        <v>0</v>
      </c>
      <c r="Z534" s="45">
        <v>4</v>
      </c>
      <c r="AA534" s="45">
        <v>399.8</v>
      </c>
    </row>
    <row r="535" spans="3:27" x14ac:dyDescent="0.25">
      <c r="C535" s="33">
        <v>34349</v>
      </c>
      <c r="D535" s="1">
        <v>43002.779386574075</v>
      </c>
      <c r="E535" s="41">
        <f t="shared" si="16"/>
        <v>2017</v>
      </c>
      <c r="F535" s="41">
        <f t="shared" si="17"/>
        <v>9</v>
      </c>
      <c r="G535" t="s">
        <v>309</v>
      </c>
      <c r="H535">
        <v>0</v>
      </c>
      <c r="I535">
        <v>101.95</v>
      </c>
      <c r="J535" t="s">
        <v>74</v>
      </c>
      <c r="K535" t="s">
        <v>52</v>
      </c>
      <c r="L535">
        <v>13347</v>
      </c>
      <c r="M535" t="s">
        <v>185</v>
      </c>
      <c r="N535" t="s">
        <v>0</v>
      </c>
      <c r="O535" t="s">
        <v>618</v>
      </c>
      <c r="W535" s="49">
        <v>1</v>
      </c>
      <c r="X535" s="49">
        <v>1</v>
      </c>
      <c r="Y535" s="49">
        <v>101.95</v>
      </c>
      <c r="Z535" s="45">
        <v>0</v>
      </c>
      <c r="AA535" s="45">
        <v>0</v>
      </c>
    </row>
    <row r="536" spans="3:27" x14ac:dyDescent="0.25">
      <c r="C536" s="33">
        <v>34348</v>
      </c>
      <c r="D536" s="1">
        <v>43002.729699074072</v>
      </c>
      <c r="E536" s="41">
        <f t="shared" si="16"/>
        <v>2017</v>
      </c>
      <c r="F536" s="41">
        <f t="shared" si="17"/>
        <v>9</v>
      </c>
      <c r="G536" t="s">
        <v>61</v>
      </c>
      <c r="H536">
        <v>0</v>
      </c>
      <c r="I536">
        <v>199.95</v>
      </c>
      <c r="J536" t="s">
        <v>74</v>
      </c>
      <c r="K536" t="s">
        <v>52</v>
      </c>
      <c r="L536">
        <v>75018</v>
      </c>
      <c r="M536" t="s">
        <v>617</v>
      </c>
      <c r="N536" t="s">
        <v>385</v>
      </c>
      <c r="O536" t="s">
        <v>504</v>
      </c>
      <c r="W536" s="49">
        <v>1</v>
      </c>
      <c r="X536" s="49">
        <v>0</v>
      </c>
      <c r="Y536" s="49">
        <v>0</v>
      </c>
      <c r="Z536" s="45">
        <v>1</v>
      </c>
      <c r="AA536" s="45">
        <v>199.95</v>
      </c>
    </row>
    <row r="537" spans="3:27" x14ac:dyDescent="0.25">
      <c r="C537" s="33">
        <v>34347</v>
      </c>
      <c r="D537" s="1">
        <v>43002.695115740738</v>
      </c>
      <c r="E537" s="41">
        <f t="shared" si="16"/>
        <v>2017</v>
      </c>
      <c r="F537" s="41">
        <f t="shared" si="17"/>
        <v>9</v>
      </c>
      <c r="G537" t="s">
        <v>61</v>
      </c>
      <c r="H537">
        <v>0</v>
      </c>
      <c r="I537">
        <v>339.9</v>
      </c>
      <c r="J537" t="s">
        <v>56</v>
      </c>
      <c r="K537" t="s">
        <v>52</v>
      </c>
      <c r="L537">
        <v>65824</v>
      </c>
      <c r="M537" t="s">
        <v>960</v>
      </c>
      <c r="N537" t="s">
        <v>0</v>
      </c>
      <c r="O537" t="s">
        <v>164</v>
      </c>
      <c r="P537" t="s">
        <v>160</v>
      </c>
      <c r="W537" s="49">
        <v>2</v>
      </c>
      <c r="X537" s="49">
        <v>0</v>
      </c>
      <c r="Y537" s="49">
        <v>0</v>
      </c>
      <c r="Z537" s="45">
        <v>2</v>
      </c>
      <c r="AA537" s="45">
        <v>339.9</v>
      </c>
    </row>
    <row r="538" spans="3:27" x14ac:dyDescent="0.25">
      <c r="C538" s="33">
        <v>34346</v>
      </c>
      <c r="D538" s="1">
        <v>43002.64403935185</v>
      </c>
      <c r="E538" s="41">
        <f t="shared" si="16"/>
        <v>2017</v>
      </c>
      <c r="F538" s="41">
        <f t="shared" si="17"/>
        <v>9</v>
      </c>
      <c r="G538" t="s">
        <v>309</v>
      </c>
      <c r="H538">
        <v>0</v>
      </c>
      <c r="I538">
        <v>539.79999999999995</v>
      </c>
      <c r="J538" t="s">
        <v>56</v>
      </c>
      <c r="K538" t="s">
        <v>52</v>
      </c>
      <c r="L538">
        <v>72293</v>
      </c>
      <c r="M538" t="s">
        <v>961</v>
      </c>
      <c r="N538" t="s">
        <v>0</v>
      </c>
      <c r="O538" t="s">
        <v>77</v>
      </c>
      <c r="P538" t="s">
        <v>198</v>
      </c>
      <c r="Q538" t="s">
        <v>70</v>
      </c>
      <c r="R538" t="s">
        <v>188</v>
      </c>
      <c r="W538" s="49">
        <v>4</v>
      </c>
      <c r="X538" s="49">
        <v>4</v>
      </c>
      <c r="Y538" s="49">
        <v>539.79999999999995</v>
      </c>
      <c r="Z538" s="45">
        <v>0</v>
      </c>
      <c r="AA538" s="45">
        <v>0</v>
      </c>
    </row>
    <row r="539" spans="3:27" x14ac:dyDescent="0.25">
      <c r="C539" s="33">
        <v>34345</v>
      </c>
      <c r="D539" s="1">
        <v>43002.599548611113</v>
      </c>
      <c r="E539" s="41">
        <f t="shared" si="16"/>
        <v>2017</v>
      </c>
      <c r="F539" s="41">
        <f t="shared" si="17"/>
        <v>9</v>
      </c>
      <c r="G539" t="s">
        <v>61</v>
      </c>
      <c r="H539">
        <v>0</v>
      </c>
      <c r="I539">
        <v>389.85</v>
      </c>
      <c r="J539" t="s">
        <v>51</v>
      </c>
      <c r="K539" t="s">
        <v>52</v>
      </c>
      <c r="L539">
        <v>58332</v>
      </c>
      <c r="M539" t="s">
        <v>962</v>
      </c>
      <c r="N539" t="s">
        <v>0</v>
      </c>
      <c r="O539" t="s">
        <v>963</v>
      </c>
      <c r="P539" t="s">
        <v>964</v>
      </c>
      <c r="Q539" t="s">
        <v>907</v>
      </c>
      <c r="W539" s="49">
        <v>3</v>
      </c>
      <c r="X539" s="49">
        <v>2</v>
      </c>
      <c r="Y539" s="49">
        <v>259.90000000000003</v>
      </c>
      <c r="Z539" s="45">
        <v>1</v>
      </c>
      <c r="AA539" s="45">
        <v>129.94999999999999</v>
      </c>
    </row>
    <row r="540" spans="3:27" x14ac:dyDescent="0.25">
      <c r="C540" s="33">
        <v>34344</v>
      </c>
      <c r="D540" s="1">
        <v>43002.543090277781</v>
      </c>
      <c r="E540" s="41">
        <f t="shared" si="16"/>
        <v>2017</v>
      </c>
      <c r="F540" s="41">
        <f t="shared" si="17"/>
        <v>9</v>
      </c>
      <c r="G540" t="s">
        <v>61</v>
      </c>
      <c r="H540">
        <v>0</v>
      </c>
      <c r="I540">
        <v>79.95</v>
      </c>
      <c r="J540" t="s">
        <v>51</v>
      </c>
      <c r="K540" t="s">
        <v>52</v>
      </c>
      <c r="L540">
        <v>9000</v>
      </c>
      <c r="M540" t="s">
        <v>543</v>
      </c>
      <c r="N540" t="s">
        <v>201</v>
      </c>
      <c r="O540" t="s">
        <v>229</v>
      </c>
      <c r="W540" s="49">
        <v>1</v>
      </c>
      <c r="X540" s="49">
        <v>0</v>
      </c>
      <c r="Y540" s="49">
        <v>0</v>
      </c>
      <c r="Z540" s="45">
        <v>1</v>
      </c>
      <c r="AA540" s="45">
        <v>79.95</v>
      </c>
    </row>
    <row r="541" spans="3:27" x14ac:dyDescent="0.25">
      <c r="C541" s="33">
        <v>34343</v>
      </c>
      <c r="D541" s="1">
        <v>43002.533333333333</v>
      </c>
      <c r="E541" s="41">
        <f t="shared" si="16"/>
        <v>2017</v>
      </c>
      <c r="F541" s="41">
        <f t="shared" si="17"/>
        <v>9</v>
      </c>
      <c r="G541" t="s">
        <v>61</v>
      </c>
      <c r="H541">
        <v>0</v>
      </c>
      <c r="I541">
        <v>485.8</v>
      </c>
      <c r="J541" t="s">
        <v>56</v>
      </c>
      <c r="K541" t="s">
        <v>52</v>
      </c>
      <c r="L541">
        <v>85276</v>
      </c>
      <c r="M541" t="s">
        <v>965</v>
      </c>
      <c r="N541" t="s">
        <v>0</v>
      </c>
      <c r="O541" t="s">
        <v>219</v>
      </c>
      <c r="P541" t="s">
        <v>966</v>
      </c>
      <c r="Q541" t="s">
        <v>967</v>
      </c>
      <c r="R541" t="s">
        <v>968</v>
      </c>
      <c r="W541" s="49">
        <v>4</v>
      </c>
      <c r="X541" s="49">
        <v>3</v>
      </c>
      <c r="Y541" s="49">
        <v>429.85</v>
      </c>
      <c r="Z541" s="45">
        <v>1</v>
      </c>
      <c r="AA541" s="45">
        <v>55.95</v>
      </c>
    </row>
    <row r="542" spans="3:27" x14ac:dyDescent="0.25">
      <c r="C542" s="33">
        <v>34342</v>
      </c>
      <c r="D542" s="1">
        <v>43002.491759259261</v>
      </c>
      <c r="E542" s="41">
        <f t="shared" si="16"/>
        <v>2017</v>
      </c>
      <c r="F542" s="41">
        <f t="shared" si="17"/>
        <v>9</v>
      </c>
      <c r="G542" t="s">
        <v>61</v>
      </c>
      <c r="H542">
        <v>0</v>
      </c>
      <c r="I542">
        <v>519.85</v>
      </c>
      <c r="J542" t="s">
        <v>56</v>
      </c>
      <c r="K542" t="s">
        <v>52</v>
      </c>
      <c r="L542">
        <v>82229</v>
      </c>
      <c r="M542" t="s">
        <v>969</v>
      </c>
      <c r="N542" t="s">
        <v>0</v>
      </c>
      <c r="O542" t="s">
        <v>970</v>
      </c>
      <c r="P542" t="s">
        <v>971</v>
      </c>
      <c r="Q542" t="s">
        <v>972</v>
      </c>
      <c r="W542" s="49">
        <v>3</v>
      </c>
      <c r="X542" s="49">
        <v>1</v>
      </c>
      <c r="Y542" s="49">
        <v>199.95000000000005</v>
      </c>
      <c r="Z542" s="45">
        <v>2</v>
      </c>
      <c r="AA542" s="45">
        <v>319.89999999999998</v>
      </c>
    </row>
    <row r="543" spans="3:27" x14ac:dyDescent="0.25">
      <c r="C543" s="33">
        <v>34341</v>
      </c>
      <c r="D543" s="1">
        <v>43002.463067129633</v>
      </c>
      <c r="E543" s="41">
        <f t="shared" si="16"/>
        <v>2017</v>
      </c>
      <c r="F543" s="41">
        <f t="shared" si="17"/>
        <v>9</v>
      </c>
      <c r="G543" t="s">
        <v>309</v>
      </c>
      <c r="H543">
        <v>70.569999999999993</v>
      </c>
      <c r="I543">
        <v>335.92</v>
      </c>
      <c r="J543" t="s">
        <v>51</v>
      </c>
      <c r="K543" t="s">
        <v>52</v>
      </c>
      <c r="L543">
        <v>81541</v>
      </c>
      <c r="M543" t="s">
        <v>57</v>
      </c>
      <c r="N543" t="s">
        <v>0</v>
      </c>
      <c r="O543" t="s">
        <v>973</v>
      </c>
      <c r="P543" t="s">
        <v>974</v>
      </c>
      <c r="W543" s="49">
        <v>2</v>
      </c>
      <c r="X543" s="49">
        <v>2</v>
      </c>
      <c r="Y543" s="49">
        <v>335.92</v>
      </c>
      <c r="Z543" s="45">
        <v>0</v>
      </c>
      <c r="AA543" s="45">
        <v>0</v>
      </c>
    </row>
    <row r="544" spans="3:27" x14ac:dyDescent="0.25">
      <c r="C544" s="33">
        <v>34340</v>
      </c>
      <c r="D544" s="1">
        <v>43002.455555555556</v>
      </c>
      <c r="E544" s="41">
        <f t="shared" si="16"/>
        <v>2017</v>
      </c>
      <c r="F544" s="41">
        <f t="shared" si="17"/>
        <v>9</v>
      </c>
      <c r="G544" t="s">
        <v>309</v>
      </c>
      <c r="H544">
        <v>0</v>
      </c>
      <c r="I544">
        <v>319.85000000000002</v>
      </c>
      <c r="J544" t="s">
        <v>74</v>
      </c>
      <c r="K544" t="s">
        <v>52</v>
      </c>
      <c r="L544">
        <v>10178</v>
      </c>
      <c r="M544" t="s">
        <v>185</v>
      </c>
      <c r="N544" t="s">
        <v>0</v>
      </c>
      <c r="O544" t="s">
        <v>507</v>
      </c>
      <c r="P544" t="s">
        <v>883</v>
      </c>
      <c r="Q544" t="s">
        <v>947</v>
      </c>
      <c r="W544" s="49">
        <v>3</v>
      </c>
      <c r="X544" s="49">
        <v>3</v>
      </c>
      <c r="Y544" s="49">
        <v>319.85000000000002</v>
      </c>
      <c r="Z544" s="45">
        <v>0</v>
      </c>
      <c r="AA544" s="45">
        <v>0</v>
      </c>
    </row>
    <row r="545" spans="3:27" x14ac:dyDescent="0.25">
      <c r="C545" s="33">
        <v>34339</v>
      </c>
      <c r="D545" s="1">
        <v>43002.438807870371</v>
      </c>
      <c r="E545" s="41">
        <f t="shared" si="16"/>
        <v>2017</v>
      </c>
      <c r="F545" s="41">
        <f t="shared" si="17"/>
        <v>9</v>
      </c>
      <c r="G545" t="s">
        <v>61</v>
      </c>
      <c r="H545">
        <v>0</v>
      </c>
      <c r="I545">
        <v>140.85</v>
      </c>
      <c r="J545" t="s">
        <v>74</v>
      </c>
      <c r="K545" t="s">
        <v>52</v>
      </c>
      <c r="L545">
        <v>10317</v>
      </c>
      <c r="M545" t="s">
        <v>185</v>
      </c>
      <c r="N545" t="s">
        <v>0</v>
      </c>
      <c r="O545" t="s">
        <v>975</v>
      </c>
      <c r="P545" t="s">
        <v>976</v>
      </c>
      <c r="Q545" t="s">
        <v>498</v>
      </c>
      <c r="W545" s="49">
        <v>3</v>
      </c>
      <c r="X545" s="49">
        <v>2</v>
      </c>
      <c r="Y545" s="49">
        <v>100.89999999999999</v>
      </c>
      <c r="Z545" s="45">
        <v>1</v>
      </c>
      <c r="AA545" s="45">
        <v>39.950000000000003</v>
      </c>
    </row>
    <row r="546" spans="3:27" x14ac:dyDescent="0.25">
      <c r="C546" s="33">
        <v>34338</v>
      </c>
      <c r="D546" s="1">
        <v>43002.394212962965</v>
      </c>
      <c r="E546" s="41">
        <f t="shared" si="16"/>
        <v>2017</v>
      </c>
      <c r="F546" s="41">
        <f t="shared" si="17"/>
        <v>9</v>
      </c>
      <c r="G546" t="s">
        <v>61</v>
      </c>
      <c r="H546">
        <v>0</v>
      </c>
      <c r="I546">
        <v>101.95</v>
      </c>
      <c r="J546" t="s">
        <v>56</v>
      </c>
      <c r="K546" t="s">
        <v>52</v>
      </c>
      <c r="L546">
        <v>14469</v>
      </c>
      <c r="M546" t="s">
        <v>559</v>
      </c>
      <c r="N546" t="s">
        <v>0</v>
      </c>
      <c r="O546" t="s">
        <v>618</v>
      </c>
      <c r="W546" s="49">
        <v>1</v>
      </c>
      <c r="X546" s="49">
        <v>0</v>
      </c>
      <c r="Y546" s="49">
        <v>0</v>
      </c>
      <c r="Z546" s="45">
        <v>1</v>
      </c>
      <c r="AA546" s="45">
        <v>101.95</v>
      </c>
    </row>
    <row r="547" spans="3:27" x14ac:dyDescent="0.25">
      <c r="C547" s="33">
        <v>34337</v>
      </c>
      <c r="D547" s="1">
        <v>43002.381365740737</v>
      </c>
      <c r="E547" s="41">
        <f t="shared" si="16"/>
        <v>2017</v>
      </c>
      <c r="F547" s="41">
        <f t="shared" si="17"/>
        <v>9</v>
      </c>
      <c r="G547" t="s">
        <v>61</v>
      </c>
      <c r="H547">
        <v>0</v>
      </c>
      <c r="I547">
        <v>279.8</v>
      </c>
      <c r="J547" t="s">
        <v>74</v>
      </c>
      <c r="K547" t="s">
        <v>52</v>
      </c>
      <c r="L547">
        <v>20095</v>
      </c>
      <c r="M547" t="s">
        <v>168</v>
      </c>
      <c r="N547" t="s">
        <v>0</v>
      </c>
      <c r="O547" t="s">
        <v>129</v>
      </c>
      <c r="P547" t="s">
        <v>977</v>
      </c>
      <c r="Q547" t="s">
        <v>978</v>
      </c>
      <c r="R547" t="s">
        <v>522</v>
      </c>
      <c r="W547" s="49">
        <v>4</v>
      </c>
      <c r="X547" s="49">
        <v>2</v>
      </c>
      <c r="Y547" s="49">
        <v>139.9</v>
      </c>
      <c r="Z547" s="45">
        <v>2</v>
      </c>
      <c r="AA547" s="45">
        <v>139.9</v>
      </c>
    </row>
    <row r="548" spans="3:27" x14ac:dyDescent="0.25">
      <c r="C548" s="33">
        <v>34336</v>
      </c>
      <c r="D548" s="1">
        <v>43002.299444444441</v>
      </c>
      <c r="E548" s="41">
        <f t="shared" si="16"/>
        <v>2017</v>
      </c>
      <c r="F548" s="41">
        <f t="shared" si="17"/>
        <v>9</v>
      </c>
      <c r="G548" t="s">
        <v>61</v>
      </c>
      <c r="H548">
        <v>0</v>
      </c>
      <c r="I548">
        <v>319.89999999999998</v>
      </c>
      <c r="J548" t="s">
        <v>56</v>
      </c>
      <c r="K548" t="s">
        <v>52</v>
      </c>
      <c r="L548">
        <v>65779</v>
      </c>
      <c r="M548" t="s">
        <v>979</v>
      </c>
      <c r="N548" t="s">
        <v>0</v>
      </c>
      <c r="O548" t="s">
        <v>164</v>
      </c>
      <c r="P548" t="s">
        <v>603</v>
      </c>
      <c r="W548" s="49">
        <v>2</v>
      </c>
      <c r="X548" s="49">
        <v>1</v>
      </c>
      <c r="Y548" s="49">
        <v>159.94999999999999</v>
      </c>
      <c r="Z548" s="45">
        <v>1</v>
      </c>
      <c r="AA548" s="45">
        <v>159.94999999999999</v>
      </c>
    </row>
    <row r="549" spans="3:27" x14ac:dyDescent="0.25">
      <c r="C549" s="33">
        <v>34335</v>
      </c>
      <c r="D549" s="1">
        <v>43001.858368055553</v>
      </c>
      <c r="E549" s="41">
        <f t="shared" si="16"/>
        <v>2017</v>
      </c>
      <c r="F549" s="41">
        <f t="shared" si="17"/>
        <v>9</v>
      </c>
      <c r="G549" t="s">
        <v>309</v>
      </c>
      <c r="H549">
        <v>0</v>
      </c>
      <c r="I549">
        <v>129.94999999999999</v>
      </c>
      <c r="J549" t="s">
        <v>51</v>
      </c>
      <c r="K549" t="s">
        <v>52</v>
      </c>
      <c r="L549">
        <v>64293</v>
      </c>
      <c r="M549" t="s">
        <v>980</v>
      </c>
      <c r="N549" t="s">
        <v>0</v>
      </c>
      <c r="O549" t="s">
        <v>981</v>
      </c>
      <c r="W549" s="49">
        <v>1</v>
      </c>
      <c r="X549" s="49">
        <v>1</v>
      </c>
      <c r="Y549" s="49">
        <v>129.94999999999999</v>
      </c>
      <c r="Z549" s="45">
        <v>0</v>
      </c>
      <c r="AA549" s="45">
        <v>0</v>
      </c>
    </row>
    <row r="550" spans="3:27" x14ac:dyDescent="0.25">
      <c r="C550" s="33">
        <v>34334</v>
      </c>
      <c r="D550" s="1">
        <v>43001.857870370368</v>
      </c>
      <c r="E550" s="41">
        <f t="shared" si="16"/>
        <v>2017</v>
      </c>
      <c r="F550" s="41">
        <f t="shared" si="17"/>
        <v>9</v>
      </c>
      <c r="G550" t="s">
        <v>309</v>
      </c>
      <c r="H550">
        <v>0</v>
      </c>
      <c r="I550">
        <v>169.95</v>
      </c>
      <c r="J550" t="s">
        <v>74</v>
      </c>
      <c r="K550" t="s">
        <v>52</v>
      </c>
      <c r="L550">
        <v>20253</v>
      </c>
      <c r="M550" t="s">
        <v>168</v>
      </c>
      <c r="N550" t="s">
        <v>0</v>
      </c>
      <c r="O550" t="s">
        <v>76</v>
      </c>
      <c r="W550" s="49">
        <v>1</v>
      </c>
      <c r="X550" s="49">
        <v>1</v>
      </c>
      <c r="Y550" s="49">
        <v>169.95</v>
      </c>
      <c r="Z550" s="45">
        <v>0</v>
      </c>
      <c r="AA550" s="45">
        <v>0</v>
      </c>
    </row>
    <row r="551" spans="3:27" x14ac:dyDescent="0.25">
      <c r="C551" s="33">
        <v>34333</v>
      </c>
      <c r="D551" s="1">
        <v>43001.755671296298</v>
      </c>
      <c r="E551" s="41">
        <f t="shared" si="16"/>
        <v>2017</v>
      </c>
      <c r="F551" s="41">
        <f t="shared" si="17"/>
        <v>9</v>
      </c>
      <c r="G551" t="s">
        <v>61</v>
      </c>
      <c r="H551">
        <v>0</v>
      </c>
      <c r="I551">
        <v>195.9</v>
      </c>
      <c r="J551" t="s">
        <v>51</v>
      </c>
      <c r="K551" t="s">
        <v>52</v>
      </c>
      <c r="L551">
        <v>81549</v>
      </c>
      <c r="M551" t="s">
        <v>57</v>
      </c>
      <c r="N551" t="s">
        <v>0</v>
      </c>
      <c r="O551" t="s">
        <v>982</v>
      </c>
      <c r="P551" t="s">
        <v>983</v>
      </c>
      <c r="W551" s="49">
        <v>2</v>
      </c>
      <c r="X551" s="49">
        <v>1</v>
      </c>
      <c r="Y551" s="49">
        <v>129.94999999999999</v>
      </c>
      <c r="Z551" s="45">
        <v>1</v>
      </c>
      <c r="AA551" s="45">
        <v>65.95</v>
      </c>
    </row>
    <row r="552" spans="3:27" x14ac:dyDescent="0.25">
      <c r="C552" s="33">
        <v>34332</v>
      </c>
      <c r="D552" s="1">
        <v>43001.752581018518</v>
      </c>
      <c r="E552" s="41">
        <f t="shared" si="16"/>
        <v>2017</v>
      </c>
      <c r="F552" s="41">
        <f t="shared" si="17"/>
        <v>9</v>
      </c>
      <c r="G552" t="s">
        <v>61</v>
      </c>
      <c r="H552">
        <v>0</v>
      </c>
      <c r="I552">
        <v>169.85</v>
      </c>
      <c r="J552" t="s">
        <v>74</v>
      </c>
      <c r="K552" t="s">
        <v>52</v>
      </c>
      <c r="L552">
        <v>91054</v>
      </c>
      <c r="M552" t="s">
        <v>984</v>
      </c>
      <c r="N552" t="s">
        <v>0</v>
      </c>
      <c r="O552" t="s">
        <v>977</v>
      </c>
      <c r="P552" t="s">
        <v>985</v>
      </c>
      <c r="Q552" t="s">
        <v>986</v>
      </c>
      <c r="W552" s="49">
        <v>3</v>
      </c>
      <c r="X552" s="49">
        <v>1</v>
      </c>
      <c r="Y552" s="49">
        <v>59.949999999999989</v>
      </c>
      <c r="Z552" s="45">
        <v>2</v>
      </c>
      <c r="AA552" s="45">
        <v>109.9</v>
      </c>
    </row>
    <row r="553" spans="3:27" x14ac:dyDescent="0.25">
      <c r="C553" s="33">
        <v>34331</v>
      </c>
      <c r="D553" s="1">
        <v>43001.713310185187</v>
      </c>
      <c r="E553" s="41">
        <f t="shared" si="16"/>
        <v>2017</v>
      </c>
      <c r="F553" s="41">
        <f t="shared" si="17"/>
        <v>9</v>
      </c>
      <c r="G553" t="s">
        <v>61</v>
      </c>
      <c r="H553">
        <v>0</v>
      </c>
      <c r="I553">
        <v>107.9</v>
      </c>
      <c r="J553" t="s">
        <v>74</v>
      </c>
      <c r="K553" t="s">
        <v>52</v>
      </c>
      <c r="L553">
        <v>5020</v>
      </c>
      <c r="M553" t="s">
        <v>987</v>
      </c>
      <c r="N553" t="s">
        <v>307</v>
      </c>
      <c r="O553" t="s">
        <v>988</v>
      </c>
      <c r="P553" t="s">
        <v>989</v>
      </c>
      <c r="W553" s="49">
        <v>2</v>
      </c>
      <c r="X553" s="49">
        <v>0</v>
      </c>
      <c r="Y553" s="49">
        <v>0</v>
      </c>
      <c r="Z553" s="45">
        <v>2</v>
      </c>
      <c r="AA553" s="45">
        <v>107.9</v>
      </c>
    </row>
    <row r="554" spans="3:27" x14ac:dyDescent="0.25">
      <c r="C554" s="33">
        <v>34330</v>
      </c>
      <c r="D554" s="1">
        <v>43001.711875000001</v>
      </c>
      <c r="E554" s="41">
        <f t="shared" si="16"/>
        <v>2017</v>
      </c>
      <c r="F554" s="41">
        <f t="shared" si="17"/>
        <v>9</v>
      </c>
      <c r="G554" t="s">
        <v>61</v>
      </c>
      <c r="H554">
        <v>0</v>
      </c>
      <c r="I554">
        <v>179.9</v>
      </c>
      <c r="J554" t="s">
        <v>51</v>
      </c>
      <c r="K554" t="s">
        <v>52</v>
      </c>
      <c r="L554">
        <v>12047</v>
      </c>
      <c r="M554" t="s">
        <v>185</v>
      </c>
      <c r="N554" t="s">
        <v>0</v>
      </c>
      <c r="O554" t="s">
        <v>990</v>
      </c>
      <c r="P554" t="s">
        <v>991</v>
      </c>
      <c r="W554" s="49">
        <v>2</v>
      </c>
      <c r="X554" s="49">
        <v>1</v>
      </c>
      <c r="Y554" s="49">
        <v>69.95</v>
      </c>
      <c r="Z554" s="45">
        <v>1</v>
      </c>
      <c r="AA554" s="45">
        <v>109.95</v>
      </c>
    </row>
    <row r="555" spans="3:27" x14ac:dyDescent="0.25">
      <c r="C555" s="33">
        <v>34329</v>
      </c>
      <c r="D555" s="1">
        <v>43001.710034722222</v>
      </c>
      <c r="E555" s="41">
        <f t="shared" si="16"/>
        <v>2017</v>
      </c>
      <c r="F555" s="41">
        <f t="shared" si="17"/>
        <v>9</v>
      </c>
      <c r="G555" t="s">
        <v>309</v>
      </c>
      <c r="H555">
        <v>0</v>
      </c>
      <c r="I555">
        <v>639.79999999999995</v>
      </c>
      <c r="J555" t="s">
        <v>56</v>
      </c>
      <c r="K555" t="s">
        <v>52</v>
      </c>
      <c r="L555">
        <v>58097</v>
      </c>
      <c r="M555" t="s">
        <v>992</v>
      </c>
      <c r="N555" t="s">
        <v>0</v>
      </c>
      <c r="O555" t="s">
        <v>291</v>
      </c>
      <c r="P555" t="s">
        <v>253</v>
      </c>
      <c r="Q555" t="s">
        <v>255</v>
      </c>
      <c r="R555" t="s">
        <v>164</v>
      </c>
      <c r="W555" s="49">
        <v>4</v>
      </c>
      <c r="X555" s="49">
        <v>4</v>
      </c>
      <c r="Y555" s="49">
        <v>639.79999999999995</v>
      </c>
      <c r="Z555" s="45">
        <v>0</v>
      </c>
      <c r="AA555" s="45">
        <v>0</v>
      </c>
    </row>
    <row r="556" spans="3:27" x14ac:dyDescent="0.25">
      <c r="C556" s="33">
        <v>34328</v>
      </c>
      <c r="D556" s="1">
        <v>43001.678043981483</v>
      </c>
      <c r="E556" s="41">
        <f t="shared" si="16"/>
        <v>2017</v>
      </c>
      <c r="F556" s="41">
        <f t="shared" si="17"/>
        <v>9</v>
      </c>
      <c r="G556" t="s">
        <v>61</v>
      </c>
      <c r="H556">
        <v>0</v>
      </c>
      <c r="I556">
        <v>159.94999999999999</v>
      </c>
      <c r="J556" t="s">
        <v>74</v>
      </c>
      <c r="K556" t="s">
        <v>52</v>
      </c>
      <c r="L556" t="s">
        <v>993</v>
      </c>
      <c r="M556" t="s">
        <v>455</v>
      </c>
      <c r="N556" t="s">
        <v>85</v>
      </c>
      <c r="O556" t="s">
        <v>569</v>
      </c>
      <c r="W556" s="49">
        <v>1</v>
      </c>
      <c r="X556" s="49">
        <v>0</v>
      </c>
      <c r="Y556" s="49">
        <v>0</v>
      </c>
      <c r="Z556" s="45">
        <v>1</v>
      </c>
      <c r="AA556" s="45">
        <v>159.94999999999999</v>
      </c>
    </row>
    <row r="557" spans="3:27" x14ac:dyDescent="0.25">
      <c r="C557" s="33">
        <v>34327</v>
      </c>
      <c r="D557" s="1">
        <v>43001.498622685183</v>
      </c>
      <c r="E557" s="41">
        <f t="shared" si="16"/>
        <v>2017</v>
      </c>
      <c r="F557" s="41">
        <f t="shared" si="17"/>
        <v>9</v>
      </c>
      <c r="G557" t="s">
        <v>61</v>
      </c>
      <c r="H557">
        <v>0</v>
      </c>
      <c r="I557">
        <v>169.95</v>
      </c>
      <c r="J557" t="s">
        <v>51</v>
      </c>
      <c r="K557" t="s">
        <v>52</v>
      </c>
      <c r="L557">
        <v>80799</v>
      </c>
      <c r="M557" t="s">
        <v>57</v>
      </c>
      <c r="N557" t="s">
        <v>0</v>
      </c>
      <c r="O557" t="s">
        <v>356</v>
      </c>
      <c r="W557" s="49">
        <v>1</v>
      </c>
      <c r="X557" s="49">
        <v>0</v>
      </c>
      <c r="Y557" s="49">
        <v>0</v>
      </c>
      <c r="Z557" s="45">
        <v>1</v>
      </c>
      <c r="AA557" s="45">
        <v>169.95</v>
      </c>
    </row>
    <row r="558" spans="3:27" x14ac:dyDescent="0.25">
      <c r="C558" s="33">
        <v>34326</v>
      </c>
      <c r="D558" s="1">
        <v>43001.400231481479</v>
      </c>
      <c r="E558" s="41">
        <f t="shared" si="16"/>
        <v>2017</v>
      </c>
      <c r="F558" s="41">
        <f t="shared" si="17"/>
        <v>9</v>
      </c>
      <c r="G558" t="s">
        <v>309</v>
      </c>
      <c r="H558">
        <v>0</v>
      </c>
      <c r="I558">
        <v>315.85000000000002</v>
      </c>
      <c r="J558" t="s">
        <v>74</v>
      </c>
      <c r="K558" t="s">
        <v>52</v>
      </c>
      <c r="L558">
        <v>41465</v>
      </c>
      <c r="M558" t="s">
        <v>994</v>
      </c>
      <c r="N558" t="s">
        <v>0</v>
      </c>
      <c r="O558" t="s">
        <v>995</v>
      </c>
      <c r="P558" t="s">
        <v>996</v>
      </c>
      <c r="Q558" t="s">
        <v>988</v>
      </c>
      <c r="W558" s="49">
        <v>3</v>
      </c>
      <c r="X558" s="49">
        <v>3</v>
      </c>
      <c r="Y558" s="49">
        <v>315.85000000000002</v>
      </c>
      <c r="Z558" s="45">
        <v>0</v>
      </c>
      <c r="AA558" s="45">
        <v>0</v>
      </c>
    </row>
    <row r="559" spans="3:27" x14ac:dyDescent="0.25">
      <c r="C559" s="33">
        <v>34325</v>
      </c>
      <c r="D559" s="1">
        <v>43001.373217592591</v>
      </c>
      <c r="E559" s="41">
        <f t="shared" si="16"/>
        <v>2017</v>
      </c>
      <c r="F559" s="41">
        <f t="shared" si="17"/>
        <v>9</v>
      </c>
      <c r="G559" t="s">
        <v>309</v>
      </c>
      <c r="H559">
        <v>0</v>
      </c>
      <c r="I559">
        <v>519.85</v>
      </c>
      <c r="J559" t="s">
        <v>56</v>
      </c>
      <c r="K559" t="s">
        <v>52</v>
      </c>
      <c r="L559">
        <v>10997</v>
      </c>
      <c r="M559" t="s">
        <v>185</v>
      </c>
      <c r="N559" t="s">
        <v>0</v>
      </c>
      <c r="O559" t="s">
        <v>997</v>
      </c>
      <c r="P559" t="s">
        <v>777</v>
      </c>
      <c r="Q559" t="s">
        <v>998</v>
      </c>
      <c r="W559" s="49">
        <v>3</v>
      </c>
      <c r="X559" s="49">
        <v>3</v>
      </c>
      <c r="Y559" s="49">
        <v>519.85</v>
      </c>
      <c r="Z559" s="45">
        <v>0</v>
      </c>
      <c r="AA559" s="45">
        <v>0</v>
      </c>
    </row>
    <row r="560" spans="3:27" x14ac:dyDescent="0.25">
      <c r="C560" s="33">
        <v>34324</v>
      </c>
      <c r="D560" s="1">
        <v>43000.878217592595</v>
      </c>
      <c r="E560" s="41">
        <f t="shared" si="16"/>
        <v>2017</v>
      </c>
      <c r="F560" s="41">
        <f t="shared" si="17"/>
        <v>9</v>
      </c>
      <c r="G560" t="s">
        <v>309</v>
      </c>
      <c r="H560">
        <v>0</v>
      </c>
      <c r="I560">
        <v>321.8</v>
      </c>
      <c r="J560" t="s">
        <v>74</v>
      </c>
      <c r="K560" t="s">
        <v>52</v>
      </c>
      <c r="L560">
        <v>80469</v>
      </c>
      <c r="M560" t="s">
        <v>57</v>
      </c>
      <c r="N560" t="s">
        <v>0</v>
      </c>
      <c r="O560" t="s">
        <v>999</v>
      </c>
      <c r="P560" t="s">
        <v>157</v>
      </c>
      <c r="Q560" t="s">
        <v>988</v>
      </c>
      <c r="R560" t="s">
        <v>1000</v>
      </c>
      <c r="W560" s="49">
        <v>4</v>
      </c>
      <c r="X560" s="49">
        <v>4</v>
      </c>
      <c r="Y560" s="49">
        <v>321.8</v>
      </c>
      <c r="Z560" s="45">
        <v>0</v>
      </c>
      <c r="AA560" s="45">
        <v>0</v>
      </c>
    </row>
    <row r="561" spans="3:27" x14ac:dyDescent="0.25">
      <c r="C561" s="33">
        <v>34323</v>
      </c>
      <c r="D561" s="1">
        <v>43000.852881944447</v>
      </c>
      <c r="E561" s="41">
        <f t="shared" si="16"/>
        <v>2017</v>
      </c>
      <c r="F561" s="41">
        <f t="shared" si="17"/>
        <v>9</v>
      </c>
      <c r="G561" t="s">
        <v>309</v>
      </c>
      <c r="H561">
        <v>0</v>
      </c>
      <c r="I561">
        <v>339.9</v>
      </c>
      <c r="J561" t="s">
        <v>56</v>
      </c>
      <c r="K561" t="s">
        <v>52</v>
      </c>
      <c r="L561">
        <v>65620</v>
      </c>
      <c r="M561" t="s">
        <v>1001</v>
      </c>
      <c r="N561" t="s">
        <v>0</v>
      </c>
      <c r="O561" t="s">
        <v>76</v>
      </c>
      <c r="P561" t="s">
        <v>291</v>
      </c>
      <c r="W561" s="49">
        <v>2</v>
      </c>
      <c r="X561" s="49">
        <v>2</v>
      </c>
      <c r="Y561" s="49">
        <v>339.9</v>
      </c>
      <c r="Z561" s="45">
        <v>0</v>
      </c>
      <c r="AA561" s="45">
        <v>0</v>
      </c>
    </row>
    <row r="562" spans="3:27" x14ac:dyDescent="0.25">
      <c r="C562" s="33">
        <v>34322</v>
      </c>
      <c r="D562" s="1">
        <v>43000.822916666664</v>
      </c>
      <c r="E562" s="41">
        <f t="shared" si="16"/>
        <v>2017</v>
      </c>
      <c r="F562" s="41">
        <f t="shared" si="17"/>
        <v>9</v>
      </c>
      <c r="G562" t="s">
        <v>309</v>
      </c>
      <c r="H562">
        <v>0</v>
      </c>
      <c r="I562">
        <v>159.94999999999999</v>
      </c>
      <c r="J562" t="s">
        <v>51</v>
      </c>
      <c r="K562" t="s">
        <v>52</v>
      </c>
      <c r="L562" t="s">
        <v>1002</v>
      </c>
      <c r="M562" t="s">
        <v>473</v>
      </c>
      <c r="N562" t="s">
        <v>64</v>
      </c>
      <c r="O562" t="s">
        <v>728</v>
      </c>
      <c r="W562" s="49">
        <v>1</v>
      </c>
      <c r="X562" s="49">
        <v>1</v>
      </c>
      <c r="Y562" s="49">
        <v>159.94999999999999</v>
      </c>
      <c r="Z562" s="34">
        <v>0</v>
      </c>
      <c r="AA562" s="34">
        <v>0</v>
      </c>
    </row>
    <row r="563" spans="3:27" x14ac:dyDescent="0.25">
      <c r="C563" s="33">
        <v>34321</v>
      </c>
      <c r="D563" s="1">
        <v>43000.805983796294</v>
      </c>
      <c r="E563" s="41">
        <f t="shared" si="16"/>
        <v>2017</v>
      </c>
      <c r="F563" s="41">
        <f t="shared" si="17"/>
        <v>9</v>
      </c>
      <c r="G563" t="s">
        <v>309</v>
      </c>
      <c r="H563">
        <v>0</v>
      </c>
      <c r="I563">
        <v>59.95</v>
      </c>
      <c r="J563" t="s">
        <v>51</v>
      </c>
      <c r="K563" t="s">
        <v>52</v>
      </c>
      <c r="L563" t="s">
        <v>1003</v>
      </c>
      <c r="M563" t="s">
        <v>1004</v>
      </c>
      <c r="N563" t="s">
        <v>64</v>
      </c>
      <c r="O563" t="s">
        <v>97</v>
      </c>
      <c r="W563" s="49">
        <v>1</v>
      </c>
      <c r="X563" s="49">
        <v>1</v>
      </c>
      <c r="Y563" s="49">
        <v>59.95</v>
      </c>
      <c r="Z563" s="45">
        <v>0</v>
      </c>
      <c r="AA563" s="45">
        <v>0</v>
      </c>
    </row>
    <row r="564" spans="3:27" x14ac:dyDescent="0.25">
      <c r="C564" s="33">
        <v>34320</v>
      </c>
      <c r="D564" s="1">
        <v>43000.79482638889</v>
      </c>
      <c r="E564" s="41">
        <f t="shared" si="16"/>
        <v>2017</v>
      </c>
      <c r="F564" s="41">
        <f t="shared" si="17"/>
        <v>9</v>
      </c>
      <c r="G564" t="s">
        <v>61</v>
      </c>
      <c r="H564">
        <v>0</v>
      </c>
      <c r="I564">
        <v>399.9</v>
      </c>
      <c r="J564" t="s">
        <v>56</v>
      </c>
      <c r="K564" t="s">
        <v>52</v>
      </c>
      <c r="L564">
        <v>20459</v>
      </c>
      <c r="M564" t="s">
        <v>1005</v>
      </c>
      <c r="N564" t="s">
        <v>0</v>
      </c>
      <c r="O564" t="s">
        <v>503</v>
      </c>
      <c r="P564" t="s">
        <v>1006</v>
      </c>
      <c r="W564" s="49">
        <v>2</v>
      </c>
      <c r="X564" s="49">
        <v>1</v>
      </c>
      <c r="Y564" s="49">
        <v>199.95</v>
      </c>
      <c r="Z564" s="45">
        <v>1</v>
      </c>
      <c r="AA564" s="45">
        <v>199.95</v>
      </c>
    </row>
    <row r="565" spans="3:27" x14ac:dyDescent="0.25">
      <c r="C565" s="33">
        <v>34319</v>
      </c>
      <c r="D565" s="1">
        <v>43000.792199074072</v>
      </c>
      <c r="E565" s="41">
        <f t="shared" si="16"/>
        <v>2017</v>
      </c>
      <c r="F565" s="41">
        <f t="shared" si="17"/>
        <v>9</v>
      </c>
      <c r="G565" t="s">
        <v>309</v>
      </c>
      <c r="H565">
        <v>0</v>
      </c>
      <c r="I565">
        <v>169.95</v>
      </c>
      <c r="J565" t="s">
        <v>74</v>
      </c>
      <c r="K565" t="s">
        <v>52</v>
      </c>
      <c r="L565">
        <v>81371</v>
      </c>
      <c r="M565" t="s">
        <v>57</v>
      </c>
      <c r="N565" t="s">
        <v>0</v>
      </c>
      <c r="O565" t="s">
        <v>1007</v>
      </c>
      <c r="W565" s="49">
        <v>1</v>
      </c>
      <c r="X565" s="49">
        <v>1</v>
      </c>
      <c r="Y565" s="49">
        <v>169.95</v>
      </c>
      <c r="Z565" s="45">
        <v>0</v>
      </c>
      <c r="AA565" s="45">
        <v>0</v>
      </c>
    </row>
    <row r="566" spans="3:27" x14ac:dyDescent="0.25">
      <c r="C566" s="33">
        <v>34318</v>
      </c>
      <c r="D566" s="1">
        <v>43000.677442129629</v>
      </c>
      <c r="E566" s="41">
        <f t="shared" si="16"/>
        <v>2017</v>
      </c>
      <c r="F566" s="41">
        <f t="shared" si="17"/>
        <v>9</v>
      </c>
      <c r="G566" t="s">
        <v>61</v>
      </c>
      <c r="H566">
        <v>0</v>
      </c>
      <c r="I566">
        <v>159.9</v>
      </c>
      <c r="J566" t="s">
        <v>74</v>
      </c>
      <c r="K566" t="s">
        <v>52</v>
      </c>
      <c r="L566">
        <v>9050</v>
      </c>
      <c r="M566" t="s">
        <v>1008</v>
      </c>
      <c r="N566" t="s">
        <v>201</v>
      </c>
      <c r="O566" t="s">
        <v>98</v>
      </c>
      <c r="P566" t="s">
        <v>1009</v>
      </c>
      <c r="W566" s="49">
        <v>2</v>
      </c>
      <c r="X566" s="49">
        <v>0</v>
      </c>
      <c r="Y566" s="49">
        <v>0</v>
      </c>
      <c r="Z566" s="45">
        <v>2</v>
      </c>
      <c r="AA566" s="45">
        <v>159.9</v>
      </c>
    </row>
    <row r="567" spans="3:27" x14ac:dyDescent="0.25">
      <c r="C567" s="33">
        <v>34316</v>
      </c>
      <c r="D567" s="1">
        <v>43000.638020833336</v>
      </c>
      <c r="E567" s="41">
        <f t="shared" si="16"/>
        <v>2017</v>
      </c>
      <c r="F567" s="41">
        <f t="shared" si="17"/>
        <v>9</v>
      </c>
      <c r="G567" t="s">
        <v>1010</v>
      </c>
      <c r="H567">
        <v>0</v>
      </c>
      <c r="I567">
        <v>349.8</v>
      </c>
      <c r="J567" t="s">
        <v>74</v>
      </c>
      <c r="K567" t="s">
        <v>52</v>
      </c>
      <c r="L567" t="s">
        <v>1011</v>
      </c>
      <c r="M567" t="s">
        <v>1012</v>
      </c>
      <c r="N567" t="s">
        <v>64</v>
      </c>
      <c r="O567" t="s">
        <v>1013</v>
      </c>
      <c r="P567" t="s">
        <v>1014</v>
      </c>
      <c r="Q567" t="s">
        <v>1015</v>
      </c>
      <c r="R567" t="s">
        <v>1016</v>
      </c>
      <c r="W567" s="49">
        <v>4</v>
      </c>
      <c r="X567" s="49">
        <v>0</v>
      </c>
      <c r="Y567" s="49">
        <v>0</v>
      </c>
      <c r="Z567" s="45">
        <v>4</v>
      </c>
      <c r="AA567" s="45">
        <v>349.8</v>
      </c>
    </row>
    <row r="568" spans="3:27" x14ac:dyDescent="0.25">
      <c r="C568" s="33">
        <v>34315</v>
      </c>
      <c r="D568" s="1">
        <v>43000.608101851853</v>
      </c>
      <c r="E568" s="41">
        <f t="shared" si="16"/>
        <v>2017</v>
      </c>
      <c r="F568" s="41">
        <f t="shared" si="17"/>
        <v>9</v>
      </c>
      <c r="G568" t="s">
        <v>309</v>
      </c>
      <c r="H568">
        <v>0</v>
      </c>
      <c r="I568">
        <v>869.8</v>
      </c>
      <c r="J568" t="s">
        <v>56</v>
      </c>
      <c r="K568" t="s">
        <v>52</v>
      </c>
      <c r="L568">
        <v>81675</v>
      </c>
      <c r="M568" t="s">
        <v>57</v>
      </c>
      <c r="N568" t="s">
        <v>0</v>
      </c>
      <c r="O568" t="s">
        <v>654</v>
      </c>
      <c r="P568" t="s">
        <v>1017</v>
      </c>
      <c r="Q568" t="s">
        <v>555</v>
      </c>
      <c r="R568" t="s">
        <v>610</v>
      </c>
      <c r="W568" s="49">
        <v>4</v>
      </c>
      <c r="X568" s="49">
        <v>4</v>
      </c>
      <c r="Y568" s="49">
        <v>869.8</v>
      </c>
      <c r="Z568" s="45">
        <v>0</v>
      </c>
      <c r="AA568" s="45">
        <v>0</v>
      </c>
    </row>
    <row r="569" spans="3:27" x14ac:dyDescent="0.25">
      <c r="C569" s="33">
        <v>34310</v>
      </c>
      <c r="D569" s="1">
        <v>43000.572881944441</v>
      </c>
      <c r="E569" s="41">
        <f t="shared" si="16"/>
        <v>2017</v>
      </c>
      <c r="F569" s="41">
        <f t="shared" si="17"/>
        <v>9</v>
      </c>
      <c r="G569" t="s">
        <v>309</v>
      </c>
      <c r="H569">
        <v>0</v>
      </c>
      <c r="I569">
        <v>379.9</v>
      </c>
      <c r="J569" t="s">
        <v>56</v>
      </c>
      <c r="K569" t="s">
        <v>52</v>
      </c>
      <c r="L569">
        <v>81829</v>
      </c>
      <c r="M569" t="s">
        <v>57</v>
      </c>
      <c r="N569" t="s">
        <v>0</v>
      </c>
      <c r="O569" t="s">
        <v>1018</v>
      </c>
      <c r="W569" s="49">
        <v>1</v>
      </c>
      <c r="X569" s="49">
        <v>1</v>
      </c>
      <c r="Y569" s="49">
        <v>379.9</v>
      </c>
      <c r="Z569" s="45">
        <v>0</v>
      </c>
      <c r="AA569" s="45">
        <v>0</v>
      </c>
    </row>
    <row r="570" spans="3:27" x14ac:dyDescent="0.25">
      <c r="C570" s="33">
        <v>34289</v>
      </c>
      <c r="D570" s="1">
        <v>43000.507187499999</v>
      </c>
      <c r="E570" s="41">
        <f t="shared" si="16"/>
        <v>2017</v>
      </c>
      <c r="F570" s="41">
        <f t="shared" si="17"/>
        <v>9</v>
      </c>
      <c r="G570" t="s">
        <v>309</v>
      </c>
      <c r="H570">
        <v>0</v>
      </c>
      <c r="I570">
        <v>77.95</v>
      </c>
      <c r="J570" t="s">
        <v>51</v>
      </c>
      <c r="K570" t="s">
        <v>52</v>
      </c>
      <c r="L570">
        <v>50931</v>
      </c>
      <c r="M570" t="s">
        <v>158</v>
      </c>
      <c r="N570" t="s">
        <v>0</v>
      </c>
      <c r="O570" t="s">
        <v>1019</v>
      </c>
      <c r="W570" s="49">
        <v>1</v>
      </c>
      <c r="X570" s="49">
        <v>1</v>
      </c>
      <c r="Y570" s="49">
        <v>77.95</v>
      </c>
      <c r="Z570" s="45">
        <v>0</v>
      </c>
      <c r="AA570" s="45">
        <v>0</v>
      </c>
    </row>
    <row r="571" spans="3:27" x14ac:dyDescent="0.25">
      <c r="C571" s="33">
        <v>34278</v>
      </c>
      <c r="D571" s="1">
        <v>43000.471643518518</v>
      </c>
      <c r="E571" s="41">
        <f t="shared" si="16"/>
        <v>2017</v>
      </c>
      <c r="F571" s="41">
        <f t="shared" si="17"/>
        <v>9</v>
      </c>
      <c r="G571" t="s">
        <v>309</v>
      </c>
      <c r="H571">
        <v>0</v>
      </c>
      <c r="I571">
        <v>169.95</v>
      </c>
      <c r="J571" t="s">
        <v>74</v>
      </c>
      <c r="K571" t="s">
        <v>52</v>
      </c>
      <c r="L571" t="s">
        <v>1020</v>
      </c>
      <c r="M571" t="s">
        <v>1021</v>
      </c>
      <c r="N571" t="s">
        <v>64</v>
      </c>
      <c r="O571" t="s">
        <v>96</v>
      </c>
      <c r="W571" s="49">
        <v>1</v>
      </c>
      <c r="X571" s="49">
        <v>1</v>
      </c>
      <c r="Y571" s="49">
        <v>169.95</v>
      </c>
      <c r="Z571" s="45">
        <v>0</v>
      </c>
      <c r="AA571" s="45">
        <v>0</v>
      </c>
    </row>
    <row r="572" spans="3:27" x14ac:dyDescent="0.25">
      <c r="C572" s="33">
        <v>34271</v>
      </c>
      <c r="D572" s="1">
        <v>43000.456331018519</v>
      </c>
      <c r="E572" s="41">
        <f t="shared" si="16"/>
        <v>2017</v>
      </c>
      <c r="F572" s="41">
        <f t="shared" si="17"/>
        <v>9</v>
      </c>
      <c r="G572" t="s">
        <v>309</v>
      </c>
      <c r="H572">
        <v>0</v>
      </c>
      <c r="I572">
        <v>694.69</v>
      </c>
      <c r="J572" t="s">
        <v>74</v>
      </c>
      <c r="K572" t="s">
        <v>52</v>
      </c>
      <c r="L572">
        <v>20253</v>
      </c>
      <c r="M572" t="s">
        <v>168</v>
      </c>
      <c r="N572" t="s">
        <v>0</v>
      </c>
      <c r="O572" t="s">
        <v>88</v>
      </c>
      <c r="P572" t="s">
        <v>1022</v>
      </c>
      <c r="Q572" t="s">
        <v>1023</v>
      </c>
      <c r="R572" t="s">
        <v>1024</v>
      </c>
      <c r="W572" s="49">
        <v>4</v>
      </c>
      <c r="X572" s="49">
        <v>4</v>
      </c>
      <c r="Y572" s="49">
        <v>694.69</v>
      </c>
      <c r="Z572" s="45">
        <v>0</v>
      </c>
      <c r="AA572" s="45">
        <v>0</v>
      </c>
    </row>
    <row r="573" spans="3:27" x14ac:dyDescent="0.25">
      <c r="C573" s="33">
        <v>34270</v>
      </c>
      <c r="D573" s="1">
        <v>43000.424108796295</v>
      </c>
      <c r="E573" s="41">
        <f t="shared" si="16"/>
        <v>2017</v>
      </c>
      <c r="F573" s="41">
        <f t="shared" si="17"/>
        <v>9</v>
      </c>
      <c r="G573" t="s">
        <v>61</v>
      </c>
      <c r="H573">
        <v>0</v>
      </c>
      <c r="I573">
        <v>159.94999999999999</v>
      </c>
      <c r="J573" t="s">
        <v>51</v>
      </c>
      <c r="K573" t="s">
        <v>52</v>
      </c>
      <c r="L573">
        <v>60317</v>
      </c>
      <c r="M573" t="s">
        <v>128</v>
      </c>
      <c r="N573" t="s">
        <v>0</v>
      </c>
      <c r="O573" s="4" t="s">
        <v>1025</v>
      </c>
      <c r="W573" s="49">
        <v>1</v>
      </c>
      <c r="X573" s="49">
        <v>0</v>
      </c>
      <c r="Y573" s="49">
        <v>0</v>
      </c>
      <c r="Z573" s="45">
        <v>1</v>
      </c>
      <c r="AA573" s="45">
        <v>159.94999999999999</v>
      </c>
    </row>
    <row r="574" spans="3:27" x14ac:dyDescent="0.25">
      <c r="C574" s="33">
        <v>34268</v>
      </c>
      <c r="D574" s="1">
        <v>43000.411782407406</v>
      </c>
      <c r="E574" s="41">
        <f t="shared" si="16"/>
        <v>2017</v>
      </c>
      <c r="F574" s="41">
        <f t="shared" si="17"/>
        <v>9</v>
      </c>
      <c r="G574" t="s">
        <v>61</v>
      </c>
      <c r="H574">
        <v>0</v>
      </c>
      <c r="I574">
        <v>469.85</v>
      </c>
      <c r="J574" t="s">
        <v>51</v>
      </c>
      <c r="K574" t="s">
        <v>52</v>
      </c>
      <c r="L574">
        <v>40229</v>
      </c>
      <c r="M574" t="s">
        <v>81</v>
      </c>
      <c r="N574" t="s">
        <v>0</v>
      </c>
      <c r="O574" t="s">
        <v>193</v>
      </c>
      <c r="P574" t="s">
        <v>305</v>
      </c>
      <c r="Q574" t="s">
        <v>1026</v>
      </c>
      <c r="W574" s="49">
        <v>3</v>
      </c>
      <c r="X574" s="49">
        <v>2</v>
      </c>
      <c r="Y574" s="49">
        <v>339.90000000000003</v>
      </c>
      <c r="Z574" s="45">
        <v>1</v>
      </c>
      <c r="AA574" s="45">
        <v>129.94999999999999</v>
      </c>
    </row>
    <row r="575" spans="3:27" x14ac:dyDescent="0.25">
      <c r="C575" s="33">
        <v>34266</v>
      </c>
      <c r="D575" s="1">
        <v>43000.399375000001</v>
      </c>
      <c r="E575" s="41">
        <f t="shared" si="16"/>
        <v>2017</v>
      </c>
      <c r="F575" s="41">
        <f t="shared" si="17"/>
        <v>9</v>
      </c>
      <c r="G575" t="s">
        <v>61</v>
      </c>
      <c r="H575">
        <v>0</v>
      </c>
      <c r="I575">
        <v>129.94999999999999</v>
      </c>
      <c r="J575" t="s">
        <v>56</v>
      </c>
      <c r="K575" t="s">
        <v>52</v>
      </c>
      <c r="L575">
        <v>38556</v>
      </c>
      <c r="M575" t="s">
        <v>1027</v>
      </c>
      <c r="N575" t="s">
        <v>0</v>
      </c>
      <c r="O575" t="s">
        <v>1028</v>
      </c>
      <c r="W575" s="49">
        <v>1</v>
      </c>
      <c r="X575" s="49">
        <v>0</v>
      </c>
      <c r="Y575" s="49">
        <v>0</v>
      </c>
      <c r="Z575" s="45">
        <v>1</v>
      </c>
      <c r="AA575" s="45">
        <v>129.94999999999999</v>
      </c>
    </row>
    <row r="576" spans="3:27" x14ac:dyDescent="0.25">
      <c r="C576" s="33">
        <v>34265</v>
      </c>
      <c r="D576" s="1">
        <v>43000.388449074075</v>
      </c>
      <c r="E576" s="41">
        <f t="shared" si="16"/>
        <v>2017</v>
      </c>
      <c r="F576" s="41">
        <f t="shared" si="17"/>
        <v>9</v>
      </c>
      <c r="G576" t="s">
        <v>309</v>
      </c>
      <c r="H576">
        <v>0</v>
      </c>
      <c r="I576">
        <v>169.95</v>
      </c>
      <c r="J576" t="s">
        <v>56</v>
      </c>
      <c r="K576" t="s">
        <v>52</v>
      </c>
      <c r="L576">
        <v>99425</v>
      </c>
      <c r="M576" t="s">
        <v>1029</v>
      </c>
      <c r="N576" t="s">
        <v>0</v>
      </c>
      <c r="O576" t="s">
        <v>1030</v>
      </c>
      <c r="W576" s="49">
        <v>1</v>
      </c>
      <c r="X576" s="49">
        <v>1</v>
      </c>
      <c r="Y576" s="49">
        <v>169.95</v>
      </c>
      <c r="Z576" s="45">
        <v>0</v>
      </c>
      <c r="AA576" s="45">
        <v>0</v>
      </c>
    </row>
    <row r="577" spans="3:27" x14ac:dyDescent="0.25">
      <c r="C577" s="33">
        <v>34264</v>
      </c>
      <c r="D577" s="1">
        <v>43000.368298611109</v>
      </c>
      <c r="E577" s="41">
        <f t="shared" si="16"/>
        <v>2017</v>
      </c>
      <c r="F577" s="41">
        <f t="shared" si="17"/>
        <v>9</v>
      </c>
      <c r="G577" t="s">
        <v>61</v>
      </c>
      <c r="H577">
        <v>0</v>
      </c>
      <c r="I577">
        <v>179.95</v>
      </c>
      <c r="J577" t="s">
        <v>56</v>
      </c>
      <c r="K577" t="s">
        <v>52</v>
      </c>
      <c r="L577">
        <v>99425</v>
      </c>
      <c r="M577" t="s">
        <v>1029</v>
      </c>
      <c r="N577" t="s">
        <v>0</v>
      </c>
      <c r="O577" t="s">
        <v>936</v>
      </c>
      <c r="W577" s="49">
        <v>1</v>
      </c>
      <c r="X577" s="49">
        <v>0</v>
      </c>
      <c r="Y577" s="49">
        <v>0</v>
      </c>
      <c r="Z577" s="45">
        <v>1</v>
      </c>
      <c r="AA577" s="45">
        <v>179.95</v>
      </c>
    </row>
    <row r="578" spans="3:27" x14ac:dyDescent="0.25">
      <c r="C578" s="33">
        <v>34263</v>
      </c>
      <c r="D578" s="1">
        <v>43000.353472222225</v>
      </c>
      <c r="E578" s="41">
        <f t="shared" si="16"/>
        <v>2017</v>
      </c>
      <c r="F578" s="41">
        <f t="shared" si="17"/>
        <v>9</v>
      </c>
      <c r="G578" t="s">
        <v>61</v>
      </c>
      <c r="H578">
        <v>0</v>
      </c>
      <c r="I578">
        <v>109.95</v>
      </c>
      <c r="J578" t="s">
        <v>51</v>
      </c>
      <c r="K578" t="s">
        <v>52</v>
      </c>
      <c r="L578">
        <v>75013</v>
      </c>
      <c r="M578" t="s">
        <v>411</v>
      </c>
      <c r="N578" t="s">
        <v>385</v>
      </c>
      <c r="O578" t="s">
        <v>1031</v>
      </c>
      <c r="W578" s="49">
        <v>1</v>
      </c>
      <c r="X578" s="49">
        <v>0</v>
      </c>
      <c r="Y578" s="49">
        <v>0</v>
      </c>
      <c r="Z578" s="45">
        <v>1</v>
      </c>
      <c r="AA578" s="45">
        <v>109.95</v>
      </c>
    </row>
    <row r="579" spans="3:27" x14ac:dyDescent="0.25">
      <c r="C579" s="33">
        <v>34262</v>
      </c>
      <c r="D579" s="1">
        <v>43000.351793981485</v>
      </c>
      <c r="E579" s="41">
        <f t="shared" si="16"/>
        <v>2017</v>
      </c>
      <c r="F579" s="41">
        <f t="shared" si="17"/>
        <v>9</v>
      </c>
      <c r="G579" t="s">
        <v>61</v>
      </c>
      <c r="H579">
        <v>0</v>
      </c>
      <c r="I579">
        <v>239.95</v>
      </c>
      <c r="J579" t="s">
        <v>51</v>
      </c>
      <c r="K579" t="s">
        <v>52</v>
      </c>
      <c r="L579">
        <v>67000</v>
      </c>
      <c r="M579" t="s">
        <v>1032</v>
      </c>
      <c r="N579" t="s">
        <v>385</v>
      </c>
      <c r="O579" t="s">
        <v>778</v>
      </c>
      <c r="W579" s="49">
        <v>1</v>
      </c>
      <c r="X579" s="49">
        <v>0</v>
      </c>
      <c r="Y579" s="49">
        <v>0</v>
      </c>
      <c r="Z579" s="45">
        <v>1</v>
      </c>
      <c r="AA579" s="45">
        <v>239.95</v>
      </c>
    </row>
    <row r="580" spans="3:27" x14ac:dyDescent="0.25">
      <c r="C580" s="33">
        <v>34261</v>
      </c>
      <c r="D580" s="1">
        <v>43000.336111111108</v>
      </c>
      <c r="E580" s="41">
        <f t="shared" si="16"/>
        <v>2017</v>
      </c>
      <c r="F580" s="41">
        <f t="shared" si="17"/>
        <v>9</v>
      </c>
      <c r="G580" t="s">
        <v>309</v>
      </c>
      <c r="H580">
        <v>0</v>
      </c>
      <c r="I580">
        <v>249.95</v>
      </c>
      <c r="J580" t="s">
        <v>74</v>
      </c>
      <c r="K580" t="s">
        <v>52</v>
      </c>
      <c r="L580">
        <v>40625</v>
      </c>
      <c r="M580" t="s">
        <v>81</v>
      </c>
      <c r="N580" t="s">
        <v>0</v>
      </c>
      <c r="O580" t="s">
        <v>555</v>
      </c>
      <c r="W580" s="49">
        <v>1</v>
      </c>
      <c r="X580" s="49">
        <v>1</v>
      </c>
      <c r="Y580" s="49">
        <v>249.95</v>
      </c>
      <c r="Z580" s="45">
        <v>0</v>
      </c>
      <c r="AA580" s="45">
        <v>0</v>
      </c>
    </row>
    <row r="581" spans="3:27" x14ac:dyDescent="0.25">
      <c r="C581" s="33">
        <v>34260</v>
      </c>
      <c r="D581" s="1">
        <v>43000.078194444446</v>
      </c>
      <c r="E581" s="41">
        <f t="shared" si="16"/>
        <v>2017</v>
      </c>
      <c r="F581" s="41">
        <f t="shared" si="17"/>
        <v>9</v>
      </c>
      <c r="G581" t="s">
        <v>309</v>
      </c>
      <c r="H581">
        <v>0</v>
      </c>
      <c r="I581">
        <v>399.9</v>
      </c>
      <c r="J581" t="s">
        <v>56</v>
      </c>
      <c r="K581" t="s">
        <v>52</v>
      </c>
      <c r="L581">
        <v>65197</v>
      </c>
      <c r="M581" t="s">
        <v>328</v>
      </c>
      <c r="N581" t="s">
        <v>0</v>
      </c>
      <c r="O581" t="s">
        <v>678</v>
      </c>
      <c r="P581" t="s">
        <v>560</v>
      </c>
      <c r="W581" s="49">
        <v>2</v>
      </c>
      <c r="X581" s="49">
        <v>2</v>
      </c>
      <c r="Y581" s="49">
        <v>399.9</v>
      </c>
      <c r="Z581" s="45">
        <v>0</v>
      </c>
      <c r="AA581" s="45">
        <v>0</v>
      </c>
    </row>
    <row r="582" spans="3:27" x14ac:dyDescent="0.25">
      <c r="C582" s="33">
        <v>34259</v>
      </c>
      <c r="D582" s="1">
        <v>42999.877997685187</v>
      </c>
      <c r="E582" s="41">
        <f t="shared" si="16"/>
        <v>2017</v>
      </c>
      <c r="F582" s="41">
        <f t="shared" si="17"/>
        <v>9</v>
      </c>
      <c r="G582" t="s">
        <v>309</v>
      </c>
      <c r="H582">
        <v>0</v>
      </c>
      <c r="I582">
        <v>239.95</v>
      </c>
      <c r="J582" t="s">
        <v>56</v>
      </c>
      <c r="K582" t="s">
        <v>52</v>
      </c>
      <c r="L582">
        <v>60314</v>
      </c>
      <c r="M582" t="s">
        <v>128</v>
      </c>
      <c r="N582" t="s">
        <v>0</v>
      </c>
      <c r="O582" t="s">
        <v>248</v>
      </c>
      <c r="W582" s="49">
        <v>1</v>
      </c>
      <c r="X582" s="49">
        <v>1</v>
      </c>
      <c r="Y582" s="49">
        <v>239.95</v>
      </c>
      <c r="Z582" s="45">
        <v>0</v>
      </c>
      <c r="AA582" s="45">
        <v>0</v>
      </c>
    </row>
    <row r="583" spans="3:27" x14ac:dyDescent="0.25">
      <c r="C583" s="33">
        <v>34258</v>
      </c>
      <c r="D583" s="1">
        <v>42999.810277777775</v>
      </c>
      <c r="E583" s="41">
        <f t="shared" ref="E583:E646" si="18">YEAR(D583)</f>
        <v>2017</v>
      </c>
      <c r="F583" s="41">
        <f t="shared" ref="F583:F646" si="19">MONTH(D583)</f>
        <v>9</v>
      </c>
      <c r="G583" t="s">
        <v>61</v>
      </c>
      <c r="H583">
        <v>0</v>
      </c>
      <c r="I583">
        <v>498.8</v>
      </c>
      <c r="J583" t="s">
        <v>56</v>
      </c>
      <c r="K583" t="s">
        <v>52</v>
      </c>
      <c r="L583">
        <v>95445</v>
      </c>
      <c r="M583" t="s">
        <v>1033</v>
      </c>
      <c r="N583" t="s">
        <v>0</v>
      </c>
      <c r="O583" t="s">
        <v>932</v>
      </c>
      <c r="P583" t="s">
        <v>177</v>
      </c>
      <c r="Q583" t="s">
        <v>338</v>
      </c>
      <c r="R583" t="s">
        <v>1034</v>
      </c>
      <c r="W583" s="49">
        <v>4</v>
      </c>
      <c r="X583" s="49">
        <v>3</v>
      </c>
      <c r="Y583" s="49">
        <v>358.85</v>
      </c>
      <c r="Z583" s="45">
        <v>1</v>
      </c>
      <c r="AA583" s="45">
        <v>139.94999999999999</v>
      </c>
    </row>
    <row r="584" spans="3:27" x14ac:dyDescent="0.25">
      <c r="C584" s="33">
        <v>34257</v>
      </c>
      <c r="D584" s="1">
        <v>42999.766215277778</v>
      </c>
      <c r="E584" s="41">
        <f t="shared" si="18"/>
        <v>2017</v>
      </c>
      <c r="F584" s="41">
        <f t="shared" si="19"/>
        <v>9</v>
      </c>
      <c r="G584" t="s">
        <v>61</v>
      </c>
      <c r="H584">
        <v>0</v>
      </c>
      <c r="I584">
        <v>119.95</v>
      </c>
      <c r="J584" t="s">
        <v>51</v>
      </c>
      <c r="K584" t="s">
        <v>52</v>
      </c>
      <c r="L584" t="s">
        <v>1035</v>
      </c>
      <c r="M584" t="s">
        <v>1036</v>
      </c>
      <c r="N584" t="s">
        <v>64</v>
      </c>
      <c r="O584" t="s">
        <v>1037</v>
      </c>
      <c r="W584" s="49">
        <v>1</v>
      </c>
      <c r="X584" s="49">
        <v>0</v>
      </c>
      <c r="Y584" s="49">
        <v>0</v>
      </c>
      <c r="Z584" s="45">
        <v>1</v>
      </c>
      <c r="AA584" s="45">
        <v>119.95</v>
      </c>
    </row>
    <row r="585" spans="3:27" x14ac:dyDescent="0.25">
      <c r="C585" s="33">
        <v>34256</v>
      </c>
      <c r="D585" s="1">
        <v>42999.758888888886</v>
      </c>
      <c r="E585" s="41">
        <f t="shared" si="18"/>
        <v>2017</v>
      </c>
      <c r="F585" s="41">
        <f t="shared" si="19"/>
        <v>9</v>
      </c>
      <c r="G585" t="s">
        <v>309</v>
      </c>
      <c r="H585">
        <v>0</v>
      </c>
      <c r="I585">
        <v>350.4</v>
      </c>
      <c r="J585" t="s">
        <v>51</v>
      </c>
      <c r="K585" t="s">
        <v>52</v>
      </c>
      <c r="L585" t="s">
        <v>1038</v>
      </c>
      <c r="M585" t="s">
        <v>1039</v>
      </c>
      <c r="N585" t="s">
        <v>64</v>
      </c>
      <c r="O585" t="s">
        <v>697</v>
      </c>
      <c r="P585" t="s">
        <v>1040</v>
      </c>
      <c r="W585" s="49">
        <v>2</v>
      </c>
      <c r="X585" s="49">
        <v>2</v>
      </c>
      <c r="Y585" s="49">
        <v>350.4</v>
      </c>
      <c r="Z585" s="45">
        <v>0</v>
      </c>
      <c r="AA585" s="45">
        <v>0</v>
      </c>
    </row>
    <row r="586" spans="3:27" x14ac:dyDescent="0.25">
      <c r="C586" s="33">
        <v>34255</v>
      </c>
      <c r="D586" s="1">
        <v>42999.748217592591</v>
      </c>
      <c r="E586" s="41">
        <f t="shared" si="18"/>
        <v>2017</v>
      </c>
      <c r="F586" s="41">
        <f t="shared" si="19"/>
        <v>9</v>
      </c>
      <c r="G586" t="s">
        <v>61</v>
      </c>
      <c r="H586">
        <v>0</v>
      </c>
      <c r="I586">
        <v>179.95</v>
      </c>
      <c r="J586" t="s">
        <v>56</v>
      </c>
      <c r="K586" t="s">
        <v>52</v>
      </c>
      <c r="L586">
        <v>13125</v>
      </c>
      <c r="M586" t="s">
        <v>185</v>
      </c>
      <c r="N586" t="s">
        <v>0</v>
      </c>
      <c r="O586" t="s">
        <v>1041</v>
      </c>
      <c r="W586" s="49">
        <v>1</v>
      </c>
      <c r="X586" s="49">
        <v>0</v>
      </c>
      <c r="Y586" s="49">
        <v>0</v>
      </c>
      <c r="Z586" s="45">
        <v>1</v>
      </c>
      <c r="AA586" s="45">
        <v>179.95</v>
      </c>
    </row>
    <row r="587" spans="3:27" x14ac:dyDescent="0.25">
      <c r="C587" s="33">
        <v>34240</v>
      </c>
      <c r="D587" s="1">
        <v>42999.637164351851</v>
      </c>
      <c r="E587" s="41">
        <f t="shared" si="18"/>
        <v>2017</v>
      </c>
      <c r="F587" s="41">
        <f t="shared" si="19"/>
        <v>9</v>
      </c>
      <c r="G587" t="s">
        <v>61</v>
      </c>
      <c r="H587">
        <v>0</v>
      </c>
      <c r="I587">
        <v>169.95</v>
      </c>
      <c r="J587" t="s">
        <v>74</v>
      </c>
      <c r="K587" t="s">
        <v>52</v>
      </c>
      <c r="L587">
        <v>84124</v>
      </c>
      <c r="M587" t="s">
        <v>1042</v>
      </c>
      <c r="N587" t="s">
        <v>587</v>
      </c>
      <c r="O587" t="s">
        <v>1043</v>
      </c>
      <c r="W587" s="49">
        <v>1</v>
      </c>
      <c r="X587" s="49">
        <v>0</v>
      </c>
      <c r="Y587" s="49">
        <v>0</v>
      </c>
      <c r="Z587" s="45">
        <v>1</v>
      </c>
      <c r="AA587" s="45">
        <v>169.95</v>
      </c>
    </row>
    <row r="588" spans="3:27" x14ac:dyDescent="0.25">
      <c r="C588" s="33">
        <v>34239</v>
      </c>
      <c r="D588" s="1">
        <v>42999.633506944447</v>
      </c>
      <c r="E588" s="41">
        <f t="shared" si="18"/>
        <v>2017</v>
      </c>
      <c r="F588" s="41">
        <f t="shared" si="19"/>
        <v>9</v>
      </c>
      <c r="G588" t="s">
        <v>55</v>
      </c>
      <c r="H588">
        <v>0</v>
      </c>
      <c r="I588">
        <v>239.95</v>
      </c>
      <c r="J588" t="s">
        <v>51</v>
      </c>
      <c r="K588" t="s">
        <v>52</v>
      </c>
      <c r="L588">
        <v>67000</v>
      </c>
      <c r="M588" t="s">
        <v>1032</v>
      </c>
      <c r="N588" t="s">
        <v>385</v>
      </c>
      <c r="O588" t="s">
        <v>778</v>
      </c>
      <c r="W588" s="49">
        <v>1</v>
      </c>
      <c r="X588" s="49">
        <v>0</v>
      </c>
      <c r="Y588" s="49">
        <v>0</v>
      </c>
      <c r="Z588" s="45">
        <v>1</v>
      </c>
      <c r="AA588" s="45">
        <v>239.95</v>
      </c>
    </row>
    <row r="589" spans="3:27" x14ac:dyDescent="0.25">
      <c r="C589" s="33">
        <v>34237</v>
      </c>
      <c r="D589" s="1">
        <v>42999.627546296295</v>
      </c>
      <c r="E589" s="41">
        <f t="shared" si="18"/>
        <v>2017</v>
      </c>
      <c r="F589" s="41">
        <f t="shared" si="19"/>
        <v>9</v>
      </c>
      <c r="G589" t="s">
        <v>309</v>
      </c>
      <c r="H589">
        <v>0</v>
      </c>
      <c r="I589">
        <v>199.95</v>
      </c>
      <c r="J589" t="s">
        <v>51</v>
      </c>
      <c r="K589" t="s">
        <v>52</v>
      </c>
      <c r="L589">
        <v>10965</v>
      </c>
      <c r="M589" t="s">
        <v>185</v>
      </c>
      <c r="N589" t="s">
        <v>0</v>
      </c>
      <c r="O589" t="s">
        <v>102</v>
      </c>
      <c r="W589" s="49">
        <v>1</v>
      </c>
      <c r="X589" s="49">
        <v>1</v>
      </c>
      <c r="Y589" s="49">
        <v>199.95</v>
      </c>
      <c r="Z589" s="45">
        <v>0</v>
      </c>
      <c r="AA589" s="45">
        <v>0</v>
      </c>
    </row>
    <row r="590" spans="3:27" x14ac:dyDescent="0.25">
      <c r="C590" s="33">
        <v>34236</v>
      </c>
      <c r="D590" s="1">
        <v>42999.626388888886</v>
      </c>
      <c r="E590" s="41">
        <f t="shared" si="18"/>
        <v>2017</v>
      </c>
      <c r="F590" s="41">
        <f t="shared" si="19"/>
        <v>9</v>
      </c>
      <c r="G590" t="s">
        <v>309</v>
      </c>
      <c r="H590">
        <v>0</v>
      </c>
      <c r="I590">
        <v>199.95</v>
      </c>
      <c r="J590" t="s">
        <v>51</v>
      </c>
      <c r="K590" t="s">
        <v>52</v>
      </c>
      <c r="L590">
        <v>10965</v>
      </c>
      <c r="M590" t="s">
        <v>185</v>
      </c>
      <c r="N590" t="s">
        <v>0</v>
      </c>
      <c r="O590" t="s">
        <v>102</v>
      </c>
      <c r="W590" s="49">
        <v>1</v>
      </c>
      <c r="X590" s="49">
        <v>1</v>
      </c>
      <c r="Y590" s="49">
        <v>199.95</v>
      </c>
      <c r="Z590" s="34">
        <v>0</v>
      </c>
      <c r="AA590" s="34">
        <v>0</v>
      </c>
    </row>
    <row r="591" spans="3:27" x14ac:dyDescent="0.25">
      <c r="C591" s="33">
        <v>34230</v>
      </c>
      <c r="D591" s="1">
        <v>42999.514386574076</v>
      </c>
      <c r="E591" s="41">
        <f t="shared" si="18"/>
        <v>2017</v>
      </c>
      <c r="F591" s="41">
        <f t="shared" si="19"/>
        <v>9</v>
      </c>
      <c r="G591" t="s">
        <v>61</v>
      </c>
      <c r="H591">
        <v>0</v>
      </c>
      <c r="I591">
        <v>139.94999999999999</v>
      </c>
      <c r="J591" t="s">
        <v>74</v>
      </c>
      <c r="K591" t="s">
        <v>52</v>
      </c>
      <c r="L591">
        <v>27580</v>
      </c>
      <c r="M591" t="s">
        <v>1044</v>
      </c>
      <c r="N591" t="s">
        <v>0</v>
      </c>
      <c r="O591" t="s">
        <v>679</v>
      </c>
      <c r="W591" s="49">
        <v>1</v>
      </c>
      <c r="X591" s="49">
        <v>0</v>
      </c>
      <c r="Y591" s="49">
        <v>0</v>
      </c>
      <c r="Z591" s="45">
        <v>1</v>
      </c>
      <c r="AA591" s="45">
        <v>139.94999999999999</v>
      </c>
    </row>
    <row r="592" spans="3:27" x14ac:dyDescent="0.25">
      <c r="C592" s="33">
        <v>34228</v>
      </c>
      <c r="D592" s="1">
        <v>42999.502615740741</v>
      </c>
      <c r="E592" s="41">
        <f t="shared" si="18"/>
        <v>2017</v>
      </c>
      <c r="F592" s="41">
        <f t="shared" si="19"/>
        <v>9</v>
      </c>
      <c r="G592" t="s">
        <v>309</v>
      </c>
      <c r="H592">
        <v>0</v>
      </c>
      <c r="I592">
        <v>459.85</v>
      </c>
      <c r="J592" t="s">
        <v>56</v>
      </c>
      <c r="K592" t="s">
        <v>52</v>
      </c>
      <c r="L592">
        <v>50674</v>
      </c>
      <c r="M592" t="s">
        <v>158</v>
      </c>
      <c r="N592" t="s">
        <v>0</v>
      </c>
      <c r="O592" t="s">
        <v>726</v>
      </c>
      <c r="P592" t="s">
        <v>480</v>
      </c>
      <c r="Q592" t="s">
        <v>518</v>
      </c>
      <c r="W592" s="49">
        <v>3</v>
      </c>
      <c r="X592" s="49">
        <v>3</v>
      </c>
      <c r="Y592" s="49">
        <v>459.85</v>
      </c>
      <c r="Z592" s="45">
        <v>0</v>
      </c>
      <c r="AA592" s="45">
        <v>0</v>
      </c>
    </row>
    <row r="593" spans="3:27" x14ac:dyDescent="0.25">
      <c r="C593" s="33">
        <v>34218</v>
      </c>
      <c r="D593" s="1">
        <v>42999.459236111114</v>
      </c>
      <c r="E593" s="41">
        <f t="shared" si="18"/>
        <v>2017</v>
      </c>
      <c r="F593" s="41">
        <f t="shared" si="19"/>
        <v>9</v>
      </c>
      <c r="G593" t="s">
        <v>61</v>
      </c>
      <c r="H593">
        <v>0</v>
      </c>
      <c r="I593">
        <v>129.94999999999999</v>
      </c>
      <c r="J593" t="s">
        <v>51</v>
      </c>
      <c r="K593" t="s">
        <v>52</v>
      </c>
      <c r="L593" t="s">
        <v>1045</v>
      </c>
      <c r="M593" t="s">
        <v>1046</v>
      </c>
      <c r="N593" t="s">
        <v>85</v>
      </c>
      <c r="O593" t="s">
        <v>1047</v>
      </c>
      <c r="W593" s="49">
        <v>1</v>
      </c>
      <c r="X593" s="49">
        <v>0</v>
      </c>
      <c r="Y593" s="49">
        <v>0</v>
      </c>
      <c r="Z593" s="45">
        <v>1</v>
      </c>
      <c r="AA593" s="45">
        <v>129.94999999999999</v>
      </c>
    </row>
    <row r="594" spans="3:27" x14ac:dyDescent="0.25">
      <c r="C594" s="33">
        <v>34214</v>
      </c>
      <c r="D594" s="1">
        <v>42999.343726851854</v>
      </c>
      <c r="E594" s="41">
        <f t="shared" si="18"/>
        <v>2017</v>
      </c>
      <c r="F594" s="41">
        <f t="shared" si="19"/>
        <v>9</v>
      </c>
      <c r="G594" t="s">
        <v>61</v>
      </c>
      <c r="H594">
        <v>0</v>
      </c>
      <c r="I594">
        <v>249.95</v>
      </c>
      <c r="J594" t="s">
        <v>74</v>
      </c>
      <c r="K594" t="s">
        <v>52</v>
      </c>
      <c r="L594">
        <v>53121</v>
      </c>
      <c r="M594" t="s">
        <v>1048</v>
      </c>
      <c r="N594" t="s">
        <v>1049</v>
      </c>
      <c r="O594" t="s">
        <v>905</v>
      </c>
      <c r="W594" s="49">
        <v>1</v>
      </c>
      <c r="X594" s="49">
        <v>0</v>
      </c>
      <c r="Y594" s="49">
        <v>0</v>
      </c>
      <c r="Z594" s="45">
        <v>1</v>
      </c>
      <c r="AA594" s="45">
        <v>249.95</v>
      </c>
    </row>
    <row r="595" spans="3:27" x14ac:dyDescent="0.25">
      <c r="C595" s="33">
        <v>34213</v>
      </c>
      <c r="D595" s="1">
        <v>42999.324884259258</v>
      </c>
      <c r="E595" s="41">
        <f t="shared" si="18"/>
        <v>2017</v>
      </c>
      <c r="F595" s="41">
        <f t="shared" si="19"/>
        <v>9</v>
      </c>
      <c r="G595" t="s">
        <v>61</v>
      </c>
      <c r="H595">
        <v>0</v>
      </c>
      <c r="I595">
        <v>259.89999999999998</v>
      </c>
      <c r="J595" t="s">
        <v>56</v>
      </c>
      <c r="K595" t="s">
        <v>52</v>
      </c>
      <c r="L595">
        <v>56316</v>
      </c>
      <c r="M595" t="s">
        <v>1050</v>
      </c>
      <c r="N595" t="s">
        <v>0</v>
      </c>
      <c r="O595" t="s">
        <v>255</v>
      </c>
      <c r="P595" t="s">
        <v>1051</v>
      </c>
      <c r="W595" s="49">
        <v>2</v>
      </c>
      <c r="X595" s="49">
        <v>1</v>
      </c>
      <c r="Y595" s="49">
        <v>129.94999999999999</v>
      </c>
      <c r="Z595" s="45">
        <v>1</v>
      </c>
      <c r="AA595" s="45">
        <v>129.94999999999999</v>
      </c>
    </row>
    <row r="596" spans="3:27" x14ac:dyDescent="0.25">
      <c r="C596" s="33">
        <v>34212</v>
      </c>
      <c r="D596" s="1">
        <v>42999.300937499997</v>
      </c>
      <c r="E596" s="41">
        <f t="shared" si="18"/>
        <v>2017</v>
      </c>
      <c r="F596" s="41">
        <f t="shared" si="19"/>
        <v>9</v>
      </c>
      <c r="G596" t="s">
        <v>61</v>
      </c>
      <c r="H596">
        <v>0</v>
      </c>
      <c r="I596">
        <v>169.95</v>
      </c>
      <c r="J596" t="s">
        <v>56</v>
      </c>
      <c r="K596" t="s">
        <v>52</v>
      </c>
      <c r="L596">
        <v>49885</v>
      </c>
      <c r="M596" t="s">
        <v>641</v>
      </c>
      <c r="N596" t="s">
        <v>0</v>
      </c>
      <c r="O596" t="s">
        <v>832</v>
      </c>
      <c r="W596" s="49">
        <v>1</v>
      </c>
      <c r="X596" s="49">
        <v>0</v>
      </c>
      <c r="Y596" s="49">
        <v>0</v>
      </c>
      <c r="Z596" s="45">
        <v>1</v>
      </c>
      <c r="AA596" s="45">
        <v>169.95</v>
      </c>
    </row>
    <row r="597" spans="3:27" x14ac:dyDescent="0.25">
      <c r="C597" s="33">
        <v>34209</v>
      </c>
      <c r="D597" s="1">
        <v>42998.945798611108</v>
      </c>
      <c r="E597" s="41">
        <f t="shared" si="18"/>
        <v>2017</v>
      </c>
      <c r="F597" s="41">
        <f t="shared" si="19"/>
        <v>9</v>
      </c>
      <c r="G597" t="s">
        <v>309</v>
      </c>
      <c r="H597">
        <v>0</v>
      </c>
      <c r="I597">
        <v>169.95</v>
      </c>
      <c r="J597" t="s">
        <v>56</v>
      </c>
      <c r="K597" t="s">
        <v>52</v>
      </c>
      <c r="L597">
        <v>22299</v>
      </c>
      <c r="M597" t="s">
        <v>168</v>
      </c>
      <c r="N597" t="s">
        <v>0</v>
      </c>
      <c r="O597" t="s">
        <v>77</v>
      </c>
      <c r="W597" s="49">
        <v>1</v>
      </c>
      <c r="X597" s="49">
        <v>1</v>
      </c>
      <c r="Y597" s="49">
        <v>169.95</v>
      </c>
      <c r="Z597" s="45">
        <v>0</v>
      </c>
      <c r="AA597" s="45">
        <v>0</v>
      </c>
    </row>
    <row r="598" spans="3:27" x14ac:dyDescent="0.25">
      <c r="C598" s="33">
        <v>34208</v>
      </c>
      <c r="D598" s="1">
        <v>42998.920289351852</v>
      </c>
      <c r="E598" s="41">
        <f t="shared" si="18"/>
        <v>2017</v>
      </c>
      <c r="F598" s="41">
        <f t="shared" si="19"/>
        <v>9</v>
      </c>
      <c r="G598" t="s">
        <v>61</v>
      </c>
      <c r="H598">
        <v>0</v>
      </c>
      <c r="I598">
        <v>356.8</v>
      </c>
      <c r="J598" t="s">
        <v>74</v>
      </c>
      <c r="K598" t="s">
        <v>52</v>
      </c>
      <c r="L598">
        <v>22337</v>
      </c>
      <c r="M598" t="s">
        <v>168</v>
      </c>
      <c r="N598" t="s">
        <v>0</v>
      </c>
      <c r="O598" t="s">
        <v>214</v>
      </c>
      <c r="P598" t="s">
        <v>1052</v>
      </c>
      <c r="Q598" t="s">
        <v>1053</v>
      </c>
      <c r="R598" t="s">
        <v>1054</v>
      </c>
      <c r="W598" s="49">
        <v>4</v>
      </c>
      <c r="X598" s="49">
        <v>2</v>
      </c>
      <c r="Y598" s="49">
        <v>227.9</v>
      </c>
      <c r="Z598" s="45">
        <v>2</v>
      </c>
      <c r="AA598" s="45">
        <v>128.9</v>
      </c>
    </row>
    <row r="599" spans="3:27" x14ac:dyDescent="0.25">
      <c r="C599" s="33">
        <v>34207</v>
      </c>
      <c r="D599" s="1">
        <v>42998.840486111112</v>
      </c>
      <c r="E599" s="41">
        <f t="shared" si="18"/>
        <v>2017</v>
      </c>
      <c r="F599" s="41">
        <f t="shared" si="19"/>
        <v>9</v>
      </c>
      <c r="G599" t="s">
        <v>61</v>
      </c>
      <c r="H599">
        <v>0</v>
      </c>
      <c r="I599">
        <v>169.95</v>
      </c>
      <c r="J599" t="s">
        <v>56</v>
      </c>
      <c r="K599" t="s">
        <v>52</v>
      </c>
      <c r="L599">
        <v>52249</v>
      </c>
      <c r="M599" t="s">
        <v>1055</v>
      </c>
      <c r="N599" t="s">
        <v>0</v>
      </c>
      <c r="O599" t="s">
        <v>198</v>
      </c>
      <c r="W599" s="49">
        <v>1</v>
      </c>
      <c r="X599" s="49">
        <v>0</v>
      </c>
      <c r="Y599" s="49">
        <v>0</v>
      </c>
      <c r="Z599" s="45">
        <v>1</v>
      </c>
      <c r="AA599" s="45">
        <v>169.95</v>
      </c>
    </row>
    <row r="600" spans="3:27" x14ac:dyDescent="0.25">
      <c r="C600" s="33">
        <v>34206</v>
      </c>
      <c r="D600" s="1">
        <v>42998.829560185186</v>
      </c>
      <c r="E600" s="41">
        <f t="shared" si="18"/>
        <v>2017</v>
      </c>
      <c r="F600" s="41">
        <f t="shared" si="19"/>
        <v>9</v>
      </c>
      <c r="G600" t="s">
        <v>61</v>
      </c>
      <c r="H600">
        <v>0</v>
      </c>
      <c r="I600">
        <v>169.95</v>
      </c>
      <c r="J600" t="s">
        <v>51</v>
      </c>
      <c r="K600" t="s">
        <v>52</v>
      </c>
      <c r="L600">
        <v>2970</v>
      </c>
      <c r="M600" t="s">
        <v>1056</v>
      </c>
      <c r="N600" t="s">
        <v>201</v>
      </c>
      <c r="O600" t="s">
        <v>1057</v>
      </c>
      <c r="W600" s="49">
        <v>1</v>
      </c>
      <c r="X600" s="49">
        <v>0</v>
      </c>
      <c r="Y600" s="49">
        <v>0</v>
      </c>
      <c r="Z600" s="45">
        <v>1</v>
      </c>
      <c r="AA600" s="45">
        <v>169.95</v>
      </c>
    </row>
    <row r="601" spans="3:27" x14ac:dyDescent="0.25">
      <c r="C601" s="33">
        <v>34205</v>
      </c>
      <c r="D601" s="1">
        <v>42998.750625000001</v>
      </c>
      <c r="E601" s="41">
        <f t="shared" si="18"/>
        <v>2017</v>
      </c>
      <c r="F601" s="41">
        <f t="shared" si="19"/>
        <v>9</v>
      </c>
      <c r="G601" t="s">
        <v>309</v>
      </c>
      <c r="H601">
        <v>0</v>
      </c>
      <c r="I601">
        <v>109.95</v>
      </c>
      <c r="J601" t="s">
        <v>51</v>
      </c>
      <c r="K601" t="s">
        <v>52</v>
      </c>
      <c r="L601">
        <v>3508</v>
      </c>
      <c r="M601" t="s">
        <v>321</v>
      </c>
      <c r="N601" t="s">
        <v>85</v>
      </c>
      <c r="O601" t="s">
        <v>370</v>
      </c>
      <c r="W601" s="49">
        <v>1</v>
      </c>
      <c r="X601" s="49">
        <v>1</v>
      </c>
      <c r="Y601" s="49">
        <v>109.95</v>
      </c>
      <c r="Z601" s="45">
        <v>0</v>
      </c>
      <c r="AA601" s="45">
        <v>0</v>
      </c>
    </row>
    <row r="602" spans="3:27" x14ac:dyDescent="0.25">
      <c r="C602" s="33">
        <v>34204</v>
      </c>
      <c r="D602" s="1">
        <v>42998.724363425928</v>
      </c>
      <c r="E602" s="41">
        <f t="shared" si="18"/>
        <v>2017</v>
      </c>
      <c r="F602" s="41">
        <f t="shared" si="19"/>
        <v>9</v>
      </c>
      <c r="G602" t="s">
        <v>61</v>
      </c>
      <c r="H602">
        <v>0</v>
      </c>
      <c r="I602">
        <v>169.95</v>
      </c>
      <c r="J602" t="s">
        <v>51</v>
      </c>
      <c r="K602" t="s">
        <v>52</v>
      </c>
      <c r="L602">
        <v>1620</v>
      </c>
      <c r="M602" t="s">
        <v>1058</v>
      </c>
      <c r="N602" t="s">
        <v>479</v>
      </c>
      <c r="O602" t="s">
        <v>256</v>
      </c>
      <c r="W602" s="49">
        <v>1</v>
      </c>
      <c r="X602" s="49">
        <v>0</v>
      </c>
      <c r="Y602" s="49">
        <v>0</v>
      </c>
      <c r="Z602" s="45">
        <v>1</v>
      </c>
      <c r="AA602" s="45">
        <v>169.95</v>
      </c>
    </row>
    <row r="603" spans="3:27" x14ac:dyDescent="0.25">
      <c r="C603" s="33">
        <v>34203</v>
      </c>
      <c r="D603" s="1">
        <v>42998.677581018521</v>
      </c>
      <c r="E603" s="41">
        <f t="shared" si="18"/>
        <v>2017</v>
      </c>
      <c r="F603" s="41">
        <f t="shared" si="19"/>
        <v>9</v>
      </c>
      <c r="G603" t="s">
        <v>309</v>
      </c>
      <c r="H603">
        <v>0</v>
      </c>
      <c r="I603">
        <v>159.94999999999999</v>
      </c>
      <c r="J603" t="s">
        <v>51</v>
      </c>
      <c r="K603" t="s">
        <v>52</v>
      </c>
      <c r="L603" t="s">
        <v>1059</v>
      </c>
      <c r="M603" t="s">
        <v>1060</v>
      </c>
      <c r="N603" t="s">
        <v>64</v>
      </c>
      <c r="O603" t="s">
        <v>1061</v>
      </c>
      <c r="W603" s="49">
        <v>1</v>
      </c>
      <c r="X603" s="49">
        <v>1</v>
      </c>
      <c r="Y603" s="49">
        <v>159.94999999999999</v>
      </c>
      <c r="Z603" s="45">
        <v>0</v>
      </c>
      <c r="AA603" s="45">
        <v>0</v>
      </c>
    </row>
    <row r="604" spans="3:27" x14ac:dyDescent="0.25">
      <c r="C604" s="33">
        <v>34186</v>
      </c>
      <c r="D604" s="1">
        <v>42998.626979166664</v>
      </c>
      <c r="E604" s="41">
        <f t="shared" si="18"/>
        <v>2017</v>
      </c>
      <c r="F604" s="41">
        <f t="shared" si="19"/>
        <v>9</v>
      </c>
      <c r="G604" t="s">
        <v>61</v>
      </c>
      <c r="H604">
        <v>0</v>
      </c>
      <c r="I604">
        <v>219.9</v>
      </c>
      <c r="J604" t="s">
        <v>74</v>
      </c>
      <c r="K604" t="s">
        <v>52</v>
      </c>
      <c r="L604">
        <v>39052</v>
      </c>
      <c r="M604" t="s">
        <v>1062</v>
      </c>
      <c r="N604" t="s">
        <v>587</v>
      </c>
      <c r="O604" t="s">
        <v>744</v>
      </c>
      <c r="P604" t="s">
        <v>1063</v>
      </c>
      <c r="W604" s="49">
        <v>2</v>
      </c>
      <c r="X604" s="49">
        <v>0</v>
      </c>
      <c r="Y604" s="49">
        <v>0</v>
      </c>
      <c r="Z604" s="45">
        <v>2</v>
      </c>
      <c r="AA604" s="45">
        <v>219.9</v>
      </c>
    </row>
    <row r="605" spans="3:27" x14ac:dyDescent="0.25">
      <c r="C605" s="33">
        <v>34184</v>
      </c>
      <c r="D605" s="1">
        <v>42998.625277777777</v>
      </c>
      <c r="E605" s="41">
        <f t="shared" si="18"/>
        <v>2017</v>
      </c>
      <c r="F605" s="41">
        <f t="shared" si="19"/>
        <v>9</v>
      </c>
      <c r="G605" t="s">
        <v>61</v>
      </c>
      <c r="H605">
        <v>0</v>
      </c>
      <c r="I605">
        <v>1189.7</v>
      </c>
      <c r="J605" t="s">
        <v>74</v>
      </c>
      <c r="K605" t="s">
        <v>52</v>
      </c>
      <c r="L605">
        <v>80333</v>
      </c>
      <c r="M605" t="s">
        <v>57</v>
      </c>
      <c r="N605" t="s">
        <v>0</v>
      </c>
      <c r="O605" t="s">
        <v>263</v>
      </c>
      <c r="P605" t="s">
        <v>620</v>
      </c>
      <c r="Q605" t="s">
        <v>1064</v>
      </c>
      <c r="R605" t="s">
        <v>121</v>
      </c>
      <c r="W605" s="49">
        <v>4</v>
      </c>
      <c r="X605" s="49">
        <v>4</v>
      </c>
      <c r="Y605" s="49">
        <v>1189.7</v>
      </c>
      <c r="Z605" s="45">
        <v>0</v>
      </c>
      <c r="AA605" s="45">
        <v>0</v>
      </c>
    </row>
    <row r="606" spans="3:27" x14ac:dyDescent="0.25">
      <c r="C606" s="33">
        <v>34183</v>
      </c>
      <c r="D606" s="1">
        <v>42998.618611111109</v>
      </c>
      <c r="E606" s="41">
        <f t="shared" si="18"/>
        <v>2017</v>
      </c>
      <c r="F606" s="41">
        <f t="shared" si="19"/>
        <v>9</v>
      </c>
      <c r="G606" t="s">
        <v>309</v>
      </c>
      <c r="H606">
        <v>0</v>
      </c>
      <c r="I606">
        <v>229.95</v>
      </c>
      <c r="J606" t="s">
        <v>56</v>
      </c>
      <c r="K606" t="s">
        <v>52</v>
      </c>
      <c r="L606">
        <v>12059</v>
      </c>
      <c r="M606" t="s">
        <v>185</v>
      </c>
      <c r="N606" t="s">
        <v>0</v>
      </c>
      <c r="O606" t="s">
        <v>670</v>
      </c>
      <c r="W606" s="49">
        <v>1</v>
      </c>
      <c r="X606" s="49">
        <v>1</v>
      </c>
      <c r="Y606" s="49">
        <v>229.95</v>
      </c>
      <c r="Z606" s="45">
        <v>0</v>
      </c>
      <c r="AA606" s="45">
        <v>0</v>
      </c>
    </row>
    <row r="607" spans="3:27" x14ac:dyDescent="0.25">
      <c r="C607" s="33">
        <v>34182</v>
      </c>
      <c r="D607" s="1">
        <v>42998.612476851849</v>
      </c>
      <c r="E607" s="41">
        <f t="shared" si="18"/>
        <v>2017</v>
      </c>
      <c r="F607" s="41">
        <f t="shared" si="19"/>
        <v>9</v>
      </c>
      <c r="G607" t="s">
        <v>61</v>
      </c>
      <c r="H607">
        <v>0</v>
      </c>
      <c r="I607">
        <v>62.95</v>
      </c>
      <c r="J607" t="s">
        <v>51</v>
      </c>
      <c r="K607" t="s">
        <v>52</v>
      </c>
      <c r="L607" t="s">
        <v>1065</v>
      </c>
      <c r="M607" t="s">
        <v>1066</v>
      </c>
      <c r="N607" t="s">
        <v>64</v>
      </c>
      <c r="O607" t="s">
        <v>1067</v>
      </c>
      <c r="W607" s="49">
        <v>1</v>
      </c>
      <c r="X607" s="49">
        <v>0</v>
      </c>
      <c r="Y607" s="49">
        <v>0</v>
      </c>
      <c r="Z607" s="45">
        <v>1</v>
      </c>
      <c r="AA607" s="45">
        <v>62.95</v>
      </c>
    </row>
    <row r="608" spans="3:27" x14ac:dyDescent="0.25">
      <c r="C608" s="33">
        <v>34180</v>
      </c>
      <c r="D608" s="1">
        <v>42998.571932870371</v>
      </c>
      <c r="E608" s="41">
        <f t="shared" si="18"/>
        <v>2017</v>
      </c>
      <c r="F608" s="41">
        <f t="shared" si="19"/>
        <v>9</v>
      </c>
      <c r="G608" t="s">
        <v>61</v>
      </c>
      <c r="H608">
        <v>0</v>
      </c>
      <c r="I608">
        <v>249.95</v>
      </c>
      <c r="J608" t="s">
        <v>74</v>
      </c>
      <c r="K608" t="s">
        <v>52</v>
      </c>
      <c r="L608">
        <v>20141</v>
      </c>
      <c r="M608" t="s">
        <v>1068</v>
      </c>
      <c r="N608" t="s">
        <v>587</v>
      </c>
      <c r="O608" t="s">
        <v>460</v>
      </c>
      <c r="W608" s="49">
        <v>1</v>
      </c>
      <c r="X608" s="49">
        <v>0</v>
      </c>
      <c r="Y608" s="49">
        <v>0</v>
      </c>
      <c r="Z608" s="45">
        <v>1</v>
      </c>
      <c r="AA608" s="45">
        <v>249.95</v>
      </c>
    </row>
    <row r="609" spans="3:27" x14ac:dyDescent="0.25">
      <c r="C609" s="33">
        <v>34181</v>
      </c>
      <c r="D609" s="1">
        <v>42998.571296296293</v>
      </c>
      <c r="E609" s="41">
        <f t="shared" si="18"/>
        <v>2017</v>
      </c>
      <c r="F609" s="41">
        <f t="shared" si="19"/>
        <v>9</v>
      </c>
      <c r="G609" t="s">
        <v>309</v>
      </c>
      <c r="H609">
        <v>0</v>
      </c>
      <c r="I609">
        <v>189.95</v>
      </c>
      <c r="J609" t="s">
        <v>56</v>
      </c>
      <c r="K609" t="s">
        <v>52</v>
      </c>
      <c r="L609">
        <v>81829</v>
      </c>
      <c r="M609" t="s">
        <v>57</v>
      </c>
      <c r="N609" t="s">
        <v>0</v>
      </c>
      <c r="O609" t="s">
        <v>822</v>
      </c>
      <c r="W609" s="49">
        <v>1</v>
      </c>
      <c r="X609" s="49">
        <v>1</v>
      </c>
      <c r="Y609" s="49">
        <v>189.95</v>
      </c>
      <c r="Z609" s="45">
        <v>0</v>
      </c>
      <c r="AA609" s="45">
        <v>0</v>
      </c>
    </row>
    <row r="610" spans="3:27" x14ac:dyDescent="0.25">
      <c r="C610" s="33">
        <v>34140</v>
      </c>
      <c r="D610" s="1">
        <v>42998.498020833336</v>
      </c>
      <c r="E610" s="41">
        <f t="shared" si="18"/>
        <v>2017</v>
      </c>
      <c r="F610" s="41">
        <f t="shared" si="19"/>
        <v>9</v>
      </c>
      <c r="G610" t="s">
        <v>309</v>
      </c>
      <c r="H610">
        <v>0</v>
      </c>
      <c r="I610">
        <v>569.85</v>
      </c>
      <c r="J610" t="s">
        <v>56</v>
      </c>
      <c r="K610" t="s">
        <v>52</v>
      </c>
      <c r="L610">
        <v>20255</v>
      </c>
      <c r="M610" t="s">
        <v>168</v>
      </c>
      <c r="N610" t="s">
        <v>0</v>
      </c>
      <c r="O610" t="s">
        <v>647</v>
      </c>
      <c r="P610" t="s">
        <v>471</v>
      </c>
      <c r="Q610" t="s">
        <v>1069</v>
      </c>
      <c r="W610" s="49">
        <v>3</v>
      </c>
      <c r="X610" s="49">
        <v>3</v>
      </c>
      <c r="Y610" s="49">
        <v>569.85</v>
      </c>
      <c r="Z610" s="45">
        <v>0</v>
      </c>
      <c r="AA610" s="45">
        <v>0</v>
      </c>
    </row>
    <row r="611" spans="3:27" x14ac:dyDescent="0.25">
      <c r="C611" s="33">
        <v>34137</v>
      </c>
      <c r="D611" s="1">
        <v>42998.466863425929</v>
      </c>
      <c r="E611" s="41">
        <f t="shared" si="18"/>
        <v>2017</v>
      </c>
      <c r="F611" s="41">
        <f t="shared" si="19"/>
        <v>9</v>
      </c>
      <c r="G611" t="s">
        <v>309</v>
      </c>
      <c r="H611">
        <v>0</v>
      </c>
      <c r="I611">
        <v>59.95</v>
      </c>
      <c r="J611" t="s">
        <v>51</v>
      </c>
      <c r="K611" t="s">
        <v>52</v>
      </c>
      <c r="L611" t="s">
        <v>1070</v>
      </c>
      <c r="M611" t="s">
        <v>473</v>
      </c>
      <c r="N611" t="s">
        <v>64</v>
      </c>
      <c r="O611" t="s">
        <v>129</v>
      </c>
      <c r="W611" s="49">
        <v>1</v>
      </c>
      <c r="X611" s="49">
        <v>1</v>
      </c>
      <c r="Y611" s="49">
        <v>59.95</v>
      </c>
      <c r="Z611" s="45">
        <v>0</v>
      </c>
      <c r="AA611" s="45">
        <v>0</v>
      </c>
    </row>
    <row r="612" spans="3:27" x14ac:dyDescent="0.25">
      <c r="C612" s="33">
        <v>34135</v>
      </c>
      <c r="D612" s="1">
        <v>42998.428136574075</v>
      </c>
      <c r="E612" s="41">
        <f t="shared" si="18"/>
        <v>2017</v>
      </c>
      <c r="F612" s="41">
        <f t="shared" si="19"/>
        <v>9</v>
      </c>
      <c r="G612" t="s">
        <v>309</v>
      </c>
      <c r="H612">
        <v>0</v>
      </c>
      <c r="I612">
        <v>169.95</v>
      </c>
      <c r="J612" t="s">
        <v>56</v>
      </c>
      <c r="K612" t="s">
        <v>52</v>
      </c>
      <c r="L612">
        <v>49661</v>
      </c>
      <c r="M612" t="s">
        <v>1071</v>
      </c>
      <c r="N612" t="s">
        <v>0</v>
      </c>
      <c r="O612" t="s">
        <v>1072</v>
      </c>
      <c r="W612" s="49">
        <v>1</v>
      </c>
      <c r="X612" s="49">
        <v>1</v>
      </c>
      <c r="Y612" s="49">
        <v>169.95</v>
      </c>
      <c r="Z612" s="45">
        <v>0</v>
      </c>
      <c r="AA612" s="45">
        <v>0</v>
      </c>
    </row>
    <row r="613" spans="3:27" x14ac:dyDescent="0.25">
      <c r="C613" s="33">
        <v>34134</v>
      </c>
      <c r="D613" s="1">
        <v>42998.419618055559</v>
      </c>
      <c r="E613" s="41">
        <f t="shared" si="18"/>
        <v>2017</v>
      </c>
      <c r="F613" s="41">
        <f t="shared" si="19"/>
        <v>9</v>
      </c>
      <c r="G613" t="s">
        <v>309</v>
      </c>
      <c r="H613">
        <v>0</v>
      </c>
      <c r="I613">
        <v>87.95</v>
      </c>
      <c r="J613" t="s">
        <v>51</v>
      </c>
      <c r="K613" t="s">
        <v>52</v>
      </c>
      <c r="L613">
        <v>63526</v>
      </c>
      <c r="M613" t="s">
        <v>1073</v>
      </c>
      <c r="N613" t="s">
        <v>0</v>
      </c>
      <c r="O613" t="s">
        <v>1074</v>
      </c>
      <c r="W613" s="49">
        <v>1</v>
      </c>
      <c r="X613" s="49">
        <v>1</v>
      </c>
      <c r="Y613" s="49">
        <v>87.95</v>
      </c>
      <c r="Z613" s="45">
        <v>0</v>
      </c>
      <c r="AA613" s="45">
        <v>0</v>
      </c>
    </row>
    <row r="614" spans="3:27" x14ac:dyDescent="0.25">
      <c r="C614" s="33">
        <v>34133</v>
      </c>
      <c r="D614" s="1">
        <v>42998.416631944441</v>
      </c>
      <c r="E614" s="41">
        <f t="shared" si="18"/>
        <v>2017</v>
      </c>
      <c r="F614" s="41">
        <f t="shared" si="19"/>
        <v>9</v>
      </c>
      <c r="G614" t="s">
        <v>61</v>
      </c>
      <c r="H614">
        <v>0</v>
      </c>
      <c r="I614">
        <v>129.94999999999999</v>
      </c>
      <c r="J614" t="s">
        <v>56</v>
      </c>
      <c r="K614" t="s">
        <v>52</v>
      </c>
      <c r="L614">
        <v>90518</v>
      </c>
      <c r="M614" t="s">
        <v>1075</v>
      </c>
      <c r="N614" t="s">
        <v>0</v>
      </c>
      <c r="O614" t="s">
        <v>1026</v>
      </c>
      <c r="W614" s="49">
        <v>1</v>
      </c>
      <c r="X614" s="49">
        <v>0</v>
      </c>
      <c r="Y614" s="49">
        <v>0</v>
      </c>
      <c r="Z614" s="45">
        <v>1</v>
      </c>
      <c r="AA614" s="45">
        <v>129.94999999999999</v>
      </c>
    </row>
    <row r="615" spans="3:27" x14ac:dyDescent="0.25">
      <c r="C615" s="33">
        <v>34132</v>
      </c>
      <c r="D615" s="1">
        <v>42998.401412037034</v>
      </c>
      <c r="E615" s="41">
        <f t="shared" si="18"/>
        <v>2017</v>
      </c>
      <c r="F615" s="41">
        <f t="shared" si="19"/>
        <v>9</v>
      </c>
      <c r="G615" t="s">
        <v>61</v>
      </c>
      <c r="H615">
        <v>0</v>
      </c>
      <c r="I615">
        <v>169.95</v>
      </c>
      <c r="J615" t="s">
        <v>74</v>
      </c>
      <c r="K615" t="s">
        <v>52</v>
      </c>
      <c r="L615">
        <v>53900</v>
      </c>
      <c r="M615" t="s">
        <v>1076</v>
      </c>
      <c r="N615" t="s">
        <v>479</v>
      </c>
      <c r="O615" t="s">
        <v>164</v>
      </c>
      <c r="W615" s="49">
        <v>1</v>
      </c>
      <c r="X615" s="49">
        <v>0</v>
      </c>
      <c r="Y615" s="49">
        <v>0</v>
      </c>
      <c r="Z615" s="45">
        <v>1</v>
      </c>
      <c r="AA615" s="45">
        <v>169.95</v>
      </c>
    </row>
    <row r="616" spans="3:27" x14ac:dyDescent="0.25">
      <c r="C616" s="33">
        <v>34131</v>
      </c>
      <c r="D616" s="1">
        <v>42998.282500000001</v>
      </c>
      <c r="E616" s="41">
        <f t="shared" si="18"/>
        <v>2017</v>
      </c>
      <c r="F616" s="41">
        <f t="shared" si="19"/>
        <v>9</v>
      </c>
      <c r="G616" t="s">
        <v>61</v>
      </c>
      <c r="H616">
        <v>0</v>
      </c>
      <c r="I616">
        <v>669.75</v>
      </c>
      <c r="J616" t="s">
        <v>51</v>
      </c>
      <c r="K616" t="s">
        <v>52</v>
      </c>
      <c r="L616">
        <v>70174</v>
      </c>
      <c r="M616" t="s">
        <v>75</v>
      </c>
      <c r="N616" t="s">
        <v>0</v>
      </c>
      <c r="O616" t="s">
        <v>1077</v>
      </c>
      <c r="P616" t="s">
        <v>1078</v>
      </c>
      <c r="Q616" t="s">
        <v>1079</v>
      </c>
      <c r="R616" t="s">
        <v>1080</v>
      </c>
      <c r="W616" s="49">
        <v>4</v>
      </c>
      <c r="X616" s="49">
        <v>4</v>
      </c>
      <c r="Y616" s="49">
        <v>669.75</v>
      </c>
      <c r="Z616" s="45">
        <v>0</v>
      </c>
      <c r="AA616" s="45">
        <v>0</v>
      </c>
    </row>
    <row r="617" spans="3:27" x14ac:dyDescent="0.25">
      <c r="C617" s="33">
        <v>34130</v>
      </c>
      <c r="D617" s="1">
        <v>42997.909884259258</v>
      </c>
      <c r="E617" s="41">
        <f t="shared" si="18"/>
        <v>2017</v>
      </c>
      <c r="F617" s="41">
        <f t="shared" si="19"/>
        <v>9</v>
      </c>
      <c r="G617" t="s">
        <v>61</v>
      </c>
      <c r="H617">
        <v>0</v>
      </c>
      <c r="I617">
        <v>159.9</v>
      </c>
      <c r="J617" t="s">
        <v>74</v>
      </c>
      <c r="K617" t="s">
        <v>52</v>
      </c>
      <c r="L617">
        <v>20146</v>
      </c>
      <c r="M617" t="s">
        <v>168</v>
      </c>
      <c r="N617" t="s">
        <v>0</v>
      </c>
      <c r="O617" t="s">
        <v>230</v>
      </c>
      <c r="P617" t="s">
        <v>611</v>
      </c>
      <c r="W617" s="49">
        <v>2</v>
      </c>
      <c r="X617" s="49">
        <v>1</v>
      </c>
      <c r="Y617" s="49">
        <v>79.95</v>
      </c>
      <c r="Z617" s="45">
        <v>1</v>
      </c>
      <c r="AA617" s="45">
        <v>79.95</v>
      </c>
    </row>
    <row r="618" spans="3:27" x14ac:dyDescent="0.25">
      <c r="C618" s="33">
        <v>34129</v>
      </c>
      <c r="D618" s="1">
        <v>42997.904849537037</v>
      </c>
      <c r="E618" s="41">
        <f t="shared" si="18"/>
        <v>2017</v>
      </c>
      <c r="F618" s="41">
        <f t="shared" si="19"/>
        <v>9</v>
      </c>
      <c r="G618" t="s">
        <v>61</v>
      </c>
      <c r="H618">
        <v>0</v>
      </c>
      <c r="I618">
        <v>59.95</v>
      </c>
      <c r="J618" t="s">
        <v>74</v>
      </c>
      <c r="K618" t="s">
        <v>52</v>
      </c>
      <c r="L618">
        <v>20249</v>
      </c>
      <c r="M618" t="s">
        <v>168</v>
      </c>
      <c r="N618" t="s">
        <v>0</v>
      </c>
      <c r="O618" t="s">
        <v>551</v>
      </c>
      <c r="W618" s="49">
        <v>1</v>
      </c>
      <c r="X618" s="49">
        <v>0</v>
      </c>
      <c r="Y618" s="49">
        <v>0</v>
      </c>
      <c r="Z618" s="45">
        <v>1</v>
      </c>
      <c r="AA618" s="45">
        <v>59.95</v>
      </c>
    </row>
    <row r="619" spans="3:27" x14ac:dyDescent="0.25">
      <c r="C619" s="33">
        <v>34128</v>
      </c>
      <c r="D619" s="1">
        <v>42997.883333333331</v>
      </c>
      <c r="E619" s="41">
        <f t="shared" si="18"/>
        <v>2017</v>
      </c>
      <c r="F619" s="41">
        <f t="shared" si="19"/>
        <v>9</v>
      </c>
      <c r="G619" t="s">
        <v>268</v>
      </c>
      <c r="H619">
        <v>0</v>
      </c>
      <c r="I619">
        <v>79.95</v>
      </c>
      <c r="J619" t="s">
        <v>56</v>
      </c>
      <c r="K619" t="s">
        <v>52</v>
      </c>
      <c r="L619">
        <v>12047</v>
      </c>
      <c r="M619" t="s">
        <v>185</v>
      </c>
      <c r="N619" t="s">
        <v>0</v>
      </c>
      <c r="O619" t="s">
        <v>1081</v>
      </c>
      <c r="W619" s="49">
        <v>1</v>
      </c>
      <c r="X619" s="49">
        <v>0</v>
      </c>
      <c r="Y619" s="49">
        <v>0</v>
      </c>
      <c r="Z619" s="45">
        <v>1</v>
      </c>
      <c r="AA619" s="45">
        <v>79.95</v>
      </c>
    </row>
    <row r="620" spans="3:27" x14ac:dyDescent="0.25">
      <c r="C620" s="33">
        <v>34127</v>
      </c>
      <c r="D620" s="1">
        <v>42997.818043981482</v>
      </c>
      <c r="E620" s="41">
        <f t="shared" si="18"/>
        <v>2017</v>
      </c>
      <c r="F620" s="41">
        <f t="shared" si="19"/>
        <v>9</v>
      </c>
      <c r="G620" t="s">
        <v>309</v>
      </c>
      <c r="H620">
        <v>0</v>
      </c>
      <c r="I620">
        <v>339.9</v>
      </c>
      <c r="J620" t="s">
        <v>51</v>
      </c>
      <c r="K620" t="s">
        <v>52</v>
      </c>
      <c r="L620">
        <v>1030</v>
      </c>
      <c r="M620" t="s">
        <v>357</v>
      </c>
      <c r="N620" t="s">
        <v>307</v>
      </c>
      <c r="O620" t="s">
        <v>256</v>
      </c>
      <c r="P620" t="s">
        <v>160</v>
      </c>
      <c r="W620" s="49">
        <v>2</v>
      </c>
      <c r="X620" s="49">
        <v>2</v>
      </c>
      <c r="Y620" s="49">
        <v>339.9</v>
      </c>
      <c r="Z620" s="45">
        <v>0</v>
      </c>
      <c r="AA620" s="45">
        <v>0</v>
      </c>
    </row>
    <row r="621" spans="3:27" x14ac:dyDescent="0.25">
      <c r="C621" s="33">
        <v>34126</v>
      </c>
      <c r="D621" s="1">
        <v>42997.801087962966</v>
      </c>
      <c r="E621" s="41">
        <f t="shared" si="18"/>
        <v>2017</v>
      </c>
      <c r="F621" s="41">
        <f t="shared" si="19"/>
        <v>9</v>
      </c>
      <c r="G621" t="s">
        <v>61</v>
      </c>
      <c r="H621">
        <v>0</v>
      </c>
      <c r="I621">
        <v>169.95</v>
      </c>
      <c r="J621" t="s">
        <v>56</v>
      </c>
      <c r="K621" t="s">
        <v>52</v>
      </c>
      <c r="L621">
        <v>95478</v>
      </c>
      <c r="M621" t="s">
        <v>1082</v>
      </c>
      <c r="N621" t="s">
        <v>0</v>
      </c>
      <c r="O621" t="s">
        <v>343</v>
      </c>
      <c r="W621" s="49">
        <v>1</v>
      </c>
      <c r="X621" s="49">
        <v>0</v>
      </c>
      <c r="Y621" s="49">
        <v>0</v>
      </c>
      <c r="Z621" s="45">
        <v>1</v>
      </c>
      <c r="AA621" s="45">
        <v>169.95</v>
      </c>
    </row>
    <row r="622" spans="3:27" x14ac:dyDescent="0.25">
      <c r="C622" s="33">
        <v>34123</v>
      </c>
      <c r="D622" s="1">
        <v>42997.735335648147</v>
      </c>
      <c r="E622" s="41">
        <f t="shared" si="18"/>
        <v>2017</v>
      </c>
      <c r="F622" s="41">
        <f t="shared" si="19"/>
        <v>9</v>
      </c>
      <c r="G622" t="s">
        <v>61</v>
      </c>
      <c r="H622">
        <v>0</v>
      </c>
      <c r="I622">
        <v>199.95</v>
      </c>
      <c r="J622" t="s">
        <v>51</v>
      </c>
      <c r="K622" t="s">
        <v>52</v>
      </c>
      <c r="L622">
        <v>250</v>
      </c>
      <c r="M622" t="s">
        <v>478</v>
      </c>
      <c r="N622" t="s">
        <v>479</v>
      </c>
      <c r="O622" t="s">
        <v>446</v>
      </c>
      <c r="W622" s="49">
        <v>1</v>
      </c>
      <c r="X622" s="49">
        <v>0</v>
      </c>
      <c r="Y622" s="49">
        <v>0</v>
      </c>
      <c r="Z622" s="45">
        <v>1</v>
      </c>
      <c r="AA622" s="45">
        <v>199.95</v>
      </c>
    </row>
    <row r="623" spans="3:27" x14ac:dyDescent="0.25">
      <c r="C623" s="33">
        <v>34122</v>
      </c>
      <c r="D623" s="1">
        <v>42997.715613425928</v>
      </c>
      <c r="E623" s="41">
        <f t="shared" si="18"/>
        <v>2017</v>
      </c>
      <c r="F623" s="41">
        <f t="shared" si="19"/>
        <v>9</v>
      </c>
      <c r="G623" t="s">
        <v>309</v>
      </c>
      <c r="H623">
        <v>0</v>
      </c>
      <c r="I623">
        <v>69.95</v>
      </c>
      <c r="J623" t="s">
        <v>56</v>
      </c>
      <c r="K623" t="s">
        <v>52</v>
      </c>
      <c r="L623">
        <v>6406</v>
      </c>
      <c r="M623" t="s">
        <v>1083</v>
      </c>
      <c r="N623" t="s">
        <v>0</v>
      </c>
      <c r="O623" t="s">
        <v>211</v>
      </c>
      <c r="W623" s="49">
        <v>1</v>
      </c>
      <c r="X623" s="49">
        <v>1</v>
      </c>
      <c r="Y623" s="49">
        <v>69.95</v>
      </c>
      <c r="Z623" s="45">
        <v>0</v>
      </c>
      <c r="AA623" s="45">
        <v>0</v>
      </c>
    </row>
    <row r="624" spans="3:27" x14ac:dyDescent="0.25">
      <c r="C624" s="33">
        <v>34121</v>
      </c>
      <c r="D624" s="1">
        <v>42997.712743055556</v>
      </c>
      <c r="E624" s="41">
        <f t="shared" si="18"/>
        <v>2017</v>
      </c>
      <c r="F624" s="41">
        <f t="shared" si="19"/>
        <v>9</v>
      </c>
      <c r="G624" t="s">
        <v>309</v>
      </c>
      <c r="H624">
        <v>0</v>
      </c>
      <c r="I624">
        <v>169.95</v>
      </c>
      <c r="J624" t="s">
        <v>56</v>
      </c>
      <c r="K624" t="s">
        <v>52</v>
      </c>
      <c r="L624">
        <v>28209</v>
      </c>
      <c r="M624" t="s">
        <v>280</v>
      </c>
      <c r="N624" t="s">
        <v>0</v>
      </c>
      <c r="O624" t="s">
        <v>1084</v>
      </c>
      <c r="W624" s="49">
        <v>1</v>
      </c>
      <c r="X624" s="49">
        <v>1</v>
      </c>
      <c r="Y624" s="49">
        <v>169.95</v>
      </c>
      <c r="Z624" s="45">
        <v>0</v>
      </c>
      <c r="AA624" s="45">
        <v>0</v>
      </c>
    </row>
    <row r="625" spans="3:27" x14ac:dyDescent="0.25">
      <c r="C625" s="33">
        <v>34060</v>
      </c>
      <c r="D625" s="1">
        <v>42997.564062500001</v>
      </c>
      <c r="E625" s="41">
        <f t="shared" si="18"/>
        <v>2017</v>
      </c>
      <c r="F625" s="41">
        <f t="shared" si="19"/>
        <v>9</v>
      </c>
      <c r="G625" t="s">
        <v>61</v>
      </c>
      <c r="H625">
        <v>0</v>
      </c>
      <c r="I625">
        <v>169.95</v>
      </c>
      <c r="J625" t="s">
        <v>51</v>
      </c>
      <c r="K625" t="s">
        <v>52</v>
      </c>
      <c r="L625">
        <v>2820</v>
      </c>
      <c r="M625" t="s">
        <v>1085</v>
      </c>
      <c r="N625" t="s">
        <v>335</v>
      </c>
      <c r="O625" t="s">
        <v>397</v>
      </c>
      <c r="W625" s="49">
        <v>1</v>
      </c>
      <c r="X625" s="49">
        <v>0</v>
      </c>
      <c r="Y625" s="49">
        <v>0</v>
      </c>
      <c r="Z625" s="45">
        <v>1</v>
      </c>
      <c r="AA625" s="45">
        <v>169.95</v>
      </c>
    </row>
    <row r="626" spans="3:27" x14ac:dyDescent="0.25">
      <c r="C626" s="33">
        <v>34057</v>
      </c>
      <c r="D626" s="1">
        <v>42997.555763888886</v>
      </c>
      <c r="E626" s="41">
        <f t="shared" si="18"/>
        <v>2017</v>
      </c>
      <c r="F626" s="41">
        <f t="shared" si="19"/>
        <v>9</v>
      </c>
      <c r="G626" t="s">
        <v>61</v>
      </c>
      <c r="H626">
        <v>0</v>
      </c>
      <c r="I626">
        <v>59.95</v>
      </c>
      <c r="J626" t="s">
        <v>51</v>
      </c>
      <c r="K626" t="s">
        <v>52</v>
      </c>
      <c r="L626">
        <v>3390</v>
      </c>
      <c r="M626" t="s">
        <v>1086</v>
      </c>
      <c r="N626" t="s">
        <v>201</v>
      </c>
      <c r="O626" t="s">
        <v>97</v>
      </c>
      <c r="W626" s="49">
        <v>1</v>
      </c>
      <c r="X626" s="49">
        <v>0</v>
      </c>
      <c r="Y626" s="49">
        <v>0</v>
      </c>
      <c r="Z626" s="45">
        <v>1</v>
      </c>
      <c r="AA626" s="45">
        <v>59.95</v>
      </c>
    </row>
    <row r="627" spans="3:27" x14ac:dyDescent="0.25">
      <c r="C627" s="33">
        <v>33976</v>
      </c>
      <c r="D627" s="1">
        <v>42997.414803240739</v>
      </c>
      <c r="E627" s="41">
        <f t="shared" si="18"/>
        <v>2017</v>
      </c>
      <c r="F627" s="41">
        <f t="shared" si="19"/>
        <v>9</v>
      </c>
      <c r="G627" t="s">
        <v>61</v>
      </c>
      <c r="H627">
        <v>0</v>
      </c>
      <c r="I627">
        <v>319.89999999999998</v>
      </c>
      <c r="J627" t="s">
        <v>56</v>
      </c>
      <c r="K627" t="s">
        <v>52</v>
      </c>
      <c r="L627">
        <v>92224</v>
      </c>
      <c r="M627" t="s">
        <v>270</v>
      </c>
      <c r="N627" t="s">
        <v>0</v>
      </c>
      <c r="O627" t="s">
        <v>822</v>
      </c>
      <c r="P627" t="s">
        <v>1087</v>
      </c>
      <c r="W627" s="49">
        <v>2</v>
      </c>
      <c r="X627" s="49">
        <v>0</v>
      </c>
      <c r="Y627" s="49">
        <v>0</v>
      </c>
      <c r="Z627" s="45">
        <v>2</v>
      </c>
      <c r="AA627" s="45">
        <v>319.89999999999998</v>
      </c>
    </row>
    <row r="628" spans="3:27" x14ac:dyDescent="0.25">
      <c r="C628" s="33">
        <v>33975</v>
      </c>
      <c r="D628" s="1">
        <v>42997.38554398148</v>
      </c>
      <c r="E628" s="41">
        <f t="shared" si="18"/>
        <v>2017</v>
      </c>
      <c r="F628" s="41">
        <f t="shared" si="19"/>
        <v>9</v>
      </c>
      <c r="G628" t="s">
        <v>61</v>
      </c>
      <c r="H628">
        <v>0</v>
      </c>
      <c r="I628">
        <v>249.95</v>
      </c>
      <c r="J628" t="s">
        <v>74</v>
      </c>
      <c r="K628" t="s">
        <v>52</v>
      </c>
      <c r="L628">
        <v>10437</v>
      </c>
      <c r="M628" t="s">
        <v>185</v>
      </c>
      <c r="N628" t="s">
        <v>0</v>
      </c>
      <c r="O628" t="s">
        <v>1088</v>
      </c>
      <c r="W628" s="49">
        <v>1</v>
      </c>
      <c r="X628" s="49">
        <v>0</v>
      </c>
      <c r="Y628" s="49">
        <v>0</v>
      </c>
      <c r="Z628" s="45">
        <v>1</v>
      </c>
      <c r="AA628" s="45">
        <v>249.95</v>
      </c>
    </row>
    <row r="629" spans="3:27" x14ac:dyDescent="0.25">
      <c r="C629" s="33">
        <v>33974</v>
      </c>
      <c r="D629" s="1">
        <v>42997.373043981483</v>
      </c>
      <c r="E629" s="41">
        <f t="shared" si="18"/>
        <v>2017</v>
      </c>
      <c r="F629" s="41">
        <f t="shared" si="19"/>
        <v>9</v>
      </c>
      <c r="G629" t="s">
        <v>309</v>
      </c>
      <c r="H629">
        <v>0</v>
      </c>
      <c r="I629">
        <v>489.85</v>
      </c>
      <c r="J629" t="s">
        <v>56</v>
      </c>
      <c r="K629" t="s">
        <v>52</v>
      </c>
      <c r="L629">
        <v>9496</v>
      </c>
      <c r="M629" t="s">
        <v>1089</v>
      </c>
      <c r="N629" t="s">
        <v>0</v>
      </c>
      <c r="O629" t="s">
        <v>1090</v>
      </c>
      <c r="P629" t="s">
        <v>1091</v>
      </c>
      <c r="Q629" t="s">
        <v>207</v>
      </c>
      <c r="W629" s="49">
        <v>3</v>
      </c>
      <c r="X629" s="49">
        <v>3</v>
      </c>
      <c r="Y629" s="49">
        <v>489.85</v>
      </c>
      <c r="Z629" s="45">
        <v>0</v>
      </c>
      <c r="AA629" s="45">
        <v>0</v>
      </c>
    </row>
    <row r="630" spans="3:27" x14ac:dyDescent="0.25">
      <c r="C630" s="33">
        <v>33973</v>
      </c>
      <c r="D630" s="1">
        <v>42997.140636574077</v>
      </c>
      <c r="E630" s="41">
        <f t="shared" si="18"/>
        <v>2017</v>
      </c>
      <c r="F630" s="41">
        <f t="shared" si="19"/>
        <v>9</v>
      </c>
      <c r="G630" t="s">
        <v>61</v>
      </c>
      <c r="H630">
        <v>0</v>
      </c>
      <c r="I630">
        <v>149.94999999999999</v>
      </c>
      <c r="J630" t="s">
        <v>51</v>
      </c>
      <c r="K630" t="s">
        <v>52</v>
      </c>
      <c r="L630">
        <v>56154</v>
      </c>
      <c r="M630" t="s">
        <v>1092</v>
      </c>
      <c r="N630" t="s">
        <v>0</v>
      </c>
      <c r="O630" t="s">
        <v>1093</v>
      </c>
      <c r="W630" s="49">
        <v>1</v>
      </c>
      <c r="X630" s="49">
        <v>0</v>
      </c>
      <c r="Y630" s="49">
        <v>0</v>
      </c>
      <c r="Z630" s="45">
        <v>1</v>
      </c>
      <c r="AA630" s="45">
        <v>149.94999999999999</v>
      </c>
    </row>
    <row r="631" spans="3:27" x14ac:dyDescent="0.25">
      <c r="C631" s="33">
        <v>33972</v>
      </c>
      <c r="D631" s="1">
        <v>42996.944120370368</v>
      </c>
      <c r="E631" s="41">
        <f t="shared" si="18"/>
        <v>2017</v>
      </c>
      <c r="F631" s="41">
        <f t="shared" si="19"/>
        <v>9</v>
      </c>
      <c r="G631" t="s">
        <v>61</v>
      </c>
      <c r="H631">
        <v>0</v>
      </c>
      <c r="I631">
        <v>59.95</v>
      </c>
      <c r="J631" t="s">
        <v>51</v>
      </c>
      <c r="K631" t="s">
        <v>52</v>
      </c>
      <c r="L631">
        <v>38095</v>
      </c>
      <c r="M631" t="s">
        <v>1094</v>
      </c>
      <c r="N631" t="s">
        <v>587</v>
      </c>
      <c r="O631" t="s">
        <v>1095</v>
      </c>
      <c r="W631" s="49">
        <v>1</v>
      </c>
      <c r="X631" s="49">
        <v>0</v>
      </c>
      <c r="Y631" s="49">
        <v>0</v>
      </c>
      <c r="Z631" s="45">
        <v>1</v>
      </c>
      <c r="AA631" s="45">
        <v>59.95</v>
      </c>
    </row>
    <row r="632" spans="3:27" x14ac:dyDescent="0.25">
      <c r="C632" s="33">
        <v>33971</v>
      </c>
      <c r="D632" s="1">
        <v>42996.907384259262</v>
      </c>
      <c r="E632" s="41">
        <f t="shared" si="18"/>
        <v>2017</v>
      </c>
      <c r="F632" s="41">
        <f t="shared" si="19"/>
        <v>9</v>
      </c>
      <c r="G632" t="s">
        <v>309</v>
      </c>
      <c r="H632">
        <v>0</v>
      </c>
      <c r="I632">
        <v>399.9</v>
      </c>
      <c r="J632" t="s">
        <v>51</v>
      </c>
      <c r="K632" t="s">
        <v>52</v>
      </c>
      <c r="L632" t="s">
        <v>1096</v>
      </c>
      <c r="M632" t="s">
        <v>1097</v>
      </c>
      <c r="N632" t="s">
        <v>85</v>
      </c>
      <c r="O632" t="s">
        <v>1098</v>
      </c>
      <c r="P632" t="s">
        <v>504</v>
      </c>
      <c r="W632" s="49">
        <v>2</v>
      </c>
      <c r="X632" s="49">
        <v>2</v>
      </c>
      <c r="Y632" s="49">
        <v>399.9</v>
      </c>
      <c r="Z632" s="45">
        <v>0</v>
      </c>
      <c r="AA632" s="45">
        <v>0</v>
      </c>
    </row>
    <row r="633" spans="3:27" x14ac:dyDescent="0.25">
      <c r="C633" s="33">
        <v>33970</v>
      </c>
      <c r="D633" s="1">
        <v>42996.906944444447</v>
      </c>
      <c r="E633" s="41">
        <f t="shared" si="18"/>
        <v>2017</v>
      </c>
      <c r="F633" s="41">
        <f t="shared" si="19"/>
        <v>9</v>
      </c>
      <c r="G633" t="s">
        <v>309</v>
      </c>
      <c r="H633">
        <v>0</v>
      </c>
      <c r="I633">
        <v>279.89999999999998</v>
      </c>
      <c r="J633" t="s">
        <v>51</v>
      </c>
      <c r="K633" t="s">
        <v>52</v>
      </c>
      <c r="L633">
        <v>1150</v>
      </c>
      <c r="M633" t="s">
        <v>357</v>
      </c>
      <c r="N633" t="s">
        <v>307</v>
      </c>
      <c r="O633" t="s">
        <v>149</v>
      </c>
      <c r="P633" t="s">
        <v>1099</v>
      </c>
      <c r="W633" s="49">
        <v>2</v>
      </c>
      <c r="X633" s="49">
        <v>2</v>
      </c>
      <c r="Y633" s="49">
        <v>279.89999999999998</v>
      </c>
      <c r="Z633" s="45">
        <v>0</v>
      </c>
      <c r="AA633" s="45">
        <v>0</v>
      </c>
    </row>
    <row r="634" spans="3:27" x14ac:dyDescent="0.25">
      <c r="C634" s="33">
        <v>33969</v>
      </c>
      <c r="D634" s="1">
        <v>42996.856585648151</v>
      </c>
      <c r="E634" s="41">
        <f t="shared" si="18"/>
        <v>2017</v>
      </c>
      <c r="F634" s="41">
        <f t="shared" si="19"/>
        <v>9</v>
      </c>
      <c r="G634" t="s">
        <v>309</v>
      </c>
      <c r="H634">
        <v>0</v>
      </c>
      <c r="I634">
        <v>109.95</v>
      </c>
      <c r="J634" t="s">
        <v>56</v>
      </c>
      <c r="K634" t="s">
        <v>52</v>
      </c>
      <c r="L634">
        <v>40489</v>
      </c>
      <c r="M634" t="s">
        <v>81</v>
      </c>
      <c r="N634" t="s">
        <v>0</v>
      </c>
      <c r="O634" t="s">
        <v>311</v>
      </c>
      <c r="W634" s="49">
        <v>1</v>
      </c>
      <c r="X634" s="49">
        <v>1</v>
      </c>
      <c r="Y634" s="49">
        <v>109.95</v>
      </c>
      <c r="Z634" s="45">
        <v>0</v>
      </c>
      <c r="AA634" s="45">
        <v>0</v>
      </c>
    </row>
    <row r="635" spans="3:27" x14ac:dyDescent="0.25">
      <c r="C635" s="33">
        <v>33968</v>
      </c>
      <c r="D635" s="1">
        <v>42996.84952546296</v>
      </c>
      <c r="E635" s="41">
        <f t="shared" si="18"/>
        <v>2017</v>
      </c>
      <c r="F635" s="41">
        <f t="shared" si="19"/>
        <v>9</v>
      </c>
      <c r="G635" t="s">
        <v>61</v>
      </c>
      <c r="H635">
        <v>0</v>
      </c>
      <c r="I635">
        <v>279.95</v>
      </c>
      <c r="J635" t="s">
        <v>51</v>
      </c>
      <c r="K635" t="s">
        <v>52</v>
      </c>
      <c r="L635" t="s">
        <v>1100</v>
      </c>
      <c r="M635" t="s">
        <v>1101</v>
      </c>
      <c r="N635" t="s">
        <v>64</v>
      </c>
      <c r="O635" t="s">
        <v>124</v>
      </c>
      <c r="W635" s="49">
        <v>1</v>
      </c>
      <c r="X635" s="49">
        <v>0</v>
      </c>
      <c r="Y635" s="49">
        <v>0</v>
      </c>
      <c r="Z635" s="45">
        <v>1</v>
      </c>
      <c r="AA635" s="45">
        <v>279.95</v>
      </c>
    </row>
    <row r="636" spans="3:27" x14ac:dyDescent="0.25">
      <c r="C636" s="33">
        <v>33967</v>
      </c>
      <c r="D636" s="1">
        <v>42996.806655092594</v>
      </c>
      <c r="E636" s="41">
        <f t="shared" si="18"/>
        <v>2017</v>
      </c>
      <c r="F636" s="41">
        <f t="shared" si="19"/>
        <v>9</v>
      </c>
      <c r="G636" t="s">
        <v>61</v>
      </c>
      <c r="H636">
        <v>0</v>
      </c>
      <c r="I636">
        <v>249.95</v>
      </c>
      <c r="J636" t="s">
        <v>51</v>
      </c>
      <c r="K636" t="s">
        <v>52</v>
      </c>
      <c r="L636">
        <v>94470</v>
      </c>
      <c r="M636" t="s">
        <v>1102</v>
      </c>
      <c r="N636" t="s">
        <v>385</v>
      </c>
      <c r="O636" t="s">
        <v>547</v>
      </c>
      <c r="W636" s="49">
        <v>1</v>
      </c>
      <c r="X636" s="49">
        <v>0</v>
      </c>
      <c r="Y636" s="49">
        <v>0</v>
      </c>
      <c r="Z636" s="45">
        <v>1</v>
      </c>
      <c r="AA636" s="45">
        <v>249.95</v>
      </c>
    </row>
    <row r="637" spans="3:27" x14ac:dyDescent="0.25">
      <c r="C637" s="33">
        <v>33966</v>
      </c>
      <c r="D637" s="1">
        <v>42996.762118055558</v>
      </c>
      <c r="E637" s="41">
        <f t="shared" si="18"/>
        <v>2017</v>
      </c>
      <c r="F637" s="41">
        <f t="shared" si="19"/>
        <v>9</v>
      </c>
      <c r="G637" t="s">
        <v>61</v>
      </c>
      <c r="H637">
        <v>174.72</v>
      </c>
      <c r="I637">
        <v>311.88</v>
      </c>
      <c r="J637" t="s">
        <v>56</v>
      </c>
      <c r="K637" t="s">
        <v>52</v>
      </c>
      <c r="L637">
        <v>10115</v>
      </c>
      <c r="M637" t="s">
        <v>185</v>
      </c>
      <c r="N637" t="s">
        <v>0</v>
      </c>
      <c r="O637" t="s">
        <v>1103</v>
      </c>
      <c r="P637" t="s">
        <v>1104</v>
      </c>
      <c r="Q637" t="s">
        <v>1105</v>
      </c>
      <c r="R637" t="s">
        <v>1106</v>
      </c>
      <c r="W637" s="49">
        <v>4</v>
      </c>
      <c r="X637" s="49">
        <v>3</v>
      </c>
      <c r="Y637" s="49">
        <v>245.91</v>
      </c>
      <c r="Z637" s="45">
        <v>1</v>
      </c>
      <c r="AA637" s="45">
        <v>65.97</v>
      </c>
    </row>
    <row r="638" spans="3:27" x14ac:dyDescent="0.25">
      <c r="C638" s="33">
        <v>33963</v>
      </c>
      <c r="D638" s="1">
        <v>42996.719305555554</v>
      </c>
      <c r="E638" s="41">
        <f t="shared" si="18"/>
        <v>2017</v>
      </c>
      <c r="F638" s="41">
        <f t="shared" si="19"/>
        <v>9</v>
      </c>
      <c r="G638" t="s">
        <v>61</v>
      </c>
      <c r="H638">
        <v>0</v>
      </c>
      <c r="I638">
        <v>189.95</v>
      </c>
      <c r="J638" t="s">
        <v>74</v>
      </c>
      <c r="K638" t="s">
        <v>52</v>
      </c>
      <c r="L638">
        <v>5412</v>
      </c>
      <c r="M638" t="s">
        <v>1107</v>
      </c>
      <c r="N638" t="s">
        <v>307</v>
      </c>
      <c r="O638" t="s">
        <v>226</v>
      </c>
      <c r="W638" s="49">
        <v>1</v>
      </c>
      <c r="X638" s="49">
        <v>0</v>
      </c>
      <c r="Y638" s="49">
        <v>0</v>
      </c>
      <c r="Z638" s="45">
        <v>1</v>
      </c>
      <c r="AA638" s="45">
        <v>189.95</v>
      </c>
    </row>
    <row r="639" spans="3:27" x14ac:dyDescent="0.25">
      <c r="C639" s="33">
        <v>33961</v>
      </c>
      <c r="D639" s="1">
        <v>42996.712766203702</v>
      </c>
      <c r="E639" s="41">
        <f t="shared" si="18"/>
        <v>2017</v>
      </c>
      <c r="F639" s="41">
        <f t="shared" si="19"/>
        <v>9</v>
      </c>
      <c r="G639" t="s">
        <v>309</v>
      </c>
      <c r="H639">
        <v>0</v>
      </c>
      <c r="I639">
        <v>249.95</v>
      </c>
      <c r="J639" t="s">
        <v>74</v>
      </c>
      <c r="K639" t="s">
        <v>52</v>
      </c>
      <c r="L639">
        <v>1100</v>
      </c>
      <c r="M639" t="s">
        <v>357</v>
      </c>
      <c r="N639" t="s">
        <v>307</v>
      </c>
      <c r="O639" t="s">
        <v>905</v>
      </c>
      <c r="W639" s="49">
        <v>1</v>
      </c>
      <c r="X639" s="49">
        <v>1</v>
      </c>
      <c r="Y639" s="49">
        <v>249.95</v>
      </c>
      <c r="Z639" s="45">
        <v>0</v>
      </c>
      <c r="AA639" s="45">
        <v>0</v>
      </c>
    </row>
    <row r="640" spans="3:27" x14ac:dyDescent="0.25">
      <c r="C640" s="33">
        <v>33917</v>
      </c>
      <c r="D640" s="1">
        <v>42996.654814814814</v>
      </c>
      <c r="E640" s="41">
        <f t="shared" si="18"/>
        <v>2017</v>
      </c>
      <c r="F640" s="41">
        <f t="shared" si="19"/>
        <v>9</v>
      </c>
      <c r="G640" t="s">
        <v>309</v>
      </c>
      <c r="H640">
        <v>0</v>
      </c>
      <c r="I640">
        <v>389.85</v>
      </c>
      <c r="J640" t="s">
        <v>51</v>
      </c>
      <c r="K640" t="s">
        <v>52</v>
      </c>
      <c r="L640">
        <v>50823</v>
      </c>
      <c r="M640" t="s">
        <v>158</v>
      </c>
      <c r="N640" t="s">
        <v>0</v>
      </c>
      <c r="O640" t="s">
        <v>956</v>
      </c>
      <c r="P640" t="s">
        <v>723</v>
      </c>
      <c r="Q640" t="s">
        <v>1108</v>
      </c>
      <c r="W640" s="49">
        <v>3</v>
      </c>
      <c r="X640" s="49">
        <v>3</v>
      </c>
      <c r="Y640" s="49">
        <v>389.85</v>
      </c>
      <c r="Z640" s="45">
        <v>0</v>
      </c>
      <c r="AA640" s="45">
        <v>0</v>
      </c>
    </row>
    <row r="641" spans="3:27" x14ac:dyDescent="0.25">
      <c r="C641" s="33">
        <v>33910</v>
      </c>
      <c r="D641" s="1">
        <v>42996.618738425925</v>
      </c>
      <c r="E641" s="41">
        <f t="shared" si="18"/>
        <v>2017</v>
      </c>
      <c r="F641" s="41">
        <f t="shared" si="19"/>
        <v>9</v>
      </c>
      <c r="G641" t="s">
        <v>309</v>
      </c>
      <c r="H641">
        <v>0</v>
      </c>
      <c r="I641">
        <v>339.9</v>
      </c>
      <c r="J641" t="s">
        <v>51</v>
      </c>
      <c r="K641" t="s">
        <v>52</v>
      </c>
      <c r="L641">
        <v>74172</v>
      </c>
      <c r="M641" t="s">
        <v>1109</v>
      </c>
      <c r="N641" t="s">
        <v>0</v>
      </c>
      <c r="O641" t="s">
        <v>343</v>
      </c>
      <c r="P641" t="s">
        <v>164</v>
      </c>
      <c r="W641" s="49">
        <v>2</v>
      </c>
      <c r="X641" s="49">
        <v>2</v>
      </c>
      <c r="Y641" s="49">
        <v>339.9</v>
      </c>
      <c r="Z641" s="45">
        <v>0</v>
      </c>
      <c r="AA641" s="45">
        <v>0</v>
      </c>
    </row>
    <row r="642" spans="3:27" x14ac:dyDescent="0.25">
      <c r="C642" s="33">
        <v>33908</v>
      </c>
      <c r="D642" s="1">
        <v>42996.577465277776</v>
      </c>
      <c r="E642" s="41">
        <f t="shared" si="18"/>
        <v>2017</v>
      </c>
      <c r="F642" s="41">
        <f t="shared" si="19"/>
        <v>9</v>
      </c>
      <c r="G642" t="s">
        <v>61</v>
      </c>
      <c r="H642">
        <v>0</v>
      </c>
      <c r="I642">
        <v>499.8</v>
      </c>
      <c r="J642" t="s">
        <v>51</v>
      </c>
      <c r="K642" t="s">
        <v>52</v>
      </c>
      <c r="L642">
        <v>9050</v>
      </c>
      <c r="M642" t="s">
        <v>1008</v>
      </c>
      <c r="N642" t="s">
        <v>201</v>
      </c>
      <c r="O642" t="s">
        <v>59</v>
      </c>
      <c r="P642" t="s">
        <v>375</v>
      </c>
      <c r="Q642" t="s">
        <v>58</v>
      </c>
      <c r="R642" t="s">
        <v>1072</v>
      </c>
      <c r="W642" s="49">
        <v>4</v>
      </c>
      <c r="X642" s="49">
        <v>0</v>
      </c>
      <c r="Y642" s="49">
        <v>0</v>
      </c>
      <c r="Z642" s="45">
        <v>4</v>
      </c>
      <c r="AA642" s="45">
        <v>499.8</v>
      </c>
    </row>
    <row r="643" spans="3:27" x14ac:dyDescent="0.25">
      <c r="C643" s="33">
        <v>33907</v>
      </c>
      <c r="D643" s="1">
        <v>42996.507314814815</v>
      </c>
      <c r="E643" s="41">
        <f t="shared" si="18"/>
        <v>2017</v>
      </c>
      <c r="F643" s="41">
        <f t="shared" si="19"/>
        <v>9</v>
      </c>
      <c r="G643" t="s">
        <v>309</v>
      </c>
      <c r="H643">
        <v>0</v>
      </c>
      <c r="I643">
        <v>249.95</v>
      </c>
      <c r="J643" t="s">
        <v>56</v>
      </c>
      <c r="K643" t="s">
        <v>52</v>
      </c>
      <c r="L643">
        <v>10407</v>
      </c>
      <c r="M643" t="s">
        <v>185</v>
      </c>
      <c r="N643" t="s">
        <v>0</v>
      </c>
      <c r="O643" t="s">
        <v>695</v>
      </c>
      <c r="W643" s="49">
        <v>1</v>
      </c>
      <c r="X643" s="49">
        <v>1</v>
      </c>
      <c r="Y643" s="49">
        <v>249.95</v>
      </c>
      <c r="Z643" s="45">
        <v>0</v>
      </c>
      <c r="AA643" s="45">
        <v>0</v>
      </c>
    </row>
    <row r="644" spans="3:27" x14ac:dyDescent="0.25">
      <c r="C644" s="33">
        <v>33906</v>
      </c>
      <c r="D644" s="1">
        <v>42996.503981481481</v>
      </c>
      <c r="E644" s="41">
        <f t="shared" si="18"/>
        <v>2017</v>
      </c>
      <c r="F644" s="41">
        <f t="shared" si="19"/>
        <v>9</v>
      </c>
      <c r="G644" t="s">
        <v>309</v>
      </c>
      <c r="H644">
        <v>0</v>
      </c>
      <c r="I644">
        <v>469.9</v>
      </c>
      <c r="J644" t="s">
        <v>56</v>
      </c>
      <c r="K644" t="s">
        <v>52</v>
      </c>
      <c r="L644">
        <v>91058</v>
      </c>
      <c r="M644" t="s">
        <v>984</v>
      </c>
      <c r="N644" t="s">
        <v>0</v>
      </c>
      <c r="O644" t="s">
        <v>174</v>
      </c>
      <c r="P644" t="s">
        <v>647</v>
      </c>
      <c r="W644" s="49">
        <v>2</v>
      </c>
      <c r="X644" s="49">
        <v>2</v>
      </c>
      <c r="Y644" s="49">
        <v>469.9</v>
      </c>
      <c r="Z644" s="45">
        <v>0</v>
      </c>
      <c r="AA644" s="45">
        <v>0</v>
      </c>
    </row>
    <row r="645" spans="3:27" x14ac:dyDescent="0.25">
      <c r="C645" s="33">
        <v>33905</v>
      </c>
      <c r="D645" s="1">
        <v>42996.492442129631</v>
      </c>
      <c r="E645" s="41">
        <f t="shared" si="18"/>
        <v>2017</v>
      </c>
      <c r="F645" s="41">
        <f t="shared" si="19"/>
        <v>9</v>
      </c>
      <c r="G645" t="s">
        <v>309</v>
      </c>
      <c r="H645">
        <v>0</v>
      </c>
      <c r="I645">
        <v>499.9</v>
      </c>
      <c r="J645" t="s">
        <v>74</v>
      </c>
      <c r="K645" t="s">
        <v>52</v>
      </c>
      <c r="L645">
        <v>30165</v>
      </c>
      <c r="M645" t="s">
        <v>259</v>
      </c>
      <c r="N645" t="s">
        <v>0</v>
      </c>
      <c r="O645" t="s">
        <v>405</v>
      </c>
      <c r="P645" t="s">
        <v>734</v>
      </c>
      <c r="W645" s="49">
        <v>2</v>
      </c>
      <c r="X645" s="49">
        <v>2</v>
      </c>
      <c r="Y645" s="49">
        <v>499.9</v>
      </c>
      <c r="Z645" s="45">
        <v>0</v>
      </c>
      <c r="AA645" s="45">
        <v>0</v>
      </c>
    </row>
    <row r="646" spans="3:27" x14ac:dyDescent="0.25">
      <c r="C646" s="33">
        <v>33904</v>
      </c>
      <c r="D646" s="1">
        <v>42996.487349537034</v>
      </c>
      <c r="E646" s="41">
        <f t="shared" si="18"/>
        <v>2017</v>
      </c>
      <c r="F646" s="41">
        <f t="shared" si="19"/>
        <v>9</v>
      </c>
      <c r="G646" t="s">
        <v>61</v>
      </c>
      <c r="H646">
        <v>0</v>
      </c>
      <c r="I646">
        <v>208.85</v>
      </c>
      <c r="J646" t="s">
        <v>56</v>
      </c>
      <c r="K646" t="s">
        <v>52</v>
      </c>
      <c r="L646">
        <v>33813</v>
      </c>
      <c r="M646" t="s">
        <v>1110</v>
      </c>
      <c r="N646" t="s">
        <v>0</v>
      </c>
      <c r="O646" t="s">
        <v>724</v>
      </c>
      <c r="P646" t="s">
        <v>515</v>
      </c>
      <c r="Q646" t="s">
        <v>60</v>
      </c>
      <c r="W646" s="49">
        <v>3</v>
      </c>
      <c r="X646" s="49">
        <v>1</v>
      </c>
      <c r="Y646" s="49">
        <v>89.949999999999989</v>
      </c>
      <c r="Z646" s="45">
        <v>2</v>
      </c>
      <c r="AA646" s="45">
        <v>118.9</v>
      </c>
    </row>
    <row r="647" spans="3:27" x14ac:dyDescent="0.25">
      <c r="C647" s="33">
        <v>33903</v>
      </c>
      <c r="D647" s="1">
        <v>42996.372372685182</v>
      </c>
      <c r="E647" s="41">
        <f t="shared" ref="E647:E710" si="20">YEAR(D647)</f>
        <v>2017</v>
      </c>
      <c r="F647" s="41">
        <f t="shared" ref="F647:F710" si="21">MONTH(D647)</f>
        <v>9</v>
      </c>
      <c r="G647" t="s">
        <v>61</v>
      </c>
      <c r="H647">
        <v>0</v>
      </c>
      <c r="I647">
        <v>159.94999999999999</v>
      </c>
      <c r="J647" t="s">
        <v>51</v>
      </c>
      <c r="K647" t="s">
        <v>52</v>
      </c>
      <c r="L647">
        <v>3060</v>
      </c>
      <c r="M647" t="s">
        <v>1111</v>
      </c>
      <c r="N647" t="s">
        <v>201</v>
      </c>
      <c r="O647" t="s">
        <v>748</v>
      </c>
      <c r="W647" s="49">
        <v>1</v>
      </c>
      <c r="X647" s="49">
        <v>0</v>
      </c>
      <c r="Y647" s="49">
        <v>0</v>
      </c>
      <c r="Z647" s="45">
        <v>1</v>
      </c>
      <c r="AA647" s="45">
        <v>159.94999999999999</v>
      </c>
    </row>
    <row r="648" spans="3:27" x14ac:dyDescent="0.25">
      <c r="C648" s="33">
        <v>33902</v>
      </c>
      <c r="D648" s="1">
        <v>42996.319097222222</v>
      </c>
      <c r="E648" s="41">
        <f t="shared" si="20"/>
        <v>2017</v>
      </c>
      <c r="F648" s="41">
        <f t="shared" si="21"/>
        <v>9</v>
      </c>
      <c r="G648" t="s">
        <v>61</v>
      </c>
      <c r="H648">
        <v>0</v>
      </c>
      <c r="I648">
        <v>729.75</v>
      </c>
      <c r="J648" t="s">
        <v>74</v>
      </c>
      <c r="K648" t="s">
        <v>52</v>
      </c>
      <c r="L648">
        <v>93055</v>
      </c>
      <c r="M648" t="s">
        <v>1112</v>
      </c>
      <c r="N648" t="s">
        <v>0</v>
      </c>
      <c r="O648" t="s">
        <v>1113</v>
      </c>
      <c r="P648" t="s">
        <v>1114</v>
      </c>
      <c r="Q648" t="s">
        <v>1115</v>
      </c>
      <c r="R648" t="s">
        <v>1116</v>
      </c>
      <c r="W648" s="49">
        <v>4</v>
      </c>
      <c r="X648" s="49">
        <v>4</v>
      </c>
      <c r="Y648" s="49">
        <v>0</v>
      </c>
      <c r="Z648" s="45">
        <v>0</v>
      </c>
      <c r="AA648" s="45">
        <v>729.75</v>
      </c>
    </row>
    <row r="649" spans="3:27" x14ac:dyDescent="0.25">
      <c r="C649" s="33">
        <v>33898</v>
      </c>
      <c r="D649" s="1">
        <v>42995.914930555555</v>
      </c>
      <c r="E649" s="41">
        <f t="shared" si="20"/>
        <v>2017</v>
      </c>
      <c r="F649" s="41">
        <f t="shared" si="21"/>
        <v>9</v>
      </c>
      <c r="G649" t="s">
        <v>61</v>
      </c>
      <c r="H649">
        <v>0</v>
      </c>
      <c r="I649">
        <v>489.85</v>
      </c>
      <c r="J649" t="s">
        <v>51</v>
      </c>
      <c r="K649" t="s">
        <v>52</v>
      </c>
      <c r="L649">
        <v>41660</v>
      </c>
      <c r="M649" t="s">
        <v>937</v>
      </c>
      <c r="N649" t="s">
        <v>415</v>
      </c>
      <c r="O649" t="s">
        <v>483</v>
      </c>
      <c r="P649" t="s">
        <v>1091</v>
      </c>
      <c r="Q649" t="s">
        <v>181</v>
      </c>
      <c r="W649" s="49">
        <v>3</v>
      </c>
      <c r="X649" s="49">
        <v>0</v>
      </c>
      <c r="Y649" s="49">
        <v>0</v>
      </c>
      <c r="Z649" s="45">
        <v>3</v>
      </c>
      <c r="AA649" s="45">
        <v>489.85</v>
      </c>
    </row>
    <row r="650" spans="3:27" x14ac:dyDescent="0.25">
      <c r="C650" s="33">
        <v>33897</v>
      </c>
      <c r="D650" s="1">
        <v>42995.909814814811</v>
      </c>
      <c r="E650" s="41">
        <f t="shared" si="20"/>
        <v>2017</v>
      </c>
      <c r="F650" s="41">
        <f t="shared" si="21"/>
        <v>9</v>
      </c>
      <c r="G650" t="s">
        <v>55</v>
      </c>
      <c r="H650">
        <v>0</v>
      </c>
      <c r="I650">
        <v>489.85</v>
      </c>
      <c r="J650" t="s">
        <v>51</v>
      </c>
      <c r="K650" t="s">
        <v>52</v>
      </c>
      <c r="L650">
        <v>41660</v>
      </c>
      <c r="M650" t="s">
        <v>937</v>
      </c>
      <c r="N650" t="s">
        <v>415</v>
      </c>
      <c r="O650" t="s">
        <v>483</v>
      </c>
      <c r="P650" t="s">
        <v>1091</v>
      </c>
      <c r="Q650" t="s">
        <v>181</v>
      </c>
      <c r="W650" s="49">
        <v>3</v>
      </c>
      <c r="X650" s="49">
        <v>0</v>
      </c>
      <c r="Y650" s="49">
        <v>0</v>
      </c>
      <c r="Z650" s="45">
        <v>3</v>
      </c>
      <c r="AA650" s="45">
        <v>489.85</v>
      </c>
    </row>
    <row r="651" spans="3:27" x14ac:dyDescent="0.25">
      <c r="C651" s="33">
        <v>33896</v>
      </c>
      <c r="D651" s="1">
        <v>42995.899189814816</v>
      </c>
      <c r="E651" s="41">
        <f t="shared" si="20"/>
        <v>2017</v>
      </c>
      <c r="F651" s="41">
        <f t="shared" si="21"/>
        <v>9</v>
      </c>
      <c r="G651" t="s">
        <v>61</v>
      </c>
      <c r="H651">
        <v>0</v>
      </c>
      <c r="I651">
        <v>319.89999999999998</v>
      </c>
      <c r="J651" t="s">
        <v>51</v>
      </c>
      <c r="K651" t="s">
        <v>52</v>
      </c>
      <c r="L651">
        <v>1159</v>
      </c>
      <c r="M651" t="s">
        <v>733</v>
      </c>
      <c r="N651" t="s">
        <v>335</v>
      </c>
      <c r="O651" t="s">
        <v>402</v>
      </c>
      <c r="P651" t="s">
        <v>1117</v>
      </c>
      <c r="W651" s="49">
        <v>2</v>
      </c>
      <c r="X651" s="49">
        <v>1</v>
      </c>
      <c r="Y651" s="49">
        <v>159.94999999999999</v>
      </c>
      <c r="Z651" s="45">
        <v>1</v>
      </c>
      <c r="AA651" s="45">
        <v>159.94999999999999</v>
      </c>
    </row>
    <row r="652" spans="3:27" x14ac:dyDescent="0.25">
      <c r="C652" s="33">
        <v>33895</v>
      </c>
      <c r="D652" s="1">
        <v>42995.895636574074</v>
      </c>
      <c r="E652" s="41">
        <f t="shared" si="20"/>
        <v>2017</v>
      </c>
      <c r="F652" s="41">
        <f t="shared" si="21"/>
        <v>9</v>
      </c>
      <c r="G652" t="s">
        <v>309</v>
      </c>
      <c r="H652">
        <v>0</v>
      </c>
      <c r="I652">
        <v>109.95</v>
      </c>
      <c r="J652" t="s">
        <v>56</v>
      </c>
      <c r="K652" t="s">
        <v>52</v>
      </c>
      <c r="L652">
        <v>40479</v>
      </c>
      <c r="M652" t="s">
        <v>81</v>
      </c>
      <c r="N652" t="s">
        <v>0</v>
      </c>
      <c r="O652" t="s">
        <v>377</v>
      </c>
      <c r="W652" s="49">
        <v>1</v>
      </c>
      <c r="X652" s="49">
        <v>1</v>
      </c>
      <c r="Y652" s="49">
        <v>109.95</v>
      </c>
      <c r="Z652" s="45">
        <v>0</v>
      </c>
      <c r="AA652" s="45">
        <v>0</v>
      </c>
    </row>
    <row r="653" spans="3:27" x14ac:dyDescent="0.25">
      <c r="C653" s="33">
        <v>33894</v>
      </c>
      <c r="D653" s="1">
        <v>42995.889664351853</v>
      </c>
      <c r="E653" s="41">
        <f t="shared" si="20"/>
        <v>2017</v>
      </c>
      <c r="F653" s="41">
        <f t="shared" si="21"/>
        <v>9</v>
      </c>
      <c r="G653" t="s">
        <v>309</v>
      </c>
      <c r="H653">
        <v>0</v>
      </c>
      <c r="I653">
        <v>129.94999999999999</v>
      </c>
      <c r="J653" t="s">
        <v>74</v>
      </c>
      <c r="K653" t="s">
        <v>52</v>
      </c>
      <c r="L653">
        <v>60486</v>
      </c>
      <c r="M653" t="s">
        <v>671</v>
      </c>
      <c r="N653" t="s">
        <v>0</v>
      </c>
      <c r="O653" t="s">
        <v>1118</v>
      </c>
      <c r="W653" s="49">
        <v>1</v>
      </c>
      <c r="X653" s="49">
        <v>1</v>
      </c>
      <c r="Y653" s="49">
        <v>129.94999999999999</v>
      </c>
      <c r="Z653" s="45">
        <v>0</v>
      </c>
      <c r="AA653" s="45">
        <v>0</v>
      </c>
    </row>
    <row r="654" spans="3:27" x14ac:dyDescent="0.25">
      <c r="C654" s="33">
        <v>33893</v>
      </c>
      <c r="D654" s="1">
        <v>42995.83734953704</v>
      </c>
      <c r="E654" s="41">
        <f t="shared" si="20"/>
        <v>2017</v>
      </c>
      <c r="F654" s="41">
        <f t="shared" si="21"/>
        <v>9</v>
      </c>
      <c r="G654" t="s">
        <v>309</v>
      </c>
      <c r="H654">
        <v>0</v>
      </c>
      <c r="I654">
        <v>599.79999999999995</v>
      </c>
      <c r="J654" t="s">
        <v>56</v>
      </c>
      <c r="K654" t="s">
        <v>52</v>
      </c>
      <c r="L654">
        <v>64521</v>
      </c>
      <c r="M654" t="s">
        <v>1119</v>
      </c>
      <c r="N654" t="s">
        <v>0</v>
      </c>
      <c r="O654" t="s">
        <v>964</v>
      </c>
      <c r="P654" t="s">
        <v>963</v>
      </c>
      <c r="Q654" t="s">
        <v>1120</v>
      </c>
      <c r="R654" t="s">
        <v>1121</v>
      </c>
      <c r="W654" s="49">
        <v>4</v>
      </c>
      <c r="X654" s="49">
        <v>4</v>
      </c>
      <c r="Y654" s="49">
        <v>599.79999999999995</v>
      </c>
      <c r="Z654" s="45">
        <v>0</v>
      </c>
      <c r="AA654" s="45">
        <v>0</v>
      </c>
    </row>
    <row r="655" spans="3:27" x14ac:dyDescent="0.25">
      <c r="C655" s="33">
        <v>33892</v>
      </c>
      <c r="D655" s="1">
        <v>42995.825914351852</v>
      </c>
      <c r="E655" s="41">
        <f t="shared" si="20"/>
        <v>2017</v>
      </c>
      <c r="F655" s="41">
        <f t="shared" si="21"/>
        <v>9</v>
      </c>
      <c r="G655" t="s">
        <v>309</v>
      </c>
      <c r="H655">
        <v>0</v>
      </c>
      <c r="I655">
        <v>149.9</v>
      </c>
      <c r="J655" t="s">
        <v>51</v>
      </c>
      <c r="K655" t="s">
        <v>52</v>
      </c>
      <c r="L655">
        <v>4171</v>
      </c>
      <c r="M655" t="s">
        <v>1122</v>
      </c>
      <c r="N655" t="s">
        <v>307</v>
      </c>
      <c r="O655" t="s">
        <v>1123</v>
      </c>
      <c r="P655" t="s">
        <v>1124</v>
      </c>
      <c r="W655" s="49">
        <v>2</v>
      </c>
      <c r="X655" s="49">
        <v>2</v>
      </c>
      <c r="Y655" s="49">
        <v>149.9</v>
      </c>
      <c r="Z655" s="45">
        <v>0</v>
      </c>
      <c r="AA655" s="45">
        <v>0</v>
      </c>
    </row>
    <row r="656" spans="3:27" x14ac:dyDescent="0.25">
      <c r="C656" s="33">
        <v>33891</v>
      </c>
      <c r="D656" s="1">
        <v>42995.816423611112</v>
      </c>
      <c r="E656" s="41">
        <f t="shared" si="20"/>
        <v>2017</v>
      </c>
      <c r="F656" s="41">
        <f t="shared" si="21"/>
        <v>9</v>
      </c>
      <c r="G656" t="s">
        <v>61</v>
      </c>
      <c r="H656">
        <v>0</v>
      </c>
      <c r="I656">
        <v>599.79999999999995</v>
      </c>
      <c r="J656" t="s">
        <v>51</v>
      </c>
      <c r="K656" t="s">
        <v>52</v>
      </c>
      <c r="L656">
        <v>97072</v>
      </c>
      <c r="M656" t="s">
        <v>1125</v>
      </c>
      <c r="N656" t="s">
        <v>0</v>
      </c>
      <c r="O656" t="s">
        <v>356</v>
      </c>
      <c r="P656" t="s">
        <v>276</v>
      </c>
      <c r="Q656" t="s">
        <v>1126</v>
      </c>
      <c r="R656" t="s">
        <v>594</v>
      </c>
      <c r="W656" s="49">
        <v>4</v>
      </c>
      <c r="X656" s="49">
        <v>3</v>
      </c>
      <c r="Y656" s="49">
        <v>469.84999999999997</v>
      </c>
      <c r="Z656" s="45">
        <v>1</v>
      </c>
      <c r="AA656" s="45">
        <v>129.94999999999999</v>
      </c>
    </row>
    <row r="657" spans="3:27" x14ac:dyDescent="0.25">
      <c r="C657" s="33">
        <v>33890</v>
      </c>
      <c r="D657" s="1">
        <v>42995.813136574077</v>
      </c>
      <c r="E657" s="41">
        <f t="shared" si="20"/>
        <v>2017</v>
      </c>
      <c r="F657" s="41">
        <f t="shared" si="21"/>
        <v>9</v>
      </c>
      <c r="G657" t="s">
        <v>61</v>
      </c>
      <c r="H657">
        <v>0</v>
      </c>
      <c r="I657">
        <v>159.94999999999999</v>
      </c>
      <c r="J657" t="s">
        <v>56</v>
      </c>
      <c r="K657" t="s">
        <v>52</v>
      </c>
      <c r="L657">
        <v>51109</v>
      </c>
      <c r="M657" t="s">
        <v>158</v>
      </c>
      <c r="N657" t="s">
        <v>0</v>
      </c>
      <c r="O657" t="s">
        <v>797</v>
      </c>
      <c r="W657" s="49">
        <v>1</v>
      </c>
      <c r="X657" s="49">
        <v>1</v>
      </c>
      <c r="Y657" s="49">
        <v>159.94999999999999</v>
      </c>
      <c r="Z657" s="45">
        <v>0</v>
      </c>
      <c r="AA657" s="45">
        <v>0</v>
      </c>
    </row>
    <row r="658" spans="3:27" x14ac:dyDescent="0.25">
      <c r="C658" s="33">
        <v>33889</v>
      </c>
      <c r="D658" s="1">
        <v>42995.777546296296</v>
      </c>
      <c r="E658" s="41">
        <f t="shared" si="20"/>
        <v>2017</v>
      </c>
      <c r="F658" s="41">
        <f t="shared" si="21"/>
        <v>9</v>
      </c>
      <c r="G658" t="s">
        <v>61</v>
      </c>
      <c r="H658">
        <v>0</v>
      </c>
      <c r="I658">
        <v>369.9</v>
      </c>
      <c r="J658" t="s">
        <v>56</v>
      </c>
      <c r="K658" t="s">
        <v>52</v>
      </c>
      <c r="L658">
        <v>64287</v>
      </c>
      <c r="M658" t="s">
        <v>980</v>
      </c>
      <c r="N658" t="s">
        <v>0</v>
      </c>
      <c r="O658" t="s">
        <v>1127</v>
      </c>
      <c r="P658" t="s">
        <v>1128</v>
      </c>
      <c r="W658" s="49">
        <v>2</v>
      </c>
      <c r="X658" s="49">
        <v>1</v>
      </c>
      <c r="Y658" s="49">
        <v>169.95</v>
      </c>
      <c r="Z658" s="45">
        <v>1</v>
      </c>
      <c r="AA658" s="45">
        <v>199.95</v>
      </c>
    </row>
    <row r="659" spans="3:27" x14ac:dyDescent="0.25">
      <c r="C659" s="33">
        <v>33888</v>
      </c>
      <c r="D659" s="1">
        <v>42995.774560185186</v>
      </c>
      <c r="E659" s="41">
        <f t="shared" si="20"/>
        <v>2017</v>
      </c>
      <c r="F659" s="41">
        <f t="shared" si="21"/>
        <v>9</v>
      </c>
      <c r="G659" t="s">
        <v>61</v>
      </c>
      <c r="H659">
        <v>0</v>
      </c>
      <c r="I659">
        <v>48.99</v>
      </c>
      <c r="J659" t="s">
        <v>56</v>
      </c>
      <c r="K659" t="s">
        <v>52</v>
      </c>
      <c r="L659">
        <v>50679</v>
      </c>
      <c r="M659" t="s">
        <v>158</v>
      </c>
      <c r="N659" t="s">
        <v>0</v>
      </c>
      <c r="O659" t="s">
        <v>184</v>
      </c>
      <c r="W659" s="49">
        <v>1</v>
      </c>
      <c r="X659" s="49">
        <v>0</v>
      </c>
      <c r="Y659" s="49">
        <v>0</v>
      </c>
      <c r="Z659" s="45">
        <v>1</v>
      </c>
      <c r="AA659" s="45">
        <v>48.99</v>
      </c>
    </row>
    <row r="660" spans="3:27" x14ac:dyDescent="0.25">
      <c r="C660" s="33">
        <v>33887</v>
      </c>
      <c r="D660" s="1">
        <v>42995.77238425926</v>
      </c>
      <c r="E660" s="41">
        <f t="shared" si="20"/>
        <v>2017</v>
      </c>
      <c r="F660" s="41">
        <f t="shared" si="21"/>
        <v>9</v>
      </c>
      <c r="G660" t="s">
        <v>61</v>
      </c>
      <c r="H660">
        <v>0</v>
      </c>
      <c r="I660">
        <v>139.94999999999999</v>
      </c>
      <c r="J660" t="s">
        <v>51</v>
      </c>
      <c r="K660" t="s">
        <v>52</v>
      </c>
      <c r="L660">
        <v>8790</v>
      </c>
      <c r="M660" t="s">
        <v>1129</v>
      </c>
      <c r="N660" t="s">
        <v>201</v>
      </c>
      <c r="O660" t="s">
        <v>1130</v>
      </c>
      <c r="W660" s="49">
        <v>1</v>
      </c>
      <c r="X660" s="49">
        <v>0</v>
      </c>
      <c r="Y660" s="49">
        <v>0</v>
      </c>
      <c r="Z660" s="45">
        <v>1</v>
      </c>
      <c r="AA660" s="45">
        <v>139.94999999999999</v>
      </c>
    </row>
    <row r="661" spans="3:27" x14ac:dyDescent="0.25">
      <c r="C661" s="33">
        <v>33886</v>
      </c>
      <c r="D661" s="1">
        <v>42995.701365740744</v>
      </c>
      <c r="E661" s="41">
        <f t="shared" si="20"/>
        <v>2017</v>
      </c>
      <c r="F661" s="41">
        <f t="shared" si="21"/>
        <v>9</v>
      </c>
      <c r="G661" t="s">
        <v>61</v>
      </c>
      <c r="H661">
        <v>0</v>
      </c>
      <c r="I661">
        <v>229.95</v>
      </c>
      <c r="J661" t="s">
        <v>56</v>
      </c>
      <c r="K661" t="s">
        <v>52</v>
      </c>
      <c r="L661">
        <v>40627</v>
      </c>
      <c r="M661" t="s">
        <v>81</v>
      </c>
      <c r="N661" t="s">
        <v>0</v>
      </c>
      <c r="O661" t="s">
        <v>331</v>
      </c>
      <c r="W661" s="49">
        <v>1</v>
      </c>
      <c r="X661" s="49">
        <v>0</v>
      </c>
      <c r="Y661" s="49">
        <v>0</v>
      </c>
      <c r="Z661" s="45">
        <v>1</v>
      </c>
      <c r="AA661" s="45">
        <v>229.95</v>
      </c>
    </row>
    <row r="662" spans="3:27" x14ac:dyDescent="0.25">
      <c r="C662" s="33">
        <v>33885</v>
      </c>
      <c r="D662" s="1">
        <v>42995.68644675926</v>
      </c>
      <c r="E662" s="41">
        <f t="shared" si="20"/>
        <v>2017</v>
      </c>
      <c r="F662" s="41">
        <f t="shared" si="21"/>
        <v>9</v>
      </c>
      <c r="G662" t="s">
        <v>61</v>
      </c>
      <c r="H662">
        <v>0</v>
      </c>
      <c r="I662">
        <v>619.79999999999995</v>
      </c>
      <c r="J662" t="s">
        <v>74</v>
      </c>
      <c r="K662" t="s">
        <v>52</v>
      </c>
      <c r="L662">
        <v>20357</v>
      </c>
      <c r="M662" t="s">
        <v>168</v>
      </c>
      <c r="N662" t="s">
        <v>0</v>
      </c>
      <c r="O662" t="s">
        <v>294</v>
      </c>
      <c r="P662" t="s">
        <v>1131</v>
      </c>
      <c r="Q662" t="s">
        <v>76</v>
      </c>
      <c r="R662" t="s">
        <v>1132</v>
      </c>
      <c r="W662" s="49">
        <v>4</v>
      </c>
      <c r="X662" s="49">
        <v>3</v>
      </c>
      <c r="Y662" s="49">
        <v>449.84999999999997</v>
      </c>
      <c r="Z662" s="45">
        <v>1</v>
      </c>
      <c r="AA662" s="45">
        <v>169.95</v>
      </c>
    </row>
    <row r="663" spans="3:27" x14ac:dyDescent="0.25">
      <c r="C663" s="33">
        <v>33884</v>
      </c>
      <c r="D663" s="1">
        <v>42995.675370370373</v>
      </c>
      <c r="E663" s="41">
        <f t="shared" si="20"/>
        <v>2017</v>
      </c>
      <c r="F663" s="41">
        <f t="shared" si="21"/>
        <v>9</v>
      </c>
      <c r="G663" t="s">
        <v>309</v>
      </c>
      <c r="H663">
        <v>0</v>
      </c>
      <c r="I663">
        <v>169.95</v>
      </c>
      <c r="J663" t="s">
        <v>51</v>
      </c>
      <c r="K663" t="s">
        <v>52</v>
      </c>
      <c r="L663">
        <v>45335</v>
      </c>
      <c r="M663" t="s">
        <v>1133</v>
      </c>
      <c r="N663" t="s">
        <v>415</v>
      </c>
      <c r="O663" t="s">
        <v>1134</v>
      </c>
      <c r="W663" s="49">
        <v>1</v>
      </c>
      <c r="X663" s="49">
        <v>1</v>
      </c>
      <c r="Y663" s="49">
        <v>169.95</v>
      </c>
      <c r="Z663" s="45">
        <v>0</v>
      </c>
      <c r="AA663" s="45">
        <v>0</v>
      </c>
    </row>
    <row r="664" spans="3:27" x14ac:dyDescent="0.25">
      <c r="C664" s="33">
        <v>33883</v>
      </c>
      <c r="D664" s="1">
        <v>42995.65625</v>
      </c>
      <c r="E664" s="41">
        <f t="shared" si="20"/>
        <v>2017</v>
      </c>
      <c r="F664" s="41">
        <f t="shared" si="21"/>
        <v>9</v>
      </c>
      <c r="G664" t="s">
        <v>61</v>
      </c>
      <c r="H664">
        <v>0</v>
      </c>
      <c r="I664">
        <v>359.85</v>
      </c>
      <c r="J664" t="s">
        <v>56</v>
      </c>
      <c r="K664" t="s">
        <v>52</v>
      </c>
      <c r="L664">
        <v>90419</v>
      </c>
      <c r="M664" t="s">
        <v>183</v>
      </c>
      <c r="N664" t="s">
        <v>0</v>
      </c>
      <c r="O664" t="s">
        <v>377</v>
      </c>
      <c r="P664" t="s">
        <v>1135</v>
      </c>
      <c r="Q664" t="s">
        <v>449</v>
      </c>
      <c r="W664" s="49">
        <v>3</v>
      </c>
      <c r="X664" s="49">
        <v>2</v>
      </c>
      <c r="Y664" s="49">
        <v>249.90000000000003</v>
      </c>
      <c r="Z664" s="45">
        <v>1</v>
      </c>
      <c r="AA664" s="45">
        <v>109.95</v>
      </c>
    </row>
    <row r="665" spans="3:27" x14ac:dyDescent="0.25">
      <c r="C665" s="33">
        <v>33882</v>
      </c>
      <c r="D665" s="1">
        <v>42995.625601851854</v>
      </c>
      <c r="E665" s="41">
        <f t="shared" si="20"/>
        <v>2017</v>
      </c>
      <c r="F665" s="41">
        <f t="shared" si="21"/>
        <v>9</v>
      </c>
      <c r="G665" t="s">
        <v>309</v>
      </c>
      <c r="H665">
        <v>0</v>
      </c>
      <c r="I665">
        <v>129.9</v>
      </c>
      <c r="J665" t="s">
        <v>56</v>
      </c>
      <c r="K665" t="s">
        <v>52</v>
      </c>
      <c r="L665">
        <v>22087</v>
      </c>
      <c r="M665" t="s">
        <v>168</v>
      </c>
      <c r="N665" t="s">
        <v>0</v>
      </c>
      <c r="O665" t="s">
        <v>100</v>
      </c>
      <c r="P665" t="s">
        <v>967</v>
      </c>
      <c r="W665" s="49">
        <v>2</v>
      </c>
      <c r="X665" s="49">
        <v>2</v>
      </c>
      <c r="Y665" s="49">
        <v>129.9</v>
      </c>
      <c r="Z665" s="45">
        <v>0</v>
      </c>
      <c r="AA665" s="45">
        <v>0</v>
      </c>
    </row>
    <row r="666" spans="3:27" x14ac:dyDescent="0.25">
      <c r="C666" s="33">
        <v>33881</v>
      </c>
      <c r="D666" s="1">
        <v>42995.616481481484</v>
      </c>
      <c r="E666" s="41">
        <f t="shared" si="20"/>
        <v>2017</v>
      </c>
      <c r="F666" s="41">
        <f t="shared" si="21"/>
        <v>9</v>
      </c>
      <c r="G666" t="s">
        <v>61</v>
      </c>
      <c r="H666">
        <v>0</v>
      </c>
      <c r="I666">
        <v>179.95</v>
      </c>
      <c r="J666" t="s">
        <v>51</v>
      </c>
      <c r="K666" t="s">
        <v>52</v>
      </c>
      <c r="L666">
        <v>26123</v>
      </c>
      <c r="M666" t="s">
        <v>1136</v>
      </c>
      <c r="N666" t="s">
        <v>0</v>
      </c>
      <c r="O666" t="s">
        <v>1137</v>
      </c>
      <c r="W666" s="49">
        <v>1</v>
      </c>
      <c r="X666" s="49">
        <v>1</v>
      </c>
      <c r="Y666" s="49">
        <v>179.95</v>
      </c>
      <c r="Z666" s="45">
        <v>0</v>
      </c>
      <c r="AA666" s="45">
        <v>0</v>
      </c>
    </row>
    <row r="667" spans="3:27" x14ac:dyDescent="0.25">
      <c r="C667" s="33">
        <v>33880</v>
      </c>
      <c r="D667" s="1">
        <v>42995.50644675926</v>
      </c>
      <c r="E667" s="41">
        <f t="shared" si="20"/>
        <v>2017</v>
      </c>
      <c r="F667" s="41">
        <f t="shared" si="21"/>
        <v>9</v>
      </c>
      <c r="G667" t="s">
        <v>61</v>
      </c>
      <c r="H667">
        <v>0</v>
      </c>
      <c r="I667">
        <v>128.94</v>
      </c>
      <c r="J667" t="s">
        <v>56</v>
      </c>
      <c r="K667" t="s">
        <v>52</v>
      </c>
      <c r="L667">
        <v>6114</v>
      </c>
      <c r="M667" t="s">
        <v>114</v>
      </c>
      <c r="N667" t="s">
        <v>0</v>
      </c>
      <c r="O667" t="s">
        <v>765</v>
      </c>
      <c r="P667" t="s">
        <v>1138</v>
      </c>
      <c r="W667" s="49">
        <v>2</v>
      </c>
      <c r="X667" s="49">
        <v>1</v>
      </c>
      <c r="Y667" s="49">
        <v>48.989999999999995</v>
      </c>
      <c r="Z667" s="45">
        <v>1</v>
      </c>
      <c r="AA667" s="45">
        <v>79.95</v>
      </c>
    </row>
    <row r="668" spans="3:27" x14ac:dyDescent="0.25">
      <c r="C668" s="33">
        <v>33879</v>
      </c>
      <c r="D668" s="1">
        <v>42995.37777777778</v>
      </c>
      <c r="E668" s="41">
        <f t="shared" si="20"/>
        <v>2017</v>
      </c>
      <c r="F668" s="41">
        <f t="shared" si="21"/>
        <v>9</v>
      </c>
      <c r="G668" t="s">
        <v>61</v>
      </c>
      <c r="H668">
        <v>0</v>
      </c>
      <c r="I668">
        <v>199.95</v>
      </c>
      <c r="J668" t="s">
        <v>56</v>
      </c>
      <c r="K668" t="s">
        <v>52</v>
      </c>
      <c r="L668">
        <v>60314</v>
      </c>
      <c r="M668" t="s">
        <v>671</v>
      </c>
      <c r="N668" t="s">
        <v>0</v>
      </c>
      <c r="O668" t="s">
        <v>1006</v>
      </c>
      <c r="W668" s="49">
        <v>1</v>
      </c>
      <c r="X668" s="49">
        <v>0</v>
      </c>
      <c r="Y668" s="49">
        <v>0</v>
      </c>
      <c r="Z668" s="45">
        <v>1</v>
      </c>
      <c r="AA668" s="45">
        <v>199.95</v>
      </c>
    </row>
    <row r="669" spans="3:27" x14ac:dyDescent="0.25">
      <c r="C669" s="33">
        <v>33878</v>
      </c>
      <c r="D669" s="1">
        <v>42995.302002314813</v>
      </c>
      <c r="E669" s="41">
        <f t="shared" si="20"/>
        <v>2017</v>
      </c>
      <c r="F669" s="41">
        <f t="shared" si="21"/>
        <v>9</v>
      </c>
      <c r="G669" t="s">
        <v>309</v>
      </c>
      <c r="H669">
        <v>0</v>
      </c>
      <c r="I669">
        <v>529.85</v>
      </c>
      <c r="J669" t="s">
        <v>56</v>
      </c>
      <c r="K669" t="s">
        <v>52</v>
      </c>
      <c r="L669">
        <v>22303</v>
      </c>
      <c r="M669" t="s">
        <v>168</v>
      </c>
      <c r="N669" t="s">
        <v>0</v>
      </c>
      <c r="O669" t="s">
        <v>298</v>
      </c>
      <c r="P669" t="s">
        <v>526</v>
      </c>
      <c r="Q669" t="s">
        <v>1139</v>
      </c>
      <c r="W669" s="49">
        <v>3</v>
      </c>
      <c r="X669" s="49">
        <v>3</v>
      </c>
      <c r="Y669" s="49">
        <v>529.85</v>
      </c>
      <c r="Z669" s="45">
        <v>0</v>
      </c>
      <c r="AA669" s="45">
        <v>0</v>
      </c>
    </row>
    <row r="670" spans="3:27" x14ac:dyDescent="0.25">
      <c r="C670" s="33">
        <v>33877</v>
      </c>
      <c r="D670" s="1">
        <v>42994.941736111112</v>
      </c>
      <c r="E670" s="41">
        <f t="shared" si="20"/>
        <v>2017</v>
      </c>
      <c r="F670" s="41">
        <f t="shared" si="21"/>
        <v>9</v>
      </c>
      <c r="G670" t="s">
        <v>61</v>
      </c>
      <c r="H670">
        <v>0</v>
      </c>
      <c r="I670">
        <v>69.95</v>
      </c>
      <c r="J670" t="s">
        <v>51</v>
      </c>
      <c r="K670" t="s">
        <v>52</v>
      </c>
      <c r="L670">
        <v>60594</v>
      </c>
      <c r="M670" t="s">
        <v>671</v>
      </c>
      <c r="N670" t="s">
        <v>0</v>
      </c>
      <c r="O670" t="s">
        <v>627</v>
      </c>
      <c r="W670" s="49">
        <v>1</v>
      </c>
      <c r="X670" s="49">
        <v>0</v>
      </c>
      <c r="Y670" s="49">
        <v>0</v>
      </c>
      <c r="Z670" s="45">
        <v>1</v>
      </c>
      <c r="AA670" s="45">
        <v>69.95</v>
      </c>
    </row>
    <row r="671" spans="3:27" x14ac:dyDescent="0.25">
      <c r="C671" s="33">
        <v>33876</v>
      </c>
      <c r="D671" s="1">
        <v>42994.924687500003</v>
      </c>
      <c r="E671" s="41">
        <f t="shared" si="20"/>
        <v>2017</v>
      </c>
      <c r="F671" s="41">
        <f t="shared" si="21"/>
        <v>9</v>
      </c>
      <c r="G671" t="s">
        <v>309</v>
      </c>
      <c r="H671">
        <v>0</v>
      </c>
      <c r="I671">
        <v>339.9</v>
      </c>
      <c r="J671" t="s">
        <v>74</v>
      </c>
      <c r="K671" t="s">
        <v>52</v>
      </c>
      <c r="L671">
        <v>53225</v>
      </c>
      <c r="M671" t="s">
        <v>371</v>
      </c>
      <c r="N671" t="s">
        <v>0</v>
      </c>
      <c r="O671" t="s">
        <v>182</v>
      </c>
      <c r="P671" t="s">
        <v>640</v>
      </c>
      <c r="W671" s="49">
        <v>2</v>
      </c>
      <c r="X671" s="49">
        <v>2</v>
      </c>
      <c r="Y671" s="49">
        <v>339.9</v>
      </c>
      <c r="Z671" s="45">
        <v>0</v>
      </c>
      <c r="AA671" s="45">
        <v>0</v>
      </c>
    </row>
    <row r="672" spans="3:27" x14ac:dyDescent="0.25">
      <c r="C672" s="33">
        <v>33874</v>
      </c>
      <c r="D672" s="1">
        <v>42994.917013888888</v>
      </c>
      <c r="E672" s="41">
        <f t="shared" si="20"/>
        <v>2017</v>
      </c>
      <c r="F672" s="41">
        <f t="shared" si="21"/>
        <v>9</v>
      </c>
      <c r="G672" t="s">
        <v>61</v>
      </c>
      <c r="H672">
        <v>0</v>
      </c>
      <c r="I672">
        <v>331.9</v>
      </c>
      <c r="J672" t="s">
        <v>74</v>
      </c>
      <c r="K672" t="s">
        <v>52</v>
      </c>
      <c r="L672" t="s">
        <v>1140</v>
      </c>
      <c r="M672" t="s">
        <v>1060</v>
      </c>
      <c r="N672" t="s">
        <v>64</v>
      </c>
      <c r="O672" t="s">
        <v>1141</v>
      </c>
      <c r="P672" t="s">
        <v>1142</v>
      </c>
      <c r="W672" s="49">
        <v>2</v>
      </c>
      <c r="X672" s="49">
        <v>1</v>
      </c>
      <c r="Y672" s="49">
        <v>229.95</v>
      </c>
      <c r="Z672" s="45">
        <v>1</v>
      </c>
      <c r="AA672" s="45">
        <v>101.95</v>
      </c>
    </row>
    <row r="673" spans="3:27" x14ac:dyDescent="0.25">
      <c r="C673" s="33">
        <v>33875</v>
      </c>
      <c r="D673" s="1">
        <v>42994.911446759259</v>
      </c>
      <c r="E673" s="41">
        <f t="shared" si="20"/>
        <v>2017</v>
      </c>
      <c r="F673" s="41">
        <f t="shared" si="21"/>
        <v>9</v>
      </c>
      <c r="G673" t="s">
        <v>61</v>
      </c>
      <c r="H673">
        <v>0</v>
      </c>
      <c r="I673">
        <v>249.95</v>
      </c>
      <c r="J673" t="s">
        <v>51</v>
      </c>
      <c r="K673" t="s">
        <v>52</v>
      </c>
      <c r="L673" t="s">
        <v>1143</v>
      </c>
      <c r="M673" t="s">
        <v>1060</v>
      </c>
      <c r="N673" t="s">
        <v>64</v>
      </c>
      <c r="O673" t="s">
        <v>553</v>
      </c>
      <c r="W673" s="49">
        <v>1</v>
      </c>
      <c r="X673" s="49">
        <v>1</v>
      </c>
      <c r="Y673" s="49">
        <v>249.95</v>
      </c>
      <c r="Z673" s="45">
        <v>0</v>
      </c>
      <c r="AA673" s="45">
        <v>0</v>
      </c>
    </row>
    <row r="674" spans="3:27" x14ac:dyDescent="0.25">
      <c r="C674" s="33">
        <v>33873</v>
      </c>
      <c r="D674" s="1">
        <v>42994.830520833333</v>
      </c>
      <c r="E674" s="41">
        <f t="shared" si="20"/>
        <v>2017</v>
      </c>
      <c r="F674" s="41">
        <f t="shared" si="21"/>
        <v>9</v>
      </c>
      <c r="G674" t="s">
        <v>61</v>
      </c>
      <c r="H674">
        <v>0</v>
      </c>
      <c r="I674">
        <v>239.8</v>
      </c>
      <c r="J674" t="s">
        <v>56</v>
      </c>
      <c r="K674" t="s">
        <v>52</v>
      </c>
      <c r="L674">
        <v>83278</v>
      </c>
      <c r="M674" t="s">
        <v>1144</v>
      </c>
      <c r="N674" t="s">
        <v>0</v>
      </c>
      <c r="O674" t="s">
        <v>1145</v>
      </c>
      <c r="P674" t="s">
        <v>985</v>
      </c>
      <c r="Q674" t="s">
        <v>172</v>
      </c>
      <c r="R674" t="s">
        <v>1146</v>
      </c>
      <c r="W674" s="49">
        <v>4</v>
      </c>
      <c r="X674" s="49">
        <v>4</v>
      </c>
      <c r="Y674" s="49">
        <v>239.8</v>
      </c>
      <c r="Z674" s="45">
        <v>0</v>
      </c>
      <c r="AA674" s="45">
        <v>0</v>
      </c>
    </row>
    <row r="675" spans="3:27" x14ac:dyDescent="0.25">
      <c r="C675" s="33">
        <v>33872</v>
      </c>
      <c r="D675" s="1">
        <v>42994.818657407406</v>
      </c>
      <c r="E675" s="41">
        <f t="shared" si="20"/>
        <v>2017</v>
      </c>
      <c r="F675" s="41">
        <f t="shared" si="21"/>
        <v>9</v>
      </c>
      <c r="G675" t="s">
        <v>309</v>
      </c>
      <c r="H675">
        <v>0</v>
      </c>
      <c r="I675">
        <v>339.9</v>
      </c>
      <c r="J675" t="s">
        <v>56</v>
      </c>
      <c r="K675" t="s">
        <v>52</v>
      </c>
      <c r="L675">
        <v>50670</v>
      </c>
      <c r="M675" t="s">
        <v>158</v>
      </c>
      <c r="N675" t="s">
        <v>0</v>
      </c>
      <c r="O675" t="s">
        <v>291</v>
      </c>
      <c r="P675" t="s">
        <v>198</v>
      </c>
      <c r="W675" s="49">
        <v>2</v>
      </c>
      <c r="X675" s="49">
        <v>2</v>
      </c>
      <c r="Y675" s="49">
        <v>339.9</v>
      </c>
      <c r="Z675" s="45">
        <v>0</v>
      </c>
      <c r="AA675" s="45">
        <v>0</v>
      </c>
    </row>
    <row r="676" spans="3:27" x14ac:dyDescent="0.25">
      <c r="C676" s="33">
        <v>33871</v>
      </c>
      <c r="D676" s="1">
        <v>42994.817812499998</v>
      </c>
      <c r="E676" s="41">
        <f t="shared" si="20"/>
        <v>2017</v>
      </c>
      <c r="F676" s="41">
        <f t="shared" si="21"/>
        <v>9</v>
      </c>
      <c r="G676" t="s">
        <v>309</v>
      </c>
      <c r="H676">
        <v>0</v>
      </c>
      <c r="I676">
        <v>199.95</v>
      </c>
      <c r="J676" t="s">
        <v>56</v>
      </c>
      <c r="K676" t="s">
        <v>52</v>
      </c>
      <c r="L676">
        <v>60594</v>
      </c>
      <c r="M676" t="s">
        <v>128</v>
      </c>
      <c r="N676" t="s">
        <v>0</v>
      </c>
      <c r="O676" t="s">
        <v>470</v>
      </c>
      <c r="W676" s="49">
        <v>1</v>
      </c>
      <c r="X676" s="49">
        <v>1</v>
      </c>
      <c r="Y676" s="49">
        <v>199.95</v>
      </c>
      <c r="Z676" s="45">
        <v>0</v>
      </c>
      <c r="AA676" s="45">
        <v>0</v>
      </c>
    </row>
    <row r="677" spans="3:27" x14ac:dyDescent="0.25">
      <c r="C677" s="33">
        <v>33870</v>
      </c>
      <c r="D677" s="1">
        <v>42994.794398148151</v>
      </c>
      <c r="E677" s="41">
        <f t="shared" si="20"/>
        <v>2017</v>
      </c>
      <c r="F677" s="41">
        <f t="shared" si="21"/>
        <v>9</v>
      </c>
      <c r="G677" t="s">
        <v>61</v>
      </c>
      <c r="H677">
        <v>0</v>
      </c>
      <c r="I677">
        <v>129.94999999999999</v>
      </c>
      <c r="J677" t="s">
        <v>56</v>
      </c>
      <c r="K677" t="s">
        <v>52</v>
      </c>
      <c r="L677">
        <v>69198</v>
      </c>
      <c r="M677" t="s">
        <v>1147</v>
      </c>
      <c r="N677" t="s">
        <v>0</v>
      </c>
      <c r="O677" t="s">
        <v>518</v>
      </c>
      <c r="W677" s="49">
        <v>1</v>
      </c>
      <c r="X677" s="49">
        <v>0</v>
      </c>
      <c r="Y677" s="49">
        <v>0</v>
      </c>
      <c r="Z677" s="45">
        <v>1</v>
      </c>
      <c r="AA677" s="45">
        <v>129.94999999999999</v>
      </c>
    </row>
    <row r="678" spans="3:27" x14ac:dyDescent="0.25">
      <c r="C678" s="33">
        <v>33869</v>
      </c>
      <c r="D678" s="1">
        <v>42994.741678240738</v>
      </c>
      <c r="E678" s="41">
        <f t="shared" si="20"/>
        <v>2017</v>
      </c>
      <c r="F678" s="41">
        <f t="shared" si="21"/>
        <v>9</v>
      </c>
      <c r="G678" t="s">
        <v>61</v>
      </c>
      <c r="H678">
        <v>0</v>
      </c>
      <c r="I678">
        <v>89.95</v>
      </c>
      <c r="J678" t="s">
        <v>51</v>
      </c>
      <c r="K678" t="s">
        <v>52</v>
      </c>
      <c r="L678">
        <v>8006</v>
      </c>
      <c r="M678" t="s">
        <v>1148</v>
      </c>
      <c r="N678" t="s">
        <v>493</v>
      </c>
      <c r="O678" t="s">
        <v>1149</v>
      </c>
      <c r="W678" s="49">
        <v>1</v>
      </c>
      <c r="X678" s="49">
        <v>0</v>
      </c>
      <c r="Y678" s="49">
        <v>0</v>
      </c>
      <c r="Z678" s="45">
        <v>1</v>
      </c>
      <c r="AA678" s="45">
        <v>89.95</v>
      </c>
    </row>
    <row r="679" spans="3:27" x14ac:dyDescent="0.25">
      <c r="C679" s="33">
        <v>33868</v>
      </c>
      <c r="D679" s="1">
        <v>42994.686550925922</v>
      </c>
      <c r="E679" s="41">
        <f t="shared" si="20"/>
        <v>2017</v>
      </c>
      <c r="F679" s="41">
        <f t="shared" si="21"/>
        <v>9</v>
      </c>
      <c r="G679" t="s">
        <v>309</v>
      </c>
      <c r="H679">
        <v>0</v>
      </c>
      <c r="I679">
        <v>129.94999999999999</v>
      </c>
      <c r="J679" t="s">
        <v>56</v>
      </c>
      <c r="K679" t="s">
        <v>52</v>
      </c>
      <c r="L679">
        <v>20144</v>
      </c>
      <c r="M679" t="s">
        <v>168</v>
      </c>
      <c r="N679" t="s">
        <v>0</v>
      </c>
      <c r="O679" t="s">
        <v>1150</v>
      </c>
      <c r="W679" s="49">
        <v>1</v>
      </c>
      <c r="X679" s="49">
        <v>1</v>
      </c>
      <c r="Y679" s="49">
        <v>129.94999999999999</v>
      </c>
      <c r="Z679" s="45">
        <v>0</v>
      </c>
      <c r="AA679" s="45">
        <v>0</v>
      </c>
    </row>
    <row r="680" spans="3:27" x14ac:dyDescent="0.25">
      <c r="C680" s="33">
        <v>33867</v>
      </c>
      <c r="D680" s="1">
        <v>42994.66605324074</v>
      </c>
      <c r="E680" s="41">
        <f t="shared" si="20"/>
        <v>2017</v>
      </c>
      <c r="F680" s="41">
        <f t="shared" si="21"/>
        <v>9</v>
      </c>
      <c r="G680" t="s">
        <v>61</v>
      </c>
      <c r="H680">
        <v>0</v>
      </c>
      <c r="I680">
        <v>169.95</v>
      </c>
      <c r="J680" t="s">
        <v>51</v>
      </c>
      <c r="K680" t="s">
        <v>52</v>
      </c>
      <c r="L680">
        <v>8660</v>
      </c>
      <c r="M680" t="s">
        <v>1151</v>
      </c>
      <c r="N680" t="s">
        <v>335</v>
      </c>
      <c r="O680" t="s">
        <v>1152</v>
      </c>
      <c r="W680" s="49">
        <v>1</v>
      </c>
      <c r="X680" s="49">
        <v>0</v>
      </c>
      <c r="Y680" s="49">
        <v>0</v>
      </c>
      <c r="Z680" s="45">
        <v>1</v>
      </c>
      <c r="AA680" s="45">
        <v>169.95</v>
      </c>
    </row>
    <row r="681" spans="3:27" x14ac:dyDescent="0.25">
      <c r="C681" s="33">
        <v>33866</v>
      </c>
      <c r="D681" s="1">
        <v>42994.617476851854</v>
      </c>
      <c r="E681" s="41">
        <f t="shared" si="20"/>
        <v>2017</v>
      </c>
      <c r="F681" s="41">
        <f t="shared" si="21"/>
        <v>9</v>
      </c>
      <c r="G681" t="s">
        <v>309</v>
      </c>
      <c r="H681">
        <v>0</v>
      </c>
      <c r="I681">
        <v>1043.7</v>
      </c>
      <c r="J681" t="s">
        <v>56</v>
      </c>
      <c r="K681" t="s">
        <v>52</v>
      </c>
      <c r="L681">
        <v>44799</v>
      </c>
      <c r="M681" t="s">
        <v>194</v>
      </c>
      <c r="N681" t="s">
        <v>0</v>
      </c>
      <c r="O681" t="s">
        <v>611</v>
      </c>
      <c r="P681" t="s">
        <v>458</v>
      </c>
      <c r="Q681" t="s">
        <v>73</v>
      </c>
      <c r="R681" t="s">
        <v>640</v>
      </c>
      <c r="S681" t="s">
        <v>881</v>
      </c>
      <c r="T681" t="s">
        <v>1153</v>
      </c>
      <c r="W681" s="49">
        <v>6</v>
      </c>
      <c r="X681" s="49">
        <v>6</v>
      </c>
      <c r="Y681" s="49">
        <v>1043.7</v>
      </c>
      <c r="Z681" s="45">
        <v>0</v>
      </c>
      <c r="AA681" s="45">
        <v>0</v>
      </c>
    </row>
    <row r="682" spans="3:27" x14ac:dyDescent="0.25">
      <c r="C682" s="33">
        <v>33864</v>
      </c>
      <c r="D682" s="1">
        <v>42994.487511574072</v>
      </c>
      <c r="E682" s="41">
        <f t="shared" si="20"/>
        <v>2017</v>
      </c>
      <c r="F682" s="41">
        <f t="shared" si="21"/>
        <v>9</v>
      </c>
      <c r="G682" t="s">
        <v>309</v>
      </c>
      <c r="H682">
        <v>0</v>
      </c>
      <c r="I682">
        <v>159.94999999999999</v>
      </c>
      <c r="J682" t="s">
        <v>74</v>
      </c>
      <c r="K682" t="s">
        <v>52</v>
      </c>
      <c r="L682">
        <v>80805</v>
      </c>
      <c r="M682" t="s">
        <v>57</v>
      </c>
      <c r="N682" t="s">
        <v>0</v>
      </c>
      <c r="O682" t="s">
        <v>338</v>
      </c>
      <c r="W682" s="49">
        <v>1</v>
      </c>
      <c r="X682" s="49">
        <v>1</v>
      </c>
      <c r="Y682" s="49">
        <v>159.94999999999999</v>
      </c>
      <c r="Z682" s="45">
        <v>0</v>
      </c>
      <c r="AA682" s="45">
        <v>0</v>
      </c>
    </row>
    <row r="683" spans="3:27" x14ac:dyDescent="0.25">
      <c r="C683" s="33">
        <v>33863</v>
      </c>
      <c r="D683" s="1">
        <v>42994.480787037035</v>
      </c>
      <c r="E683" s="41">
        <f t="shared" si="20"/>
        <v>2017</v>
      </c>
      <c r="F683" s="41">
        <f t="shared" si="21"/>
        <v>9</v>
      </c>
      <c r="G683" t="s">
        <v>309</v>
      </c>
      <c r="H683">
        <v>0</v>
      </c>
      <c r="I683">
        <v>89.95</v>
      </c>
      <c r="J683" t="s">
        <v>56</v>
      </c>
      <c r="K683" t="s">
        <v>52</v>
      </c>
      <c r="L683">
        <v>72108</v>
      </c>
      <c r="M683" t="s">
        <v>1154</v>
      </c>
      <c r="N683" t="s">
        <v>0</v>
      </c>
      <c r="O683" t="s">
        <v>1155</v>
      </c>
      <c r="W683" s="49">
        <v>1</v>
      </c>
      <c r="X683" s="49">
        <v>1</v>
      </c>
      <c r="Y683" s="49">
        <v>89.95</v>
      </c>
      <c r="Z683" s="45">
        <v>0</v>
      </c>
      <c r="AA683" s="45">
        <v>0</v>
      </c>
    </row>
    <row r="684" spans="3:27" x14ac:dyDescent="0.25">
      <c r="C684" s="33">
        <v>33862</v>
      </c>
      <c r="D684" s="1">
        <v>42994.436736111114</v>
      </c>
      <c r="E684" s="41">
        <f t="shared" si="20"/>
        <v>2017</v>
      </c>
      <c r="F684" s="41">
        <f t="shared" si="21"/>
        <v>9</v>
      </c>
      <c r="G684" t="s">
        <v>61</v>
      </c>
      <c r="H684">
        <v>0</v>
      </c>
      <c r="I684">
        <v>249.95</v>
      </c>
      <c r="J684" t="s">
        <v>51</v>
      </c>
      <c r="K684" t="s">
        <v>52</v>
      </c>
      <c r="L684">
        <v>80799</v>
      </c>
      <c r="M684" t="s">
        <v>57</v>
      </c>
      <c r="N684" t="s">
        <v>0</v>
      </c>
      <c r="O684" t="s">
        <v>734</v>
      </c>
      <c r="W684" s="49">
        <v>1</v>
      </c>
      <c r="X684" s="49">
        <v>1</v>
      </c>
      <c r="Y684" s="49">
        <v>249.95</v>
      </c>
      <c r="Z684" s="45">
        <v>0</v>
      </c>
      <c r="AA684" s="45">
        <v>0</v>
      </c>
    </row>
    <row r="685" spans="3:27" x14ac:dyDescent="0.25">
      <c r="C685" s="33">
        <v>33861</v>
      </c>
      <c r="D685" s="1">
        <v>42994.386608796296</v>
      </c>
      <c r="E685" s="41">
        <f t="shared" si="20"/>
        <v>2017</v>
      </c>
      <c r="F685" s="41">
        <f t="shared" si="21"/>
        <v>9</v>
      </c>
      <c r="G685" t="s">
        <v>309</v>
      </c>
      <c r="H685">
        <v>0</v>
      </c>
      <c r="I685">
        <v>169.95</v>
      </c>
      <c r="J685" t="s">
        <v>56</v>
      </c>
      <c r="K685" t="s">
        <v>52</v>
      </c>
      <c r="L685">
        <v>95478</v>
      </c>
      <c r="M685" t="s">
        <v>1082</v>
      </c>
      <c r="N685" t="s">
        <v>0</v>
      </c>
      <c r="O685" t="s">
        <v>343</v>
      </c>
      <c r="W685" s="49">
        <v>1</v>
      </c>
      <c r="X685" s="49">
        <v>1</v>
      </c>
      <c r="Y685" s="49">
        <v>169.95</v>
      </c>
      <c r="Z685" s="45">
        <v>0</v>
      </c>
      <c r="AA685" s="45">
        <v>0</v>
      </c>
    </row>
    <row r="686" spans="3:27" x14ac:dyDescent="0.25">
      <c r="C686" s="33">
        <v>33860</v>
      </c>
      <c r="D686" s="1">
        <v>42994.357268518521</v>
      </c>
      <c r="E686" s="41">
        <f t="shared" si="20"/>
        <v>2017</v>
      </c>
      <c r="F686" s="41">
        <f t="shared" si="21"/>
        <v>9</v>
      </c>
      <c r="G686" t="s">
        <v>61</v>
      </c>
      <c r="H686">
        <v>0</v>
      </c>
      <c r="I686">
        <v>149.9</v>
      </c>
      <c r="J686" t="s">
        <v>56</v>
      </c>
      <c r="K686" t="s">
        <v>52</v>
      </c>
      <c r="L686">
        <v>82335</v>
      </c>
      <c r="M686" t="s">
        <v>1156</v>
      </c>
      <c r="N686" t="s">
        <v>0</v>
      </c>
      <c r="O686" t="s">
        <v>1157</v>
      </c>
      <c r="P686" t="s">
        <v>1158</v>
      </c>
      <c r="W686" s="49">
        <v>2</v>
      </c>
      <c r="X686" s="49">
        <v>1</v>
      </c>
      <c r="Y686" s="49">
        <v>69.95</v>
      </c>
      <c r="Z686" s="45">
        <v>1</v>
      </c>
      <c r="AA686" s="45">
        <v>79.95</v>
      </c>
    </row>
    <row r="687" spans="3:27" x14ac:dyDescent="0.25">
      <c r="C687" s="33">
        <v>33859</v>
      </c>
      <c r="D687" s="1">
        <v>42994.188958333332</v>
      </c>
      <c r="E687" s="41">
        <f t="shared" si="20"/>
        <v>2017</v>
      </c>
      <c r="F687" s="41">
        <f t="shared" si="21"/>
        <v>9</v>
      </c>
      <c r="G687" t="s">
        <v>309</v>
      </c>
      <c r="H687">
        <v>0</v>
      </c>
      <c r="I687">
        <v>199.95</v>
      </c>
      <c r="J687" t="s">
        <v>56</v>
      </c>
      <c r="K687" t="s">
        <v>52</v>
      </c>
      <c r="L687">
        <v>50859</v>
      </c>
      <c r="M687" t="s">
        <v>158</v>
      </c>
      <c r="N687" t="s">
        <v>0</v>
      </c>
      <c r="O687" t="s">
        <v>1159</v>
      </c>
      <c r="W687" s="49">
        <v>1</v>
      </c>
      <c r="X687" s="49">
        <v>1</v>
      </c>
      <c r="Y687" s="49">
        <v>199.95</v>
      </c>
      <c r="Z687" s="45">
        <v>0</v>
      </c>
      <c r="AA687" s="45">
        <v>0</v>
      </c>
    </row>
    <row r="688" spans="3:27" x14ac:dyDescent="0.25">
      <c r="C688" s="33">
        <v>33858</v>
      </c>
      <c r="D688" s="1">
        <v>42994.030370370368</v>
      </c>
      <c r="E688" s="41">
        <f t="shared" si="20"/>
        <v>2017</v>
      </c>
      <c r="F688" s="41">
        <f t="shared" si="21"/>
        <v>9</v>
      </c>
      <c r="G688" t="s">
        <v>61</v>
      </c>
      <c r="H688">
        <v>0</v>
      </c>
      <c r="I688">
        <v>159.94999999999999</v>
      </c>
      <c r="J688" t="s">
        <v>56</v>
      </c>
      <c r="K688" t="s">
        <v>52</v>
      </c>
      <c r="L688">
        <v>21147</v>
      </c>
      <c r="M688" t="s">
        <v>168</v>
      </c>
      <c r="N688" t="s">
        <v>0</v>
      </c>
      <c r="O688" t="s">
        <v>728</v>
      </c>
      <c r="W688" s="49">
        <v>1</v>
      </c>
      <c r="X688" s="49">
        <v>0</v>
      </c>
      <c r="Y688" s="49">
        <v>0</v>
      </c>
      <c r="Z688" s="45">
        <v>1</v>
      </c>
      <c r="AA688" s="45">
        <v>159.94999999999999</v>
      </c>
    </row>
    <row r="689" spans="3:27" x14ac:dyDescent="0.25">
      <c r="C689" s="33">
        <v>33857</v>
      </c>
      <c r="D689" s="1">
        <v>42994.025636574072</v>
      </c>
      <c r="E689" s="41">
        <f t="shared" si="20"/>
        <v>2017</v>
      </c>
      <c r="F689" s="41">
        <f t="shared" si="21"/>
        <v>9</v>
      </c>
      <c r="G689" t="s">
        <v>309</v>
      </c>
      <c r="H689">
        <v>0</v>
      </c>
      <c r="I689">
        <v>159.94999999999999</v>
      </c>
      <c r="J689" t="s">
        <v>56</v>
      </c>
      <c r="K689" t="s">
        <v>52</v>
      </c>
      <c r="L689">
        <v>21147</v>
      </c>
      <c r="M689" t="s">
        <v>168</v>
      </c>
      <c r="N689" t="s">
        <v>0</v>
      </c>
      <c r="O689" t="s">
        <v>635</v>
      </c>
      <c r="W689" s="49">
        <v>1</v>
      </c>
      <c r="X689" s="49">
        <v>1</v>
      </c>
      <c r="Y689" s="49">
        <v>159.94999999999999</v>
      </c>
      <c r="Z689" s="45">
        <v>0</v>
      </c>
      <c r="AA689" s="45">
        <v>0</v>
      </c>
    </row>
    <row r="690" spans="3:27" x14ac:dyDescent="0.25">
      <c r="C690" s="33">
        <v>33856</v>
      </c>
      <c r="D690" s="1">
        <v>42993.91238425926</v>
      </c>
      <c r="E690" s="41">
        <f t="shared" si="20"/>
        <v>2017</v>
      </c>
      <c r="F690" s="41">
        <f t="shared" si="21"/>
        <v>9</v>
      </c>
      <c r="G690" t="s">
        <v>61</v>
      </c>
      <c r="H690">
        <v>0</v>
      </c>
      <c r="I690">
        <v>179.95</v>
      </c>
      <c r="J690" t="s">
        <v>56</v>
      </c>
      <c r="K690" t="s">
        <v>52</v>
      </c>
      <c r="L690">
        <v>87435</v>
      </c>
      <c r="M690" t="s">
        <v>1160</v>
      </c>
      <c r="N690" t="s">
        <v>0</v>
      </c>
      <c r="O690" t="s">
        <v>936</v>
      </c>
      <c r="W690" s="49">
        <v>1</v>
      </c>
      <c r="X690" s="49">
        <v>0</v>
      </c>
      <c r="Y690" s="49">
        <v>0</v>
      </c>
      <c r="Z690" s="45">
        <v>1</v>
      </c>
      <c r="AA690" s="45">
        <v>179.95</v>
      </c>
    </row>
    <row r="691" spans="3:27" x14ac:dyDescent="0.25">
      <c r="C691" s="33">
        <v>33855</v>
      </c>
      <c r="D691" s="1">
        <v>42993.856724537036</v>
      </c>
      <c r="E691" s="41">
        <f t="shared" si="20"/>
        <v>2017</v>
      </c>
      <c r="F691" s="41">
        <f t="shared" si="21"/>
        <v>9</v>
      </c>
      <c r="G691" t="s">
        <v>61</v>
      </c>
      <c r="H691">
        <v>0</v>
      </c>
      <c r="I691">
        <v>149.9</v>
      </c>
      <c r="J691" t="s">
        <v>74</v>
      </c>
      <c r="K691" t="s">
        <v>52</v>
      </c>
      <c r="L691">
        <v>60317</v>
      </c>
      <c r="M691" t="s">
        <v>128</v>
      </c>
      <c r="N691" t="s">
        <v>0</v>
      </c>
      <c r="O691" t="s">
        <v>489</v>
      </c>
      <c r="P691" t="s">
        <v>1161</v>
      </c>
      <c r="W691" s="49">
        <v>2</v>
      </c>
      <c r="X691" s="49">
        <v>0</v>
      </c>
      <c r="Y691" s="49">
        <v>0</v>
      </c>
      <c r="Z691" s="45">
        <v>2</v>
      </c>
      <c r="AA691" s="45">
        <v>149.9</v>
      </c>
    </row>
    <row r="692" spans="3:27" x14ac:dyDescent="0.25">
      <c r="C692" s="33">
        <v>33853</v>
      </c>
      <c r="D692" s="1">
        <v>42993.851238425923</v>
      </c>
      <c r="E692" s="41">
        <f t="shared" si="20"/>
        <v>2017</v>
      </c>
      <c r="F692" s="41">
        <f t="shared" si="21"/>
        <v>9</v>
      </c>
      <c r="G692" t="s">
        <v>61</v>
      </c>
      <c r="H692">
        <v>0</v>
      </c>
      <c r="I692">
        <v>109.95</v>
      </c>
      <c r="J692" t="s">
        <v>74</v>
      </c>
      <c r="K692" t="s">
        <v>52</v>
      </c>
      <c r="L692">
        <v>9032</v>
      </c>
      <c r="M692" t="s">
        <v>1162</v>
      </c>
      <c r="N692" t="s">
        <v>201</v>
      </c>
      <c r="O692" t="s">
        <v>1163</v>
      </c>
      <c r="W692" s="49">
        <v>1</v>
      </c>
      <c r="X692" s="49">
        <v>0</v>
      </c>
      <c r="Y692" s="49">
        <v>0</v>
      </c>
      <c r="Z692" s="45">
        <v>1</v>
      </c>
      <c r="AA692" s="45">
        <v>109.95</v>
      </c>
    </row>
    <row r="693" spans="3:27" x14ac:dyDescent="0.25">
      <c r="C693" s="33">
        <v>33852</v>
      </c>
      <c r="D693" s="1">
        <v>42993.838587962964</v>
      </c>
      <c r="E693" s="41">
        <f t="shared" si="20"/>
        <v>2017</v>
      </c>
      <c r="F693" s="41">
        <f t="shared" si="21"/>
        <v>9</v>
      </c>
      <c r="G693" t="s">
        <v>61</v>
      </c>
      <c r="H693">
        <v>110.86</v>
      </c>
      <c r="I693">
        <v>197.88</v>
      </c>
      <c r="J693" t="s">
        <v>74</v>
      </c>
      <c r="K693" t="s">
        <v>52</v>
      </c>
      <c r="L693">
        <v>91052</v>
      </c>
      <c r="M693" t="s">
        <v>984</v>
      </c>
      <c r="N693" t="s">
        <v>0</v>
      </c>
      <c r="O693" t="s">
        <v>1164</v>
      </c>
      <c r="P693" t="s">
        <v>1165</v>
      </c>
      <c r="Q693" t="s">
        <v>1166</v>
      </c>
      <c r="R693" t="s">
        <v>1167</v>
      </c>
      <c r="W693" s="49">
        <v>4</v>
      </c>
      <c r="X693" s="49">
        <v>1</v>
      </c>
      <c r="Y693" s="49">
        <v>77.97</v>
      </c>
      <c r="Z693" s="45">
        <v>3</v>
      </c>
      <c r="AA693" s="45">
        <v>119.91</v>
      </c>
    </row>
    <row r="694" spans="3:27" x14ac:dyDescent="0.25">
      <c r="C694" s="33">
        <v>33851</v>
      </c>
      <c r="D694" s="1">
        <v>42993.827939814815</v>
      </c>
      <c r="E694" s="41">
        <f t="shared" si="20"/>
        <v>2017</v>
      </c>
      <c r="F694" s="41">
        <f t="shared" si="21"/>
        <v>9</v>
      </c>
      <c r="G694" t="s">
        <v>309</v>
      </c>
      <c r="H694">
        <v>72.25</v>
      </c>
      <c r="I694">
        <v>343.92</v>
      </c>
      <c r="J694" t="s">
        <v>51</v>
      </c>
      <c r="K694" t="s">
        <v>52</v>
      </c>
      <c r="L694">
        <v>80799</v>
      </c>
      <c r="M694" t="s">
        <v>57</v>
      </c>
      <c r="N694" t="s">
        <v>0</v>
      </c>
      <c r="O694" t="s">
        <v>1168</v>
      </c>
      <c r="P694" t="s">
        <v>1169</v>
      </c>
      <c r="W694" s="49">
        <v>2</v>
      </c>
      <c r="X694" s="49">
        <v>2</v>
      </c>
      <c r="Y694" s="49">
        <v>343.92</v>
      </c>
      <c r="Z694" s="45">
        <v>0</v>
      </c>
      <c r="AA694" s="45">
        <v>0</v>
      </c>
    </row>
    <row r="695" spans="3:27" x14ac:dyDescent="0.25">
      <c r="C695" s="33">
        <v>33830</v>
      </c>
      <c r="D695" s="1">
        <v>42993.733657407407</v>
      </c>
      <c r="E695" s="41">
        <f t="shared" si="20"/>
        <v>2017</v>
      </c>
      <c r="F695" s="41">
        <f t="shared" si="21"/>
        <v>9</v>
      </c>
      <c r="G695" t="s">
        <v>309</v>
      </c>
      <c r="H695">
        <v>0</v>
      </c>
      <c r="I695">
        <v>399.9</v>
      </c>
      <c r="J695" t="s">
        <v>56</v>
      </c>
      <c r="K695" t="s">
        <v>52</v>
      </c>
      <c r="L695">
        <v>51103</v>
      </c>
      <c r="M695" t="s">
        <v>158</v>
      </c>
      <c r="N695" t="s">
        <v>0</v>
      </c>
      <c r="O695" t="s">
        <v>1170</v>
      </c>
      <c r="P695" t="s">
        <v>1171</v>
      </c>
      <c r="W695" s="49">
        <v>2</v>
      </c>
      <c r="X695" s="49">
        <v>2</v>
      </c>
      <c r="Y695" s="49">
        <v>399.9</v>
      </c>
      <c r="Z695" s="45">
        <v>0</v>
      </c>
      <c r="AA695" s="45">
        <v>0</v>
      </c>
    </row>
    <row r="696" spans="3:27" x14ac:dyDescent="0.25">
      <c r="C696" s="33">
        <v>33829</v>
      </c>
      <c r="D696" s="1">
        <v>42993.682060185187</v>
      </c>
      <c r="E696" s="41">
        <f t="shared" si="20"/>
        <v>2017</v>
      </c>
      <c r="F696" s="41">
        <f t="shared" si="21"/>
        <v>9</v>
      </c>
      <c r="G696" t="s">
        <v>61</v>
      </c>
      <c r="H696">
        <v>0</v>
      </c>
      <c r="I696">
        <v>623.6</v>
      </c>
      <c r="J696" t="s">
        <v>51</v>
      </c>
      <c r="K696" t="s">
        <v>52</v>
      </c>
      <c r="L696">
        <v>75007</v>
      </c>
      <c r="M696" t="s">
        <v>617</v>
      </c>
      <c r="N696" t="s">
        <v>385</v>
      </c>
      <c r="O696" t="s">
        <v>1172</v>
      </c>
      <c r="W696" s="49">
        <v>1</v>
      </c>
      <c r="X696" s="49">
        <v>0</v>
      </c>
      <c r="Y696" s="49">
        <v>0</v>
      </c>
      <c r="Z696" s="45">
        <v>1</v>
      </c>
      <c r="AA696" s="45">
        <v>623.6</v>
      </c>
    </row>
    <row r="697" spans="3:27" x14ac:dyDescent="0.25">
      <c r="C697" s="33">
        <v>33828</v>
      </c>
      <c r="D697" s="1">
        <v>42993.658738425926</v>
      </c>
      <c r="E697" s="41">
        <f t="shared" si="20"/>
        <v>2017</v>
      </c>
      <c r="F697" s="41">
        <f t="shared" si="21"/>
        <v>9</v>
      </c>
      <c r="G697" t="s">
        <v>61</v>
      </c>
      <c r="H697">
        <v>0</v>
      </c>
      <c r="I697">
        <v>129.94999999999999</v>
      </c>
      <c r="J697" t="s">
        <v>51</v>
      </c>
      <c r="K697" t="s">
        <v>52</v>
      </c>
      <c r="L697">
        <v>9600</v>
      </c>
      <c r="M697" t="s">
        <v>1173</v>
      </c>
      <c r="N697" t="s">
        <v>201</v>
      </c>
      <c r="O697" t="s">
        <v>1174</v>
      </c>
      <c r="W697" s="49">
        <v>1</v>
      </c>
      <c r="X697" s="49">
        <v>0</v>
      </c>
      <c r="Y697" s="49">
        <v>0</v>
      </c>
      <c r="Z697" s="45">
        <v>1</v>
      </c>
      <c r="AA697" s="45">
        <v>129.94999999999999</v>
      </c>
    </row>
    <row r="698" spans="3:27" x14ac:dyDescent="0.25">
      <c r="C698" s="33">
        <v>33762</v>
      </c>
      <c r="D698" s="1">
        <v>42993.623819444445</v>
      </c>
      <c r="E698" s="41">
        <f t="shared" si="20"/>
        <v>2017</v>
      </c>
      <c r="F698" s="41">
        <f t="shared" si="21"/>
        <v>9</v>
      </c>
      <c r="G698" t="s">
        <v>309</v>
      </c>
      <c r="H698">
        <v>0</v>
      </c>
      <c r="I698">
        <v>169.95</v>
      </c>
      <c r="J698" t="s">
        <v>56</v>
      </c>
      <c r="K698" t="s">
        <v>52</v>
      </c>
      <c r="L698">
        <v>53913</v>
      </c>
      <c r="M698" t="s">
        <v>1175</v>
      </c>
      <c r="N698" t="s">
        <v>0</v>
      </c>
      <c r="O698" t="s">
        <v>1176</v>
      </c>
      <c r="W698" s="49">
        <v>1</v>
      </c>
      <c r="X698" s="49">
        <v>1</v>
      </c>
      <c r="Y698" s="49">
        <v>169.95</v>
      </c>
      <c r="Z698" s="45">
        <v>0</v>
      </c>
      <c r="AA698" s="45">
        <v>0</v>
      </c>
    </row>
    <row r="699" spans="3:27" x14ac:dyDescent="0.25">
      <c r="C699" s="33">
        <v>33760</v>
      </c>
      <c r="D699" s="1">
        <v>42993.563564814816</v>
      </c>
      <c r="E699" s="41">
        <f t="shared" si="20"/>
        <v>2017</v>
      </c>
      <c r="F699" s="41">
        <f t="shared" si="21"/>
        <v>9</v>
      </c>
      <c r="G699" t="s">
        <v>309</v>
      </c>
      <c r="H699">
        <v>0</v>
      </c>
      <c r="I699">
        <v>469.85</v>
      </c>
      <c r="J699" t="s">
        <v>74</v>
      </c>
      <c r="K699" t="s">
        <v>52</v>
      </c>
      <c r="L699" t="s">
        <v>1177</v>
      </c>
      <c r="M699" t="s">
        <v>1178</v>
      </c>
      <c r="N699" t="s">
        <v>64</v>
      </c>
      <c r="O699" t="s">
        <v>727</v>
      </c>
      <c r="P699" t="s">
        <v>644</v>
      </c>
      <c r="Q699" t="s">
        <v>726</v>
      </c>
      <c r="W699" s="49">
        <v>3</v>
      </c>
      <c r="X699" s="49">
        <v>3</v>
      </c>
      <c r="Y699" s="49">
        <v>469.85</v>
      </c>
      <c r="Z699" s="45">
        <v>0</v>
      </c>
      <c r="AA699" s="45">
        <v>0</v>
      </c>
    </row>
    <row r="700" spans="3:27" x14ac:dyDescent="0.25">
      <c r="C700" s="33">
        <v>33759</v>
      </c>
      <c r="D700" s="1">
        <v>42993.560347222221</v>
      </c>
      <c r="E700" s="41">
        <f t="shared" si="20"/>
        <v>2017</v>
      </c>
      <c r="F700" s="41">
        <f t="shared" si="21"/>
        <v>9</v>
      </c>
      <c r="G700" t="s">
        <v>61</v>
      </c>
      <c r="H700">
        <v>0</v>
      </c>
      <c r="I700">
        <v>169.95</v>
      </c>
      <c r="J700" t="s">
        <v>56</v>
      </c>
      <c r="K700" t="s">
        <v>52</v>
      </c>
      <c r="L700">
        <v>81541</v>
      </c>
      <c r="M700" t="s">
        <v>57</v>
      </c>
      <c r="N700" t="s">
        <v>0</v>
      </c>
      <c r="O700" t="s">
        <v>258</v>
      </c>
      <c r="W700" s="49">
        <v>1</v>
      </c>
      <c r="X700" s="49">
        <v>0</v>
      </c>
      <c r="Y700" s="49">
        <v>0</v>
      </c>
      <c r="Z700" s="45">
        <v>1</v>
      </c>
      <c r="AA700" s="45">
        <v>169.95</v>
      </c>
    </row>
    <row r="701" spans="3:27" x14ac:dyDescent="0.25">
      <c r="C701" s="33">
        <v>33758</v>
      </c>
      <c r="D701" s="1">
        <v>42993.560115740744</v>
      </c>
      <c r="E701" s="41">
        <f t="shared" si="20"/>
        <v>2017</v>
      </c>
      <c r="F701" s="41">
        <f t="shared" si="21"/>
        <v>9</v>
      </c>
      <c r="G701" t="s">
        <v>61</v>
      </c>
      <c r="H701">
        <v>0</v>
      </c>
      <c r="I701">
        <v>159.94999999999999</v>
      </c>
      <c r="J701" t="s">
        <v>51</v>
      </c>
      <c r="K701" t="s">
        <v>52</v>
      </c>
      <c r="L701">
        <v>3460</v>
      </c>
      <c r="M701" t="s">
        <v>1179</v>
      </c>
      <c r="N701" t="s">
        <v>335</v>
      </c>
      <c r="O701" t="s">
        <v>657</v>
      </c>
      <c r="W701" s="49">
        <v>1</v>
      </c>
      <c r="X701" s="49">
        <v>0</v>
      </c>
      <c r="Y701" s="49">
        <v>0</v>
      </c>
      <c r="Z701" s="45">
        <v>1</v>
      </c>
      <c r="AA701" s="45">
        <v>159.94999999999999</v>
      </c>
    </row>
    <row r="702" spans="3:27" x14ac:dyDescent="0.25">
      <c r="C702" s="33">
        <v>33756</v>
      </c>
      <c r="D702" s="1">
        <v>42993.535162037035</v>
      </c>
      <c r="E702" s="41">
        <f t="shared" si="20"/>
        <v>2017</v>
      </c>
      <c r="F702" s="41">
        <f t="shared" si="21"/>
        <v>9</v>
      </c>
      <c r="G702" t="s">
        <v>309</v>
      </c>
      <c r="H702">
        <v>0</v>
      </c>
      <c r="I702">
        <v>485.8</v>
      </c>
      <c r="J702" t="s">
        <v>56</v>
      </c>
      <c r="K702" t="s">
        <v>52</v>
      </c>
      <c r="L702">
        <v>85276</v>
      </c>
      <c r="M702" t="s">
        <v>965</v>
      </c>
      <c r="N702" t="s">
        <v>0</v>
      </c>
      <c r="O702" t="s">
        <v>219</v>
      </c>
      <c r="P702" t="s">
        <v>966</v>
      </c>
      <c r="Q702" t="s">
        <v>967</v>
      </c>
      <c r="R702" t="s">
        <v>968</v>
      </c>
      <c r="W702" s="49">
        <v>4</v>
      </c>
      <c r="X702" s="49">
        <v>4</v>
      </c>
      <c r="Y702" s="49">
        <v>485.8</v>
      </c>
      <c r="Z702" s="34">
        <v>0</v>
      </c>
      <c r="AA702" s="34">
        <v>0</v>
      </c>
    </row>
    <row r="703" spans="3:27" x14ac:dyDescent="0.25">
      <c r="C703" s="33">
        <v>33732</v>
      </c>
      <c r="D703" s="1">
        <v>42993.45244212963</v>
      </c>
      <c r="E703" s="41">
        <f t="shared" si="20"/>
        <v>2017</v>
      </c>
      <c r="F703" s="41">
        <f t="shared" si="21"/>
        <v>9</v>
      </c>
      <c r="G703" t="s">
        <v>309</v>
      </c>
      <c r="H703">
        <v>0</v>
      </c>
      <c r="I703">
        <v>51.95</v>
      </c>
      <c r="J703" t="s">
        <v>74</v>
      </c>
      <c r="K703" t="s">
        <v>52</v>
      </c>
      <c r="L703">
        <v>36404</v>
      </c>
      <c r="M703" t="s">
        <v>1180</v>
      </c>
      <c r="N703" t="s">
        <v>0</v>
      </c>
      <c r="O703" t="s">
        <v>498</v>
      </c>
      <c r="W703" s="49">
        <v>1</v>
      </c>
      <c r="X703" s="49">
        <v>1</v>
      </c>
      <c r="Y703" s="49">
        <v>51.95</v>
      </c>
      <c r="Z703" s="45">
        <v>0</v>
      </c>
      <c r="AA703" s="45">
        <v>0</v>
      </c>
    </row>
    <row r="704" spans="3:27" x14ac:dyDescent="0.25">
      <c r="C704" s="33">
        <v>33731</v>
      </c>
      <c r="D704" s="1">
        <v>42993.400567129633</v>
      </c>
      <c r="E704" s="41">
        <f t="shared" si="20"/>
        <v>2017</v>
      </c>
      <c r="F704" s="41">
        <f t="shared" si="21"/>
        <v>9</v>
      </c>
      <c r="G704" t="s">
        <v>268</v>
      </c>
      <c r="H704">
        <v>0</v>
      </c>
      <c r="I704">
        <v>249.95</v>
      </c>
      <c r="J704" t="s">
        <v>74</v>
      </c>
      <c r="K704" t="s">
        <v>52</v>
      </c>
      <c r="L704">
        <v>1100</v>
      </c>
      <c r="M704" t="s">
        <v>357</v>
      </c>
      <c r="N704" t="s">
        <v>307</v>
      </c>
      <c r="O704" t="s">
        <v>905</v>
      </c>
      <c r="W704" s="49">
        <v>1</v>
      </c>
      <c r="X704" s="49">
        <v>0</v>
      </c>
      <c r="Y704" s="49">
        <v>0</v>
      </c>
      <c r="Z704" s="45">
        <v>1</v>
      </c>
      <c r="AA704" s="45">
        <v>249.95</v>
      </c>
    </row>
    <row r="705" spans="3:27" x14ac:dyDescent="0.25">
      <c r="C705" s="33">
        <v>33729</v>
      </c>
      <c r="D705" s="1">
        <v>42993.35119212963</v>
      </c>
      <c r="E705" s="41">
        <f t="shared" si="20"/>
        <v>2017</v>
      </c>
      <c r="F705" s="41">
        <f t="shared" si="21"/>
        <v>9</v>
      </c>
      <c r="G705" t="s">
        <v>61</v>
      </c>
      <c r="H705">
        <v>0</v>
      </c>
      <c r="I705">
        <v>189.95</v>
      </c>
      <c r="J705" t="s">
        <v>74</v>
      </c>
      <c r="K705" t="s">
        <v>52</v>
      </c>
      <c r="L705">
        <v>8010</v>
      </c>
      <c r="M705" t="s">
        <v>352</v>
      </c>
      <c r="N705" t="s">
        <v>307</v>
      </c>
      <c r="O705" t="s">
        <v>1181</v>
      </c>
      <c r="W705" s="49">
        <v>1</v>
      </c>
      <c r="X705" s="49">
        <v>0</v>
      </c>
      <c r="Y705" s="49">
        <v>0</v>
      </c>
      <c r="Z705" s="45">
        <v>1</v>
      </c>
      <c r="AA705" s="45">
        <v>189.95</v>
      </c>
    </row>
    <row r="706" spans="3:27" x14ac:dyDescent="0.25">
      <c r="C706" s="33">
        <v>33728</v>
      </c>
      <c r="D706" s="1">
        <v>42993.31459490741</v>
      </c>
      <c r="E706" s="41">
        <f t="shared" si="20"/>
        <v>2017</v>
      </c>
      <c r="F706" s="41">
        <f t="shared" si="21"/>
        <v>9</v>
      </c>
      <c r="G706" t="s">
        <v>309</v>
      </c>
      <c r="H706">
        <v>0</v>
      </c>
      <c r="I706">
        <v>118.95</v>
      </c>
      <c r="J706" t="s">
        <v>56</v>
      </c>
      <c r="K706" t="s">
        <v>52</v>
      </c>
      <c r="L706">
        <v>38102</v>
      </c>
      <c r="M706" t="s">
        <v>391</v>
      </c>
      <c r="N706" t="s">
        <v>0</v>
      </c>
      <c r="O706" t="s">
        <v>563</v>
      </c>
      <c r="W706" s="49">
        <v>1</v>
      </c>
      <c r="X706" s="49">
        <v>1</v>
      </c>
      <c r="Y706" s="49">
        <v>118.95</v>
      </c>
      <c r="Z706" s="45">
        <v>0</v>
      </c>
      <c r="AA706" s="45">
        <v>0</v>
      </c>
    </row>
    <row r="707" spans="3:27" x14ac:dyDescent="0.25">
      <c r="C707" s="33">
        <v>33726</v>
      </c>
      <c r="D707" s="1">
        <v>42992.78297453704</v>
      </c>
      <c r="E707" s="41">
        <f t="shared" si="20"/>
        <v>2017</v>
      </c>
      <c r="F707" s="41">
        <f t="shared" si="21"/>
        <v>9</v>
      </c>
      <c r="G707" t="s">
        <v>61</v>
      </c>
      <c r="H707">
        <v>0</v>
      </c>
      <c r="I707">
        <v>659.8</v>
      </c>
      <c r="J707" t="s">
        <v>56</v>
      </c>
      <c r="K707" t="s">
        <v>52</v>
      </c>
      <c r="L707">
        <v>53111</v>
      </c>
      <c r="M707" t="s">
        <v>371</v>
      </c>
      <c r="N707" t="s">
        <v>0</v>
      </c>
      <c r="O707" t="s">
        <v>603</v>
      </c>
      <c r="P707" t="s">
        <v>294</v>
      </c>
      <c r="Q707" t="s">
        <v>293</v>
      </c>
      <c r="R707" t="s">
        <v>160</v>
      </c>
      <c r="W707" s="49">
        <v>4</v>
      </c>
      <c r="X707" s="49">
        <v>4</v>
      </c>
      <c r="Y707" s="49">
        <v>659.8</v>
      </c>
      <c r="Z707" s="45">
        <v>0</v>
      </c>
      <c r="AA707" s="45">
        <v>0</v>
      </c>
    </row>
    <row r="708" spans="3:27" x14ac:dyDescent="0.25">
      <c r="C708" s="33">
        <v>33724</v>
      </c>
      <c r="D708" s="1">
        <v>42992.7656712963</v>
      </c>
      <c r="E708" s="41">
        <f t="shared" si="20"/>
        <v>2017</v>
      </c>
      <c r="F708" s="41">
        <f t="shared" si="21"/>
        <v>9</v>
      </c>
      <c r="G708" t="s">
        <v>61</v>
      </c>
      <c r="H708">
        <v>0</v>
      </c>
      <c r="I708">
        <v>79.95</v>
      </c>
      <c r="J708" t="s">
        <v>56</v>
      </c>
      <c r="K708" t="s">
        <v>52</v>
      </c>
      <c r="L708">
        <v>16727</v>
      </c>
      <c r="M708" t="s">
        <v>1182</v>
      </c>
      <c r="N708" t="s">
        <v>0</v>
      </c>
      <c r="O708" t="s">
        <v>1183</v>
      </c>
      <c r="W708" s="49">
        <v>1</v>
      </c>
      <c r="X708" s="49">
        <v>0</v>
      </c>
      <c r="Y708" s="49">
        <v>0</v>
      </c>
      <c r="Z708" s="45">
        <v>1</v>
      </c>
      <c r="AA708" s="45">
        <v>79.95</v>
      </c>
    </row>
    <row r="709" spans="3:27" x14ac:dyDescent="0.25">
      <c r="C709" s="33">
        <v>33723</v>
      </c>
      <c r="D709" s="1">
        <v>42992.759953703702</v>
      </c>
      <c r="E709" s="41">
        <f t="shared" si="20"/>
        <v>2017</v>
      </c>
      <c r="F709" s="41">
        <f t="shared" si="21"/>
        <v>9</v>
      </c>
      <c r="G709" t="s">
        <v>61</v>
      </c>
      <c r="H709">
        <v>0</v>
      </c>
      <c r="I709">
        <v>179.95</v>
      </c>
      <c r="J709" t="s">
        <v>56</v>
      </c>
      <c r="K709" t="s">
        <v>52</v>
      </c>
      <c r="L709">
        <v>50825</v>
      </c>
      <c r="M709" t="s">
        <v>158</v>
      </c>
      <c r="N709" t="s">
        <v>0</v>
      </c>
      <c r="O709" t="s">
        <v>365</v>
      </c>
      <c r="W709" s="49">
        <v>1</v>
      </c>
      <c r="X709" s="49">
        <v>0</v>
      </c>
      <c r="Y709" s="49">
        <v>0</v>
      </c>
      <c r="Z709" s="45">
        <v>1</v>
      </c>
      <c r="AA709" s="45">
        <v>179.95</v>
      </c>
    </row>
    <row r="710" spans="3:27" x14ac:dyDescent="0.25">
      <c r="C710" s="33">
        <v>33722</v>
      </c>
      <c r="D710" s="1">
        <v>42992.670277777775</v>
      </c>
      <c r="E710" s="41">
        <f t="shared" si="20"/>
        <v>2017</v>
      </c>
      <c r="F710" s="41">
        <f t="shared" si="21"/>
        <v>9</v>
      </c>
      <c r="G710" t="s">
        <v>309</v>
      </c>
      <c r="H710">
        <v>0</v>
      </c>
      <c r="I710">
        <v>349.8</v>
      </c>
      <c r="J710" t="s">
        <v>74</v>
      </c>
      <c r="K710" t="s">
        <v>52</v>
      </c>
      <c r="L710">
        <v>86157</v>
      </c>
      <c r="M710" t="s">
        <v>272</v>
      </c>
      <c r="N710" t="s">
        <v>0</v>
      </c>
      <c r="O710" t="s">
        <v>646</v>
      </c>
      <c r="P710" t="s">
        <v>852</v>
      </c>
      <c r="Q710" t="s">
        <v>1184</v>
      </c>
      <c r="R710" t="s">
        <v>609</v>
      </c>
      <c r="W710" s="49">
        <v>4</v>
      </c>
      <c r="X710" s="49">
        <v>4</v>
      </c>
      <c r="Y710" s="49">
        <v>349.8</v>
      </c>
      <c r="Z710" s="45">
        <v>0</v>
      </c>
      <c r="AA710" s="45">
        <v>0</v>
      </c>
    </row>
    <row r="711" spans="3:27" x14ac:dyDescent="0.25">
      <c r="C711" s="33">
        <v>33721</v>
      </c>
      <c r="D711" s="1">
        <v>42992.626388888886</v>
      </c>
      <c r="E711" s="41">
        <f t="shared" ref="E711:E774" si="22">YEAR(D711)</f>
        <v>2017</v>
      </c>
      <c r="F711" s="41">
        <f t="shared" ref="F711:F774" si="23">MONTH(D711)</f>
        <v>9</v>
      </c>
      <c r="G711" t="s">
        <v>61</v>
      </c>
      <c r="H711">
        <v>0</v>
      </c>
      <c r="I711">
        <v>499.9</v>
      </c>
      <c r="J711" t="s">
        <v>56</v>
      </c>
      <c r="K711" t="s">
        <v>52</v>
      </c>
      <c r="L711">
        <v>20355</v>
      </c>
      <c r="M711" t="s">
        <v>168</v>
      </c>
      <c r="N711" t="s">
        <v>0</v>
      </c>
      <c r="O711" t="s">
        <v>73</v>
      </c>
      <c r="P711" t="s">
        <v>405</v>
      </c>
      <c r="W711" s="49">
        <v>2</v>
      </c>
      <c r="X711" s="49">
        <v>1</v>
      </c>
      <c r="Y711" s="49">
        <v>249.95</v>
      </c>
      <c r="Z711" s="45">
        <v>1</v>
      </c>
      <c r="AA711" s="45">
        <v>249.95</v>
      </c>
    </row>
    <row r="712" spans="3:27" x14ac:dyDescent="0.25">
      <c r="C712" s="33">
        <v>33685</v>
      </c>
      <c r="D712" s="1">
        <v>42992.532152777778</v>
      </c>
      <c r="E712" s="41">
        <f t="shared" si="22"/>
        <v>2017</v>
      </c>
      <c r="F712" s="41">
        <f t="shared" si="23"/>
        <v>9</v>
      </c>
      <c r="G712" t="s">
        <v>309</v>
      </c>
      <c r="H712">
        <v>0</v>
      </c>
      <c r="I712">
        <v>169.95</v>
      </c>
      <c r="J712" t="s">
        <v>51</v>
      </c>
      <c r="K712" t="s">
        <v>52</v>
      </c>
      <c r="L712" t="s">
        <v>1185</v>
      </c>
      <c r="M712" t="s">
        <v>1186</v>
      </c>
      <c r="N712" t="s">
        <v>64</v>
      </c>
      <c r="O712" t="s">
        <v>1057</v>
      </c>
      <c r="W712" s="49">
        <v>1</v>
      </c>
      <c r="X712" s="49">
        <v>1</v>
      </c>
      <c r="Y712" s="49">
        <v>169.95</v>
      </c>
      <c r="Z712" s="45">
        <v>0</v>
      </c>
      <c r="AA712" s="45">
        <v>0</v>
      </c>
    </row>
    <row r="713" spans="3:27" x14ac:dyDescent="0.25">
      <c r="C713" s="33">
        <v>33682</v>
      </c>
      <c r="D713" s="1">
        <v>42992.455243055556</v>
      </c>
      <c r="E713" s="41">
        <f t="shared" si="22"/>
        <v>2017</v>
      </c>
      <c r="F713" s="41">
        <f t="shared" si="23"/>
        <v>9</v>
      </c>
      <c r="G713" t="s">
        <v>61</v>
      </c>
      <c r="H713">
        <v>0</v>
      </c>
      <c r="I713">
        <v>599.79999999999995</v>
      </c>
      <c r="J713" t="s">
        <v>51</v>
      </c>
      <c r="K713" t="s">
        <v>52</v>
      </c>
      <c r="L713">
        <v>79312</v>
      </c>
      <c r="M713" t="s">
        <v>252</v>
      </c>
      <c r="N713" t="s">
        <v>0</v>
      </c>
      <c r="O713" t="s">
        <v>207</v>
      </c>
      <c r="P713" t="s">
        <v>757</v>
      </c>
      <c r="Q713" t="s">
        <v>1091</v>
      </c>
      <c r="R713" t="s">
        <v>176</v>
      </c>
      <c r="W713" s="49">
        <v>4</v>
      </c>
      <c r="X713" s="49">
        <v>2</v>
      </c>
      <c r="Y713" s="49">
        <v>269.89999999999998</v>
      </c>
      <c r="Z713" s="45">
        <v>2</v>
      </c>
      <c r="AA713" s="45">
        <v>329.9</v>
      </c>
    </row>
    <row r="714" spans="3:27" x14ac:dyDescent="0.25">
      <c r="C714" s="33">
        <v>33669</v>
      </c>
      <c r="D714" s="1">
        <v>42992.409895833334</v>
      </c>
      <c r="E714" s="41">
        <f t="shared" si="22"/>
        <v>2017</v>
      </c>
      <c r="F714" s="41">
        <f t="shared" si="23"/>
        <v>9</v>
      </c>
      <c r="G714" t="s">
        <v>309</v>
      </c>
      <c r="H714">
        <v>0</v>
      </c>
      <c r="I714">
        <v>339.85</v>
      </c>
      <c r="J714" t="s">
        <v>51</v>
      </c>
      <c r="K714" t="s">
        <v>52</v>
      </c>
      <c r="L714">
        <v>12055</v>
      </c>
      <c r="M714" t="s">
        <v>185</v>
      </c>
      <c r="N714" t="s">
        <v>0</v>
      </c>
      <c r="O714" t="s">
        <v>292</v>
      </c>
      <c r="P714" t="s">
        <v>885</v>
      </c>
      <c r="Q714" t="s">
        <v>1187</v>
      </c>
      <c r="W714" s="49">
        <v>3</v>
      </c>
      <c r="X714" s="49">
        <v>3</v>
      </c>
      <c r="Y714" s="49">
        <v>339.85</v>
      </c>
      <c r="Z714" s="45">
        <v>0</v>
      </c>
      <c r="AA714" s="45">
        <v>0</v>
      </c>
    </row>
    <row r="715" spans="3:27" x14ac:dyDescent="0.25">
      <c r="C715" s="33">
        <v>33668</v>
      </c>
      <c r="D715" s="1">
        <v>42992.40587962963</v>
      </c>
      <c r="E715" s="41">
        <f t="shared" si="22"/>
        <v>2017</v>
      </c>
      <c r="F715" s="41">
        <f t="shared" si="23"/>
        <v>9</v>
      </c>
      <c r="G715" t="s">
        <v>61</v>
      </c>
      <c r="H715">
        <v>0</v>
      </c>
      <c r="I715">
        <v>199.95</v>
      </c>
      <c r="J715" t="s">
        <v>74</v>
      </c>
      <c r="K715" t="s">
        <v>52</v>
      </c>
      <c r="L715">
        <v>33102</v>
      </c>
      <c r="M715" t="s">
        <v>802</v>
      </c>
      <c r="N715" t="s">
        <v>0</v>
      </c>
      <c r="O715" t="s">
        <v>131</v>
      </c>
      <c r="W715" s="49">
        <v>1</v>
      </c>
      <c r="X715" s="49">
        <v>0</v>
      </c>
      <c r="Y715" s="49">
        <v>0</v>
      </c>
      <c r="Z715" s="45">
        <v>1</v>
      </c>
      <c r="AA715" s="45">
        <v>199.95</v>
      </c>
    </row>
    <row r="716" spans="3:27" x14ac:dyDescent="0.25">
      <c r="C716" s="33">
        <v>33667</v>
      </c>
      <c r="D716" s="1">
        <v>42992.389525462961</v>
      </c>
      <c r="E716" s="41">
        <f t="shared" si="22"/>
        <v>2017</v>
      </c>
      <c r="F716" s="41">
        <f t="shared" si="23"/>
        <v>9</v>
      </c>
      <c r="G716" t="s">
        <v>309</v>
      </c>
      <c r="H716">
        <v>0</v>
      </c>
      <c r="I716">
        <v>69.95</v>
      </c>
      <c r="J716" t="s">
        <v>51</v>
      </c>
      <c r="K716" t="s">
        <v>52</v>
      </c>
      <c r="L716">
        <v>60594</v>
      </c>
      <c r="M716" t="s">
        <v>671</v>
      </c>
      <c r="N716" t="s">
        <v>0</v>
      </c>
      <c r="O716" t="s">
        <v>1188</v>
      </c>
      <c r="W716" s="49">
        <v>1</v>
      </c>
      <c r="X716" s="49">
        <v>1</v>
      </c>
      <c r="Y716" s="49">
        <v>69.95</v>
      </c>
      <c r="Z716" s="34">
        <v>0</v>
      </c>
      <c r="AA716" s="34">
        <v>0</v>
      </c>
    </row>
    <row r="717" spans="3:27" x14ac:dyDescent="0.25">
      <c r="C717" s="33">
        <v>33666</v>
      </c>
      <c r="D717" s="1">
        <v>42991.857638888891</v>
      </c>
      <c r="E717" s="41">
        <f t="shared" si="22"/>
        <v>2017</v>
      </c>
      <c r="F717" s="41">
        <f t="shared" si="23"/>
        <v>9</v>
      </c>
      <c r="G717" t="s">
        <v>309</v>
      </c>
      <c r="H717">
        <v>0</v>
      </c>
      <c r="I717">
        <v>79.95</v>
      </c>
      <c r="J717" t="s">
        <v>74</v>
      </c>
      <c r="K717" t="s">
        <v>52</v>
      </c>
      <c r="L717">
        <v>48653</v>
      </c>
      <c r="M717" t="s">
        <v>1189</v>
      </c>
      <c r="N717" t="s">
        <v>0</v>
      </c>
      <c r="O717" t="s">
        <v>1190</v>
      </c>
      <c r="W717" s="49">
        <v>1</v>
      </c>
      <c r="X717" s="49">
        <v>1</v>
      </c>
      <c r="Y717" s="49">
        <v>79.95</v>
      </c>
      <c r="Z717" s="34">
        <v>0</v>
      </c>
      <c r="AA717" s="34">
        <v>0</v>
      </c>
    </row>
    <row r="718" spans="3:27" x14ac:dyDescent="0.25">
      <c r="C718" s="33">
        <v>33656</v>
      </c>
      <c r="D718" s="1">
        <v>42991.736666666664</v>
      </c>
      <c r="E718" s="41">
        <f t="shared" si="22"/>
        <v>2017</v>
      </c>
      <c r="F718" s="41">
        <f t="shared" si="23"/>
        <v>9</v>
      </c>
      <c r="G718" t="s">
        <v>61</v>
      </c>
      <c r="H718">
        <v>0</v>
      </c>
      <c r="I718">
        <v>139.94999999999999</v>
      </c>
      <c r="J718" t="s">
        <v>74</v>
      </c>
      <c r="K718" t="s">
        <v>52</v>
      </c>
      <c r="L718">
        <v>12159</v>
      </c>
      <c r="M718" t="s">
        <v>185</v>
      </c>
      <c r="N718" t="s">
        <v>0</v>
      </c>
      <c r="O718" t="s">
        <v>898</v>
      </c>
      <c r="W718" s="49">
        <v>1</v>
      </c>
      <c r="X718" s="49">
        <v>0</v>
      </c>
      <c r="Y718" s="49">
        <v>0</v>
      </c>
      <c r="Z718" s="45">
        <v>1</v>
      </c>
      <c r="AA718" s="45">
        <v>139.94999999999999</v>
      </c>
    </row>
    <row r="719" spans="3:27" x14ac:dyDescent="0.25">
      <c r="C719" s="33">
        <v>33628</v>
      </c>
      <c r="D719" s="1">
        <v>42991.675138888888</v>
      </c>
      <c r="E719" s="41">
        <f t="shared" si="22"/>
        <v>2017</v>
      </c>
      <c r="F719" s="41">
        <f t="shared" si="23"/>
        <v>9</v>
      </c>
      <c r="G719" t="s">
        <v>61</v>
      </c>
      <c r="H719">
        <v>0</v>
      </c>
      <c r="I719">
        <v>199.95</v>
      </c>
      <c r="J719" t="s">
        <v>56</v>
      </c>
      <c r="K719" t="s">
        <v>52</v>
      </c>
      <c r="L719">
        <v>65232</v>
      </c>
      <c r="M719" t="s">
        <v>1191</v>
      </c>
      <c r="N719" t="s">
        <v>0</v>
      </c>
      <c r="O719" t="s">
        <v>714</v>
      </c>
      <c r="W719" s="49">
        <v>1</v>
      </c>
      <c r="X719" s="49">
        <v>0</v>
      </c>
      <c r="Y719" s="49">
        <v>0</v>
      </c>
      <c r="Z719" s="45">
        <v>1</v>
      </c>
      <c r="AA719" s="45">
        <v>199.95</v>
      </c>
    </row>
    <row r="720" spans="3:27" x14ac:dyDescent="0.25">
      <c r="C720" s="33">
        <v>33626</v>
      </c>
      <c r="D720" s="1">
        <v>42991.631574074076</v>
      </c>
      <c r="E720" s="41">
        <f t="shared" si="22"/>
        <v>2017</v>
      </c>
      <c r="F720" s="41">
        <f t="shared" si="23"/>
        <v>9</v>
      </c>
      <c r="G720" t="s">
        <v>309</v>
      </c>
      <c r="H720">
        <v>0</v>
      </c>
      <c r="I720">
        <v>169.95</v>
      </c>
      <c r="J720" t="s">
        <v>56</v>
      </c>
      <c r="K720" t="s">
        <v>52</v>
      </c>
      <c r="L720">
        <v>81541</v>
      </c>
      <c r="M720" t="s">
        <v>57</v>
      </c>
      <c r="N720" t="s">
        <v>0</v>
      </c>
      <c r="O720" t="s">
        <v>393</v>
      </c>
      <c r="W720" s="49">
        <v>1</v>
      </c>
      <c r="X720" s="49">
        <v>1</v>
      </c>
      <c r="Y720" s="49">
        <v>169.95</v>
      </c>
      <c r="Z720" s="45">
        <v>0</v>
      </c>
      <c r="AA720" s="45">
        <v>0</v>
      </c>
    </row>
    <row r="721" spans="3:27" x14ac:dyDescent="0.25">
      <c r="C721" s="33">
        <v>33625</v>
      </c>
      <c r="D721" s="1">
        <v>42991.621620370373</v>
      </c>
      <c r="E721" s="41">
        <f t="shared" si="22"/>
        <v>2017</v>
      </c>
      <c r="F721" s="41">
        <f t="shared" si="23"/>
        <v>9</v>
      </c>
      <c r="G721" t="s">
        <v>61</v>
      </c>
      <c r="H721">
        <v>0</v>
      </c>
      <c r="I721">
        <v>129.9</v>
      </c>
      <c r="J721" t="s">
        <v>74</v>
      </c>
      <c r="K721" t="s">
        <v>52</v>
      </c>
      <c r="L721">
        <v>22087</v>
      </c>
      <c r="M721" t="s">
        <v>168</v>
      </c>
      <c r="N721" t="s">
        <v>0</v>
      </c>
      <c r="O721" t="s">
        <v>1192</v>
      </c>
      <c r="P721" t="s">
        <v>1193</v>
      </c>
      <c r="W721" s="49">
        <v>2</v>
      </c>
      <c r="X721" s="49">
        <v>0</v>
      </c>
      <c r="Y721" s="49">
        <v>0</v>
      </c>
      <c r="Z721" s="45">
        <v>2</v>
      </c>
      <c r="AA721" s="45">
        <v>129.9</v>
      </c>
    </row>
    <row r="722" spans="3:27" x14ac:dyDescent="0.25">
      <c r="C722" s="33">
        <v>33624</v>
      </c>
      <c r="D722" s="1">
        <v>42991.618969907409</v>
      </c>
      <c r="E722" s="41">
        <f t="shared" si="22"/>
        <v>2017</v>
      </c>
      <c r="F722" s="41">
        <f t="shared" si="23"/>
        <v>9</v>
      </c>
      <c r="G722" t="s">
        <v>309</v>
      </c>
      <c r="H722">
        <v>0</v>
      </c>
      <c r="I722">
        <v>279.89999999999998</v>
      </c>
      <c r="J722" t="s">
        <v>56</v>
      </c>
      <c r="K722" t="s">
        <v>52</v>
      </c>
      <c r="L722">
        <v>48455</v>
      </c>
      <c r="M722" t="s">
        <v>1194</v>
      </c>
      <c r="N722" t="s">
        <v>0</v>
      </c>
      <c r="O722" t="s">
        <v>590</v>
      </c>
      <c r="P722" t="s">
        <v>800</v>
      </c>
      <c r="W722" s="49">
        <v>2</v>
      </c>
      <c r="X722" s="49">
        <v>2</v>
      </c>
      <c r="Y722" s="49">
        <v>279.89999999999998</v>
      </c>
      <c r="Z722" s="45">
        <v>0</v>
      </c>
      <c r="AA722" s="45">
        <v>0</v>
      </c>
    </row>
    <row r="723" spans="3:27" x14ac:dyDescent="0.25">
      <c r="C723" s="33">
        <v>33623</v>
      </c>
      <c r="D723" s="1">
        <v>42991.481759259259</v>
      </c>
      <c r="E723" s="41">
        <f t="shared" si="22"/>
        <v>2017</v>
      </c>
      <c r="F723" s="41">
        <f t="shared" si="23"/>
        <v>9</v>
      </c>
      <c r="G723" t="s">
        <v>309</v>
      </c>
      <c r="H723">
        <v>0</v>
      </c>
      <c r="I723">
        <v>129.94999999999999</v>
      </c>
      <c r="J723" t="s">
        <v>74</v>
      </c>
      <c r="K723" t="s">
        <v>52</v>
      </c>
      <c r="L723">
        <v>80804</v>
      </c>
      <c r="M723" t="s">
        <v>57</v>
      </c>
      <c r="N723" t="s">
        <v>0</v>
      </c>
      <c r="O723" t="s">
        <v>257</v>
      </c>
      <c r="W723" s="49">
        <v>1</v>
      </c>
      <c r="X723" s="49">
        <v>1</v>
      </c>
      <c r="Y723" s="49">
        <v>129.94999999999999</v>
      </c>
      <c r="Z723" s="45">
        <v>0</v>
      </c>
      <c r="AA723" s="45">
        <v>0</v>
      </c>
    </row>
    <row r="724" spans="3:27" x14ac:dyDescent="0.25">
      <c r="C724" s="33">
        <v>33622</v>
      </c>
      <c r="D724" s="1">
        <v>42991.473009259258</v>
      </c>
      <c r="E724" s="41">
        <f t="shared" si="22"/>
        <v>2017</v>
      </c>
      <c r="F724" s="41">
        <f t="shared" si="23"/>
        <v>9</v>
      </c>
      <c r="G724" t="s">
        <v>61</v>
      </c>
      <c r="H724">
        <v>0</v>
      </c>
      <c r="I724">
        <v>199.95</v>
      </c>
      <c r="J724" t="s">
        <v>51</v>
      </c>
      <c r="K724" t="s">
        <v>52</v>
      </c>
      <c r="L724">
        <v>21744</v>
      </c>
      <c r="M724" t="s">
        <v>1195</v>
      </c>
      <c r="N724" t="s">
        <v>415</v>
      </c>
      <c r="O724" t="s">
        <v>640</v>
      </c>
      <c r="W724" s="49">
        <v>1</v>
      </c>
      <c r="X724" s="49">
        <v>0</v>
      </c>
      <c r="Y724" s="49">
        <v>0</v>
      </c>
      <c r="Z724" s="45">
        <v>1</v>
      </c>
      <c r="AA724" s="45">
        <v>199.95</v>
      </c>
    </row>
    <row r="725" spans="3:27" x14ac:dyDescent="0.25">
      <c r="C725" s="33">
        <v>33621</v>
      </c>
      <c r="D725" s="1">
        <v>42991.443483796298</v>
      </c>
      <c r="E725" s="41">
        <f t="shared" si="22"/>
        <v>2017</v>
      </c>
      <c r="F725" s="41">
        <f t="shared" si="23"/>
        <v>9</v>
      </c>
      <c r="G725" t="s">
        <v>61</v>
      </c>
      <c r="H725">
        <v>0</v>
      </c>
      <c r="I725">
        <v>109.95</v>
      </c>
      <c r="J725" t="s">
        <v>56</v>
      </c>
      <c r="K725" t="s">
        <v>52</v>
      </c>
      <c r="L725">
        <v>79540</v>
      </c>
      <c r="M725" t="s">
        <v>72</v>
      </c>
      <c r="N725" t="s">
        <v>0</v>
      </c>
      <c r="O725" t="s">
        <v>1196</v>
      </c>
      <c r="W725" s="49">
        <v>1</v>
      </c>
      <c r="X725" s="49">
        <v>0</v>
      </c>
      <c r="Y725" s="49">
        <v>0</v>
      </c>
      <c r="Z725" s="45">
        <v>1</v>
      </c>
      <c r="AA725" s="45">
        <v>109.95</v>
      </c>
    </row>
    <row r="726" spans="3:27" x14ac:dyDescent="0.25">
      <c r="C726" s="33">
        <v>33620</v>
      </c>
      <c r="D726" s="1">
        <v>42991.428668981483</v>
      </c>
      <c r="E726" s="41">
        <f t="shared" si="22"/>
        <v>2017</v>
      </c>
      <c r="F726" s="41">
        <f t="shared" si="23"/>
        <v>9</v>
      </c>
      <c r="G726" t="s">
        <v>309</v>
      </c>
      <c r="H726">
        <v>0</v>
      </c>
      <c r="I726">
        <v>249.95</v>
      </c>
      <c r="J726" t="s">
        <v>56</v>
      </c>
      <c r="K726" t="s">
        <v>52</v>
      </c>
      <c r="L726">
        <v>54441</v>
      </c>
      <c r="M726" t="s">
        <v>1197</v>
      </c>
      <c r="N726" t="s">
        <v>0</v>
      </c>
      <c r="O726" t="s">
        <v>460</v>
      </c>
      <c r="W726" s="49">
        <v>1</v>
      </c>
      <c r="X726" s="49">
        <v>1</v>
      </c>
      <c r="Y726" s="49">
        <v>249.95</v>
      </c>
      <c r="Z726" s="45">
        <v>0</v>
      </c>
      <c r="AA726" s="45">
        <v>0</v>
      </c>
    </row>
    <row r="727" spans="3:27" x14ac:dyDescent="0.25">
      <c r="C727" s="33">
        <v>33619</v>
      </c>
      <c r="D727" s="1">
        <v>42991.382280092592</v>
      </c>
      <c r="E727" s="41">
        <f t="shared" si="22"/>
        <v>2017</v>
      </c>
      <c r="F727" s="41">
        <f t="shared" si="23"/>
        <v>9</v>
      </c>
      <c r="G727" t="s">
        <v>61</v>
      </c>
      <c r="H727">
        <v>0</v>
      </c>
      <c r="I727">
        <v>399.85</v>
      </c>
      <c r="J727" t="s">
        <v>56</v>
      </c>
      <c r="K727" t="s">
        <v>52</v>
      </c>
      <c r="L727">
        <v>91058</v>
      </c>
      <c r="M727" t="s">
        <v>984</v>
      </c>
      <c r="N727" t="s">
        <v>0</v>
      </c>
      <c r="O727" t="s">
        <v>298</v>
      </c>
      <c r="P727" t="s">
        <v>202</v>
      </c>
      <c r="Q727" t="s">
        <v>370</v>
      </c>
      <c r="W727" s="49">
        <v>3</v>
      </c>
      <c r="X727" s="49">
        <v>0</v>
      </c>
      <c r="Y727" s="49">
        <v>0</v>
      </c>
      <c r="Z727" s="45">
        <v>3</v>
      </c>
      <c r="AA727" s="45">
        <v>399.85</v>
      </c>
    </row>
    <row r="728" spans="3:27" x14ac:dyDescent="0.25">
      <c r="C728" s="33">
        <v>33618</v>
      </c>
      <c r="D728" s="1">
        <v>42991.314733796295</v>
      </c>
      <c r="E728" s="41">
        <f t="shared" si="22"/>
        <v>2017</v>
      </c>
      <c r="F728" s="41">
        <f t="shared" si="23"/>
        <v>9</v>
      </c>
      <c r="G728" t="s">
        <v>61</v>
      </c>
      <c r="H728">
        <v>0</v>
      </c>
      <c r="I728">
        <v>249.95</v>
      </c>
      <c r="J728" t="s">
        <v>74</v>
      </c>
      <c r="K728" t="s">
        <v>52</v>
      </c>
      <c r="L728">
        <v>10435</v>
      </c>
      <c r="M728" t="s">
        <v>185</v>
      </c>
      <c r="N728" t="s">
        <v>0</v>
      </c>
      <c r="O728" t="s">
        <v>308</v>
      </c>
      <c r="W728" s="49">
        <v>1</v>
      </c>
      <c r="X728" s="49">
        <v>0</v>
      </c>
      <c r="Y728" s="49">
        <v>0</v>
      </c>
      <c r="Z728" s="45">
        <v>1</v>
      </c>
      <c r="AA728" s="45">
        <v>249.95</v>
      </c>
    </row>
    <row r="729" spans="3:27" x14ac:dyDescent="0.25">
      <c r="C729" s="33">
        <v>33617</v>
      </c>
      <c r="D729" s="1">
        <v>42991.308182870373</v>
      </c>
      <c r="E729" s="41">
        <f t="shared" si="22"/>
        <v>2017</v>
      </c>
      <c r="F729" s="41">
        <f t="shared" si="23"/>
        <v>9</v>
      </c>
      <c r="G729" t="s">
        <v>309</v>
      </c>
      <c r="H729">
        <v>0</v>
      </c>
      <c r="I729">
        <v>249.95</v>
      </c>
      <c r="J729" t="s">
        <v>74</v>
      </c>
      <c r="K729" t="s">
        <v>52</v>
      </c>
      <c r="L729">
        <v>48531</v>
      </c>
      <c r="M729" t="s">
        <v>1198</v>
      </c>
      <c r="N729" t="s">
        <v>0</v>
      </c>
      <c r="O729" t="s">
        <v>249</v>
      </c>
      <c r="W729" s="49">
        <v>1</v>
      </c>
      <c r="X729" s="49">
        <v>1</v>
      </c>
      <c r="Y729" s="49">
        <v>249.95</v>
      </c>
      <c r="Z729" s="45">
        <v>0</v>
      </c>
      <c r="AA729" s="45">
        <v>0</v>
      </c>
    </row>
    <row r="730" spans="3:27" x14ac:dyDescent="0.25">
      <c r="C730" s="33">
        <v>33616</v>
      </c>
      <c r="D730" s="1">
        <v>42991.297708333332</v>
      </c>
      <c r="E730" s="41">
        <f t="shared" si="22"/>
        <v>2017</v>
      </c>
      <c r="F730" s="41">
        <f t="shared" si="23"/>
        <v>9</v>
      </c>
      <c r="G730" t="s">
        <v>61</v>
      </c>
      <c r="H730">
        <v>0</v>
      </c>
      <c r="I730">
        <v>259.89999999999998</v>
      </c>
      <c r="J730" t="s">
        <v>56</v>
      </c>
      <c r="K730" t="s">
        <v>52</v>
      </c>
      <c r="L730">
        <v>65232</v>
      </c>
      <c r="M730" t="s">
        <v>288</v>
      </c>
      <c r="N730" t="s">
        <v>0</v>
      </c>
      <c r="O730" t="s">
        <v>1199</v>
      </c>
      <c r="P730" t="s">
        <v>1200</v>
      </c>
      <c r="W730" s="49">
        <v>2</v>
      </c>
      <c r="X730" s="49">
        <v>0</v>
      </c>
      <c r="Y730" s="49">
        <v>0</v>
      </c>
      <c r="Z730" s="45">
        <v>2</v>
      </c>
      <c r="AA730" s="45">
        <v>259.89999999999998</v>
      </c>
    </row>
    <row r="731" spans="3:27" x14ac:dyDescent="0.25">
      <c r="C731" s="33">
        <v>33615</v>
      </c>
      <c r="D731" s="1">
        <v>42991.2659375</v>
      </c>
      <c r="E731" s="41">
        <f t="shared" si="22"/>
        <v>2017</v>
      </c>
      <c r="F731" s="41">
        <f t="shared" si="23"/>
        <v>9</v>
      </c>
      <c r="G731" t="s">
        <v>309</v>
      </c>
      <c r="H731">
        <v>0</v>
      </c>
      <c r="I731">
        <v>169.95</v>
      </c>
      <c r="J731" t="s">
        <v>56</v>
      </c>
      <c r="K731" t="s">
        <v>52</v>
      </c>
      <c r="L731">
        <v>95478</v>
      </c>
      <c r="M731" t="s">
        <v>1082</v>
      </c>
      <c r="N731" t="s">
        <v>0</v>
      </c>
      <c r="O731" t="s">
        <v>164</v>
      </c>
      <c r="W731" s="49">
        <v>1</v>
      </c>
      <c r="X731" s="49">
        <v>1</v>
      </c>
      <c r="Y731" s="49">
        <v>169.95</v>
      </c>
      <c r="Z731" s="34">
        <v>0</v>
      </c>
      <c r="AA731" s="34">
        <v>0</v>
      </c>
    </row>
    <row r="732" spans="3:27" x14ac:dyDescent="0.25">
      <c r="C732" s="33">
        <v>33614</v>
      </c>
      <c r="D732" s="1">
        <v>42990.885636574072</v>
      </c>
      <c r="E732" s="41">
        <f t="shared" si="22"/>
        <v>2017</v>
      </c>
      <c r="F732" s="41">
        <f t="shared" si="23"/>
        <v>9</v>
      </c>
      <c r="G732" t="s">
        <v>309</v>
      </c>
      <c r="H732">
        <v>0</v>
      </c>
      <c r="I732">
        <v>299.89999999999998</v>
      </c>
      <c r="J732" t="s">
        <v>56</v>
      </c>
      <c r="K732" t="s">
        <v>52</v>
      </c>
      <c r="L732">
        <v>67346</v>
      </c>
      <c r="M732" t="s">
        <v>1201</v>
      </c>
      <c r="N732" t="s">
        <v>0</v>
      </c>
      <c r="O732" t="s">
        <v>1202</v>
      </c>
      <c r="P732" t="s">
        <v>1203</v>
      </c>
      <c r="W732" s="49">
        <v>2</v>
      </c>
      <c r="X732" s="49">
        <v>2</v>
      </c>
      <c r="Y732" s="49">
        <v>299.89999999999998</v>
      </c>
      <c r="Z732" s="45">
        <v>0</v>
      </c>
      <c r="AA732" s="45">
        <v>0</v>
      </c>
    </row>
    <row r="733" spans="3:27" x14ac:dyDescent="0.25">
      <c r="C733" s="33">
        <v>33612</v>
      </c>
      <c r="D733" s="1">
        <v>42990.819803240738</v>
      </c>
      <c r="E733" s="41">
        <f t="shared" si="22"/>
        <v>2017</v>
      </c>
      <c r="F733" s="41">
        <f t="shared" si="23"/>
        <v>9</v>
      </c>
      <c r="G733" t="s">
        <v>61</v>
      </c>
      <c r="H733">
        <v>0</v>
      </c>
      <c r="I733">
        <v>249.95</v>
      </c>
      <c r="J733" t="s">
        <v>56</v>
      </c>
      <c r="K733" t="s">
        <v>52</v>
      </c>
      <c r="L733">
        <v>13187</v>
      </c>
      <c r="M733" t="s">
        <v>185</v>
      </c>
      <c r="N733" t="s">
        <v>0</v>
      </c>
      <c r="O733" t="s">
        <v>526</v>
      </c>
      <c r="W733" s="49">
        <v>1</v>
      </c>
      <c r="X733" s="49">
        <v>0</v>
      </c>
      <c r="Y733" s="49">
        <v>0</v>
      </c>
      <c r="Z733" s="45">
        <v>1</v>
      </c>
      <c r="AA733" s="45">
        <v>249.95</v>
      </c>
    </row>
    <row r="734" spans="3:27" x14ac:dyDescent="0.25">
      <c r="C734" s="33">
        <v>33611</v>
      </c>
      <c r="D734" s="1">
        <v>42990.801666666666</v>
      </c>
      <c r="E734" s="41">
        <f t="shared" si="22"/>
        <v>2017</v>
      </c>
      <c r="F734" s="41">
        <f t="shared" si="23"/>
        <v>9</v>
      </c>
      <c r="G734" t="s">
        <v>309</v>
      </c>
      <c r="H734">
        <v>0</v>
      </c>
      <c r="I734">
        <v>159.94999999999999</v>
      </c>
      <c r="J734" t="s">
        <v>56</v>
      </c>
      <c r="K734" t="s">
        <v>52</v>
      </c>
      <c r="L734">
        <v>35410</v>
      </c>
      <c r="M734" t="s">
        <v>1204</v>
      </c>
      <c r="N734" t="s">
        <v>0</v>
      </c>
      <c r="O734" t="s">
        <v>1205</v>
      </c>
      <c r="W734" s="49">
        <v>1</v>
      </c>
      <c r="X734" s="49">
        <v>1</v>
      </c>
      <c r="Y734" s="49">
        <v>159.94999999999999</v>
      </c>
      <c r="Z734" s="45">
        <v>0</v>
      </c>
      <c r="AA734" s="45">
        <v>0</v>
      </c>
    </row>
    <row r="735" spans="3:27" x14ac:dyDescent="0.25">
      <c r="C735" s="33">
        <v>33610</v>
      </c>
      <c r="D735" s="1">
        <v>42990.797025462962</v>
      </c>
      <c r="E735" s="41">
        <f t="shared" si="22"/>
        <v>2017</v>
      </c>
      <c r="F735" s="41">
        <f t="shared" si="23"/>
        <v>9</v>
      </c>
      <c r="G735" t="s">
        <v>61</v>
      </c>
      <c r="H735">
        <v>0</v>
      </c>
      <c r="I735">
        <v>229.95</v>
      </c>
      <c r="J735" t="s">
        <v>51</v>
      </c>
      <c r="K735" t="s">
        <v>52</v>
      </c>
      <c r="L735">
        <v>20142</v>
      </c>
      <c r="M735" t="s">
        <v>1068</v>
      </c>
      <c r="N735" t="s">
        <v>587</v>
      </c>
      <c r="O735" t="s">
        <v>260</v>
      </c>
      <c r="W735" s="49">
        <v>1</v>
      </c>
      <c r="X735" s="49">
        <v>0</v>
      </c>
      <c r="Y735" s="49">
        <v>0</v>
      </c>
      <c r="Z735" s="45">
        <v>1</v>
      </c>
      <c r="AA735" s="45">
        <v>229.95</v>
      </c>
    </row>
    <row r="736" spans="3:27" x14ac:dyDescent="0.25">
      <c r="C736" s="33">
        <v>33609</v>
      </c>
      <c r="D736" s="1">
        <v>42990.796770833331</v>
      </c>
      <c r="E736" s="41">
        <f t="shared" si="22"/>
        <v>2017</v>
      </c>
      <c r="F736" s="41">
        <f t="shared" si="23"/>
        <v>9</v>
      </c>
      <c r="G736" t="s">
        <v>61</v>
      </c>
      <c r="H736">
        <v>0</v>
      </c>
      <c r="I736">
        <v>189.95</v>
      </c>
      <c r="J736" t="s">
        <v>56</v>
      </c>
      <c r="K736" t="s">
        <v>52</v>
      </c>
      <c r="L736">
        <v>35410</v>
      </c>
      <c r="M736" t="s">
        <v>1204</v>
      </c>
      <c r="N736" t="s">
        <v>0</v>
      </c>
      <c r="O736" t="s">
        <v>1206</v>
      </c>
      <c r="W736" s="49">
        <v>1</v>
      </c>
      <c r="X736" s="49">
        <v>0</v>
      </c>
      <c r="Y736" s="49">
        <v>0</v>
      </c>
      <c r="Z736" s="45">
        <v>1</v>
      </c>
      <c r="AA736" s="45">
        <v>189.95</v>
      </c>
    </row>
    <row r="737" spans="3:27" x14ac:dyDescent="0.25">
      <c r="C737" s="33">
        <v>33608</v>
      </c>
      <c r="D737" s="1">
        <v>42990.793611111112</v>
      </c>
      <c r="E737" s="41">
        <f t="shared" si="22"/>
        <v>2017</v>
      </c>
      <c r="F737" s="41">
        <f t="shared" si="23"/>
        <v>9</v>
      </c>
      <c r="G737" t="s">
        <v>61</v>
      </c>
      <c r="H737">
        <v>0</v>
      </c>
      <c r="I737">
        <v>219.9</v>
      </c>
      <c r="J737" t="s">
        <v>74</v>
      </c>
      <c r="K737" t="s">
        <v>52</v>
      </c>
      <c r="L737">
        <v>82131</v>
      </c>
      <c r="M737" t="s">
        <v>1207</v>
      </c>
      <c r="N737" t="s">
        <v>0</v>
      </c>
      <c r="O737" t="s">
        <v>1208</v>
      </c>
      <c r="P737" t="s">
        <v>1209</v>
      </c>
      <c r="W737" s="49">
        <v>2</v>
      </c>
      <c r="X737" s="49">
        <v>0</v>
      </c>
      <c r="Y737" s="49">
        <v>0</v>
      </c>
      <c r="Z737" s="45">
        <v>2</v>
      </c>
      <c r="AA737" s="45">
        <v>219.9</v>
      </c>
    </row>
    <row r="738" spans="3:27" x14ac:dyDescent="0.25">
      <c r="C738" s="33">
        <v>33607</v>
      </c>
      <c r="D738" s="1">
        <v>42990.76966435185</v>
      </c>
      <c r="E738" s="41">
        <f t="shared" si="22"/>
        <v>2017</v>
      </c>
      <c r="F738" s="41">
        <f t="shared" si="23"/>
        <v>9</v>
      </c>
      <c r="G738" t="s">
        <v>309</v>
      </c>
      <c r="H738">
        <v>0</v>
      </c>
      <c r="I738">
        <v>199.95</v>
      </c>
      <c r="J738" t="s">
        <v>56</v>
      </c>
      <c r="K738" t="s">
        <v>52</v>
      </c>
      <c r="L738">
        <v>48151</v>
      </c>
      <c r="M738" t="s">
        <v>318</v>
      </c>
      <c r="N738" t="s">
        <v>0</v>
      </c>
      <c r="O738" t="s">
        <v>432</v>
      </c>
      <c r="W738" s="49">
        <v>1</v>
      </c>
      <c r="X738" s="49">
        <v>1</v>
      </c>
      <c r="Y738" s="49">
        <v>199.95</v>
      </c>
      <c r="Z738" s="34">
        <v>0</v>
      </c>
      <c r="AA738" s="34">
        <v>0</v>
      </c>
    </row>
    <row r="739" spans="3:27" x14ac:dyDescent="0.25">
      <c r="C739" s="33">
        <v>33607</v>
      </c>
      <c r="D739" s="1">
        <v>42990.663182870368</v>
      </c>
      <c r="E739" s="41">
        <f t="shared" si="22"/>
        <v>2017</v>
      </c>
      <c r="F739" s="41">
        <f t="shared" si="23"/>
        <v>9</v>
      </c>
      <c r="G739" t="s">
        <v>309</v>
      </c>
      <c r="H739">
        <v>0</v>
      </c>
      <c r="I739">
        <v>199.95</v>
      </c>
      <c r="J739" t="s">
        <v>74</v>
      </c>
      <c r="K739" t="s">
        <v>52</v>
      </c>
      <c r="L739">
        <v>75017</v>
      </c>
      <c r="M739" t="s">
        <v>411</v>
      </c>
      <c r="N739" t="s">
        <v>385</v>
      </c>
      <c r="O739" t="s">
        <v>504</v>
      </c>
      <c r="W739" s="49">
        <v>1</v>
      </c>
      <c r="X739" s="49">
        <v>1</v>
      </c>
      <c r="Y739" s="49">
        <v>199.95</v>
      </c>
      <c r="Z739" s="34">
        <v>0</v>
      </c>
      <c r="AA739" s="34">
        <v>0</v>
      </c>
    </row>
    <row r="740" spans="3:27" x14ac:dyDescent="0.25">
      <c r="C740" s="33">
        <v>33569</v>
      </c>
      <c r="D740" s="1">
        <v>42990.632141203707</v>
      </c>
      <c r="E740" s="41">
        <f t="shared" si="22"/>
        <v>2017</v>
      </c>
      <c r="F740" s="41">
        <f t="shared" si="23"/>
        <v>9</v>
      </c>
      <c r="G740" t="s">
        <v>309</v>
      </c>
      <c r="H740">
        <v>0</v>
      </c>
      <c r="I740">
        <v>779.8</v>
      </c>
      <c r="J740" t="s">
        <v>56</v>
      </c>
      <c r="K740" t="s">
        <v>52</v>
      </c>
      <c r="L740">
        <v>78465</v>
      </c>
      <c r="M740" t="s">
        <v>1210</v>
      </c>
      <c r="N740" t="s">
        <v>0</v>
      </c>
      <c r="O740" t="s">
        <v>1211</v>
      </c>
      <c r="P740" t="s">
        <v>556</v>
      </c>
      <c r="Q740" t="s">
        <v>364</v>
      </c>
      <c r="R740" t="s">
        <v>1212</v>
      </c>
      <c r="W740" s="49">
        <v>4</v>
      </c>
      <c r="X740" s="49">
        <v>4</v>
      </c>
      <c r="Y740" s="49">
        <v>779.8</v>
      </c>
      <c r="Z740" s="45">
        <v>0</v>
      </c>
      <c r="AA740" s="45">
        <v>0</v>
      </c>
    </row>
    <row r="741" spans="3:27" x14ac:dyDescent="0.25">
      <c r="C741" s="33">
        <v>33567</v>
      </c>
      <c r="D741" s="1">
        <v>42990.616597222222</v>
      </c>
      <c r="E741" s="41">
        <f t="shared" si="22"/>
        <v>2017</v>
      </c>
      <c r="F741" s="41">
        <f t="shared" si="23"/>
        <v>9</v>
      </c>
      <c r="G741" t="s">
        <v>61</v>
      </c>
      <c r="H741">
        <v>0</v>
      </c>
      <c r="I741">
        <v>169.95</v>
      </c>
      <c r="J741" t="s">
        <v>56</v>
      </c>
      <c r="K741" t="s">
        <v>52</v>
      </c>
      <c r="L741">
        <v>81673</v>
      </c>
      <c r="M741" t="s">
        <v>57</v>
      </c>
      <c r="N741" t="s">
        <v>0</v>
      </c>
      <c r="O741" t="s">
        <v>404</v>
      </c>
      <c r="W741" s="49">
        <v>1</v>
      </c>
      <c r="X741" s="49">
        <v>0</v>
      </c>
      <c r="Y741" s="49">
        <v>0</v>
      </c>
      <c r="Z741" s="45">
        <v>1</v>
      </c>
      <c r="AA741" s="45">
        <v>169.95</v>
      </c>
    </row>
    <row r="742" spans="3:27" x14ac:dyDescent="0.25">
      <c r="C742" s="33">
        <v>33565</v>
      </c>
      <c r="D742" s="1">
        <v>42990.562349537038</v>
      </c>
      <c r="E742" s="41">
        <f t="shared" si="22"/>
        <v>2017</v>
      </c>
      <c r="F742" s="41">
        <f t="shared" si="23"/>
        <v>9</v>
      </c>
      <c r="G742" t="s">
        <v>61</v>
      </c>
      <c r="H742">
        <v>0</v>
      </c>
      <c r="I742">
        <v>499.9</v>
      </c>
      <c r="J742" t="s">
        <v>56</v>
      </c>
      <c r="K742" t="s">
        <v>52</v>
      </c>
      <c r="L742">
        <v>20249</v>
      </c>
      <c r="M742" t="s">
        <v>168</v>
      </c>
      <c r="N742" t="s">
        <v>0</v>
      </c>
      <c r="O742" t="s">
        <v>405</v>
      </c>
      <c r="P742" t="s">
        <v>1213</v>
      </c>
      <c r="W742" s="49">
        <v>2</v>
      </c>
      <c r="X742" s="49">
        <v>1</v>
      </c>
      <c r="Y742" s="49">
        <v>249.95</v>
      </c>
      <c r="Z742" s="45">
        <v>1</v>
      </c>
      <c r="AA742" s="45">
        <v>249.95</v>
      </c>
    </row>
    <row r="743" spans="3:27" x14ac:dyDescent="0.25">
      <c r="C743" s="33">
        <v>33564</v>
      </c>
      <c r="D743" s="1">
        <v>42990.559398148151</v>
      </c>
      <c r="E743" s="41">
        <f t="shared" si="22"/>
        <v>2017</v>
      </c>
      <c r="F743" s="41">
        <f t="shared" si="23"/>
        <v>9</v>
      </c>
      <c r="G743" t="s">
        <v>309</v>
      </c>
      <c r="H743">
        <v>0</v>
      </c>
      <c r="I743">
        <v>159.94999999999999</v>
      </c>
      <c r="J743" t="s">
        <v>51</v>
      </c>
      <c r="K743" t="s">
        <v>52</v>
      </c>
      <c r="L743" t="s">
        <v>1214</v>
      </c>
      <c r="M743" t="s">
        <v>1215</v>
      </c>
      <c r="N743" t="s">
        <v>64</v>
      </c>
      <c r="O743" t="s">
        <v>1091</v>
      </c>
      <c r="W743" s="49">
        <v>1</v>
      </c>
      <c r="X743" s="49">
        <v>1</v>
      </c>
      <c r="Y743" s="49">
        <v>159.94999999999999</v>
      </c>
      <c r="Z743" s="45">
        <v>0</v>
      </c>
      <c r="AA743" s="45">
        <v>0</v>
      </c>
    </row>
    <row r="744" spans="3:27" x14ac:dyDescent="0.25">
      <c r="C744" s="33">
        <v>33563</v>
      </c>
      <c r="D744" s="1">
        <v>42990.517175925925</v>
      </c>
      <c r="E744" s="41">
        <f t="shared" si="22"/>
        <v>2017</v>
      </c>
      <c r="F744" s="41">
        <f t="shared" si="23"/>
        <v>9</v>
      </c>
      <c r="G744" t="s">
        <v>61</v>
      </c>
      <c r="H744">
        <v>0</v>
      </c>
      <c r="I744">
        <v>109.95</v>
      </c>
      <c r="J744" t="s">
        <v>51</v>
      </c>
      <c r="K744" t="s">
        <v>52</v>
      </c>
      <c r="L744">
        <v>91940</v>
      </c>
      <c r="M744" t="s">
        <v>1216</v>
      </c>
      <c r="N744" t="s">
        <v>385</v>
      </c>
      <c r="O744" t="s">
        <v>449</v>
      </c>
      <c r="W744" s="49">
        <v>1</v>
      </c>
      <c r="X744" s="49">
        <v>0</v>
      </c>
      <c r="Y744" s="49">
        <v>0</v>
      </c>
      <c r="Z744" s="45">
        <v>1</v>
      </c>
      <c r="AA744" s="45">
        <v>109.95</v>
      </c>
    </row>
    <row r="745" spans="3:27" x14ac:dyDescent="0.25">
      <c r="C745" s="33">
        <v>33552</v>
      </c>
      <c r="D745" s="1">
        <v>42990.456944444442</v>
      </c>
      <c r="E745" s="41">
        <f t="shared" si="22"/>
        <v>2017</v>
      </c>
      <c r="F745" s="41">
        <f t="shared" si="23"/>
        <v>9</v>
      </c>
      <c r="G745" t="s">
        <v>61</v>
      </c>
      <c r="H745">
        <v>0</v>
      </c>
      <c r="I745">
        <v>179.95</v>
      </c>
      <c r="J745" t="s">
        <v>56</v>
      </c>
      <c r="K745" t="s">
        <v>52</v>
      </c>
      <c r="L745">
        <v>32351</v>
      </c>
      <c r="M745" t="s">
        <v>1217</v>
      </c>
      <c r="N745" t="s">
        <v>0</v>
      </c>
      <c r="O745" t="s">
        <v>1218</v>
      </c>
      <c r="W745" s="49">
        <v>1</v>
      </c>
      <c r="X745" s="49">
        <v>0</v>
      </c>
      <c r="Y745" s="49">
        <v>0</v>
      </c>
      <c r="Z745" s="45">
        <v>1</v>
      </c>
      <c r="AA745" s="45">
        <v>179.95</v>
      </c>
    </row>
    <row r="746" spans="3:27" x14ac:dyDescent="0.25">
      <c r="C746" s="33">
        <v>33535</v>
      </c>
      <c r="D746" s="1">
        <v>42990.432013888887</v>
      </c>
      <c r="E746" s="41">
        <f t="shared" si="22"/>
        <v>2017</v>
      </c>
      <c r="F746" s="41">
        <f t="shared" si="23"/>
        <v>9</v>
      </c>
      <c r="G746" t="s">
        <v>309</v>
      </c>
      <c r="H746">
        <v>0</v>
      </c>
      <c r="I746">
        <v>309.85000000000002</v>
      </c>
      <c r="J746" t="s">
        <v>51</v>
      </c>
      <c r="K746" t="s">
        <v>52</v>
      </c>
      <c r="L746" t="s">
        <v>1219</v>
      </c>
      <c r="M746" t="s">
        <v>1220</v>
      </c>
      <c r="N746" t="s">
        <v>85</v>
      </c>
      <c r="O746" t="s">
        <v>188</v>
      </c>
      <c r="P746" t="s">
        <v>885</v>
      </c>
      <c r="Q746" t="s">
        <v>725</v>
      </c>
      <c r="W746" s="49">
        <v>3</v>
      </c>
      <c r="X746" s="49">
        <v>3</v>
      </c>
      <c r="Y746" s="49">
        <v>309.85000000000002</v>
      </c>
      <c r="Z746" s="45">
        <v>0</v>
      </c>
      <c r="AA746" s="45">
        <v>0</v>
      </c>
    </row>
    <row r="747" spans="3:27" x14ac:dyDescent="0.25">
      <c r="C747" s="33">
        <v>33530</v>
      </c>
      <c r="D747" s="1">
        <v>42990.42428240741</v>
      </c>
      <c r="E747" s="41">
        <f t="shared" si="22"/>
        <v>2017</v>
      </c>
      <c r="F747" s="41">
        <f t="shared" si="23"/>
        <v>9</v>
      </c>
      <c r="G747" t="s">
        <v>61</v>
      </c>
      <c r="H747">
        <v>0</v>
      </c>
      <c r="I747">
        <v>229.95</v>
      </c>
      <c r="J747" t="s">
        <v>56</v>
      </c>
      <c r="K747" t="s">
        <v>52</v>
      </c>
      <c r="L747">
        <v>70597</v>
      </c>
      <c r="M747" t="s">
        <v>75</v>
      </c>
      <c r="N747" t="s">
        <v>0</v>
      </c>
      <c r="O747" t="s">
        <v>231</v>
      </c>
      <c r="W747" s="49">
        <v>1</v>
      </c>
      <c r="X747" s="49">
        <v>0</v>
      </c>
      <c r="Y747" s="49">
        <v>0</v>
      </c>
      <c r="Z747" s="45">
        <v>1</v>
      </c>
      <c r="AA747" s="45">
        <v>229.95</v>
      </c>
    </row>
    <row r="748" spans="3:27" x14ac:dyDescent="0.25">
      <c r="C748" s="33">
        <v>33529</v>
      </c>
      <c r="D748" s="1">
        <v>42990.279108796298</v>
      </c>
      <c r="E748" s="41">
        <f t="shared" si="22"/>
        <v>2017</v>
      </c>
      <c r="F748" s="41">
        <f t="shared" si="23"/>
        <v>9</v>
      </c>
      <c r="G748" t="s">
        <v>61</v>
      </c>
      <c r="H748">
        <v>0</v>
      </c>
      <c r="I748">
        <v>69.95</v>
      </c>
      <c r="J748" t="s">
        <v>74</v>
      </c>
      <c r="K748" t="s">
        <v>52</v>
      </c>
      <c r="L748">
        <v>61231</v>
      </c>
      <c r="M748" t="s">
        <v>1221</v>
      </c>
      <c r="N748" t="s">
        <v>0</v>
      </c>
      <c r="O748" t="s">
        <v>1222</v>
      </c>
      <c r="W748" s="49">
        <v>1</v>
      </c>
      <c r="X748" s="49">
        <v>0</v>
      </c>
      <c r="Y748" s="49">
        <v>0</v>
      </c>
      <c r="Z748" s="45">
        <v>1</v>
      </c>
      <c r="AA748" s="45">
        <v>69.95</v>
      </c>
    </row>
    <row r="749" spans="3:27" x14ac:dyDescent="0.25">
      <c r="C749" s="33">
        <v>33528</v>
      </c>
      <c r="D749" s="1">
        <v>42990.225555555553</v>
      </c>
      <c r="E749" s="41">
        <f t="shared" si="22"/>
        <v>2017</v>
      </c>
      <c r="F749" s="41">
        <f t="shared" si="23"/>
        <v>9</v>
      </c>
      <c r="G749" t="s">
        <v>309</v>
      </c>
      <c r="H749">
        <v>0</v>
      </c>
      <c r="I749">
        <v>199.95</v>
      </c>
      <c r="J749" t="s">
        <v>56</v>
      </c>
      <c r="K749" t="s">
        <v>52</v>
      </c>
      <c r="L749">
        <v>25469</v>
      </c>
      <c r="M749" t="s">
        <v>1223</v>
      </c>
      <c r="N749" t="s">
        <v>0</v>
      </c>
      <c r="O749" t="s">
        <v>503</v>
      </c>
      <c r="W749" s="49">
        <v>1</v>
      </c>
      <c r="X749" s="49">
        <v>1</v>
      </c>
      <c r="Y749" s="49">
        <v>199.95</v>
      </c>
      <c r="Z749" s="34">
        <v>0</v>
      </c>
      <c r="AA749" s="34">
        <v>0</v>
      </c>
    </row>
    <row r="750" spans="3:27" x14ac:dyDescent="0.25">
      <c r="C750" s="33">
        <v>33527</v>
      </c>
      <c r="D750" s="1">
        <v>42990.004525462966</v>
      </c>
      <c r="E750" s="41">
        <f t="shared" si="22"/>
        <v>2017</v>
      </c>
      <c r="F750" s="41">
        <f t="shared" si="23"/>
        <v>9</v>
      </c>
      <c r="G750" t="s">
        <v>61</v>
      </c>
      <c r="H750">
        <v>0</v>
      </c>
      <c r="I750">
        <v>109.95</v>
      </c>
      <c r="J750" t="s">
        <v>51</v>
      </c>
      <c r="K750" t="s">
        <v>52</v>
      </c>
      <c r="L750">
        <v>60317</v>
      </c>
      <c r="M750" t="s">
        <v>128</v>
      </c>
      <c r="N750" t="s">
        <v>0</v>
      </c>
      <c r="O750" t="s">
        <v>1224</v>
      </c>
      <c r="W750" s="49">
        <v>1</v>
      </c>
      <c r="X750" s="49">
        <v>0</v>
      </c>
      <c r="Y750" s="49">
        <v>0</v>
      </c>
      <c r="Z750" s="45">
        <v>1</v>
      </c>
      <c r="AA750" s="45">
        <v>109.95</v>
      </c>
    </row>
    <row r="751" spans="3:27" x14ac:dyDescent="0.25">
      <c r="C751" s="33">
        <v>33526</v>
      </c>
      <c r="D751" s="1">
        <v>42989.893854166665</v>
      </c>
      <c r="E751" s="41">
        <f t="shared" si="22"/>
        <v>2017</v>
      </c>
      <c r="F751" s="41">
        <f t="shared" si="23"/>
        <v>9</v>
      </c>
      <c r="G751" t="s">
        <v>309</v>
      </c>
      <c r="H751">
        <v>0</v>
      </c>
      <c r="I751">
        <v>239.95</v>
      </c>
      <c r="J751" t="s">
        <v>56</v>
      </c>
      <c r="K751" t="s">
        <v>52</v>
      </c>
      <c r="L751">
        <v>80797</v>
      </c>
      <c r="M751" t="s">
        <v>57</v>
      </c>
      <c r="N751" t="s">
        <v>0</v>
      </c>
      <c r="O751" t="s">
        <v>951</v>
      </c>
      <c r="W751" s="49">
        <v>1</v>
      </c>
      <c r="X751" s="49">
        <v>1</v>
      </c>
      <c r="Y751" s="49">
        <v>239.95</v>
      </c>
      <c r="Z751" s="34">
        <v>0</v>
      </c>
      <c r="AA751" s="34">
        <v>0</v>
      </c>
    </row>
    <row r="752" spans="3:27" x14ac:dyDescent="0.25">
      <c r="C752" s="33">
        <v>33524</v>
      </c>
      <c r="D752" s="1">
        <v>42989.887037037035</v>
      </c>
      <c r="E752" s="41">
        <f t="shared" si="22"/>
        <v>2017</v>
      </c>
      <c r="F752" s="41">
        <f t="shared" si="23"/>
        <v>9</v>
      </c>
      <c r="G752" t="s">
        <v>309</v>
      </c>
      <c r="H752">
        <v>0</v>
      </c>
      <c r="I752">
        <v>179.95</v>
      </c>
      <c r="J752" t="s">
        <v>56</v>
      </c>
      <c r="K752" t="s">
        <v>52</v>
      </c>
      <c r="L752">
        <v>65462</v>
      </c>
      <c r="M752" t="s">
        <v>1225</v>
      </c>
      <c r="N752" t="s">
        <v>0</v>
      </c>
      <c r="O752" t="s">
        <v>604</v>
      </c>
      <c r="W752" s="49">
        <v>1</v>
      </c>
      <c r="X752" s="49">
        <v>1</v>
      </c>
      <c r="Y752" s="49">
        <v>179.95</v>
      </c>
      <c r="Z752" s="45">
        <v>0</v>
      </c>
      <c r="AA752" s="45">
        <v>0</v>
      </c>
    </row>
    <row r="753" spans="3:27" x14ac:dyDescent="0.25">
      <c r="C753" s="33">
        <v>33523</v>
      </c>
      <c r="D753" s="1">
        <v>42989.884027777778</v>
      </c>
      <c r="E753" s="41">
        <f t="shared" si="22"/>
        <v>2017</v>
      </c>
      <c r="F753" s="41">
        <f t="shared" si="23"/>
        <v>9</v>
      </c>
      <c r="G753" t="s">
        <v>268</v>
      </c>
      <c r="H753">
        <v>0</v>
      </c>
      <c r="I753">
        <v>189.95</v>
      </c>
      <c r="J753" t="s">
        <v>56</v>
      </c>
      <c r="K753" t="s">
        <v>52</v>
      </c>
      <c r="L753">
        <v>44139</v>
      </c>
      <c r="M753" t="s">
        <v>628</v>
      </c>
      <c r="N753" t="s">
        <v>0</v>
      </c>
      <c r="O753" t="s">
        <v>1226</v>
      </c>
      <c r="W753" s="49">
        <v>1</v>
      </c>
      <c r="X753" s="49">
        <v>0</v>
      </c>
      <c r="Y753" s="49">
        <v>0</v>
      </c>
      <c r="Z753" s="45">
        <v>1</v>
      </c>
      <c r="AA753" s="45">
        <v>189.95</v>
      </c>
    </row>
    <row r="754" spans="3:27" x14ac:dyDescent="0.25">
      <c r="C754" s="33">
        <v>33522</v>
      </c>
      <c r="D754" s="1">
        <v>42989.868449074071</v>
      </c>
      <c r="E754" s="41">
        <f t="shared" si="22"/>
        <v>2017</v>
      </c>
      <c r="F754" s="41">
        <f t="shared" si="23"/>
        <v>9</v>
      </c>
      <c r="G754" t="s">
        <v>309</v>
      </c>
      <c r="H754">
        <v>0</v>
      </c>
      <c r="I754">
        <v>309.89999999999998</v>
      </c>
      <c r="J754" t="s">
        <v>56</v>
      </c>
      <c r="K754" t="s">
        <v>52</v>
      </c>
      <c r="L754">
        <v>80337</v>
      </c>
      <c r="M754" t="s">
        <v>57</v>
      </c>
      <c r="N754" t="s">
        <v>0</v>
      </c>
      <c r="O754" t="s">
        <v>1007</v>
      </c>
      <c r="P754" t="s">
        <v>1227</v>
      </c>
      <c r="W754" s="49">
        <v>2</v>
      </c>
      <c r="X754" s="49">
        <v>2</v>
      </c>
      <c r="Y754" s="49">
        <v>309.89999999999998</v>
      </c>
      <c r="Z754" s="45">
        <v>0</v>
      </c>
      <c r="AA754" s="45">
        <v>0</v>
      </c>
    </row>
    <row r="755" spans="3:27" x14ac:dyDescent="0.25">
      <c r="C755" s="33">
        <v>33521</v>
      </c>
      <c r="D755" s="1">
        <v>42989.85533564815</v>
      </c>
      <c r="E755" s="41">
        <f t="shared" si="22"/>
        <v>2017</v>
      </c>
      <c r="F755" s="41">
        <f t="shared" si="23"/>
        <v>9</v>
      </c>
      <c r="G755" t="s">
        <v>309</v>
      </c>
      <c r="H755">
        <v>0</v>
      </c>
      <c r="I755">
        <v>199.95</v>
      </c>
      <c r="J755" t="s">
        <v>51</v>
      </c>
      <c r="K755" t="s">
        <v>52</v>
      </c>
      <c r="L755">
        <v>9229</v>
      </c>
      <c r="M755" t="s">
        <v>240</v>
      </c>
      <c r="N755" t="s">
        <v>241</v>
      </c>
      <c r="O755" t="s">
        <v>218</v>
      </c>
      <c r="W755" s="49">
        <v>1</v>
      </c>
      <c r="X755" s="49">
        <v>1</v>
      </c>
      <c r="Y755" s="49">
        <v>199.95</v>
      </c>
      <c r="Z755" s="45">
        <v>0</v>
      </c>
      <c r="AA755" s="45">
        <v>0</v>
      </c>
    </row>
    <row r="756" spans="3:27" x14ac:dyDescent="0.25">
      <c r="C756" s="33">
        <v>33520</v>
      </c>
      <c r="D756" s="1">
        <v>42989.802083333336</v>
      </c>
      <c r="E756" s="41">
        <f t="shared" si="22"/>
        <v>2017</v>
      </c>
      <c r="F756" s="41">
        <f t="shared" si="23"/>
        <v>9</v>
      </c>
      <c r="G756" t="s">
        <v>61</v>
      </c>
      <c r="H756">
        <v>0</v>
      </c>
      <c r="I756">
        <v>429.85</v>
      </c>
      <c r="J756" t="s">
        <v>74</v>
      </c>
      <c r="K756" t="s">
        <v>52</v>
      </c>
      <c r="L756">
        <v>85579</v>
      </c>
      <c r="M756" t="s">
        <v>1228</v>
      </c>
      <c r="N756" t="s">
        <v>0</v>
      </c>
      <c r="O756" t="s">
        <v>1229</v>
      </c>
      <c r="P756" t="s">
        <v>1230</v>
      </c>
      <c r="Q756" t="s">
        <v>955</v>
      </c>
      <c r="W756" s="49">
        <v>3</v>
      </c>
      <c r="X756" s="49">
        <v>0</v>
      </c>
      <c r="Y756" s="49">
        <v>0</v>
      </c>
      <c r="Z756" s="45">
        <v>3</v>
      </c>
      <c r="AA756" s="45">
        <v>429.85</v>
      </c>
    </row>
    <row r="757" spans="3:27" x14ac:dyDescent="0.25">
      <c r="C757" s="33">
        <v>33519</v>
      </c>
      <c r="D757" s="1">
        <v>42989.768923611111</v>
      </c>
      <c r="E757" s="41">
        <f t="shared" si="22"/>
        <v>2017</v>
      </c>
      <c r="F757" s="41">
        <f t="shared" si="23"/>
        <v>9</v>
      </c>
      <c r="G757" t="s">
        <v>309</v>
      </c>
      <c r="H757">
        <v>0</v>
      </c>
      <c r="I757">
        <v>159.94999999999999</v>
      </c>
      <c r="J757" t="s">
        <v>56</v>
      </c>
      <c r="K757" t="s">
        <v>52</v>
      </c>
      <c r="L757">
        <v>33100</v>
      </c>
      <c r="M757" t="s">
        <v>802</v>
      </c>
      <c r="N757" t="s">
        <v>0</v>
      </c>
      <c r="O757" t="s">
        <v>480</v>
      </c>
      <c r="W757" s="49">
        <v>1</v>
      </c>
      <c r="X757" s="49">
        <v>1</v>
      </c>
      <c r="Y757" s="49">
        <v>159.94999999999999</v>
      </c>
      <c r="Z757" s="45">
        <v>0</v>
      </c>
      <c r="AA757" s="45">
        <v>0</v>
      </c>
    </row>
    <row r="758" spans="3:27" x14ac:dyDescent="0.25">
      <c r="C758" s="33">
        <v>33492</v>
      </c>
      <c r="D758" s="1">
        <v>42989.643414351849</v>
      </c>
      <c r="E758" s="41">
        <f t="shared" si="22"/>
        <v>2017</v>
      </c>
      <c r="F758" s="41">
        <f t="shared" si="23"/>
        <v>9</v>
      </c>
      <c r="G758" t="s">
        <v>309</v>
      </c>
      <c r="H758">
        <v>0</v>
      </c>
      <c r="I758">
        <v>339.85</v>
      </c>
      <c r="J758" t="s">
        <v>51</v>
      </c>
      <c r="K758" t="s">
        <v>52</v>
      </c>
      <c r="L758">
        <v>12045</v>
      </c>
      <c r="M758" t="s">
        <v>185</v>
      </c>
      <c r="N758" t="s">
        <v>0</v>
      </c>
      <c r="O758" t="s">
        <v>1231</v>
      </c>
      <c r="P758" t="s">
        <v>1232</v>
      </c>
      <c r="Q758" t="s">
        <v>1233</v>
      </c>
      <c r="W758" s="49">
        <v>3</v>
      </c>
      <c r="X758" s="49">
        <v>3</v>
      </c>
      <c r="Y758" s="49">
        <v>339.85</v>
      </c>
      <c r="Z758" s="45">
        <v>0</v>
      </c>
      <c r="AA758" s="45">
        <v>0</v>
      </c>
    </row>
    <row r="759" spans="3:27" x14ac:dyDescent="0.25">
      <c r="C759" s="33">
        <v>33475</v>
      </c>
      <c r="D759" s="1">
        <v>42989.620810185188</v>
      </c>
      <c r="E759" s="41">
        <f t="shared" si="22"/>
        <v>2017</v>
      </c>
      <c r="F759" s="41">
        <f t="shared" si="23"/>
        <v>9</v>
      </c>
      <c r="G759" t="s">
        <v>309</v>
      </c>
      <c r="H759">
        <v>0</v>
      </c>
      <c r="I759">
        <v>159.94999999999999</v>
      </c>
      <c r="J759" t="s">
        <v>51</v>
      </c>
      <c r="K759" t="s">
        <v>52</v>
      </c>
      <c r="L759">
        <v>5400</v>
      </c>
      <c r="M759" t="s">
        <v>1234</v>
      </c>
      <c r="N759" t="s">
        <v>307</v>
      </c>
      <c r="O759" t="s">
        <v>568</v>
      </c>
      <c r="W759" s="49">
        <v>1</v>
      </c>
      <c r="X759" s="49">
        <v>1</v>
      </c>
      <c r="Y759" s="49">
        <v>159.94999999999999</v>
      </c>
      <c r="Z759" s="45">
        <v>0</v>
      </c>
      <c r="AA759" s="45">
        <v>0</v>
      </c>
    </row>
    <row r="760" spans="3:27" x14ac:dyDescent="0.25">
      <c r="C760" s="33">
        <v>33458</v>
      </c>
      <c r="D760" s="1">
        <v>42989.594074074077</v>
      </c>
      <c r="E760" s="41">
        <f t="shared" si="22"/>
        <v>2017</v>
      </c>
      <c r="F760" s="41">
        <f t="shared" si="23"/>
        <v>9</v>
      </c>
      <c r="G760" t="s">
        <v>309</v>
      </c>
      <c r="H760">
        <v>0</v>
      </c>
      <c r="I760">
        <v>109.95</v>
      </c>
      <c r="J760" t="s">
        <v>74</v>
      </c>
      <c r="K760" t="s">
        <v>52</v>
      </c>
      <c r="L760">
        <v>6020</v>
      </c>
      <c r="M760" t="s">
        <v>1235</v>
      </c>
      <c r="N760" t="s">
        <v>307</v>
      </c>
      <c r="O760" t="s">
        <v>904</v>
      </c>
      <c r="W760" s="49">
        <v>1</v>
      </c>
      <c r="X760" s="49">
        <v>1</v>
      </c>
      <c r="Y760" s="49">
        <v>109.95</v>
      </c>
      <c r="Z760" s="45">
        <v>0</v>
      </c>
      <c r="AA760" s="45">
        <v>0</v>
      </c>
    </row>
    <row r="761" spans="3:27" x14ac:dyDescent="0.25">
      <c r="C761" s="33">
        <v>33456</v>
      </c>
      <c r="D761" s="1">
        <v>42989.554293981484</v>
      </c>
      <c r="E761" s="41">
        <f t="shared" si="22"/>
        <v>2017</v>
      </c>
      <c r="F761" s="41">
        <f t="shared" si="23"/>
        <v>9</v>
      </c>
      <c r="G761" t="s">
        <v>61</v>
      </c>
      <c r="H761">
        <v>0</v>
      </c>
      <c r="I761">
        <v>129.94999999999999</v>
      </c>
      <c r="J761" t="s">
        <v>74</v>
      </c>
      <c r="K761" t="s">
        <v>52</v>
      </c>
      <c r="L761">
        <v>75239</v>
      </c>
      <c r="M761" t="s">
        <v>1236</v>
      </c>
      <c r="N761" t="s">
        <v>0</v>
      </c>
      <c r="O761" t="s">
        <v>276</v>
      </c>
      <c r="W761" s="49">
        <v>1</v>
      </c>
      <c r="X761" s="49">
        <v>0</v>
      </c>
      <c r="Y761" s="49">
        <v>0</v>
      </c>
      <c r="Z761" s="45">
        <v>1</v>
      </c>
      <c r="AA761" s="45">
        <v>129.94999999999999</v>
      </c>
    </row>
    <row r="762" spans="3:27" x14ac:dyDescent="0.25">
      <c r="C762" s="33">
        <v>33454</v>
      </c>
      <c r="D762" s="1">
        <v>42989.458171296297</v>
      </c>
      <c r="E762" s="41">
        <f t="shared" si="22"/>
        <v>2017</v>
      </c>
      <c r="F762" s="41">
        <f t="shared" si="23"/>
        <v>9</v>
      </c>
      <c r="G762" t="s">
        <v>309</v>
      </c>
      <c r="H762">
        <v>0</v>
      </c>
      <c r="I762">
        <v>118.95</v>
      </c>
      <c r="J762" t="s">
        <v>74</v>
      </c>
      <c r="K762" t="s">
        <v>52</v>
      </c>
      <c r="L762">
        <v>12049</v>
      </c>
      <c r="M762" t="s">
        <v>185</v>
      </c>
      <c r="N762" t="s">
        <v>0</v>
      </c>
      <c r="O762" t="s">
        <v>563</v>
      </c>
      <c r="W762" s="49">
        <v>1</v>
      </c>
      <c r="X762" s="49">
        <v>1</v>
      </c>
      <c r="Y762" s="49">
        <v>118.95</v>
      </c>
      <c r="Z762" s="45">
        <v>0</v>
      </c>
      <c r="AA762" s="45">
        <v>0</v>
      </c>
    </row>
    <row r="763" spans="3:27" x14ac:dyDescent="0.25">
      <c r="C763" s="33">
        <v>33453</v>
      </c>
      <c r="D763" s="1">
        <v>42989.443437499998</v>
      </c>
      <c r="E763" s="41">
        <f t="shared" si="22"/>
        <v>2017</v>
      </c>
      <c r="F763" s="41">
        <f t="shared" si="23"/>
        <v>9</v>
      </c>
      <c r="G763" t="s">
        <v>61</v>
      </c>
      <c r="H763">
        <v>0</v>
      </c>
      <c r="I763">
        <v>169.95</v>
      </c>
      <c r="J763" t="s">
        <v>74</v>
      </c>
      <c r="K763" t="s">
        <v>52</v>
      </c>
      <c r="L763">
        <v>2550</v>
      </c>
      <c r="M763" t="s">
        <v>1237</v>
      </c>
      <c r="N763" t="s">
        <v>201</v>
      </c>
      <c r="O763" t="s">
        <v>1238</v>
      </c>
      <c r="W763" s="49">
        <v>1</v>
      </c>
      <c r="X763" s="49">
        <v>0</v>
      </c>
      <c r="Y763" s="49">
        <v>0</v>
      </c>
      <c r="Z763" s="45">
        <v>1</v>
      </c>
      <c r="AA763" s="45">
        <v>169.95</v>
      </c>
    </row>
    <row r="764" spans="3:27" x14ac:dyDescent="0.25">
      <c r="C764" s="33">
        <v>33450</v>
      </c>
      <c r="D764" s="1">
        <v>42988.849594907406</v>
      </c>
      <c r="E764" s="41">
        <f t="shared" si="22"/>
        <v>2017</v>
      </c>
      <c r="F764" s="41">
        <f t="shared" si="23"/>
        <v>9</v>
      </c>
      <c r="G764" t="s">
        <v>309</v>
      </c>
      <c r="H764">
        <v>0</v>
      </c>
      <c r="I764">
        <v>539.79999999999995</v>
      </c>
      <c r="J764" t="s">
        <v>51</v>
      </c>
      <c r="K764" t="s">
        <v>52</v>
      </c>
      <c r="L764" t="s">
        <v>1239</v>
      </c>
      <c r="M764" t="s">
        <v>473</v>
      </c>
      <c r="N764" t="s">
        <v>64</v>
      </c>
      <c r="O764" t="s">
        <v>1132</v>
      </c>
      <c r="P764" t="s">
        <v>1240</v>
      </c>
      <c r="Q764" t="s">
        <v>1150</v>
      </c>
      <c r="R764" t="s">
        <v>1241</v>
      </c>
      <c r="W764" s="49">
        <v>4</v>
      </c>
      <c r="X764" s="49">
        <v>4</v>
      </c>
      <c r="Y764" s="49">
        <v>539.79999999999995</v>
      </c>
      <c r="Z764" s="45">
        <v>0</v>
      </c>
      <c r="AA764" s="45">
        <v>0</v>
      </c>
    </row>
    <row r="765" spans="3:27" x14ac:dyDescent="0.25">
      <c r="C765" s="33">
        <v>33449</v>
      </c>
      <c r="D765" s="1">
        <v>42988.773472222223</v>
      </c>
      <c r="E765" s="41">
        <f t="shared" si="22"/>
        <v>2017</v>
      </c>
      <c r="F765" s="41">
        <f t="shared" si="23"/>
        <v>9</v>
      </c>
      <c r="G765" t="s">
        <v>61</v>
      </c>
      <c r="H765">
        <v>249.95</v>
      </c>
      <c r="I765">
        <v>0</v>
      </c>
      <c r="K765" t="s">
        <v>52</v>
      </c>
      <c r="L765">
        <v>11343</v>
      </c>
      <c r="M765" t="s">
        <v>591</v>
      </c>
      <c r="N765" t="s">
        <v>415</v>
      </c>
      <c r="O765" t="s">
        <v>525</v>
      </c>
      <c r="W765" s="49">
        <v>1</v>
      </c>
      <c r="X765" s="49">
        <v>0</v>
      </c>
      <c r="Y765" s="49">
        <v>0</v>
      </c>
      <c r="Z765" s="45">
        <v>1</v>
      </c>
      <c r="AA765" s="45">
        <v>0</v>
      </c>
    </row>
    <row r="766" spans="3:27" x14ac:dyDescent="0.25">
      <c r="C766" s="33">
        <v>33448</v>
      </c>
      <c r="D766" s="1">
        <v>42988.718530092592</v>
      </c>
      <c r="E766" s="41">
        <f t="shared" si="22"/>
        <v>2017</v>
      </c>
      <c r="F766" s="41">
        <f t="shared" si="23"/>
        <v>9</v>
      </c>
      <c r="G766" t="s">
        <v>61</v>
      </c>
      <c r="H766">
        <v>0</v>
      </c>
      <c r="I766">
        <v>169.95</v>
      </c>
      <c r="J766" t="s">
        <v>56</v>
      </c>
      <c r="K766" t="s">
        <v>52</v>
      </c>
      <c r="L766">
        <v>67227</v>
      </c>
      <c r="M766" t="s">
        <v>869</v>
      </c>
      <c r="N766" t="s">
        <v>0</v>
      </c>
      <c r="O766" t="s">
        <v>358</v>
      </c>
      <c r="W766" s="49">
        <v>1</v>
      </c>
      <c r="X766" s="49">
        <v>0</v>
      </c>
      <c r="Y766" s="49">
        <v>0</v>
      </c>
      <c r="Z766" s="45">
        <v>1</v>
      </c>
      <c r="AA766" s="45">
        <v>169.95</v>
      </c>
    </row>
    <row r="767" spans="3:27" x14ac:dyDescent="0.25">
      <c r="C767" s="33">
        <v>33447</v>
      </c>
      <c r="D767" s="1">
        <v>42988.657013888886</v>
      </c>
      <c r="E767" s="41">
        <f t="shared" si="22"/>
        <v>2017</v>
      </c>
      <c r="F767" s="41">
        <f t="shared" si="23"/>
        <v>9</v>
      </c>
      <c r="G767" t="s">
        <v>61</v>
      </c>
      <c r="H767">
        <v>0</v>
      </c>
      <c r="I767">
        <v>369.9</v>
      </c>
      <c r="J767" t="s">
        <v>51</v>
      </c>
      <c r="K767" t="s">
        <v>52</v>
      </c>
      <c r="L767">
        <v>55283</v>
      </c>
      <c r="M767" t="s">
        <v>1242</v>
      </c>
      <c r="N767" t="s">
        <v>0</v>
      </c>
      <c r="O767" t="s">
        <v>149</v>
      </c>
      <c r="P767" t="s">
        <v>260</v>
      </c>
      <c r="W767" s="49">
        <v>2</v>
      </c>
      <c r="X767" s="49">
        <v>1</v>
      </c>
      <c r="Y767" s="49">
        <v>139.94999999999999</v>
      </c>
      <c r="Z767" s="45">
        <v>1</v>
      </c>
      <c r="AA767" s="45">
        <v>229.95</v>
      </c>
    </row>
    <row r="768" spans="3:27" x14ac:dyDescent="0.25">
      <c r="C768" s="33">
        <v>33446</v>
      </c>
      <c r="D768" s="1">
        <v>42988.649629629632</v>
      </c>
      <c r="E768" s="41">
        <f t="shared" si="22"/>
        <v>2017</v>
      </c>
      <c r="F768" s="41">
        <f t="shared" si="23"/>
        <v>9</v>
      </c>
      <c r="G768" t="s">
        <v>309</v>
      </c>
      <c r="H768">
        <v>0</v>
      </c>
      <c r="I768">
        <v>429.9</v>
      </c>
      <c r="J768" t="s">
        <v>74</v>
      </c>
      <c r="K768" t="s">
        <v>52</v>
      </c>
      <c r="L768">
        <v>55116</v>
      </c>
      <c r="M768" t="s">
        <v>189</v>
      </c>
      <c r="N768" t="s">
        <v>0</v>
      </c>
      <c r="O768" t="s">
        <v>556</v>
      </c>
      <c r="P768" t="s">
        <v>1243</v>
      </c>
      <c r="W768" s="49">
        <v>2</v>
      </c>
      <c r="X768" s="49">
        <v>2</v>
      </c>
      <c r="Y768" s="49">
        <v>429.9</v>
      </c>
      <c r="Z768" s="34">
        <v>0</v>
      </c>
      <c r="AA768" s="34">
        <v>0</v>
      </c>
    </row>
    <row r="769" spans="3:27" x14ac:dyDescent="0.25">
      <c r="C769" s="33">
        <v>33445</v>
      </c>
      <c r="D769" s="1">
        <v>42988.513495370367</v>
      </c>
      <c r="E769" s="41">
        <f t="shared" si="22"/>
        <v>2017</v>
      </c>
      <c r="F769" s="41">
        <f t="shared" si="23"/>
        <v>9</v>
      </c>
      <c r="G769" t="s">
        <v>61</v>
      </c>
      <c r="H769">
        <v>0</v>
      </c>
      <c r="I769">
        <v>532.20000000000005</v>
      </c>
      <c r="J769" t="s">
        <v>74</v>
      </c>
      <c r="K769" t="s">
        <v>52</v>
      </c>
      <c r="L769" t="s">
        <v>1244</v>
      </c>
      <c r="M769" t="s">
        <v>1245</v>
      </c>
      <c r="N769" t="s">
        <v>64</v>
      </c>
      <c r="O769" t="s">
        <v>1246</v>
      </c>
      <c r="P769" t="s">
        <v>1247</v>
      </c>
      <c r="Q769" t="s">
        <v>677</v>
      </c>
      <c r="R769" t="s">
        <v>978</v>
      </c>
      <c r="S769" t="s">
        <v>1248</v>
      </c>
      <c r="T769" t="s">
        <v>1249</v>
      </c>
      <c r="W769" s="49">
        <v>6</v>
      </c>
      <c r="X769" s="49">
        <v>0</v>
      </c>
      <c r="Y769" s="49">
        <v>0</v>
      </c>
      <c r="Z769" s="45">
        <v>6</v>
      </c>
      <c r="AA769" s="45">
        <v>532.20000000000005</v>
      </c>
    </row>
    <row r="770" spans="3:27" x14ac:dyDescent="0.25">
      <c r="C770" s="33">
        <v>33444</v>
      </c>
      <c r="D770" s="1">
        <v>42988.482094907406</v>
      </c>
      <c r="E770" s="41">
        <f t="shared" si="22"/>
        <v>2017</v>
      </c>
      <c r="F770" s="41">
        <f t="shared" si="23"/>
        <v>9</v>
      </c>
      <c r="G770" t="s">
        <v>309</v>
      </c>
      <c r="H770">
        <v>0</v>
      </c>
      <c r="I770">
        <v>249.95</v>
      </c>
      <c r="J770" t="s">
        <v>56</v>
      </c>
      <c r="K770" t="s">
        <v>52</v>
      </c>
      <c r="L770">
        <v>77830</v>
      </c>
      <c r="M770" t="s">
        <v>1250</v>
      </c>
      <c r="N770" t="s">
        <v>0</v>
      </c>
      <c r="O770" t="s">
        <v>556</v>
      </c>
      <c r="W770" s="49">
        <v>1</v>
      </c>
      <c r="X770" s="49">
        <v>1</v>
      </c>
      <c r="Y770" s="49">
        <v>249.95</v>
      </c>
      <c r="Z770" s="34">
        <v>0</v>
      </c>
      <c r="AA770" s="34">
        <v>0</v>
      </c>
    </row>
    <row r="771" spans="3:27" x14ac:dyDescent="0.25">
      <c r="C771" s="33">
        <v>33443</v>
      </c>
      <c r="D771" s="1">
        <v>42988.428171296298</v>
      </c>
      <c r="E771" s="41">
        <f t="shared" si="22"/>
        <v>2017</v>
      </c>
      <c r="F771" s="41">
        <f t="shared" si="23"/>
        <v>9</v>
      </c>
      <c r="G771" t="s">
        <v>61</v>
      </c>
      <c r="H771">
        <v>0</v>
      </c>
      <c r="I771">
        <v>269.89999999999998</v>
      </c>
      <c r="J771" t="s">
        <v>56</v>
      </c>
      <c r="K771" t="s">
        <v>52</v>
      </c>
      <c r="L771">
        <v>20249</v>
      </c>
      <c r="M771" t="s">
        <v>168</v>
      </c>
      <c r="N771" t="s">
        <v>0</v>
      </c>
      <c r="O771" t="s">
        <v>482</v>
      </c>
      <c r="P771" t="s">
        <v>1202</v>
      </c>
      <c r="W771" s="49">
        <v>2</v>
      </c>
      <c r="X771" s="49">
        <v>0</v>
      </c>
      <c r="Y771" s="49">
        <v>0</v>
      </c>
      <c r="Z771" s="45">
        <v>2</v>
      </c>
      <c r="AA771" s="45">
        <v>269.89999999999998</v>
      </c>
    </row>
    <row r="772" spans="3:27" x14ac:dyDescent="0.25">
      <c r="C772" s="33">
        <v>33440</v>
      </c>
      <c r="D772" s="1">
        <v>42988.414444444446</v>
      </c>
      <c r="E772" s="41">
        <f t="shared" si="22"/>
        <v>2017</v>
      </c>
      <c r="F772" s="41">
        <f t="shared" si="23"/>
        <v>9</v>
      </c>
      <c r="G772" t="s">
        <v>61</v>
      </c>
      <c r="H772">
        <v>0</v>
      </c>
      <c r="I772">
        <v>169.95</v>
      </c>
      <c r="J772" t="s">
        <v>51</v>
      </c>
      <c r="K772" t="s">
        <v>52</v>
      </c>
      <c r="L772">
        <v>70193</v>
      </c>
      <c r="M772" t="s">
        <v>75</v>
      </c>
      <c r="N772" t="s">
        <v>0</v>
      </c>
      <c r="O772" t="s">
        <v>359</v>
      </c>
      <c r="W772" s="49">
        <v>1</v>
      </c>
      <c r="X772" s="49">
        <v>0</v>
      </c>
      <c r="Y772" s="49">
        <v>0</v>
      </c>
      <c r="Z772" s="45">
        <v>1</v>
      </c>
      <c r="AA772" s="45">
        <v>169.95</v>
      </c>
    </row>
    <row r="773" spans="3:27" x14ac:dyDescent="0.25">
      <c r="C773" s="33">
        <v>33439</v>
      </c>
      <c r="D773" s="1">
        <v>42988.363321759258</v>
      </c>
      <c r="E773" s="41">
        <f t="shared" si="22"/>
        <v>2017</v>
      </c>
      <c r="F773" s="41">
        <f t="shared" si="23"/>
        <v>9</v>
      </c>
      <c r="G773" t="s">
        <v>309</v>
      </c>
      <c r="H773">
        <v>0</v>
      </c>
      <c r="I773">
        <v>149.94999999999999</v>
      </c>
      <c r="J773" t="s">
        <v>56</v>
      </c>
      <c r="K773" t="s">
        <v>52</v>
      </c>
      <c r="L773">
        <v>10557</v>
      </c>
      <c r="M773" t="s">
        <v>185</v>
      </c>
      <c r="N773" t="s">
        <v>0</v>
      </c>
      <c r="O773" t="s">
        <v>292</v>
      </c>
      <c r="W773" s="49">
        <v>1</v>
      </c>
      <c r="X773" s="49">
        <v>1</v>
      </c>
      <c r="Y773" s="49">
        <v>149.94999999999999</v>
      </c>
      <c r="Z773" s="34">
        <v>0</v>
      </c>
      <c r="AA773" s="34">
        <v>0</v>
      </c>
    </row>
    <row r="774" spans="3:27" x14ac:dyDescent="0.25">
      <c r="C774" s="33">
        <v>33438</v>
      </c>
      <c r="D774" s="1">
        <v>42988.354166666664</v>
      </c>
      <c r="E774" s="41">
        <f t="shared" si="22"/>
        <v>2017</v>
      </c>
      <c r="F774" s="41">
        <f t="shared" si="23"/>
        <v>9</v>
      </c>
      <c r="G774" t="s">
        <v>61</v>
      </c>
      <c r="H774">
        <v>0</v>
      </c>
      <c r="I774">
        <v>809.85</v>
      </c>
      <c r="J774" t="s">
        <v>56</v>
      </c>
      <c r="K774" t="s">
        <v>52</v>
      </c>
      <c r="L774">
        <v>31139</v>
      </c>
      <c r="M774" t="s">
        <v>1251</v>
      </c>
      <c r="N774" t="s">
        <v>0</v>
      </c>
      <c r="O774" t="s">
        <v>1252</v>
      </c>
      <c r="P774" t="s">
        <v>1253</v>
      </c>
      <c r="W774" s="49">
        <v>2</v>
      </c>
      <c r="X774" s="49">
        <v>0</v>
      </c>
      <c r="Y774" s="49">
        <v>0</v>
      </c>
      <c r="Z774" s="45">
        <v>2</v>
      </c>
      <c r="AA774" s="45">
        <v>809.85</v>
      </c>
    </row>
    <row r="775" spans="3:27" x14ac:dyDescent="0.25">
      <c r="C775" s="33">
        <v>33436</v>
      </c>
      <c r="D775" s="1">
        <v>42988.304351851853</v>
      </c>
      <c r="E775" s="41">
        <f t="shared" ref="E775:E838" si="24">YEAR(D775)</f>
        <v>2017</v>
      </c>
      <c r="F775" s="41">
        <f t="shared" ref="F775:F838" si="25">MONTH(D775)</f>
        <v>9</v>
      </c>
      <c r="G775" t="s">
        <v>61</v>
      </c>
      <c r="H775">
        <v>0</v>
      </c>
      <c r="I775">
        <v>169.95</v>
      </c>
      <c r="J775" t="s">
        <v>51</v>
      </c>
      <c r="K775" t="s">
        <v>52</v>
      </c>
      <c r="L775">
        <v>4802</v>
      </c>
      <c r="M775" t="s">
        <v>1254</v>
      </c>
      <c r="N775" t="s">
        <v>307</v>
      </c>
      <c r="O775" t="s">
        <v>1255</v>
      </c>
      <c r="W775" s="49">
        <v>1</v>
      </c>
      <c r="X775" s="49">
        <v>0</v>
      </c>
      <c r="Y775" s="49">
        <v>0</v>
      </c>
      <c r="Z775" s="45">
        <v>1</v>
      </c>
      <c r="AA775" s="45">
        <v>169.95</v>
      </c>
    </row>
    <row r="776" spans="3:27" x14ac:dyDescent="0.25">
      <c r="C776" s="33">
        <v>33435</v>
      </c>
      <c r="D776" s="1">
        <v>42987.992939814816</v>
      </c>
      <c r="E776" s="41">
        <f t="shared" si="24"/>
        <v>2017</v>
      </c>
      <c r="F776" s="41">
        <f t="shared" si="25"/>
        <v>9</v>
      </c>
      <c r="G776" t="s">
        <v>309</v>
      </c>
      <c r="H776">
        <v>0</v>
      </c>
      <c r="I776">
        <v>191.85</v>
      </c>
      <c r="J776" t="s">
        <v>56</v>
      </c>
      <c r="K776" t="s">
        <v>52</v>
      </c>
      <c r="L776">
        <v>80634</v>
      </c>
      <c r="M776" t="s">
        <v>57</v>
      </c>
      <c r="N776" t="s">
        <v>0</v>
      </c>
      <c r="O776" t="s">
        <v>290</v>
      </c>
      <c r="P776" t="s">
        <v>1256</v>
      </c>
      <c r="Q776" t="s">
        <v>1257</v>
      </c>
      <c r="W776" s="49">
        <v>3</v>
      </c>
      <c r="X776" s="49">
        <v>3</v>
      </c>
      <c r="Y776" s="49">
        <v>191.85</v>
      </c>
      <c r="Z776" s="34">
        <v>0</v>
      </c>
      <c r="AA776" s="34">
        <v>0</v>
      </c>
    </row>
    <row r="777" spans="3:27" x14ac:dyDescent="0.25">
      <c r="C777" s="33">
        <v>33434</v>
      </c>
      <c r="D777" s="1">
        <v>42987.96738425926</v>
      </c>
      <c r="E777" s="41">
        <f t="shared" si="24"/>
        <v>2017</v>
      </c>
      <c r="F777" s="41">
        <f t="shared" si="25"/>
        <v>9</v>
      </c>
      <c r="G777" t="s">
        <v>309</v>
      </c>
      <c r="H777">
        <v>0</v>
      </c>
      <c r="I777">
        <v>1159.5999999999999</v>
      </c>
      <c r="J777" t="s">
        <v>51</v>
      </c>
      <c r="K777" t="s">
        <v>52</v>
      </c>
      <c r="L777">
        <v>6124</v>
      </c>
      <c r="M777" t="s">
        <v>114</v>
      </c>
      <c r="N777" t="s">
        <v>0</v>
      </c>
      <c r="O777" t="s">
        <v>1258</v>
      </c>
      <c r="P777" t="s">
        <v>1259</v>
      </c>
      <c r="Q777" t="s">
        <v>462</v>
      </c>
      <c r="R777" t="s">
        <v>464</v>
      </c>
      <c r="S777" t="s">
        <v>1260</v>
      </c>
      <c r="T777" t="s">
        <v>1261</v>
      </c>
      <c r="U777" t="s">
        <v>1262</v>
      </c>
      <c r="V777" t="s">
        <v>1263</v>
      </c>
      <c r="W777" s="49">
        <v>8</v>
      </c>
      <c r="X777" s="49">
        <v>8</v>
      </c>
      <c r="Y777" s="49">
        <v>1159.5999999999999</v>
      </c>
      <c r="Z777" s="34">
        <v>0</v>
      </c>
      <c r="AA777" s="34">
        <v>0</v>
      </c>
    </row>
    <row r="778" spans="3:27" x14ac:dyDescent="0.25">
      <c r="C778" s="33">
        <v>33433</v>
      </c>
      <c r="D778" s="1">
        <v>42987.95857638889</v>
      </c>
      <c r="E778" s="41">
        <f t="shared" si="24"/>
        <v>2017</v>
      </c>
      <c r="F778" s="41">
        <f t="shared" si="25"/>
        <v>9</v>
      </c>
      <c r="G778" t="s">
        <v>61</v>
      </c>
      <c r="H778">
        <v>0</v>
      </c>
      <c r="I778">
        <v>359.9</v>
      </c>
      <c r="J778" t="s">
        <v>56</v>
      </c>
      <c r="K778" t="s">
        <v>52</v>
      </c>
      <c r="L778">
        <v>45133</v>
      </c>
      <c r="M778" t="s">
        <v>53</v>
      </c>
      <c r="N778" t="s">
        <v>0</v>
      </c>
      <c r="O778" t="s">
        <v>801</v>
      </c>
      <c r="P778" t="s">
        <v>1116</v>
      </c>
      <c r="W778" s="49">
        <v>2</v>
      </c>
      <c r="X778" s="49">
        <v>0</v>
      </c>
      <c r="Y778" s="49">
        <v>0</v>
      </c>
      <c r="Z778" s="45">
        <v>2</v>
      </c>
      <c r="AA778" s="45">
        <v>359.9</v>
      </c>
    </row>
    <row r="779" spans="3:27" x14ac:dyDescent="0.25">
      <c r="C779" s="33">
        <v>33432</v>
      </c>
      <c r="D779" s="1">
        <v>42987.939837962964</v>
      </c>
      <c r="E779" s="41">
        <f t="shared" si="24"/>
        <v>2017</v>
      </c>
      <c r="F779" s="41">
        <f t="shared" si="25"/>
        <v>9</v>
      </c>
      <c r="G779" t="s">
        <v>61</v>
      </c>
      <c r="H779">
        <v>0</v>
      </c>
      <c r="I779">
        <v>249.95</v>
      </c>
      <c r="J779" t="s">
        <v>74</v>
      </c>
      <c r="K779" t="s">
        <v>52</v>
      </c>
      <c r="L779">
        <v>72178</v>
      </c>
      <c r="M779" t="s">
        <v>1264</v>
      </c>
      <c r="N779" t="s">
        <v>0</v>
      </c>
      <c r="O779" t="s">
        <v>620</v>
      </c>
      <c r="W779" s="49">
        <v>1</v>
      </c>
      <c r="X779" s="49">
        <v>0</v>
      </c>
      <c r="Y779" s="49">
        <v>0</v>
      </c>
      <c r="Z779" s="45">
        <v>1</v>
      </c>
      <c r="AA779" s="45">
        <v>249.95</v>
      </c>
    </row>
    <row r="780" spans="3:27" x14ac:dyDescent="0.25">
      <c r="C780" s="33">
        <v>33431</v>
      </c>
      <c r="D780" s="1">
        <v>42987.931608796294</v>
      </c>
      <c r="E780" s="41">
        <f t="shared" si="24"/>
        <v>2017</v>
      </c>
      <c r="F780" s="41">
        <f t="shared" si="25"/>
        <v>9</v>
      </c>
      <c r="G780" t="s">
        <v>61</v>
      </c>
      <c r="H780">
        <v>0</v>
      </c>
      <c r="I780">
        <v>299.89999999999998</v>
      </c>
      <c r="J780" t="s">
        <v>56</v>
      </c>
      <c r="K780" t="s">
        <v>52</v>
      </c>
      <c r="L780">
        <v>53113</v>
      </c>
      <c r="M780" t="s">
        <v>371</v>
      </c>
      <c r="N780" t="s">
        <v>0</v>
      </c>
      <c r="O780" t="s">
        <v>1131</v>
      </c>
      <c r="P780" t="s">
        <v>589</v>
      </c>
      <c r="W780" s="49">
        <v>2</v>
      </c>
      <c r="X780" s="49">
        <v>1</v>
      </c>
      <c r="Y780" s="49">
        <v>129.94999999999999</v>
      </c>
      <c r="Z780" s="45">
        <v>1</v>
      </c>
      <c r="AA780" s="45">
        <v>169.95</v>
      </c>
    </row>
    <row r="781" spans="3:27" x14ac:dyDescent="0.25">
      <c r="C781" s="33">
        <v>33429</v>
      </c>
      <c r="D781" s="1">
        <v>42987.917939814812</v>
      </c>
      <c r="E781" s="41">
        <f t="shared" si="24"/>
        <v>2017</v>
      </c>
      <c r="F781" s="41">
        <f t="shared" si="25"/>
        <v>9</v>
      </c>
      <c r="G781" t="s">
        <v>309</v>
      </c>
      <c r="H781">
        <v>0</v>
      </c>
      <c r="I781">
        <v>1299.5</v>
      </c>
      <c r="J781" t="s">
        <v>56</v>
      </c>
      <c r="K781" t="s">
        <v>52</v>
      </c>
      <c r="L781">
        <v>6124</v>
      </c>
      <c r="M781" t="s">
        <v>114</v>
      </c>
      <c r="N781" t="s">
        <v>0</v>
      </c>
      <c r="O781" t="s">
        <v>1258</v>
      </c>
      <c r="P781" t="s">
        <v>1261</v>
      </c>
      <c r="Q781" t="s">
        <v>133</v>
      </c>
      <c r="R781" t="s">
        <v>1259</v>
      </c>
      <c r="S781" t="s">
        <v>462</v>
      </c>
      <c r="T781" t="s">
        <v>464</v>
      </c>
      <c r="U781" t="s">
        <v>1265</v>
      </c>
      <c r="V781" t="s">
        <v>1263</v>
      </c>
      <c r="W781" s="49">
        <v>8</v>
      </c>
      <c r="X781" s="49">
        <v>8</v>
      </c>
      <c r="Y781" s="49">
        <v>1299.5</v>
      </c>
      <c r="Z781" s="34">
        <v>0</v>
      </c>
      <c r="AA781" s="34">
        <v>0</v>
      </c>
    </row>
    <row r="782" spans="3:27" x14ac:dyDescent="0.25">
      <c r="C782" s="33">
        <v>33425</v>
      </c>
      <c r="D782" s="1">
        <v>42987.904039351852</v>
      </c>
      <c r="E782" s="41">
        <f t="shared" si="24"/>
        <v>2017</v>
      </c>
      <c r="F782" s="41">
        <f t="shared" si="25"/>
        <v>9</v>
      </c>
      <c r="G782" t="s">
        <v>61</v>
      </c>
      <c r="H782">
        <v>0</v>
      </c>
      <c r="I782">
        <v>229.9</v>
      </c>
      <c r="J782" t="s">
        <v>51</v>
      </c>
      <c r="K782" t="s">
        <v>52</v>
      </c>
      <c r="L782">
        <v>78400</v>
      </c>
      <c r="M782" t="s">
        <v>683</v>
      </c>
      <c r="N782" t="s">
        <v>385</v>
      </c>
      <c r="O782" t="s">
        <v>1266</v>
      </c>
      <c r="P782" t="s">
        <v>1208</v>
      </c>
      <c r="W782" s="49">
        <v>2</v>
      </c>
      <c r="X782" s="49">
        <v>0</v>
      </c>
      <c r="Y782" s="49">
        <v>0</v>
      </c>
      <c r="Z782" s="45">
        <v>2</v>
      </c>
      <c r="AA782" s="45">
        <v>229.9</v>
      </c>
    </row>
    <row r="783" spans="3:27" x14ac:dyDescent="0.25">
      <c r="C783" s="33">
        <v>33424</v>
      </c>
      <c r="D783" s="1">
        <v>42987.850046296298</v>
      </c>
      <c r="E783" s="41">
        <f t="shared" si="24"/>
        <v>2017</v>
      </c>
      <c r="F783" s="41">
        <f t="shared" si="25"/>
        <v>9</v>
      </c>
      <c r="G783" t="s">
        <v>61</v>
      </c>
      <c r="H783">
        <v>0</v>
      </c>
      <c r="I783">
        <v>399.9</v>
      </c>
      <c r="J783" t="s">
        <v>51</v>
      </c>
      <c r="K783" t="s">
        <v>52</v>
      </c>
      <c r="L783">
        <v>68165</v>
      </c>
      <c r="M783" t="s">
        <v>340</v>
      </c>
      <c r="N783" t="s">
        <v>0</v>
      </c>
      <c r="O783" t="s">
        <v>1098</v>
      </c>
      <c r="P783" t="s">
        <v>504</v>
      </c>
      <c r="W783" s="49">
        <v>2</v>
      </c>
      <c r="X783" s="49">
        <v>0</v>
      </c>
      <c r="Y783" s="49">
        <v>0</v>
      </c>
      <c r="Z783" s="45">
        <v>2</v>
      </c>
      <c r="AA783" s="45">
        <v>399.9</v>
      </c>
    </row>
    <row r="784" spans="3:27" x14ac:dyDescent="0.25">
      <c r="C784" s="33">
        <v>33423</v>
      </c>
      <c r="D784" s="1">
        <v>42987.762442129628</v>
      </c>
      <c r="E784" s="41">
        <f t="shared" si="24"/>
        <v>2017</v>
      </c>
      <c r="F784" s="41">
        <f t="shared" si="25"/>
        <v>9</v>
      </c>
      <c r="G784" t="s">
        <v>1010</v>
      </c>
      <c r="H784">
        <v>0</v>
      </c>
      <c r="I784">
        <v>679.75</v>
      </c>
      <c r="J784" t="s">
        <v>74</v>
      </c>
      <c r="K784" t="s">
        <v>52</v>
      </c>
      <c r="L784">
        <v>81669</v>
      </c>
      <c r="M784" t="s">
        <v>57</v>
      </c>
      <c r="N784" t="s">
        <v>0</v>
      </c>
      <c r="O784" t="s">
        <v>213</v>
      </c>
      <c r="P784" t="s">
        <v>208</v>
      </c>
      <c r="Q784" t="s">
        <v>1267</v>
      </c>
      <c r="R784" t="s">
        <v>1268</v>
      </c>
      <c r="S784" t="s">
        <v>141</v>
      </c>
      <c r="W784" s="49">
        <v>5</v>
      </c>
      <c r="X784" s="49">
        <v>0</v>
      </c>
      <c r="Y784" s="49">
        <v>0</v>
      </c>
      <c r="Z784" s="45">
        <v>5</v>
      </c>
      <c r="AA784" s="45">
        <v>679.75</v>
      </c>
    </row>
    <row r="785" spans="3:27" x14ac:dyDescent="0.25">
      <c r="C785" s="33">
        <v>33422</v>
      </c>
      <c r="D785" s="1">
        <v>42987.723726851851</v>
      </c>
      <c r="E785" s="41">
        <f t="shared" si="24"/>
        <v>2017</v>
      </c>
      <c r="F785" s="41">
        <f t="shared" si="25"/>
        <v>9</v>
      </c>
      <c r="G785" t="s">
        <v>309</v>
      </c>
      <c r="H785">
        <v>0</v>
      </c>
      <c r="I785">
        <v>399.85</v>
      </c>
      <c r="J785" t="s">
        <v>56</v>
      </c>
      <c r="K785" t="s">
        <v>52</v>
      </c>
      <c r="L785">
        <v>20357</v>
      </c>
      <c r="M785" t="s">
        <v>168</v>
      </c>
      <c r="N785" t="s">
        <v>0</v>
      </c>
      <c r="O785" t="s">
        <v>149</v>
      </c>
      <c r="P785" t="s">
        <v>1269</v>
      </c>
      <c r="Q785" t="s">
        <v>320</v>
      </c>
      <c r="W785" s="49">
        <v>3</v>
      </c>
      <c r="X785" s="49">
        <v>3</v>
      </c>
      <c r="Y785" s="49">
        <v>399.85</v>
      </c>
      <c r="Z785" s="45">
        <v>0</v>
      </c>
      <c r="AA785" s="45">
        <v>0</v>
      </c>
    </row>
    <row r="786" spans="3:27" x14ac:dyDescent="0.25">
      <c r="C786" s="33">
        <v>33421</v>
      </c>
      <c r="D786" s="1">
        <v>42987.57402777778</v>
      </c>
      <c r="E786" s="41">
        <f t="shared" si="24"/>
        <v>2017</v>
      </c>
      <c r="F786" s="41">
        <f t="shared" si="25"/>
        <v>9</v>
      </c>
      <c r="G786" t="s">
        <v>61</v>
      </c>
      <c r="H786">
        <v>0</v>
      </c>
      <c r="I786">
        <v>169.95</v>
      </c>
      <c r="J786" t="s">
        <v>51</v>
      </c>
      <c r="K786" t="s">
        <v>52</v>
      </c>
      <c r="L786">
        <v>2018</v>
      </c>
      <c r="M786" t="s">
        <v>1270</v>
      </c>
      <c r="N786" t="s">
        <v>201</v>
      </c>
      <c r="O786" t="s">
        <v>1271</v>
      </c>
      <c r="W786" s="49">
        <v>1</v>
      </c>
      <c r="X786" s="49">
        <v>0</v>
      </c>
      <c r="Y786" s="49">
        <v>0</v>
      </c>
      <c r="Z786" s="45">
        <v>1</v>
      </c>
      <c r="AA786" s="45">
        <v>169.95</v>
      </c>
    </row>
    <row r="787" spans="3:27" x14ac:dyDescent="0.25">
      <c r="C787" s="33">
        <v>33420</v>
      </c>
      <c r="D787" s="1">
        <v>42987.563287037039</v>
      </c>
      <c r="E787" s="41">
        <f t="shared" si="24"/>
        <v>2017</v>
      </c>
      <c r="F787" s="41">
        <f t="shared" si="25"/>
        <v>9</v>
      </c>
      <c r="G787" t="s">
        <v>309</v>
      </c>
      <c r="H787">
        <v>0</v>
      </c>
      <c r="I787">
        <v>139.94999999999999</v>
      </c>
      <c r="J787" t="s">
        <v>51</v>
      </c>
      <c r="K787" t="s">
        <v>52</v>
      </c>
      <c r="L787">
        <v>86825</v>
      </c>
      <c r="M787" t="s">
        <v>1272</v>
      </c>
      <c r="N787" t="s">
        <v>0</v>
      </c>
      <c r="O787" t="s">
        <v>901</v>
      </c>
      <c r="W787" s="49">
        <v>1</v>
      </c>
      <c r="X787" s="49">
        <v>1</v>
      </c>
      <c r="Y787" s="49">
        <v>139.94999999999999</v>
      </c>
      <c r="Z787" s="34">
        <v>0</v>
      </c>
      <c r="AA787" s="34">
        <v>0</v>
      </c>
    </row>
    <row r="788" spans="3:27" x14ac:dyDescent="0.25">
      <c r="C788" s="33">
        <v>33419</v>
      </c>
      <c r="D788" s="1">
        <v>42987.521192129629</v>
      </c>
      <c r="E788" s="41">
        <f t="shared" si="24"/>
        <v>2017</v>
      </c>
      <c r="F788" s="41">
        <f t="shared" si="25"/>
        <v>9</v>
      </c>
      <c r="G788" t="s">
        <v>309</v>
      </c>
      <c r="H788">
        <v>0</v>
      </c>
      <c r="I788">
        <v>169.95</v>
      </c>
      <c r="J788" t="s">
        <v>56</v>
      </c>
      <c r="K788" t="s">
        <v>52</v>
      </c>
      <c r="L788">
        <v>80807</v>
      </c>
      <c r="M788" t="s">
        <v>57</v>
      </c>
      <c r="N788" t="s">
        <v>0</v>
      </c>
      <c r="O788" t="s">
        <v>1273</v>
      </c>
      <c r="W788" s="49">
        <v>1</v>
      </c>
      <c r="X788" s="49">
        <v>1</v>
      </c>
      <c r="Y788" s="49">
        <v>169.95</v>
      </c>
      <c r="Z788" s="45">
        <v>0</v>
      </c>
      <c r="AA788" s="45">
        <v>0</v>
      </c>
    </row>
    <row r="789" spans="3:27" x14ac:dyDescent="0.25">
      <c r="C789" s="33">
        <v>33418</v>
      </c>
      <c r="D789" s="1">
        <v>42987.485185185185</v>
      </c>
      <c r="E789" s="41">
        <f t="shared" si="24"/>
        <v>2017</v>
      </c>
      <c r="F789" s="41">
        <f t="shared" si="25"/>
        <v>9</v>
      </c>
      <c r="G789" t="s">
        <v>61</v>
      </c>
      <c r="H789">
        <v>0</v>
      </c>
      <c r="I789">
        <v>229.9</v>
      </c>
      <c r="J789" t="s">
        <v>51</v>
      </c>
      <c r="K789" t="s">
        <v>52</v>
      </c>
      <c r="L789">
        <v>75305</v>
      </c>
      <c r="M789" t="s">
        <v>1274</v>
      </c>
      <c r="N789" t="s">
        <v>0</v>
      </c>
      <c r="O789" t="s">
        <v>448</v>
      </c>
      <c r="P789" t="s">
        <v>1275</v>
      </c>
      <c r="W789" s="49">
        <v>2</v>
      </c>
      <c r="X789" s="49">
        <v>0</v>
      </c>
      <c r="Y789" s="49">
        <v>0</v>
      </c>
      <c r="Z789" s="45">
        <v>2</v>
      </c>
      <c r="AA789" s="45">
        <v>229.9</v>
      </c>
    </row>
    <row r="790" spans="3:27" x14ac:dyDescent="0.25">
      <c r="C790" s="33">
        <v>33417</v>
      </c>
      <c r="D790" s="1">
        <v>42987.382199074076</v>
      </c>
      <c r="E790" s="41">
        <f t="shared" si="24"/>
        <v>2017</v>
      </c>
      <c r="F790" s="41">
        <f t="shared" si="25"/>
        <v>9</v>
      </c>
      <c r="G790" t="s">
        <v>61</v>
      </c>
      <c r="H790">
        <v>0</v>
      </c>
      <c r="I790">
        <v>159.9</v>
      </c>
      <c r="J790" t="s">
        <v>74</v>
      </c>
      <c r="K790" t="s">
        <v>52</v>
      </c>
      <c r="L790">
        <v>81247</v>
      </c>
      <c r="M790" t="s">
        <v>57</v>
      </c>
      <c r="N790" t="s">
        <v>0</v>
      </c>
      <c r="O790" t="s">
        <v>1276</v>
      </c>
      <c r="P790" t="s">
        <v>820</v>
      </c>
      <c r="W790" s="49">
        <v>2</v>
      </c>
      <c r="X790" s="49">
        <v>1</v>
      </c>
      <c r="Y790" s="49">
        <v>51.95</v>
      </c>
      <c r="Z790" s="45">
        <v>1</v>
      </c>
      <c r="AA790" s="45">
        <v>107.95</v>
      </c>
    </row>
    <row r="791" spans="3:27" x14ac:dyDescent="0.25">
      <c r="C791" s="33">
        <v>33416</v>
      </c>
      <c r="D791" s="1">
        <v>42987.321782407409</v>
      </c>
      <c r="E791" s="41">
        <f t="shared" si="24"/>
        <v>2017</v>
      </c>
      <c r="F791" s="41">
        <f t="shared" si="25"/>
        <v>9</v>
      </c>
      <c r="G791" t="s">
        <v>61</v>
      </c>
      <c r="H791">
        <v>0</v>
      </c>
      <c r="I791">
        <v>79.95</v>
      </c>
      <c r="J791" t="s">
        <v>74</v>
      </c>
      <c r="K791" t="s">
        <v>52</v>
      </c>
      <c r="L791">
        <v>3172</v>
      </c>
      <c r="M791" t="s">
        <v>1277</v>
      </c>
      <c r="N791" t="s">
        <v>0</v>
      </c>
      <c r="O791" t="s">
        <v>1278</v>
      </c>
      <c r="W791" s="49">
        <v>1</v>
      </c>
      <c r="X791" s="49">
        <v>0</v>
      </c>
      <c r="Y791" s="49">
        <v>0</v>
      </c>
      <c r="Z791" s="45">
        <v>1</v>
      </c>
      <c r="AA791" s="45">
        <v>79.95</v>
      </c>
    </row>
    <row r="792" spans="3:27" x14ac:dyDescent="0.25">
      <c r="C792" s="33">
        <v>33415</v>
      </c>
      <c r="D792" s="1">
        <v>42986.987453703703</v>
      </c>
      <c r="E792" s="41">
        <f t="shared" si="24"/>
        <v>2017</v>
      </c>
      <c r="F792" s="41">
        <f t="shared" si="25"/>
        <v>9</v>
      </c>
      <c r="G792" t="s">
        <v>309</v>
      </c>
      <c r="H792">
        <v>0</v>
      </c>
      <c r="I792">
        <v>709.8</v>
      </c>
      <c r="J792" t="s">
        <v>56</v>
      </c>
      <c r="K792" t="s">
        <v>52</v>
      </c>
      <c r="L792">
        <v>22765</v>
      </c>
      <c r="M792" t="s">
        <v>168</v>
      </c>
      <c r="N792" t="s">
        <v>0</v>
      </c>
      <c r="O792" t="s">
        <v>1226</v>
      </c>
      <c r="P792" t="s">
        <v>1279</v>
      </c>
      <c r="Q792" t="s">
        <v>446</v>
      </c>
      <c r="R792" t="s">
        <v>396</v>
      </c>
      <c r="W792" s="49">
        <v>4</v>
      </c>
      <c r="X792" s="49">
        <v>4</v>
      </c>
      <c r="Y792" s="49">
        <v>709.8</v>
      </c>
      <c r="Z792" s="34">
        <v>0</v>
      </c>
      <c r="AA792" s="34">
        <v>0</v>
      </c>
    </row>
    <row r="793" spans="3:27" x14ac:dyDescent="0.25">
      <c r="C793" s="33">
        <v>33414</v>
      </c>
      <c r="D793" s="1">
        <v>42986.931516203702</v>
      </c>
      <c r="E793" s="41">
        <f t="shared" si="24"/>
        <v>2017</v>
      </c>
      <c r="F793" s="41">
        <f t="shared" si="25"/>
        <v>9</v>
      </c>
      <c r="G793" t="s">
        <v>309</v>
      </c>
      <c r="H793">
        <v>0</v>
      </c>
      <c r="I793">
        <v>169.95</v>
      </c>
      <c r="J793" t="s">
        <v>51</v>
      </c>
      <c r="K793" t="s">
        <v>52</v>
      </c>
      <c r="L793" t="s">
        <v>1280</v>
      </c>
      <c r="M793" t="s">
        <v>1281</v>
      </c>
      <c r="N793" t="s">
        <v>64</v>
      </c>
      <c r="O793" t="s">
        <v>1120</v>
      </c>
      <c r="W793" s="49">
        <v>1</v>
      </c>
      <c r="X793" s="49">
        <v>1</v>
      </c>
      <c r="Y793" s="49">
        <v>169.95</v>
      </c>
      <c r="Z793" s="45">
        <v>0</v>
      </c>
      <c r="AA793" s="45">
        <v>0</v>
      </c>
    </row>
    <row r="794" spans="3:27" x14ac:dyDescent="0.25">
      <c r="C794" s="33">
        <v>33413</v>
      </c>
      <c r="D794" s="1">
        <v>42986.858263888891</v>
      </c>
      <c r="E794" s="41">
        <f t="shared" si="24"/>
        <v>2017</v>
      </c>
      <c r="F794" s="41">
        <f t="shared" si="25"/>
        <v>9</v>
      </c>
      <c r="G794" t="s">
        <v>61</v>
      </c>
      <c r="H794">
        <v>0</v>
      </c>
      <c r="I794">
        <v>249.95</v>
      </c>
      <c r="J794" t="s">
        <v>56</v>
      </c>
      <c r="K794" t="s">
        <v>52</v>
      </c>
      <c r="L794">
        <v>32760</v>
      </c>
      <c r="M794" t="s">
        <v>1282</v>
      </c>
      <c r="N794" t="s">
        <v>0</v>
      </c>
      <c r="O794" t="s">
        <v>734</v>
      </c>
      <c r="W794" s="49">
        <v>1</v>
      </c>
      <c r="X794" s="49">
        <v>0</v>
      </c>
      <c r="Y794" s="49">
        <v>0</v>
      </c>
      <c r="Z794" s="45">
        <v>1</v>
      </c>
      <c r="AA794" s="45">
        <v>249.95</v>
      </c>
    </row>
    <row r="795" spans="3:27" x14ac:dyDescent="0.25">
      <c r="C795" s="33">
        <v>33412</v>
      </c>
      <c r="D795" s="1">
        <v>42986.808738425927</v>
      </c>
      <c r="E795" s="41">
        <f t="shared" si="24"/>
        <v>2017</v>
      </c>
      <c r="F795" s="41">
        <f t="shared" si="25"/>
        <v>9</v>
      </c>
      <c r="G795" t="s">
        <v>309</v>
      </c>
      <c r="H795">
        <v>0</v>
      </c>
      <c r="I795">
        <v>169.95</v>
      </c>
      <c r="J795" t="s">
        <v>51</v>
      </c>
      <c r="K795" t="s">
        <v>52</v>
      </c>
      <c r="L795" t="s">
        <v>1283</v>
      </c>
      <c r="M795" t="s">
        <v>1284</v>
      </c>
      <c r="N795" t="s">
        <v>64</v>
      </c>
      <c r="O795" t="s">
        <v>1285</v>
      </c>
      <c r="W795" s="49">
        <v>1</v>
      </c>
      <c r="X795" s="49">
        <v>1</v>
      </c>
      <c r="Y795" s="49">
        <v>169.95</v>
      </c>
      <c r="Z795" s="45">
        <v>0</v>
      </c>
      <c r="AA795" s="45">
        <v>0</v>
      </c>
    </row>
    <row r="796" spans="3:27" x14ac:dyDescent="0.25">
      <c r="C796" s="33">
        <v>33411</v>
      </c>
      <c r="D796" s="1">
        <v>42986.805509259262</v>
      </c>
      <c r="E796" s="41">
        <f t="shared" si="24"/>
        <v>2017</v>
      </c>
      <c r="F796" s="41">
        <f t="shared" si="25"/>
        <v>9</v>
      </c>
      <c r="G796" t="s">
        <v>61</v>
      </c>
      <c r="H796">
        <v>0</v>
      </c>
      <c r="I796">
        <v>69.95</v>
      </c>
      <c r="J796" t="s">
        <v>51</v>
      </c>
      <c r="K796" t="s">
        <v>52</v>
      </c>
      <c r="L796" t="s">
        <v>1286</v>
      </c>
      <c r="M796" t="s">
        <v>1287</v>
      </c>
      <c r="N796" t="s">
        <v>64</v>
      </c>
      <c r="O796" t="s">
        <v>1124</v>
      </c>
      <c r="W796" s="49">
        <v>1</v>
      </c>
      <c r="X796" s="49">
        <v>0</v>
      </c>
      <c r="Y796" s="49">
        <v>0</v>
      </c>
      <c r="Z796" s="45">
        <v>1</v>
      </c>
      <c r="AA796" s="45">
        <v>69.95</v>
      </c>
    </row>
    <row r="797" spans="3:27" x14ac:dyDescent="0.25">
      <c r="C797" s="33">
        <v>33410</v>
      </c>
      <c r="D797" s="1">
        <v>42986.734976851854</v>
      </c>
      <c r="E797" s="41">
        <f t="shared" si="24"/>
        <v>2017</v>
      </c>
      <c r="F797" s="41">
        <f t="shared" si="25"/>
        <v>9</v>
      </c>
      <c r="G797" t="s">
        <v>61</v>
      </c>
      <c r="H797">
        <v>0</v>
      </c>
      <c r="I797">
        <v>779.75</v>
      </c>
      <c r="J797" t="s">
        <v>74</v>
      </c>
      <c r="K797" t="s">
        <v>52</v>
      </c>
      <c r="L797">
        <v>10243</v>
      </c>
      <c r="M797" t="s">
        <v>185</v>
      </c>
      <c r="N797" t="s">
        <v>0</v>
      </c>
      <c r="O797" t="s">
        <v>483</v>
      </c>
      <c r="P797" t="s">
        <v>1288</v>
      </c>
      <c r="Q797" t="s">
        <v>1181</v>
      </c>
      <c r="R797" t="s">
        <v>332</v>
      </c>
      <c r="S797" t="s">
        <v>552</v>
      </c>
      <c r="W797" s="49">
        <v>5</v>
      </c>
      <c r="X797" s="49">
        <v>4</v>
      </c>
      <c r="Y797" s="49">
        <v>639.79999999999995</v>
      </c>
      <c r="Z797" s="45">
        <v>1</v>
      </c>
      <c r="AA797" s="45">
        <v>139.94999999999999</v>
      </c>
    </row>
    <row r="798" spans="3:27" x14ac:dyDescent="0.25">
      <c r="C798" s="33">
        <v>33409</v>
      </c>
      <c r="D798" s="1">
        <v>42986.696087962962</v>
      </c>
      <c r="E798" s="41">
        <f t="shared" si="24"/>
        <v>2017</v>
      </c>
      <c r="F798" s="41">
        <f t="shared" si="25"/>
        <v>9</v>
      </c>
      <c r="G798" t="s">
        <v>61</v>
      </c>
      <c r="H798">
        <v>0</v>
      </c>
      <c r="I798">
        <v>299.89999999999998</v>
      </c>
      <c r="J798" t="s">
        <v>56</v>
      </c>
      <c r="K798" t="s">
        <v>52</v>
      </c>
      <c r="L798">
        <v>49356</v>
      </c>
      <c r="M798" t="s">
        <v>1289</v>
      </c>
      <c r="N798" t="s">
        <v>0</v>
      </c>
      <c r="O798" t="s">
        <v>1290</v>
      </c>
      <c r="P798" t="s">
        <v>1291</v>
      </c>
      <c r="W798" s="49">
        <v>2</v>
      </c>
      <c r="X798" s="49">
        <v>1</v>
      </c>
      <c r="Y798" s="49">
        <v>129.94999999999999</v>
      </c>
      <c r="Z798" s="45">
        <v>1</v>
      </c>
      <c r="AA798" s="45">
        <v>169.95</v>
      </c>
    </row>
    <row r="799" spans="3:27" x14ac:dyDescent="0.25">
      <c r="C799" s="33">
        <v>33408</v>
      </c>
      <c r="D799" s="1">
        <v>42986.584131944444</v>
      </c>
      <c r="E799" s="41">
        <f t="shared" si="24"/>
        <v>2017</v>
      </c>
      <c r="F799" s="41">
        <f t="shared" si="25"/>
        <v>9</v>
      </c>
      <c r="G799" t="s">
        <v>309</v>
      </c>
      <c r="H799">
        <v>0</v>
      </c>
      <c r="I799">
        <v>419.85</v>
      </c>
      <c r="J799" t="s">
        <v>74</v>
      </c>
      <c r="K799" t="s">
        <v>52</v>
      </c>
      <c r="L799">
        <v>68167</v>
      </c>
      <c r="M799" t="s">
        <v>340</v>
      </c>
      <c r="N799" t="s">
        <v>0</v>
      </c>
      <c r="O799" t="s">
        <v>1292</v>
      </c>
      <c r="P799" t="s">
        <v>890</v>
      </c>
      <c r="Q799" t="s">
        <v>332</v>
      </c>
      <c r="W799" s="49">
        <v>3</v>
      </c>
      <c r="X799" s="49">
        <v>3</v>
      </c>
      <c r="Y799" s="49">
        <v>419.85</v>
      </c>
      <c r="Z799" s="45">
        <v>0</v>
      </c>
      <c r="AA799" s="45">
        <v>0</v>
      </c>
    </row>
    <row r="800" spans="3:27" x14ac:dyDescent="0.25">
      <c r="C800" s="33">
        <v>33404</v>
      </c>
      <c r="D800" s="1">
        <v>42986.543263888889</v>
      </c>
      <c r="E800" s="41">
        <f t="shared" si="24"/>
        <v>2017</v>
      </c>
      <c r="F800" s="41">
        <f t="shared" si="25"/>
        <v>9</v>
      </c>
      <c r="G800" t="s">
        <v>61</v>
      </c>
      <c r="H800">
        <v>0</v>
      </c>
      <c r="I800">
        <v>129.94999999999999</v>
      </c>
      <c r="J800" t="s">
        <v>51</v>
      </c>
      <c r="K800" t="s">
        <v>52</v>
      </c>
      <c r="L800">
        <v>1050</v>
      </c>
      <c r="M800" t="s">
        <v>357</v>
      </c>
      <c r="N800" t="s">
        <v>307</v>
      </c>
      <c r="O800" t="s">
        <v>1026</v>
      </c>
      <c r="W800" s="49">
        <v>1</v>
      </c>
      <c r="X800" s="49">
        <v>0</v>
      </c>
      <c r="Y800" s="49">
        <v>0</v>
      </c>
      <c r="Z800" s="45">
        <v>1</v>
      </c>
      <c r="AA800" s="45">
        <v>129.94999999999999</v>
      </c>
    </row>
    <row r="801" spans="3:27" x14ac:dyDescent="0.25">
      <c r="C801" s="33">
        <v>33383</v>
      </c>
      <c r="D801" s="1">
        <v>42986.497615740744</v>
      </c>
      <c r="E801" s="41">
        <f t="shared" si="24"/>
        <v>2017</v>
      </c>
      <c r="F801" s="41">
        <f t="shared" si="25"/>
        <v>9</v>
      </c>
      <c r="G801" t="s">
        <v>61</v>
      </c>
      <c r="H801">
        <v>0</v>
      </c>
      <c r="I801">
        <v>249.95</v>
      </c>
      <c r="J801" t="s">
        <v>74</v>
      </c>
      <c r="K801" t="s">
        <v>52</v>
      </c>
      <c r="L801">
        <v>10437</v>
      </c>
      <c r="M801" t="s">
        <v>185</v>
      </c>
      <c r="N801" t="s">
        <v>0</v>
      </c>
      <c r="O801" t="s">
        <v>219</v>
      </c>
      <c r="W801" s="49">
        <v>1</v>
      </c>
      <c r="X801" s="49">
        <v>0</v>
      </c>
      <c r="Y801" s="49">
        <v>0</v>
      </c>
      <c r="Z801" s="45">
        <v>1</v>
      </c>
      <c r="AA801" s="45">
        <v>249.95</v>
      </c>
    </row>
    <row r="802" spans="3:27" x14ac:dyDescent="0.25">
      <c r="C802" s="33">
        <v>33362</v>
      </c>
      <c r="D802" s="1">
        <v>42986.426319444443</v>
      </c>
      <c r="E802" s="41">
        <f t="shared" si="24"/>
        <v>2017</v>
      </c>
      <c r="F802" s="41">
        <f t="shared" si="25"/>
        <v>9</v>
      </c>
      <c r="G802" t="s">
        <v>309</v>
      </c>
      <c r="H802">
        <v>0</v>
      </c>
      <c r="I802">
        <v>509.85</v>
      </c>
      <c r="J802" t="s">
        <v>56</v>
      </c>
      <c r="K802" t="s">
        <v>52</v>
      </c>
      <c r="L802">
        <v>18059</v>
      </c>
      <c r="M802" t="s">
        <v>1293</v>
      </c>
      <c r="N802" t="s">
        <v>0</v>
      </c>
      <c r="O802" t="s">
        <v>256</v>
      </c>
      <c r="P802" t="s">
        <v>1294</v>
      </c>
      <c r="Q802" t="s">
        <v>258</v>
      </c>
      <c r="W802" s="49">
        <v>3</v>
      </c>
      <c r="X802" s="49">
        <v>3</v>
      </c>
      <c r="Y802" s="49">
        <v>509.85</v>
      </c>
      <c r="Z802" s="45">
        <v>0</v>
      </c>
      <c r="AA802" s="45">
        <v>0</v>
      </c>
    </row>
    <row r="803" spans="3:27" x14ac:dyDescent="0.25">
      <c r="C803" s="33">
        <v>33361</v>
      </c>
      <c r="D803" s="1">
        <v>42986.342777777776</v>
      </c>
      <c r="E803" s="41">
        <f t="shared" si="24"/>
        <v>2017</v>
      </c>
      <c r="F803" s="41">
        <f t="shared" si="25"/>
        <v>9</v>
      </c>
      <c r="G803" t="s">
        <v>309</v>
      </c>
      <c r="H803">
        <v>0</v>
      </c>
      <c r="I803">
        <v>469.9</v>
      </c>
      <c r="J803" t="s">
        <v>56</v>
      </c>
      <c r="K803" t="s">
        <v>52</v>
      </c>
      <c r="L803">
        <v>70597</v>
      </c>
      <c r="M803" t="s">
        <v>75</v>
      </c>
      <c r="N803" t="s">
        <v>0</v>
      </c>
      <c r="O803" t="s">
        <v>1295</v>
      </c>
      <c r="P803" t="s">
        <v>1296</v>
      </c>
      <c r="W803" s="49">
        <v>2</v>
      </c>
      <c r="X803" s="49">
        <v>2</v>
      </c>
      <c r="Y803" s="49">
        <v>469.9</v>
      </c>
      <c r="Z803" s="34">
        <v>0</v>
      </c>
      <c r="AA803" s="34">
        <v>0</v>
      </c>
    </row>
    <row r="804" spans="3:27" x14ac:dyDescent="0.25">
      <c r="C804" s="33">
        <v>33360</v>
      </c>
      <c r="D804" s="1">
        <v>42986.287361111114</v>
      </c>
      <c r="E804" s="41">
        <f t="shared" si="24"/>
        <v>2017</v>
      </c>
      <c r="F804" s="41">
        <f t="shared" si="25"/>
        <v>9</v>
      </c>
      <c r="G804" t="s">
        <v>309</v>
      </c>
      <c r="H804">
        <v>0</v>
      </c>
      <c r="I804">
        <v>159.94999999999999</v>
      </c>
      <c r="J804" t="s">
        <v>56</v>
      </c>
      <c r="K804" t="s">
        <v>52</v>
      </c>
      <c r="L804">
        <v>48151</v>
      </c>
      <c r="M804" t="s">
        <v>318</v>
      </c>
      <c r="N804" t="s">
        <v>0</v>
      </c>
      <c r="O804" t="s">
        <v>339</v>
      </c>
      <c r="W804" s="49">
        <v>1</v>
      </c>
      <c r="X804" s="49">
        <v>1</v>
      </c>
      <c r="Y804" s="49">
        <v>159.94999999999999</v>
      </c>
      <c r="Z804" s="45">
        <v>0</v>
      </c>
      <c r="AA804" s="45">
        <v>0</v>
      </c>
    </row>
    <row r="805" spans="3:27" x14ac:dyDescent="0.25">
      <c r="C805" s="33">
        <v>33359</v>
      </c>
      <c r="D805" s="1">
        <v>42986.039826388886</v>
      </c>
      <c r="E805" s="41">
        <f t="shared" si="24"/>
        <v>2017</v>
      </c>
      <c r="F805" s="41">
        <f t="shared" si="25"/>
        <v>9</v>
      </c>
      <c r="G805" t="s">
        <v>309</v>
      </c>
      <c r="H805">
        <v>0</v>
      </c>
      <c r="I805">
        <v>129.94999999999999</v>
      </c>
      <c r="J805" t="s">
        <v>56</v>
      </c>
      <c r="K805" t="s">
        <v>52</v>
      </c>
      <c r="L805">
        <v>48143</v>
      </c>
      <c r="M805" t="s">
        <v>318</v>
      </c>
      <c r="N805" t="s">
        <v>0</v>
      </c>
      <c r="O805" t="s">
        <v>1297</v>
      </c>
      <c r="W805" s="49">
        <v>1</v>
      </c>
      <c r="X805" s="49">
        <v>1</v>
      </c>
      <c r="Y805" s="49">
        <v>129.94999999999999</v>
      </c>
      <c r="Z805" s="45">
        <v>0</v>
      </c>
      <c r="AA805" s="45">
        <v>0</v>
      </c>
    </row>
    <row r="806" spans="3:27" x14ac:dyDescent="0.25">
      <c r="C806" s="33">
        <v>33357</v>
      </c>
      <c r="D806" s="1">
        <v>42985.901238425926</v>
      </c>
      <c r="E806" s="41">
        <f t="shared" si="24"/>
        <v>2017</v>
      </c>
      <c r="F806" s="41">
        <f t="shared" si="25"/>
        <v>9</v>
      </c>
      <c r="G806" t="s">
        <v>61</v>
      </c>
      <c r="H806">
        <v>0</v>
      </c>
      <c r="I806">
        <v>229.95</v>
      </c>
      <c r="J806" t="s">
        <v>56</v>
      </c>
      <c r="K806" t="s">
        <v>52</v>
      </c>
      <c r="L806">
        <v>30163</v>
      </c>
      <c r="M806" t="s">
        <v>259</v>
      </c>
      <c r="N806" t="s">
        <v>0</v>
      </c>
      <c r="O806" t="s">
        <v>1298</v>
      </c>
      <c r="W806" s="49">
        <v>1</v>
      </c>
      <c r="X806" s="49">
        <v>0</v>
      </c>
      <c r="Y806" s="49">
        <v>0</v>
      </c>
      <c r="Z806" s="45">
        <v>1</v>
      </c>
      <c r="AA806" s="45">
        <v>229.95</v>
      </c>
    </row>
    <row r="807" spans="3:27" x14ac:dyDescent="0.25">
      <c r="C807" s="33">
        <v>33356</v>
      </c>
      <c r="D807" s="1">
        <v>42985.841481481482</v>
      </c>
      <c r="E807" s="41">
        <f t="shared" si="24"/>
        <v>2017</v>
      </c>
      <c r="F807" s="41">
        <f t="shared" si="25"/>
        <v>9</v>
      </c>
      <c r="G807" t="s">
        <v>61</v>
      </c>
      <c r="H807">
        <v>0</v>
      </c>
      <c r="I807">
        <v>259.89999999999998</v>
      </c>
      <c r="J807" t="s">
        <v>56</v>
      </c>
      <c r="K807" t="s">
        <v>52</v>
      </c>
      <c r="L807">
        <v>52062</v>
      </c>
      <c r="M807" t="s">
        <v>314</v>
      </c>
      <c r="N807" t="s">
        <v>0</v>
      </c>
      <c r="O807" t="s">
        <v>792</v>
      </c>
      <c r="P807" t="s">
        <v>1299</v>
      </c>
      <c r="W807" s="49">
        <v>2</v>
      </c>
      <c r="X807" s="49">
        <v>1</v>
      </c>
      <c r="Y807" s="49">
        <v>129.94999999999999</v>
      </c>
      <c r="Z807" s="45">
        <v>1</v>
      </c>
      <c r="AA807" s="45">
        <v>129.94999999999999</v>
      </c>
    </row>
    <row r="808" spans="3:27" x14ac:dyDescent="0.25">
      <c r="C808" s="33">
        <v>33355</v>
      </c>
      <c r="D808" s="1">
        <v>42985.83425925926</v>
      </c>
      <c r="E808" s="41">
        <f t="shared" si="24"/>
        <v>2017</v>
      </c>
      <c r="F808" s="41">
        <f t="shared" si="25"/>
        <v>9</v>
      </c>
      <c r="G808" t="s">
        <v>309</v>
      </c>
      <c r="H808">
        <v>0</v>
      </c>
      <c r="I808">
        <v>129.94999999999999</v>
      </c>
      <c r="J808" t="s">
        <v>56</v>
      </c>
      <c r="K808" t="s">
        <v>52</v>
      </c>
      <c r="L808">
        <v>80687</v>
      </c>
      <c r="M808" t="s">
        <v>57</v>
      </c>
      <c r="N808" t="s">
        <v>0</v>
      </c>
      <c r="O808" t="s">
        <v>332</v>
      </c>
      <c r="W808" s="49">
        <v>1</v>
      </c>
      <c r="X808" s="49">
        <v>1</v>
      </c>
      <c r="Y808" s="49">
        <v>129.94999999999999</v>
      </c>
      <c r="Z808" s="45">
        <v>0</v>
      </c>
      <c r="AA808" s="45">
        <v>0</v>
      </c>
    </row>
    <row r="809" spans="3:27" x14ac:dyDescent="0.25">
      <c r="C809" s="33">
        <v>33354</v>
      </c>
      <c r="D809" s="1">
        <v>42985.82240740741</v>
      </c>
      <c r="E809" s="41">
        <f t="shared" si="24"/>
        <v>2017</v>
      </c>
      <c r="F809" s="41">
        <f t="shared" si="25"/>
        <v>9</v>
      </c>
      <c r="G809" t="s">
        <v>309</v>
      </c>
      <c r="H809">
        <v>0</v>
      </c>
      <c r="I809">
        <v>169.95</v>
      </c>
      <c r="J809" t="s">
        <v>74</v>
      </c>
      <c r="K809" t="s">
        <v>52</v>
      </c>
      <c r="L809" t="s">
        <v>1300</v>
      </c>
      <c r="M809" t="s">
        <v>1301</v>
      </c>
      <c r="N809" t="s">
        <v>64</v>
      </c>
      <c r="O809" t="s">
        <v>1057</v>
      </c>
      <c r="W809" s="49">
        <v>1</v>
      </c>
      <c r="X809" s="49">
        <v>1</v>
      </c>
      <c r="Y809" s="49">
        <v>169.95</v>
      </c>
      <c r="Z809" s="34">
        <v>0</v>
      </c>
      <c r="AA809" s="34">
        <v>0</v>
      </c>
    </row>
    <row r="810" spans="3:27" x14ac:dyDescent="0.25">
      <c r="C810" s="33">
        <v>33353</v>
      </c>
      <c r="D810" s="1">
        <v>42985.766944444447</v>
      </c>
      <c r="E810" s="41">
        <f t="shared" si="24"/>
        <v>2017</v>
      </c>
      <c r="F810" s="41">
        <f t="shared" si="25"/>
        <v>9</v>
      </c>
      <c r="G810" t="s">
        <v>61</v>
      </c>
      <c r="H810">
        <v>0</v>
      </c>
      <c r="I810">
        <v>109.95</v>
      </c>
      <c r="J810" t="s">
        <v>56</v>
      </c>
      <c r="K810" t="s">
        <v>52</v>
      </c>
      <c r="L810">
        <v>32312</v>
      </c>
      <c r="M810" t="s">
        <v>1302</v>
      </c>
      <c r="N810" t="s">
        <v>0</v>
      </c>
      <c r="O810" t="s">
        <v>646</v>
      </c>
      <c r="W810" s="49">
        <v>1</v>
      </c>
      <c r="X810" s="49">
        <v>0</v>
      </c>
      <c r="Y810" s="49">
        <v>0</v>
      </c>
      <c r="Z810" s="45">
        <v>1</v>
      </c>
      <c r="AA810" s="45">
        <v>109.95</v>
      </c>
    </row>
    <row r="811" spans="3:27" x14ac:dyDescent="0.25">
      <c r="C811" s="33">
        <v>33352</v>
      </c>
      <c r="D811" s="1">
        <v>42985.721944444442</v>
      </c>
      <c r="E811" s="41">
        <f t="shared" si="24"/>
        <v>2017</v>
      </c>
      <c r="F811" s="41">
        <f t="shared" si="25"/>
        <v>9</v>
      </c>
      <c r="G811" t="s">
        <v>61</v>
      </c>
      <c r="H811">
        <v>0</v>
      </c>
      <c r="I811">
        <v>279.95</v>
      </c>
      <c r="J811" t="s">
        <v>51</v>
      </c>
      <c r="K811" t="s">
        <v>52</v>
      </c>
      <c r="L811" t="s">
        <v>1303</v>
      </c>
      <c r="M811" t="s">
        <v>123</v>
      </c>
      <c r="N811" t="s">
        <v>85</v>
      </c>
      <c r="O811" t="s">
        <v>1304</v>
      </c>
      <c r="W811" s="49">
        <v>1</v>
      </c>
      <c r="X811" s="49">
        <v>0</v>
      </c>
      <c r="Y811" s="49">
        <v>0</v>
      </c>
      <c r="Z811" s="45">
        <v>1</v>
      </c>
      <c r="AA811" s="45">
        <v>279.95</v>
      </c>
    </row>
    <row r="812" spans="3:27" x14ac:dyDescent="0.25">
      <c r="C812" s="33">
        <v>33351</v>
      </c>
      <c r="D812" s="1">
        <v>42985.710833333331</v>
      </c>
      <c r="E812" s="41">
        <f t="shared" si="24"/>
        <v>2017</v>
      </c>
      <c r="F812" s="41">
        <f t="shared" si="25"/>
        <v>9</v>
      </c>
      <c r="G812" t="s">
        <v>309</v>
      </c>
      <c r="H812">
        <v>0</v>
      </c>
      <c r="I812">
        <v>387.85</v>
      </c>
      <c r="J812" t="s">
        <v>56</v>
      </c>
      <c r="K812" t="s">
        <v>52</v>
      </c>
      <c r="L812">
        <v>50859</v>
      </c>
      <c r="M812" t="s">
        <v>158</v>
      </c>
      <c r="N812" t="s">
        <v>0</v>
      </c>
      <c r="O812" t="s">
        <v>267</v>
      </c>
      <c r="P812" t="s">
        <v>1305</v>
      </c>
      <c r="Q812" t="s">
        <v>1306</v>
      </c>
      <c r="W812" s="49">
        <v>3</v>
      </c>
      <c r="X812" s="49">
        <v>3</v>
      </c>
      <c r="Y812" s="49">
        <v>387.85</v>
      </c>
      <c r="Z812" s="34">
        <v>0</v>
      </c>
      <c r="AA812" s="34">
        <v>0</v>
      </c>
    </row>
    <row r="813" spans="3:27" x14ac:dyDescent="0.25">
      <c r="C813" s="33">
        <v>33350</v>
      </c>
      <c r="D813" s="1">
        <v>42985.692546296297</v>
      </c>
      <c r="E813" s="41">
        <f t="shared" si="24"/>
        <v>2017</v>
      </c>
      <c r="F813" s="41">
        <f t="shared" si="25"/>
        <v>9</v>
      </c>
      <c r="G813" t="s">
        <v>309</v>
      </c>
      <c r="H813">
        <v>0</v>
      </c>
      <c r="I813">
        <v>499.9</v>
      </c>
      <c r="J813" t="s">
        <v>74</v>
      </c>
      <c r="K813" t="s">
        <v>52</v>
      </c>
      <c r="L813">
        <v>10247</v>
      </c>
      <c r="M813" t="s">
        <v>185</v>
      </c>
      <c r="N813" t="s">
        <v>0</v>
      </c>
      <c r="O813" t="s">
        <v>1213</v>
      </c>
      <c r="P813" t="s">
        <v>405</v>
      </c>
      <c r="W813" s="49">
        <v>2</v>
      </c>
      <c r="X813" s="49">
        <v>2</v>
      </c>
      <c r="Y813" s="49">
        <v>499.9</v>
      </c>
      <c r="Z813" s="34">
        <v>0</v>
      </c>
      <c r="AA813" s="34">
        <v>0</v>
      </c>
    </row>
    <row r="814" spans="3:27" x14ac:dyDescent="0.25">
      <c r="C814" s="33">
        <v>33349</v>
      </c>
      <c r="D814" s="1">
        <v>42985.689189814817</v>
      </c>
      <c r="E814" s="41">
        <f t="shared" si="24"/>
        <v>2017</v>
      </c>
      <c r="F814" s="41">
        <f t="shared" si="25"/>
        <v>9</v>
      </c>
      <c r="G814" t="s">
        <v>61</v>
      </c>
      <c r="H814">
        <v>0</v>
      </c>
      <c r="I814">
        <v>189.95</v>
      </c>
      <c r="J814" t="s">
        <v>51</v>
      </c>
      <c r="K814" t="s">
        <v>52</v>
      </c>
      <c r="L814">
        <v>1150</v>
      </c>
      <c r="M814" t="s">
        <v>357</v>
      </c>
      <c r="N814" t="s">
        <v>307</v>
      </c>
      <c r="O814" t="s">
        <v>1226</v>
      </c>
      <c r="W814" s="49">
        <v>1</v>
      </c>
      <c r="X814" s="49">
        <v>0</v>
      </c>
      <c r="Y814" s="49">
        <v>0</v>
      </c>
      <c r="Z814" s="45">
        <v>1</v>
      </c>
      <c r="AA814" s="45">
        <v>189.95</v>
      </c>
    </row>
    <row r="815" spans="3:27" x14ac:dyDescent="0.25">
      <c r="C815" s="33">
        <v>33348</v>
      </c>
      <c r="D815" s="1">
        <v>42985.660937499997</v>
      </c>
      <c r="E815" s="41">
        <f t="shared" si="24"/>
        <v>2017</v>
      </c>
      <c r="F815" s="41">
        <f t="shared" si="25"/>
        <v>9</v>
      </c>
      <c r="G815" t="s">
        <v>61</v>
      </c>
      <c r="H815">
        <v>0</v>
      </c>
      <c r="I815">
        <v>79.95</v>
      </c>
      <c r="J815" t="s">
        <v>51</v>
      </c>
      <c r="K815" t="s">
        <v>52</v>
      </c>
      <c r="L815">
        <v>75019</v>
      </c>
      <c r="M815" t="s">
        <v>1307</v>
      </c>
      <c r="N815" t="s">
        <v>385</v>
      </c>
      <c r="O815" t="s">
        <v>611</v>
      </c>
      <c r="W815" s="49">
        <v>1</v>
      </c>
      <c r="X815" s="49">
        <v>0</v>
      </c>
      <c r="Y815" s="49">
        <v>0</v>
      </c>
      <c r="Z815" s="45">
        <v>1</v>
      </c>
      <c r="AA815" s="45">
        <v>79.95</v>
      </c>
    </row>
    <row r="816" spans="3:27" x14ac:dyDescent="0.25">
      <c r="C816" s="33">
        <v>33347</v>
      </c>
      <c r="D816" s="1">
        <v>42985.632673611108</v>
      </c>
      <c r="E816" s="41">
        <f t="shared" si="24"/>
        <v>2017</v>
      </c>
      <c r="F816" s="41">
        <f t="shared" si="25"/>
        <v>9</v>
      </c>
      <c r="G816" t="s">
        <v>61</v>
      </c>
      <c r="H816">
        <v>0</v>
      </c>
      <c r="I816">
        <v>689.75</v>
      </c>
      <c r="J816" t="s">
        <v>56</v>
      </c>
      <c r="K816" t="s">
        <v>52</v>
      </c>
      <c r="L816">
        <v>10243</v>
      </c>
      <c r="M816" t="s">
        <v>185</v>
      </c>
      <c r="N816" t="s">
        <v>0</v>
      </c>
      <c r="O816" t="s">
        <v>640</v>
      </c>
      <c r="P816" t="s">
        <v>1308</v>
      </c>
      <c r="Q816" t="s">
        <v>901</v>
      </c>
      <c r="R816" t="s">
        <v>572</v>
      </c>
      <c r="S816" t="s">
        <v>828</v>
      </c>
      <c r="W816" s="49">
        <v>5</v>
      </c>
      <c r="X816" s="49">
        <v>4</v>
      </c>
      <c r="Y816" s="49">
        <v>609.79999999999995</v>
      </c>
      <c r="Z816" s="45">
        <v>1</v>
      </c>
      <c r="AA816" s="45">
        <v>79.95</v>
      </c>
    </row>
    <row r="817" spans="3:27" x14ac:dyDescent="0.25">
      <c r="C817" s="33">
        <v>33346</v>
      </c>
      <c r="D817" s="1">
        <v>42985.608263888891</v>
      </c>
      <c r="E817" s="41">
        <f t="shared" si="24"/>
        <v>2017</v>
      </c>
      <c r="F817" s="41">
        <f t="shared" si="25"/>
        <v>9</v>
      </c>
      <c r="G817" t="s">
        <v>61</v>
      </c>
      <c r="H817">
        <v>0</v>
      </c>
      <c r="I817">
        <v>609.75</v>
      </c>
      <c r="J817" t="s">
        <v>56</v>
      </c>
      <c r="K817" t="s">
        <v>52</v>
      </c>
      <c r="L817">
        <v>22083</v>
      </c>
      <c r="M817" t="s">
        <v>168</v>
      </c>
      <c r="N817" t="s">
        <v>0</v>
      </c>
      <c r="O817" t="s">
        <v>267</v>
      </c>
      <c r="P817" t="s">
        <v>1309</v>
      </c>
      <c r="Q817" t="s">
        <v>1057</v>
      </c>
      <c r="R817" t="s">
        <v>167</v>
      </c>
      <c r="S817" t="s">
        <v>1310</v>
      </c>
      <c r="W817" s="49">
        <v>5</v>
      </c>
      <c r="X817" s="49">
        <v>4</v>
      </c>
      <c r="Y817" s="49">
        <v>519.79999999999995</v>
      </c>
      <c r="Z817" s="45">
        <v>1</v>
      </c>
      <c r="AA817" s="45">
        <v>89.95</v>
      </c>
    </row>
    <row r="818" spans="3:27" x14ac:dyDescent="0.25">
      <c r="C818" s="33">
        <v>33342</v>
      </c>
      <c r="D818" s="1">
        <v>42985.576990740738</v>
      </c>
      <c r="E818" s="41">
        <f t="shared" si="24"/>
        <v>2017</v>
      </c>
      <c r="F818" s="41">
        <f t="shared" si="25"/>
        <v>9</v>
      </c>
      <c r="G818" t="s">
        <v>309</v>
      </c>
      <c r="H818">
        <v>0</v>
      </c>
      <c r="I818">
        <v>299.89999999999998</v>
      </c>
      <c r="J818" t="s">
        <v>56</v>
      </c>
      <c r="K818" t="s">
        <v>52</v>
      </c>
      <c r="L818">
        <v>40233</v>
      </c>
      <c r="M818" t="s">
        <v>81</v>
      </c>
      <c r="N818" t="s">
        <v>0</v>
      </c>
      <c r="O818" t="s">
        <v>981</v>
      </c>
      <c r="P818" t="s">
        <v>624</v>
      </c>
      <c r="W818" s="49">
        <v>2</v>
      </c>
      <c r="X818" s="49">
        <v>2</v>
      </c>
      <c r="Y818" s="49">
        <v>299.89999999999998</v>
      </c>
      <c r="Z818" s="45">
        <v>0</v>
      </c>
      <c r="AA818" s="45">
        <v>0</v>
      </c>
    </row>
    <row r="819" spans="3:27" x14ac:dyDescent="0.25">
      <c r="C819" s="33">
        <v>33339</v>
      </c>
      <c r="D819" s="1">
        <v>42985.552291666667</v>
      </c>
      <c r="E819" s="41">
        <f t="shared" si="24"/>
        <v>2017</v>
      </c>
      <c r="F819" s="41">
        <f t="shared" si="25"/>
        <v>9</v>
      </c>
      <c r="G819" t="s">
        <v>309</v>
      </c>
      <c r="H819">
        <v>0</v>
      </c>
      <c r="I819">
        <v>109.95</v>
      </c>
      <c r="J819" t="s">
        <v>74</v>
      </c>
      <c r="K819" t="s">
        <v>52</v>
      </c>
      <c r="L819">
        <v>48147</v>
      </c>
      <c r="M819" t="s">
        <v>318</v>
      </c>
      <c r="N819" t="s">
        <v>0</v>
      </c>
      <c r="O819" t="s">
        <v>646</v>
      </c>
      <c r="W819" s="49">
        <v>1</v>
      </c>
      <c r="X819" s="49">
        <v>1</v>
      </c>
      <c r="Y819" s="49">
        <v>109.95</v>
      </c>
      <c r="Z819" s="34">
        <v>0</v>
      </c>
      <c r="AA819" s="34">
        <v>0</v>
      </c>
    </row>
    <row r="820" spans="3:27" x14ac:dyDescent="0.25">
      <c r="C820" s="33">
        <v>33338</v>
      </c>
      <c r="D820" s="1">
        <v>42985.548958333333</v>
      </c>
      <c r="E820" s="41">
        <f t="shared" si="24"/>
        <v>2017</v>
      </c>
      <c r="F820" s="41">
        <f t="shared" si="25"/>
        <v>9</v>
      </c>
      <c r="G820" t="s">
        <v>61</v>
      </c>
      <c r="H820">
        <v>0</v>
      </c>
      <c r="I820">
        <v>339.9</v>
      </c>
      <c r="J820" t="s">
        <v>51</v>
      </c>
      <c r="K820" t="s">
        <v>52</v>
      </c>
      <c r="L820">
        <v>26100</v>
      </c>
      <c r="M820" t="s">
        <v>1311</v>
      </c>
      <c r="N820" t="s">
        <v>479</v>
      </c>
      <c r="O820" t="s">
        <v>1273</v>
      </c>
      <c r="P820" t="s">
        <v>207</v>
      </c>
      <c r="W820" s="49">
        <v>2</v>
      </c>
      <c r="X820" s="49">
        <v>1</v>
      </c>
      <c r="Y820" s="49">
        <v>169.95</v>
      </c>
      <c r="Z820" s="45">
        <v>1</v>
      </c>
      <c r="AA820" s="45">
        <v>169.95</v>
      </c>
    </row>
    <row r="821" spans="3:27" x14ac:dyDescent="0.25">
      <c r="C821" s="33">
        <v>33336</v>
      </c>
      <c r="D821" s="1">
        <v>42985.545902777776</v>
      </c>
      <c r="E821" s="41">
        <f t="shared" si="24"/>
        <v>2017</v>
      </c>
      <c r="F821" s="41">
        <f t="shared" si="25"/>
        <v>9</v>
      </c>
      <c r="G821" t="s">
        <v>61</v>
      </c>
      <c r="H821">
        <v>0</v>
      </c>
      <c r="I821">
        <v>159.94999999999999</v>
      </c>
      <c r="J821" t="s">
        <v>56</v>
      </c>
      <c r="K821" t="s">
        <v>52</v>
      </c>
      <c r="L821">
        <v>70734</v>
      </c>
      <c r="M821" t="s">
        <v>153</v>
      </c>
      <c r="N821" t="s">
        <v>0</v>
      </c>
      <c r="O821" t="s">
        <v>1312</v>
      </c>
      <c r="W821" s="49">
        <v>1</v>
      </c>
      <c r="X821" s="49">
        <v>0</v>
      </c>
      <c r="Y821" s="49">
        <v>0</v>
      </c>
      <c r="Z821" s="45">
        <v>1</v>
      </c>
      <c r="AA821" s="45">
        <v>159.94999999999999</v>
      </c>
    </row>
    <row r="822" spans="3:27" x14ac:dyDescent="0.25">
      <c r="C822" s="33">
        <v>33333</v>
      </c>
      <c r="D822" s="1">
        <v>42985.44939814815</v>
      </c>
      <c r="E822" s="41">
        <f t="shared" si="24"/>
        <v>2017</v>
      </c>
      <c r="F822" s="41">
        <f t="shared" si="25"/>
        <v>9</v>
      </c>
      <c r="G822" t="s">
        <v>309</v>
      </c>
      <c r="H822">
        <v>0</v>
      </c>
      <c r="I822">
        <v>104.94</v>
      </c>
      <c r="J822" t="s">
        <v>74</v>
      </c>
      <c r="K822" t="s">
        <v>52</v>
      </c>
      <c r="L822">
        <v>20251</v>
      </c>
      <c r="M822" t="s">
        <v>168</v>
      </c>
      <c r="N822" t="s">
        <v>0</v>
      </c>
      <c r="O822" t="s">
        <v>157</v>
      </c>
      <c r="P822" t="s">
        <v>184</v>
      </c>
      <c r="W822" s="49">
        <v>2</v>
      </c>
      <c r="X822" s="49">
        <v>2</v>
      </c>
      <c r="Y822" s="49">
        <v>104.94</v>
      </c>
      <c r="Z822" s="34">
        <v>0</v>
      </c>
      <c r="AA822" s="34">
        <v>0</v>
      </c>
    </row>
    <row r="823" spans="3:27" x14ac:dyDescent="0.25">
      <c r="C823" s="33">
        <v>33332</v>
      </c>
      <c r="D823" s="1">
        <v>42985.396608796298</v>
      </c>
      <c r="E823" s="41">
        <f t="shared" si="24"/>
        <v>2017</v>
      </c>
      <c r="F823" s="41">
        <f t="shared" si="25"/>
        <v>9</v>
      </c>
      <c r="G823" t="s">
        <v>61</v>
      </c>
      <c r="H823">
        <v>110.88</v>
      </c>
      <c r="I823">
        <v>527.79999999999995</v>
      </c>
      <c r="J823" t="s">
        <v>74</v>
      </c>
      <c r="K823" t="s">
        <v>52</v>
      </c>
      <c r="L823">
        <v>70565</v>
      </c>
      <c r="M823" t="s">
        <v>75</v>
      </c>
      <c r="N823" t="s">
        <v>0</v>
      </c>
      <c r="O823" t="s">
        <v>1313</v>
      </c>
      <c r="P823" t="s">
        <v>1314</v>
      </c>
      <c r="Q823" t="s">
        <v>1315</v>
      </c>
      <c r="R823" t="s">
        <v>1316</v>
      </c>
      <c r="S823" t="s">
        <v>1317</v>
      </c>
      <c r="W823" s="49">
        <v>5</v>
      </c>
      <c r="X823" s="49">
        <v>3</v>
      </c>
      <c r="Y823" s="49">
        <v>351.88</v>
      </c>
      <c r="Z823" s="45">
        <v>2</v>
      </c>
      <c r="AA823" s="45">
        <v>175.92</v>
      </c>
    </row>
    <row r="824" spans="3:27" x14ac:dyDescent="0.25">
      <c r="C824" s="33">
        <v>33329</v>
      </c>
      <c r="D824" s="1">
        <v>42985.390474537038</v>
      </c>
      <c r="E824" s="41">
        <f t="shared" si="24"/>
        <v>2017</v>
      </c>
      <c r="F824" s="41">
        <f t="shared" si="25"/>
        <v>9</v>
      </c>
      <c r="G824" t="s">
        <v>61</v>
      </c>
      <c r="H824">
        <v>31.92</v>
      </c>
      <c r="I824">
        <v>151.96</v>
      </c>
      <c r="J824" t="s">
        <v>51</v>
      </c>
      <c r="K824" t="s">
        <v>52</v>
      </c>
      <c r="L824">
        <v>73066</v>
      </c>
      <c r="M824" t="s">
        <v>1318</v>
      </c>
      <c r="N824" t="s">
        <v>0</v>
      </c>
      <c r="O824" t="s">
        <v>1319</v>
      </c>
      <c r="W824" s="49">
        <v>1</v>
      </c>
      <c r="X824" s="49">
        <v>0</v>
      </c>
      <c r="Y824" s="49">
        <v>0</v>
      </c>
      <c r="Z824" s="45">
        <v>1</v>
      </c>
      <c r="AA824" s="45">
        <v>151.96</v>
      </c>
    </row>
    <row r="825" spans="3:27" x14ac:dyDescent="0.25">
      <c r="C825" s="33">
        <v>33327</v>
      </c>
      <c r="D825" s="1">
        <v>42985.325613425928</v>
      </c>
      <c r="E825" s="41">
        <f t="shared" si="24"/>
        <v>2017</v>
      </c>
      <c r="F825" s="41">
        <f t="shared" si="25"/>
        <v>9</v>
      </c>
      <c r="G825" t="s">
        <v>61</v>
      </c>
      <c r="H825">
        <v>0</v>
      </c>
      <c r="I825">
        <v>349.9</v>
      </c>
      <c r="J825" t="s">
        <v>51</v>
      </c>
      <c r="K825" t="s">
        <v>52</v>
      </c>
      <c r="L825">
        <v>60438</v>
      </c>
      <c r="M825" t="s">
        <v>128</v>
      </c>
      <c r="N825" t="s">
        <v>0</v>
      </c>
      <c r="O825" t="s">
        <v>1061</v>
      </c>
      <c r="P825" t="s">
        <v>764</v>
      </c>
      <c r="W825" s="49">
        <v>2</v>
      </c>
      <c r="X825" s="49">
        <v>1</v>
      </c>
      <c r="Y825" s="49">
        <v>189.95</v>
      </c>
      <c r="Z825" s="45">
        <v>1</v>
      </c>
      <c r="AA825" s="45">
        <v>159.94999999999999</v>
      </c>
    </row>
    <row r="826" spans="3:27" x14ac:dyDescent="0.25">
      <c r="C826" s="33">
        <v>33326</v>
      </c>
      <c r="D826" s="1">
        <v>42985.301377314812</v>
      </c>
      <c r="E826" s="41">
        <f t="shared" si="24"/>
        <v>2017</v>
      </c>
      <c r="F826" s="41">
        <f t="shared" si="25"/>
        <v>9</v>
      </c>
      <c r="G826" t="s">
        <v>309</v>
      </c>
      <c r="H826">
        <v>0</v>
      </c>
      <c r="I826">
        <v>79.95</v>
      </c>
      <c r="J826" t="s">
        <v>56</v>
      </c>
      <c r="K826" t="s">
        <v>52</v>
      </c>
      <c r="L826">
        <v>56648</v>
      </c>
      <c r="M826" t="s">
        <v>1320</v>
      </c>
      <c r="N826" t="s">
        <v>0</v>
      </c>
      <c r="O826" t="s">
        <v>1321</v>
      </c>
      <c r="W826" s="49">
        <v>1</v>
      </c>
      <c r="X826" s="49">
        <v>1</v>
      </c>
      <c r="Y826" s="49">
        <v>79.95</v>
      </c>
      <c r="Z826" s="34">
        <v>0</v>
      </c>
      <c r="AA826" s="34">
        <v>0</v>
      </c>
    </row>
    <row r="827" spans="3:27" x14ac:dyDescent="0.25">
      <c r="C827" s="33">
        <v>33325</v>
      </c>
      <c r="D827" s="1">
        <v>42985.240046296298</v>
      </c>
      <c r="E827" s="41">
        <f t="shared" si="24"/>
        <v>2017</v>
      </c>
      <c r="F827" s="41">
        <f t="shared" si="25"/>
        <v>9</v>
      </c>
      <c r="G827" t="s">
        <v>61</v>
      </c>
      <c r="H827">
        <v>0</v>
      </c>
      <c r="I827">
        <v>279.95</v>
      </c>
      <c r="J827" t="s">
        <v>74</v>
      </c>
      <c r="K827" t="s">
        <v>52</v>
      </c>
      <c r="L827">
        <v>75015</v>
      </c>
      <c r="M827" t="s">
        <v>508</v>
      </c>
      <c r="N827" t="s">
        <v>0</v>
      </c>
      <c r="O827" t="s">
        <v>1322</v>
      </c>
      <c r="W827" s="49">
        <v>1</v>
      </c>
      <c r="X827" s="49">
        <v>0</v>
      </c>
      <c r="Y827" s="49">
        <v>0</v>
      </c>
      <c r="Z827" s="45">
        <v>1</v>
      </c>
      <c r="AA827" s="45">
        <v>279.95</v>
      </c>
    </row>
    <row r="828" spans="3:27" x14ac:dyDescent="0.25">
      <c r="C828" s="33">
        <v>33324</v>
      </c>
      <c r="D828" s="1">
        <v>42984.959004629629</v>
      </c>
      <c r="E828" s="41">
        <f t="shared" si="24"/>
        <v>2017</v>
      </c>
      <c r="F828" s="41">
        <f t="shared" si="25"/>
        <v>9</v>
      </c>
      <c r="G828" t="s">
        <v>61</v>
      </c>
      <c r="H828">
        <v>0</v>
      </c>
      <c r="I828">
        <v>125.95</v>
      </c>
      <c r="J828" t="s">
        <v>74</v>
      </c>
      <c r="K828" t="s">
        <v>52</v>
      </c>
      <c r="L828">
        <v>92400</v>
      </c>
      <c r="M828" t="s">
        <v>1323</v>
      </c>
      <c r="N828" t="s">
        <v>385</v>
      </c>
      <c r="O828" t="s">
        <v>1324</v>
      </c>
      <c r="W828" s="49">
        <v>1</v>
      </c>
      <c r="X828" s="49">
        <v>0</v>
      </c>
      <c r="Y828" s="49">
        <v>0</v>
      </c>
      <c r="Z828" s="45">
        <v>1</v>
      </c>
      <c r="AA828" s="45">
        <v>125.95</v>
      </c>
    </row>
    <row r="829" spans="3:27" x14ac:dyDescent="0.25">
      <c r="C829" s="33">
        <v>33323</v>
      </c>
      <c r="D829" s="1">
        <v>42984.950694444444</v>
      </c>
      <c r="E829" s="41">
        <f t="shared" si="24"/>
        <v>2017</v>
      </c>
      <c r="F829" s="41">
        <f t="shared" si="25"/>
        <v>9</v>
      </c>
      <c r="G829" t="s">
        <v>61</v>
      </c>
      <c r="H829">
        <v>0</v>
      </c>
      <c r="I829">
        <v>509.85</v>
      </c>
      <c r="J829" t="s">
        <v>56</v>
      </c>
      <c r="K829" t="s">
        <v>52</v>
      </c>
      <c r="L829">
        <v>40227</v>
      </c>
      <c r="M829" t="s">
        <v>81</v>
      </c>
      <c r="N829" t="s">
        <v>0</v>
      </c>
      <c r="O829" t="s">
        <v>258</v>
      </c>
      <c r="P829" t="s">
        <v>160</v>
      </c>
      <c r="Q829" t="s">
        <v>164</v>
      </c>
      <c r="W829" s="49">
        <v>3</v>
      </c>
      <c r="X829" s="49">
        <v>2</v>
      </c>
      <c r="Y829" s="49">
        <v>339.90000000000003</v>
      </c>
      <c r="Z829" s="45">
        <v>1</v>
      </c>
      <c r="AA829" s="45">
        <v>169.95</v>
      </c>
    </row>
    <row r="830" spans="3:27" x14ac:dyDescent="0.25">
      <c r="C830" s="33">
        <v>33322</v>
      </c>
      <c r="D830" s="1">
        <v>42984.918321759258</v>
      </c>
      <c r="E830" s="41">
        <f t="shared" si="24"/>
        <v>2017</v>
      </c>
      <c r="F830" s="41">
        <f t="shared" si="25"/>
        <v>9</v>
      </c>
      <c r="G830" t="s">
        <v>61</v>
      </c>
      <c r="H830">
        <v>0</v>
      </c>
      <c r="I830">
        <v>259.89999999999998</v>
      </c>
      <c r="J830" t="s">
        <v>56</v>
      </c>
      <c r="K830" t="s">
        <v>52</v>
      </c>
      <c r="L830">
        <v>22607</v>
      </c>
      <c r="M830" t="s">
        <v>168</v>
      </c>
      <c r="N830" t="s">
        <v>0</v>
      </c>
      <c r="O830" t="s">
        <v>1230</v>
      </c>
      <c r="P830" t="s">
        <v>1325</v>
      </c>
      <c r="W830" s="49">
        <v>2</v>
      </c>
      <c r="X830" s="49">
        <v>0</v>
      </c>
      <c r="Y830" s="49">
        <v>0</v>
      </c>
      <c r="Z830" s="45">
        <v>2</v>
      </c>
      <c r="AA830" s="45">
        <v>259.89999999999998</v>
      </c>
    </row>
    <row r="831" spans="3:27" x14ac:dyDescent="0.25">
      <c r="C831" s="33">
        <v>33321</v>
      </c>
      <c r="D831" s="1">
        <v>42984.8515162037</v>
      </c>
      <c r="E831" s="41">
        <f t="shared" si="24"/>
        <v>2017</v>
      </c>
      <c r="F831" s="41">
        <f t="shared" si="25"/>
        <v>9</v>
      </c>
      <c r="G831" t="s">
        <v>61</v>
      </c>
      <c r="H831">
        <v>0</v>
      </c>
      <c r="I831">
        <v>38.950000000000003</v>
      </c>
      <c r="J831" t="s">
        <v>51</v>
      </c>
      <c r="K831" t="s">
        <v>52</v>
      </c>
      <c r="L831">
        <v>66482</v>
      </c>
      <c r="M831" t="s">
        <v>1326</v>
      </c>
      <c r="N831" t="s">
        <v>0</v>
      </c>
      <c r="O831" t="s">
        <v>1327</v>
      </c>
      <c r="W831" s="49">
        <v>1</v>
      </c>
      <c r="X831" s="49">
        <v>0</v>
      </c>
      <c r="Y831" s="49">
        <v>0</v>
      </c>
      <c r="Z831" s="45">
        <v>1</v>
      </c>
      <c r="AA831" s="45">
        <v>38.950000000000003</v>
      </c>
    </row>
    <row r="832" spans="3:27" x14ac:dyDescent="0.25">
      <c r="C832" s="33">
        <v>33320</v>
      </c>
      <c r="D832" s="1">
        <v>42984.834027777775</v>
      </c>
      <c r="E832" s="41">
        <f t="shared" si="24"/>
        <v>2017</v>
      </c>
      <c r="F832" s="41">
        <f t="shared" si="25"/>
        <v>9</v>
      </c>
      <c r="G832" t="s">
        <v>61</v>
      </c>
      <c r="H832">
        <v>0</v>
      </c>
      <c r="I832">
        <v>159.94999999999999</v>
      </c>
      <c r="J832" t="s">
        <v>51</v>
      </c>
      <c r="K832" t="s">
        <v>52</v>
      </c>
      <c r="L832">
        <v>2180</v>
      </c>
      <c r="M832" t="s">
        <v>1328</v>
      </c>
      <c r="N832" t="s">
        <v>479</v>
      </c>
      <c r="O832" t="s">
        <v>1329</v>
      </c>
      <c r="W832" s="49">
        <v>1</v>
      </c>
      <c r="X832" s="49">
        <v>1</v>
      </c>
      <c r="Y832" s="49">
        <v>159.94999999999999</v>
      </c>
      <c r="Z832" s="45">
        <v>0</v>
      </c>
      <c r="AA832" s="45">
        <v>0</v>
      </c>
    </row>
    <row r="833" spans="3:27" x14ac:dyDescent="0.25">
      <c r="C833" s="33">
        <v>33319</v>
      </c>
      <c r="D833" s="1">
        <v>42984.831944444442</v>
      </c>
      <c r="E833" s="41">
        <f t="shared" si="24"/>
        <v>2017</v>
      </c>
      <c r="F833" s="41">
        <f t="shared" si="25"/>
        <v>9</v>
      </c>
      <c r="G833" t="s">
        <v>309</v>
      </c>
      <c r="H833">
        <v>0</v>
      </c>
      <c r="I833">
        <v>589.75</v>
      </c>
      <c r="J833" t="s">
        <v>56</v>
      </c>
      <c r="K833" t="s">
        <v>52</v>
      </c>
      <c r="L833">
        <v>10829</v>
      </c>
      <c r="M833" t="s">
        <v>185</v>
      </c>
      <c r="N833" t="s">
        <v>0</v>
      </c>
      <c r="O833" t="s">
        <v>532</v>
      </c>
      <c r="P833" t="s">
        <v>103</v>
      </c>
      <c r="Q833" t="s">
        <v>531</v>
      </c>
      <c r="R833" t="s">
        <v>1330</v>
      </c>
      <c r="S833" t="s">
        <v>670</v>
      </c>
      <c r="W833" s="49">
        <v>5</v>
      </c>
      <c r="X833" s="49">
        <v>5</v>
      </c>
      <c r="Y833" s="49">
        <v>589.75</v>
      </c>
      <c r="Z833" s="34">
        <v>0</v>
      </c>
      <c r="AA833" s="34">
        <v>0</v>
      </c>
    </row>
    <row r="834" spans="3:27" x14ac:dyDescent="0.25">
      <c r="C834" s="33">
        <v>33318</v>
      </c>
      <c r="D834" s="1">
        <v>42984.826585648145</v>
      </c>
      <c r="E834" s="41">
        <f t="shared" si="24"/>
        <v>2017</v>
      </c>
      <c r="F834" s="41">
        <f t="shared" si="25"/>
        <v>9</v>
      </c>
      <c r="G834" t="s">
        <v>309</v>
      </c>
      <c r="H834">
        <v>0</v>
      </c>
      <c r="I834">
        <v>259.89999999999998</v>
      </c>
      <c r="J834" t="s">
        <v>74</v>
      </c>
      <c r="K834" t="s">
        <v>52</v>
      </c>
      <c r="L834">
        <v>30916</v>
      </c>
      <c r="M834" t="s">
        <v>401</v>
      </c>
      <c r="N834" t="s">
        <v>0</v>
      </c>
      <c r="O834" t="s">
        <v>799</v>
      </c>
      <c r="P834" t="s">
        <v>930</v>
      </c>
      <c r="W834" s="49">
        <v>2</v>
      </c>
      <c r="X834" s="49">
        <v>2</v>
      </c>
      <c r="Y834" s="49">
        <v>259.89999999999998</v>
      </c>
      <c r="Z834" s="45">
        <v>0</v>
      </c>
      <c r="AA834" s="45">
        <v>0</v>
      </c>
    </row>
    <row r="835" spans="3:27" x14ac:dyDescent="0.25">
      <c r="C835" s="33">
        <v>33306</v>
      </c>
      <c r="D835" s="1">
        <v>42984.767534722225</v>
      </c>
      <c r="E835" s="41">
        <f t="shared" si="24"/>
        <v>2017</v>
      </c>
      <c r="F835" s="41">
        <f t="shared" si="25"/>
        <v>9</v>
      </c>
      <c r="G835" t="s">
        <v>309</v>
      </c>
      <c r="H835">
        <v>0</v>
      </c>
      <c r="I835">
        <v>51.95</v>
      </c>
      <c r="J835" t="s">
        <v>56</v>
      </c>
      <c r="K835" t="s">
        <v>52</v>
      </c>
      <c r="L835">
        <v>22397</v>
      </c>
      <c r="M835" t="s">
        <v>168</v>
      </c>
      <c r="N835" t="s">
        <v>0</v>
      </c>
      <c r="O835" t="s">
        <v>1257</v>
      </c>
      <c r="W835" s="49">
        <v>1</v>
      </c>
      <c r="X835" s="49">
        <v>1</v>
      </c>
      <c r="Y835" s="49">
        <v>51.95</v>
      </c>
      <c r="Z835" s="45">
        <v>0</v>
      </c>
      <c r="AA835" s="45">
        <v>0</v>
      </c>
    </row>
    <row r="836" spans="3:27" x14ac:dyDescent="0.25">
      <c r="C836" s="33">
        <v>33302</v>
      </c>
      <c r="D836" s="1">
        <v>42984.761111111111</v>
      </c>
      <c r="E836" s="41">
        <f t="shared" si="24"/>
        <v>2017</v>
      </c>
      <c r="F836" s="41">
        <f t="shared" si="25"/>
        <v>9</v>
      </c>
      <c r="G836" t="s">
        <v>309</v>
      </c>
      <c r="H836">
        <v>0</v>
      </c>
      <c r="I836">
        <v>109.95</v>
      </c>
      <c r="J836" t="s">
        <v>56</v>
      </c>
      <c r="K836" t="s">
        <v>52</v>
      </c>
      <c r="L836">
        <v>22397</v>
      </c>
      <c r="M836" t="s">
        <v>168</v>
      </c>
      <c r="N836" t="s">
        <v>0</v>
      </c>
      <c r="O836" t="s">
        <v>370</v>
      </c>
      <c r="W836" s="49">
        <v>1</v>
      </c>
      <c r="X836" s="49">
        <v>1</v>
      </c>
      <c r="Y836" s="49">
        <v>109.95</v>
      </c>
      <c r="Z836" s="45">
        <v>0</v>
      </c>
      <c r="AA836" s="45">
        <v>0</v>
      </c>
    </row>
    <row r="837" spans="3:27" x14ac:dyDescent="0.25">
      <c r="C837" s="33">
        <v>33299</v>
      </c>
      <c r="D837" s="1">
        <v>42984.760497685187</v>
      </c>
      <c r="E837" s="41">
        <f t="shared" si="24"/>
        <v>2017</v>
      </c>
      <c r="F837" s="41">
        <f t="shared" si="25"/>
        <v>9</v>
      </c>
      <c r="G837" t="s">
        <v>61</v>
      </c>
      <c r="H837">
        <v>0</v>
      </c>
      <c r="I837">
        <v>799.75</v>
      </c>
      <c r="J837" t="s">
        <v>56</v>
      </c>
      <c r="K837" t="s">
        <v>52</v>
      </c>
      <c r="L837">
        <v>10407</v>
      </c>
      <c r="M837" t="s">
        <v>185</v>
      </c>
      <c r="N837" t="s">
        <v>0</v>
      </c>
      <c r="O837" t="s">
        <v>728</v>
      </c>
      <c r="P837" t="s">
        <v>1331</v>
      </c>
      <c r="Q837" t="s">
        <v>1199</v>
      </c>
      <c r="R837" t="s">
        <v>449</v>
      </c>
      <c r="S837" t="s">
        <v>1332</v>
      </c>
      <c r="W837" s="49">
        <v>5</v>
      </c>
      <c r="X837" s="49">
        <v>4</v>
      </c>
      <c r="Y837" s="49">
        <v>639.79999999999995</v>
      </c>
      <c r="Z837" s="45">
        <v>1</v>
      </c>
      <c r="AA837" s="45">
        <v>159.94999999999999</v>
      </c>
    </row>
    <row r="838" spans="3:27" x14ac:dyDescent="0.25">
      <c r="C838" s="33">
        <v>33280</v>
      </c>
      <c r="D838" s="1">
        <v>42984.727349537039</v>
      </c>
      <c r="E838" s="41">
        <f t="shared" si="24"/>
        <v>2017</v>
      </c>
      <c r="F838" s="41">
        <f t="shared" si="25"/>
        <v>9</v>
      </c>
      <c r="G838" t="s">
        <v>61</v>
      </c>
      <c r="H838">
        <v>0</v>
      </c>
      <c r="I838">
        <v>449.8</v>
      </c>
      <c r="J838" t="s">
        <v>56</v>
      </c>
      <c r="K838" t="s">
        <v>52</v>
      </c>
      <c r="L838">
        <v>4277</v>
      </c>
      <c r="M838" t="s">
        <v>585</v>
      </c>
      <c r="N838" t="s">
        <v>0</v>
      </c>
      <c r="O838" t="s">
        <v>579</v>
      </c>
      <c r="P838" t="s">
        <v>229</v>
      </c>
      <c r="Q838" t="s">
        <v>419</v>
      </c>
      <c r="R838" t="s">
        <v>526</v>
      </c>
      <c r="W838" s="49">
        <v>4</v>
      </c>
      <c r="X838" s="49">
        <v>3</v>
      </c>
      <c r="Y838" s="49">
        <v>199.85000000000002</v>
      </c>
      <c r="Z838" s="45">
        <v>1</v>
      </c>
      <c r="AA838" s="45">
        <v>249.95</v>
      </c>
    </row>
    <row r="839" spans="3:27" x14ac:dyDescent="0.25">
      <c r="C839" s="33">
        <v>33278</v>
      </c>
      <c r="D839" s="1">
        <v>42984.713287037041</v>
      </c>
      <c r="E839" s="41">
        <f t="shared" ref="E839:E902" si="26">YEAR(D839)</f>
        <v>2017</v>
      </c>
      <c r="F839" s="41">
        <f t="shared" ref="F839:F902" si="27">MONTH(D839)</f>
        <v>9</v>
      </c>
      <c r="G839" t="s">
        <v>309</v>
      </c>
      <c r="H839">
        <v>0</v>
      </c>
      <c r="I839">
        <v>689.85</v>
      </c>
      <c r="J839" t="s">
        <v>56</v>
      </c>
      <c r="K839" t="s">
        <v>52</v>
      </c>
      <c r="L839">
        <v>51469</v>
      </c>
      <c r="M839" t="s">
        <v>1333</v>
      </c>
      <c r="N839" t="s">
        <v>0</v>
      </c>
      <c r="O839" t="s">
        <v>577</v>
      </c>
      <c r="P839" t="s">
        <v>1334</v>
      </c>
      <c r="Q839" t="s">
        <v>1141</v>
      </c>
      <c r="W839" s="49">
        <v>3</v>
      </c>
      <c r="X839" s="49">
        <v>3</v>
      </c>
      <c r="Y839" s="49">
        <v>689.85</v>
      </c>
      <c r="Z839" s="34">
        <v>0</v>
      </c>
      <c r="AA839" s="34">
        <v>0</v>
      </c>
    </row>
    <row r="840" spans="3:27" x14ac:dyDescent="0.25">
      <c r="C840" s="33">
        <v>33277</v>
      </c>
      <c r="D840" s="1">
        <v>42984.706863425927</v>
      </c>
      <c r="E840" s="41">
        <f t="shared" si="26"/>
        <v>2017</v>
      </c>
      <c r="F840" s="41">
        <f t="shared" si="27"/>
        <v>9</v>
      </c>
      <c r="G840" t="s">
        <v>61</v>
      </c>
      <c r="H840">
        <v>0</v>
      </c>
      <c r="I840">
        <v>689.75</v>
      </c>
      <c r="J840" t="s">
        <v>56</v>
      </c>
      <c r="K840" t="s">
        <v>52</v>
      </c>
      <c r="L840">
        <v>42477</v>
      </c>
      <c r="M840" t="s">
        <v>1335</v>
      </c>
      <c r="N840" t="s">
        <v>0</v>
      </c>
      <c r="O840" t="s">
        <v>907</v>
      </c>
      <c r="P840" t="s">
        <v>963</v>
      </c>
      <c r="Q840" t="s">
        <v>792</v>
      </c>
      <c r="R840" t="s">
        <v>1336</v>
      </c>
      <c r="S840" t="s">
        <v>1337</v>
      </c>
      <c r="W840" s="49">
        <v>5</v>
      </c>
      <c r="X840" s="49">
        <v>4</v>
      </c>
      <c r="Y840" s="49">
        <v>559.79999999999995</v>
      </c>
      <c r="Z840" s="45">
        <v>1</v>
      </c>
      <c r="AA840" s="45">
        <v>129.94999999999999</v>
      </c>
    </row>
    <row r="841" spans="3:27" x14ac:dyDescent="0.25">
      <c r="C841" s="33">
        <v>33276</v>
      </c>
      <c r="D841" s="1">
        <v>42984.694687499999</v>
      </c>
      <c r="E841" s="41">
        <f t="shared" si="26"/>
        <v>2017</v>
      </c>
      <c r="F841" s="41">
        <f t="shared" si="27"/>
        <v>9</v>
      </c>
      <c r="G841" t="s">
        <v>309</v>
      </c>
      <c r="H841">
        <v>0</v>
      </c>
      <c r="I841">
        <v>449.9</v>
      </c>
      <c r="J841" t="s">
        <v>56</v>
      </c>
      <c r="K841" t="s">
        <v>52</v>
      </c>
      <c r="L841">
        <v>31139</v>
      </c>
      <c r="M841" t="s">
        <v>1251</v>
      </c>
      <c r="N841" t="s">
        <v>0</v>
      </c>
      <c r="O841" t="s">
        <v>1304</v>
      </c>
      <c r="P841" t="s">
        <v>624</v>
      </c>
      <c r="W841" s="49">
        <v>2</v>
      </c>
      <c r="X841" s="49">
        <v>2</v>
      </c>
      <c r="Y841" s="49">
        <v>449.9</v>
      </c>
      <c r="Z841" s="34">
        <v>0</v>
      </c>
      <c r="AA841" s="34">
        <v>0</v>
      </c>
    </row>
    <row r="842" spans="3:27" x14ac:dyDescent="0.25">
      <c r="C842" s="33">
        <v>33274</v>
      </c>
      <c r="D842" s="1">
        <v>42984.659363425926</v>
      </c>
      <c r="E842" s="41">
        <f t="shared" si="26"/>
        <v>2017</v>
      </c>
      <c r="F842" s="41">
        <f t="shared" si="27"/>
        <v>9</v>
      </c>
      <c r="G842" t="s">
        <v>309</v>
      </c>
      <c r="H842">
        <v>0</v>
      </c>
      <c r="I842">
        <v>319.89999999999998</v>
      </c>
      <c r="J842" t="s">
        <v>56</v>
      </c>
      <c r="K842" t="s">
        <v>52</v>
      </c>
      <c r="L842">
        <v>48151</v>
      </c>
      <c r="M842" t="s">
        <v>318</v>
      </c>
      <c r="N842" t="s">
        <v>0</v>
      </c>
      <c r="O842" t="s">
        <v>1338</v>
      </c>
      <c r="P842" t="s">
        <v>480</v>
      </c>
      <c r="W842" s="49">
        <v>2</v>
      </c>
      <c r="X842" s="49">
        <v>2</v>
      </c>
      <c r="Y842" s="49">
        <v>319.89999999999998</v>
      </c>
      <c r="Z842" s="45">
        <v>0</v>
      </c>
      <c r="AA842" s="45">
        <v>0</v>
      </c>
    </row>
    <row r="843" spans="3:27" x14ac:dyDescent="0.25">
      <c r="C843" s="33">
        <v>33273</v>
      </c>
      <c r="D843" s="1">
        <v>42984.652245370373</v>
      </c>
      <c r="E843" s="41">
        <f t="shared" si="26"/>
        <v>2017</v>
      </c>
      <c r="F843" s="41">
        <f t="shared" si="27"/>
        <v>9</v>
      </c>
      <c r="G843" t="s">
        <v>61</v>
      </c>
      <c r="H843">
        <v>0</v>
      </c>
      <c r="I843">
        <v>169.95</v>
      </c>
      <c r="J843" t="s">
        <v>74</v>
      </c>
      <c r="K843" t="s">
        <v>52</v>
      </c>
      <c r="L843">
        <v>20124</v>
      </c>
      <c r="M843" t="s">
        <v>1068</v>
      </c>
      <c r="N843" t="s">
        <v>587</v>
      </c>
      <c r="O843" t="s">
        <v>358</v>
      </c>
      <c r="W843" s="49">
        <v>1</v>
      </c>
      <c r="X843" s="49">
        <v>0</v>
      </c>
      <c r="Y843" s="49">
        <v>0</v>
      </c>
      <c r="Z843" s="45">
        <v>1</v>
      </c>
      <c r="AA843" s="45">
        <v>169.95</v>
      </c>
    </row>
    <row r="844" spans="3:27" x14ac:dyDescent="0.25">
      <c r="C844" s="33">
        <v>33271</v>
      </c>
      <c r="D844" s="1">
        <v>42984.607824074075</v>
      </c>
      <c r="E844" s="41">
        <f t="shared" si="26"/>
        <v>2017</v>
      </c>
      <c r="F844" s="41">
        <f t="shared" si="27"/>
        <v>9</v>
      </c>
      <c r="G844" t="s">
        <v>61</v>
      </c>
      <c r="H844">
        <v>0</v>
      </c>
      <c r="I844">
        <v>89.95</v>
      </c>
      <c r="J844" t="s">
        <v>56</v>
      </c>
      <c r="K844" t="s">
        <v>52</v>
      </c>
      <c r="L844">
        <v>89075</v>
      </c>
      <c r="M844" t="s">
        <v>753</v>
      </c>
      <c r="N844" t="s">
        <v>0</v>
      </c>
      <c r="O844" t="s">
        <v>724</v>
      </c>
      <c r="W844" s="49">
        <v>1</v>
      </c>
      <c r="X844" s="49">
        <v>0</v>
      </c>
      <c r="Y844" s="49">
        <v>0</v>
      </c>
      <c r="Z844" s="45">
        <v>1</v>
      </c>
      <c r="AA844" s="45">
        <v>89.95</v>
      </c>
    </row>
    <row r="845" spans="3:27" x14ac:dyDescent="0.25">
      <c r="C845" s="33">
        <v>33270</v>
      </c>
      <c r="D845" s="1">
        <v>42984.601273148146</v>
      </c>
      <c r="E845" s="41">
        <f t="shared" si="26"/>
        <v>2017</v>
      </c>
      <c r="F845" s="41">
        <f t="shared" si="27"/>
        <v>9</v>
      </c>
      <c r="G845" t="s">
        <v>309</v>
      </c>
      <c r="H845">
        <v>0</v>
      </c>
      <c r="I845">
        <v>239.95</v>
      </c>
      <c r="J845" t="s">
        <v>56</v>
      </c>
      <c r="K845" t="s">
        <v>52</v>
      </c>
      <c r="L845">
        <v>67227</v>
      </c>
      <c r="M845" t="s">
        <v>869</v>
      </c>
      <c r="N845" t="s">
        <v>0</v>
      </c>
      <c r="O845" t="s">
        <v>626</v>
      </c>
      <c r="W845" s="49">
        <v>1</v>
      </c>
      <c r="X845" s="49">
        <v>1</v>
      </c>
      <c r="Y845" s="49">
        <v>239.95</v>
      </c>
      <c r="Z845" s="34">
        <v>0</v>
      </c>
      <c r="AA845" s="34">
        <v>0</v>
      </c>
    </row>
    <row r="846" spans="3:27" x14ac:dyDescent="0.25">
      <c r="C846" s="33">
        <v>33269</v>
      </c>
      <c r="D846" s="1">
        <v>42984.599108796298</v>
      </c>
      <c r="E846" s="41">
        <f t="shared" si="26"/>
        <v>2017</v>
      </c>
      <c r="F846" s="41">
        <f t="shared" si="27"/>
        <v>9</v>
      </c>
      <c r="G846" t="s">
        <v>309</v>
      </c>
      <c r="H846">
        <v>0</v>
      </c>
      <c r="I846">
        <v>339.9</v>
      </c>
      <c r="J846" t="s">
        <v>56</v>
      </c>
      <c r="K846" t="s">
        <v>52</v>
      </c>
      <c r="L846">
        <v>35075</v>
      </c>
      <c r="M846" t="s">
        <v>1339</v>
      </c>
      <c r="N846" t="s">
        <v>0</v>
      </c>
      <c r="O846" t="s">
        <v>160</v>
      </c>
      <c r="P846" t="s">
        <v>76</v>
      </c>
      <c r="W846" s="49">
        <v>2</v>
      </c>
      <c r="X846" s="49">
        <v>2</v>
      </c>
      <c r="Y846" s="49">
        <v>339.9</v>
      </c>
      <c r="Z846" s="45">
        <v>0</v>
      </c>
      <c r="AA846" s="45">
        <v>0</v>
      </c>
    </row>
    <row r="847" spans="3:27" x14ac:dyDescent="0.25">
      <c r="C847" s="33">
        <v>33268</v>
      </c>
      <c r="D847" s="1">
        <v>42984.580972222226</v>
      </c>
      <c r="E847" s="41">
        <f t="shared" si="26"/>
        <v>2017</v>
      </c>
      <c r="F847" s="41">
        <f t="shared" si="27"/>
        <v>9</v>
      </c>
      <c r="G847" t="s">
        <v>61</v>
      </c>
      <c r="H847">
        <v>0</v>
      </c>
      <c r="I847">
        <v>139.94999999999999</v>
      </c>
      <c r="J847" t="s">
        <v>74</v>
      </c>
      <c r="K847" t="s">
        <v>52</v>
      </c>
      <c r="L847">
        <v>55257</v>
      </c>
      <c r="M847" t="s">
        <v>1340</v>
      </c>
      <c r="N847" t="s">
        <v>0</v>
      </c>
      <c r="O847" t="s">
        <v>1341</v>
      </c>
      <c r="W847" s="49">
        <v>1</v>
      </c>
      <c r="X847" s="49">
        <v>0</v>
      </c>
      <c r="Y847" s="49">
        <v>0</v>
      </c>
      <c r="Z847" s="45">
        <v>1</v>
      </c>
      <c r="AA847" s="45">
        <v>139.94999999999999</v>
      </c>
    </row>
    <row r="848" spans="3:27" x14ac:dyDescent="0.25">
      <c r="C848" s="33">
        <v>33266</v>
      </c>
      <c r="D848" s="1">
        <v>42984.56690972222</v>
      </c>
      <c r="E848" s="41">
        <f t="shared" si="26"/>
        <v>2017</v>
      </c>
      <c r="F848" s="41">
        <f t="shared" si="27"/>
        <v>9</v>
      </c>
      <c r="G848" t="s">
        <v>309</v>
      </c>
      <c r="H848">
        <v>0</v>
      </c>
      <c r="I848">
        <v>249.95</v>
      </c>
      <c r="J848" t="s">
        <v>74</v>
      </c>
      <c r="K848" t="s">
        <v>52</v>
      </c>
      <c r="L848">
        <v>10435</v>
      </c>
      <c r="M848" t="s">
        <v>185</v>
      </c>
      <c r="N848" t="s">
        <v>0</v>
      </c>
      <c r="O848" t="s">
        <v>249</v>
      </c>
      <c r="W848" s="49">
        <v>1</v>
      </c>
      <c r="X848" s="49">
        <v>1</v>
      </c>
      <c r="Y848" s="49">
        <v>249.95</v>
      </c>
      <c r="Z848" s="45">
        <v>0</v>
      </c>
      <c r="AA848" s="45">
        <v>0</v>
      </c>
    </row>
    <row r="849" spans="3:27" x14ac:dyDescent="0.25">
      <c r="C849" s="33">
        <v>33265</v>
      </c>
      <c r="D849" s="1">
        <v>42984.535312499997</v>
      </c>
      <c r="E849" s="41">
        <f t="shared" si="26"/>
        <v>2017</v>
      </c>
      <c r="F849" s="41">
        <f t="shared" si="27"/>
        <v>9</v>
      </c>
      <c r="G849" t="s">
        <v>61</v>
      </c>
      <c r="H849">
        <v>0</v>
      </c>
      <c r="I849">
        <v>169.95</v>
      </c>
      <c r="J849" t="s">
        <v>74</v>
      </c>
      <c r="K849" t="s">
        <v>52</v>
      </c>
      <c r="L849">
        <v>63739</v>
      </c>
      <c r="M849" t="s">
        <v>1342</v>
      </c>
      <c r="N849" t="s">
        <v>0</v>
      </c>
      <c r="O849" t="s">
        <v>164</v>
      </c>
      <c r="W849" s="49">
        <v>1</v>
      </c>
      <c r="X849" s="49">
        <v>0</v>
      </c>
      <c r="Y849" s="49">
        <v>0</v>
      </c>
      <c r="Z849" s="45">
        <v>1</v>
      </c>
      <c r="AA849" s="45">
        <v>169.95</v>
      </c>
    </row>
    <row r="850" spans="3:27" x14ac:dyDescent="0.25">
      <c r="C850" s="33">
        <v>33263</v>
      </c>
      <c r="D850" s="1">
        <v>42984.451388888891</v>
      </c>
      <c r="E850" s="41">
        <f t="shared" si="26"/>
        <v>2017</v>
      </c>
      <c r="F850" s="41">
        <f t="shared" si="27"/>
        <v>9</v>
      </c>
      <c r="G850" t="s">
        <v>309</v>
      </c>
      <c r="H850">
        <v>0</v>
      </c>
      <c r="I850">
        <v>199.95</v>
      </c>
      <c r="J850" t="s">
        <v>56</v>
      </c>
      <c r="K850" t="s">
        <v>52</v>
      </c>
      <c r="L850">
        <v>10969</v>
      </c>
      <c r="M850" t="s">
        <v>185</v>
      </c>
      <c r="N850" t="s">
        <v>0</v>
      </c>
      <c r="O850" t="s">
        <v>1170</v>
      </c>
      <c r="W850" s="49">
        <v>1</v>
      </c>
      <c r="X850" s="49">
        <v>1</v>
      </c>
      <c r="Y850" s="49">
        <v>199.95</v>
      </c>
      <c r="Z850" s="34">
        <v>0</v>
      </c>
      <c r="AA850" s="34">
        <v>0</v>
      </c>
    </row>
    <row r="851" spans="3:27" x14ac:dyDescent="0.25">
      <c r="C851" s="33">
        <v>33261</v>
      </c>
      <c r="D851" s="1">
        <v>42984.418020833335</v>
      </c>
      <c r="E851" s="41">
        <f t="shared" si="26"/>
        <v>2017</v>
      </c>
      <c r="F851" s="41">
        <f t="shared" si="27"/>
        <v>9</v>
      </c>
      <c r="G851" t="s">
        <v>61</v>
      </c>
      <c r="H851">
        <v>0</v>
      </c>
      <c r="I851">
        <v>447.85</v>
      </c>
      <c r="J851" t="s">
        <v>51</v>
      </c>
      <c r="K851" t="s">
        <v>52</v>
      </c>
      <c r="L851">
        <v>79798</v>
      </c>
      <c r="M851" t="s">
        <v>1343</v>
      </c>
      <c r="N851" t="s">
        <v>0</v>
      </c>
      <c r="O851" t="s">
        <v>764</v>
      </c>
      <c r="P851" t="s">
        <v>1053</v>
      </c>
      <c r="Q851" t="s">
        <v>1344</v>
      </c>
      <c r="W851" s="49">
        <v>3</v>
      </c>
      <c r="X851" s="49">
        <v>0</v>
      </c>
      <c r="Y851" s="49">
        <v>0</v>
      </c>
      <c r="Z851" s="45">
        <v>3</v>
      </c>
      <c r="AA851" s="45">
        <v>447.85</v>
      </c>
    </row>
    <row r="852" spans="3:27" x14ac:dyDescent="0.25">
      <c r="C852" s="33">
        <v>33260</v>
      </c>
      <c r="D852" s="1">
        <v>42984.409814814811</v>
      </c>
      <c r="E852" s="41">
        <f t="shared" si="26"/>
        <v>2017</v>
      </c>
      <c r="F852" s="41">
        <f t="shared" si="27"/>
        <v>9</v>
      </c>
      <c r="G852" t="s">
        <v>309</v>
      </c>
      <c r="H852">
        <v>0</v>
      </c>
      <c r="I852">
        <v>509.85</v>
      </c>
      <c r="J852" t="s">
        <v>56</v>
      </c>
      <c r="K852" t="s">
        <v>52</v>
      </c>
      <c r="L852">
        <v>22147</v>
      </c>
      <c r="M852" t="s">
        <v>168</v>
      </c>
      <c r="N852" t="s">
        <v>0</v>
      </c>
      <c r="O852" t="s">
        <v>624</v>
      </c>
      <c r="P852" t="s">
        <v>623</v>
      </c>
      <c r="Q852" t="s">
        <v>193</v>
      </c>
      <c r="W852" s="49">
        <v>3</v>
      </c>
      <c r="X852" s="49">
        <v>3</v>
      </c>
      <c r="Y852" s="49">
        <v>509.85</v>
      </c>
      <c r="Z852" s="45">
        <v>0</v>
      </c>
      <c r="AA852" s="45">
        <v>0</v>
      </c>
    </row>
    <row r="853" spans="3:27" x14ac:dyDescent="0.25">
      <c r="C853" s="33">
        <v>33258</v>
      </c>
      <c r="D853" s="1">
        <v>42984.390173611115</v>
      </c>
      <c r="E853" s="41">
        <f t="shared" si="26"/>
        <v>2017</v>
      </c>
      <c r="F853" s="41">
        <f t="shared" si="27"/>
        <v>9</v>
      </c>
      <c r="G853" t="s">
        <v>309</v>
      </c>
      <c r="H853">
        <v>0</v>
      </c>
      <c r="I853">
        <v>169.95</v>
      </c>
      <c r="J853" t="s">
        <v>56</v>
      </c>
      <c r="K853" t="s">
        <v>52</v>
      </c>
      <c r="L853">
        <v>49397</v>
      </c>
      <c r="M853" t="s">
        <v>1345</v>
      </c>
      <c r="N853" t="s">
        <v>0</v>
      </c>
      <c r="O853" t="s">
        <v>343</v>
      </c>
      <c r="W853" s="49">
        <v>1</v>
      </c>
      <c r="X853" s="49">
        <v>1</v>
      </c>
      <c r="Y853" s="49">
        <v>169.95</v>
      </c>
      <c r="Z853" s="34">
        <v>0</v>
      </c>
      <c r="AA853" s="34">
        <v>0</v>
      </c>
    </row>
    <row r="854" spans="3:27" x14ac:dyDescent="0.25">
      <c r="C854" s="33">
        <v>33257</v>
      </c>
      <c r="D854" s="1">
        <v>42984.363703703704</v>
      </c>
      <c r="E854" s="41">
        <f t="shared" si="26"/>
        <v>2017</v>
      </c>
      <c r="F854" s="41">
        <f t="shared" si="27"/>
        <v>9</v>
      </c>
      <c r="G854" t="s">
        <v>61</v>
      </c>
      <c r="H854">
        <v>0</v>
      </c>
      <c r="I854">
        <v>189.95</v>
      </c>
      <c r="J854" t="s">
        <v>74</v>
      </c>
      <c r="K854" t="s">
        <v>52</v>
      </c>
      <c r="L854">
        <v>1170</v>
      </c>
      <c r="M854" t="s">
        <v>357</v>
      </c>
      <c r="N854" t="s">
        <v>307</v>
      </c>
      <c r="O854" t="s">
        <v>1181</v>
      </c>
      <c r="W854" s="49">
        <v>1</v>
      </c>
      <c r="X854" s="49">
        <v>0</v>
      </c>
      <c r="Y854" s="49">
        <v>0</v>
      </c>
      <c r="Z854" s="45">
        <v>1</v>
      </c>
      <c r="AA854" s="45">
        <v>189.95</v>
      </c>
    </row>
    <row r="855" spans="3:27" x14ac:dyDescent="0.25">
      <c r="C855" s="33">
        <v>33256</v>
      </c>
      <c r="D855" s="1">
        <v>42984.332326388889</v>
      </c>
      <c r="E855" s="41">
        <f t="shared" si="26"/>
        <v>2017</v>
      </c>
      <c r="F855" s="41">
        <f t="shared" si="27"/>
        <v>9</v>
      </c>
      <c r="G855" t="s">
        <v>309</v>
      </c>
      <c r="H855">
        <v>0</v>
      </c>
      <c r="I855">
        <v>169.95</v>
      </c>
      <c r="J855" t="s">
        <v>56</v>
      </c>
      <c r="K855" t="s">
        <v>52</v>
      </c>
      <c r="L855">
        <v>74254</v>
      </c>
      <c r="M855" t="s">
        <v>1346</v>
      </c>
      <c r="N855" t="s">
        <v>0</v>
      </c>
      <c r="O855" t="s">
        <v>1347</v>
      </c>
      <c r="W855" s="49">
        <v>1</v>
      </c>
      <c r="X855" s="49">
        <v>1</v>
      </c>
      <c r="Y855" s="49">
        <v>169.95</v>
      </c>
      <c r="Z855" s="45">
        <v>0</v>
      </c>
      <c r="AA855" s="45">
        <v>0</v>
      </c>
    </row>
    <row r="856" spans="3:27" x14ac:dyDescent="0.25">
      <c r="C856" s="33">
        <v>33255</v>
      </c>
      <c r="D856" s="1">
        <v>42984.030486111114</v>
      </c>
      <c r="E856" s="41">
        <f t="shared" si="26"/>
        <v>2017</v>
      </c>
      <c r="F856" s="41">
        <f t="shared" si="27"/>
        <v>9</v>
      </c>
      <c r="G856" t="s">
        <v>61</v>
      </c>
      <c r="H856">
        <v>28.56</v>
      </c>
      <c r="I856">
        <v>135.96</v>
      </c>
      <c r="J856" t="s">
        <v>74</v>
      </c>
      <c r="K856" t="s">
        <v>52</v>
      </c>
      <c r="L856">
        <v>14193</v>
      </c>
      <c r="M856" t="s">
        <v>185</v>
      </c>
      <c r="N856" t="s">
        <v>0</v>
      </c>
      <c r="O856" t="s">
        <v>1348</v>
      </c>
      <c r="W856" s="49">
        <v>1</v>
      </c>
      <c r="X856" s="49">
        <v>0</v>
      </c>
      <c r="Y856" s="49">
        <v>0</v>
      </c>
      <c r="Z856" s="45">
        <v>1</v>
      </c>
      <c r="AA856" s="45">
        <v>135.96</v>
      </c>
    </row>
    <row r="857" spans="3:27" x14ac:dyDescent="0.25">
      <c r="C857" s="33">
        <v>33254</v>
      </c>
      <c r="D857" s="1">
        <v>42983.909178240741</v>
      </c>
      <c r="E857" s="41">
        <f t="shared" si="26"/>
        <v>2017</v>
      </c>
      <c r="F857" s="41">
        <f t="shared" si="27"/>
        <v>9</v>
      </c>
      <c r="G857" t="s">
        <v>309</v>
      </c>
      <c r="H857">
        <v>0</v>
      </c>
      <c r="I857">
        <v>839.75</v>
      </c>
      <c r="J857" t="s">
        <v>74</v>
      </c>
      <c r="K857" t="s">
        <v>52</v>
      </c>
      <c r="L857">
        <v>5020</v>
      </c>
      <c r="M857" t="s">
        <v>1349</v>
      </c>
      <c r="N857" t="s">
        <v>307</v>
      </c>
      <c r="O857" t="s">
        <v>1199</v>
      </c>
      <c r="P857" t="s">
        <v>1350</v>
      </c>
      <c r="Q857" t="s">
        <v>996</v>
      </c>
      <c r="R857" t="s">
        <v>1332</v>
      </c>
      <c r="S857" t="s">
        <v>648</v>
      </c>
      <c r="W857" s="49">
        <v>5</v>
      </c>
      <c r="X857" s="49">
        <v>5</v>
      </c>
      <c r="Y857" s="49">
        <v>839.75</v>
      </c>
      <c r="Z857" s="45">
        <v>0</v>
      </c>
      <c r="AA857" s="45">
        <v>0</v>
      </c>
    </row>
    <row r="858" spans="3:27" x14ac:dyDescent="0.25">
      <c r="C858" s="33">
        <v>33253</v>
      </c>
      <c r="D858" s="1">
        <v>42983.854050925926</v>
      </c>
      <c r="E858" s="41">
        <f t="shared" si="26"/>
        <v>2017</v>
      </c>
      <c r="F858" s="41">
        <f t="shared" si="27"/>
        <v>9</v>
      </c>
      <c r="G858" t="s">
        <v>61</v>
      </c>
      <c r="H858">
        <v>0</v>
      </c>
      <c r="I858">
        <v>129.94999999999999</v>
      </c>
      <c r="J858" t="s">
        <v>51</v>
      </c>
      <c r="K858" t="s">
        <v>52</v>
      </c>
      <c r="L858">
        <v>60594</v>
      </c>
      <c r="M858" t="s">
        <v>128</v>
      </c>
      <c r="N858" t="s">
        <v>0</v>
      </c>
      <c r="O858" t="s">
        <v>799</v>
      </c>
      <c r="W858" s="49">
        <v>1</v>
      </c>
      <c r="X858" s="49">
        <v>0</v>
      </c>
      <c r="Y858" s="49">
        <v>0</v>
      </c>
      <c r="Z858" s="45">
        <v>1</v>
      </c>
      <c r="AA858" s="45">
        <v>129.94999999999999</v>
      </c>
    </row>
    <row r="859" spans="3:27" x14ac:dyDescent="0.25">
      <c r="C859" s="33">
        <v>33252</v>
      </c>
      <c r="D859" s="1">
        <v>42983.830069444448</v>
      </c>
      <c r="E859" s="41">
        <f t="shared" si="26"/>
        <v>2017</v>
      </c>
      <c r="F859" s="41">
        <f t="shared" si="27"/>
        <v>9</v>
      </c>
      <c r="G859" t="s">
        <v>309</v>
      </c>
      <c r="H859">
        <v>0</v>
      </c>
      <c r="I859">
        <v>249.95</v>
      </c>
      <c r="J859" t="s">
        <v>56</v>
      </c>
      <c r="K859" t="s">
        <v>52</v>
      </c>
      <c r="L859">
        <v>45219</v>
      </c>
      <c r="M859" t="s">
        <v>53</v>
      </c>
      <c r="N859" t="s">
        <v>0</v>
      </c>
      <c r="O859" t="s">
        <v>460</v>
      </c>
      <c r="W859" s="49">
        <v>1</v>
      </c>
      <c r="X859" s="49">
        <v>1</v>
      </c>
      <c r="Y859" s="49">
        <v>249.95</v>
      </c>
      <c r="Z859" s="34">
        <v>0</v>
      </c>
      <c r="AA859" s="34">
        <v>0</v>
      </c>
    </row>
    <row r="860" spans="3:27" x14ac:dyDescent="0.25">
      <c r="C860" s="33">
        <v>33251</v>
      </c>
      <c r="D860" s="1">
        <v>42983.783402777779</v>
      </c>
      <c r="E860" s="41">
        <f t="shared" si="26"/>
        <v>2017</v>
      </c>
      <c r="F860" s="41">
        <f t="shared" si="27"/>
        <v>9</v>
      </c>
      <c r="G860" t="s">
        <v>309</v>
      </c>
      <c r="H860">
        <v>0</v>
      </c>
      <c r="I860">
        <v>339.9</v>
      </c>
      <c r="J860" t="s">
        <v>56</v>
      </c>
      <c r="K860" t="s">
        <v>52</v>
      </c>
      <c r="L860">
        <v>24105</v>
      </c>
      <c r="M860" t="s">
        <v>615</v>
      </c>
      <c r="N860" t="s">
        <v>0</v>
      </c>
      <c r="O860" t="s">
        <v>1351</v>
      </c>
      <c r="P860" t="s">
        <v>1352</v>
      </c>
      <c r="W860" s="49">
        <v>2</v>
      </c>
      <c r="X860" s="49">
        <v>2</v>
      </c>
      <c r="Y860" s="49">
        <v>339.9</v>
      </c>
      <c r="Z860" s="45">
        <v>0</v>
      </c>
      <c r="AA860" s="45">
        <v>0</v>
      </c>
    </row>
    <row r="861" spans="3:27" x14ac:dyDescent="0.25">
      <c r="C861" s="33">
        <v>33250</v>
      </c>
      <c r="D861" s="1">
        <v>42983.77684027778</v>
      </c>
      <c r="E861" s="41">
        <f t="shared" si="26"/>
        <v>2017</v>
      </c>
      <c r="F861" s="41">
        <f t="shared" si="27"/>
        <v>9</v>
      </c>
      <c r="G861" t="s">
        <v>309</v>
      </c>
      <c r="H861">
        <v>0</v>
      </c>
      <c r="I861">
        <v>459.8</v>
      </c>
      <c r="J861" t="s">
        <v>56</v>
      </c>
      <c r="K861" t="s">
        <v>52</v>
      </c>
      <c r="L861">
        <v>56412</v>
      </c>
      <c r="M861" t="s">
        <v>1353</v>
      </c>
      <c r="N861" t="s">
        <v>0</v>
      </c>
      <c r="O861" t="s">
        <v>1354</v>
      </c>
      <c r="P861" t="s">
        <v>1355</v>
      </c>
      <c r="Q861" t="s">
        <v>1356</v>
      </c>
      <c r="R861" t="s">
        <v>393</v>
      </c>
      <c r="W861" s="49">
        <v>4</v>
      </c>
      <c r="X861" s="49">
        <v>4</v>
      </c>
      <c r="Y861" s="49">
        <v>459.8</v>
      </c>
      <c r="Z861" s="45">
        <v>0</v>
      </c>
      <c r="AA861" s="45">
        <v>0</v>
      </c>
    </row>
    <row r="862" spans="3:27" x14ac:dyDescent="0.25">
      <c r="C862" s="33">
        <v>33249</v>
      </c>
      <c r="D862" s="1">
        <v>42983.749305555553</v>
      </c>
      <c r="E862" s="41">
        <f t="shared" si="26"/>
        <v>2017</v>
      </c>
      <c r="F862" s="41">
        <f t="shared" si="27"/>
        <v>9</v>
      </c>
      <c r="G862" t="s">
        <v>309</v>
      </c>
      <c r="H862">
        <v>0</v>
      </c>
      <c r="I862">
        <v>169.95</v>
      </c>
      <c r="J862" t="s">
        <v>74</v>
      </c>
      <c r="K862" t="s">
        <v>52</v>
      </c>
      <c r="L862">
        <v>63739</v>
      </c>
      <c r="M862" t="s">
        <v>1342</v>
      </c>
      <c r="N862" t="s">
        <v>0</v>
      </c>
      <c r="O862" t="s">
        <v>164</v>
      </c>
      <c r="W862" s="49">
        <v>1</v>
      </c>
      <c r="X862" s="49">
        <v>1</v>
      </c>
      <c r="Y862" s="49">
        <v>169.95</v>
      </c>
      <c r="Z862" s="34">
        <v>0</v>
      </c>
      <c r="AA862" s="34">
        <v>0</v>
      </c>
    </row>
    <row r="863" spans="3:27" x14ac:dyDescent="0.25">
      <c r="C863" s="33">
        <v>33248</v>
      </c>
      <c r="D863" s="1">
        <v>42983.746215277781</v>
      </c>
      <c r="E863" s="41">
        <f t="shared" si="26"/>
        <v>2017</v>
      </c>
      <c r="F863" s="41">
        <f t="shared" si="27"/>
        <v>9</v>
      </c>
      <c r="G863" t="s">
        <v>61</v>
      </c>
      <c r="H863">
        <v>0</v>
      </c>
      <c r="I863">
        <v>249.95</v>
      </c>
      <c r="J863" t="s">
        <v>51</v>
      </c>
      <c r="K863" t="s">
        <v>52</v>
      </c>
      <c r="L863">
        <v>21210</v>
      </c>
      <c r="M863" t="s">
        <v>1357</v>
      </c>
      <c r="N863" t="s">
        <v>479</v>
      </c>
      <c r="O863" t="s">
        <v>324</v>
      </c>
      <c r="W863" s="49">
        <v>1</v>
      </c>
      <c r="X863" s="49">
        <v>1</v>
      </c>
      <c r="Y863" s="49">
        <v>249.95</v>
      </c>
      <c r="Z863" s="45">
        <v>0</v>
      </c>
      <c r="AA863" s="45">
        <v>0</v>
      </c>
    </row>
    <row r="864" spans="3:27" x14ac:dyDescent="0.25">
      <c r="C864" s="33">
        <v>33245</v>
      </c>
      <c r="D864" s="1">
        <v>42983.631608796299</v>
      </c>
      <c r="E864" s="41">
        <f t="shared" si="26"/>
        <v>2017</v>
      </c>
      <c r="F864" s="41">
        <f t="shared" si="27"/>
        <v>9</v>
      </c>
      <c r="G864" t="s">
        <v>61</v>
      </c>
      <c r="H864">
        <v>0</v>
      </c>
      <c r="I864">
        <v>389.9</v>
      </c>
      <c r="J864" t="s">
        <v>56</v>
      </c>
      <c r="K864" t="s">
        <v>52</v>
      </c>
      <c r="L864">
        <v>33613</v>
      </c>
      <c r="M864" t="s">
        <v>793</v>
      </c>
      <c r="N864" t="s">
        <v>0</v>
      </c>
      <c r="O864" t="s">
        <v>438</v>
      </c>
      <c r="P864" t="s">
        <v>1358</v>
      </c>
      <c r="W864" s="49">
        <v>2</v>
      </c>
      <c r="X864" s="49">
        <v>0</v>
      </c>
      <c r="Y864" s="49">
        <v>0</v>
      </c>
      <c r="Z864" s="45">
        <v>2</v>
      </c>
      <c r="AA864" s="45">
        <v>389.9</v>
      </c>
    </row>
    <row r="865" spans="3:27" x14ac:dyDescent="0.25">
      <c r="C865" s="33">
        <v>33222</v>
      </c>
      <c r="D865" s="1">
        <v>42983.550405092596</v>
      </c>
      <c r="E865" s="41">
        <f t="shared" si="26"/>
        <v>2017</v>
      </c>
      <c r="F865" s="41">
        <f t="shared" si="27"/>
        <v>9</v>
      </c>
      <c r="G865" t="s">
        <v>309</v>
      </c>
      <c r="H865">
        <v>0</v>
      </c>
      <c r="I865">
        <v>87.95</v>
      </c>
      <c r="J865" t="s">
        <v>56</v>
      </c>
      <c r="K865" t="s">
        <v>52</v>
      </c>
      <c r="L865">
        <v>68804</v>
      </c>
      <c r="M865" t="s">
        <v>1359</v>
      </c>
      <c r="N865" t="s">
        <v>0</v>
      </c>
      <c r="O865" t="s">
        <v>1053</v>
      </c>
      <c r="W865" s="49">
        <v>1</v>
      </c>
      <c r="X865" s="49">
        <v>1</v>
      </c>
      <c r="Y865" s="49">
        <v>87.95</v>
      </c>
      <c r="Z865" s="34">
        <v>0</v>
      </c>
      <c r="AA865" s="34">
        <v>0</v>
      </c>
    </row>
    <row r="866" spans="3:27" x14ac:dyDescent="0.25">
      <c r="C866" s="33">
        <v>33217</v>
      </c>
      <c r="D866" s="1">
        <v>42983.540312500001</v>
      </c>
      <c r="E866" s="41">
        <f t="shared" si="26"/>
        <v>2017</v>
      </c>
      <c r="F866" s="41">
        <f t="shared" si="27"/>
        <v>9</v>
      </c>
      <c r="G866" t="s">
        <v>61</v>
      </c>
      <c r="H866">
        <v>0</v>
      </c>
      <c r="I866">
        <v>169.95</v>
      </c>
      <c r="J866" t="s">
        <v>56</v>
      </c>
      <c r="K866" t="s">
        <v>52</v>
      </c>
      <c r="L866">
        <v>83626</v>
      </c>
      <c r="M866" t="s">
        <v>1360</v>
      </c>
      <c r="N866" t="s">
        <v>0</v>
      </c>
      <c r="O866" t="s">
        <v>1134</v>
      </c>
      <c r="W866" s="49">
        <v>1</v>
      </c>
      <c r="X866" s="49">
        <v>0</v>
      </c>
      <c r="Y866" s="49">
        <v>0</v>
      </c>
      <c r="Z866" s="45">
        <v>1</v>
      </c>
      <c r="AA866" s="45">
        <v>169.95</v>
      </c>
    </row>
    <row r="867" spans="3:27" x14ac:dyDescent="0.25">
      <c r="C867" s="33">
        <v>33216</v>
      </c>
      <c r="D867" s="1">
        <v>42983.532187500001</v>
      </c>
      <c r="E867" s="41">
        <f t="shared" si="26"/>
        <v>2017</v>
      </c>
      <c r="F867" s="41">
        <f t="shared" si="27"/>
        <v>9</v>
      </c>
      <c r="G867" t="s">
        <v>61</v>
      </c>
      <c r="H867">
        <v>0</v>
      </c>
      <c r="I867">
        <v>279.89999999999998</v>
      </c>
      <c r="J867" t="s">
        <v>56</v>
      </c>
      <c r="K867" t="s">
        <v>52</v>
      </c>
      <c r="L867">
        <v>83071</v>
      </c>
      <c r="M867" t="s">
        <v>1361</v>
      </c>
      <c r="N867" t="s">
        <v>0</v>
      </c>
      <c r="O867" t="s">
        <v>1362</v>
      </c>
      <c r="P867" t="s">
        <v>645</v>
      </c>
      <c r="Q867" t="s">
        <v>1363</v>
      </c>
      <c r="W867" s="49">
        <v>3</v>
      </c>
      <c r="X867" s="49">
        <v>1</v>
      </c>
      <c r="Y867" s="49">
        <v>129.94999999999999</v>
      </c>
      <c r="Z867" s="45">
        <v>2</v>
      </c>
      <c r="AA867" s="45">
        <v>149.94999999999999</v>
      </c>
    </row>
    <row r="868" spans="3:27" x14ac:dyDescent="0.25">
      <c r="C868" s="33">
        <v>33207</v>
      </c>
      <c r="D868" s="1">
        <v>42983.44494212963</v>
      </c>
      <c r="E868" s="41">
        <f t="shared" si="26"/>
        <v>2017</v>
      </c>
      <c r="F868" s="41">
        <f t="shared" si="27"/>
        <v>9</v>
      </c>
      <c r="G868" t="s">
        <v>309</v>
      </c>
      <c r="H868">
        <v>0</v>
      </c>
      <c r="I868">
        <v>249.9</v>
      </c>
      <c r="J868" t="s">
        <v>74</v>
      </c>
      <c r="K868" t="s">
        <v>52</v>
      </c>
      <c r="L868">
        <v>45130</v>
      </c>
      <c r="M868" t="s">
        <v>53</v>
      </c>
      <c r="N868" t="s">
        <v>0</v>
      </c>
      <c r="O868" t="s">
        <v>1255</v>
      </c>
      <c r="P868" t="s">
        <v>1364</v>
      </c>
      <c r="W868" s="49">
        <v>2</v>
      </c>
      <c r="X868" s="49">
        <v>2</v>
      </c>
      <c r="Y868" s="49">
        <v>249.9</v>
      </c>
      <c r="Z868" s="45">
        <v>0</v>
      </c>
      <c r="AA868" s="45">
        <v>0</v>
      </c>
    </row>
    <row r="869" spans="3:27" x14ac:dyDescent="0.25">
      <c r="C869" s="33">
        <v>33206</v>
      </c>
      <c r="D869" s="1">
        <v>42983.423541666663</v>
      </c>
      <c r="E869" s="41">
        <f t="shared" si="26"/>
        <v>2017</v>
      </c>
      <c r="F869" s="41">
        <f t="shared" si="27"/>
        <v>9</v>
      </c>
      <c r="G869" t="s">
        <v>309</v>
      </c>
      <c r="H869">
        <v>0</v>
      </c>
      <c r="I869">
        <v>319.89999999999998</v>
      </c>
      <c r="J869" t="s">
        <v>51</v>
      </c>
      <c r="K869" t="s">
        <v>52</v>
      </c>
      <c r="L869">
        <v>50937</v>
      </c>
      <c r="M869" t="s">
        <v>158</v>
      </c>
      <c r="N869" t="s">
        <v>0</v>
      </c>
      <c r="O869" t="s">
        <v>1365</v>
      </c>
      <c r="P869" t="s">
        <v>1366</v>
      </c>
      <c r="W869" s="49">
        <v>2</v>
      </c>
      <c r="X869" s="49">
        <v>2</v>
      </c>
      <c r="Y869" s="49">
        <v>319.89999999999998</v>
      </c>
      <c r="Z869" s="45">
        <v>0</v>
      </c>
      <c r="AA869" s="45">
        <v>0</v>
      </c>
    </row>
    <row r="870" spans="3:27" x14ac:dyDescent="0.25">
      <c r="C870" s="33">
        <v>33205</v>
      </c>
      <c r="D870" s="1">
        <v>42983.301365740743</v>
      </c>
      <c r="E870" s="41">
        <f t="shared" si="26"/>
        <v>2017</v>
      </c>
      <c r="F870" s="41">
        <f t="shared" si="27"/>
        <v>9</v>
      </c>
      <c r="G870" t="s">
        <v>309</v>
      </c>
      <c r="H870">
        <v>0</v>
      </c>
      <c r="I870">
        <v>319.89999999999998</v>
      </c>
      <c r="J870" t="s">
        <v>56</v>
      </c>
      <c r="K870" t="s">
        <v>52</v>
      </c>
      <c r="L870">
        <v>70374</v>
      </c>
      <c r="M870" t="s">
        <v>75</v>
      </c>
      <c r="N870" t="s">
        <v>0</v>
      </c>
      <c r="O870" t="s">
        <v>338</v>
      </c>
      <c r="P870" t="s">
        <v>657</v>
      </c>
      <c r="W870" s="49">
        <v>2</v>
      </c>
      <c r="X870" s="49">
        <v>2</v>
      </c>
      <c r="Y870" s="49">
        <v>319.89999999999998</v>
      </c>
      <c r="Z870" s="45">
        <v>0</v>
      </c>
      <c r="AA870" s="45">
        <v>0</v>
      </c>
    </row>
    <row r="871" spans="3:27" x14ac:dyDescent="0.25">
      <c r="C871" s="33">
        <v>33204</v>
      </c>
      <c r="D871" s="1">
        <v>42983.285381944443</v>
      </c>
      <c r="E871" s="41">
        <f t="shared" si="26"/>
        <v>2017</v>
      </c>
      <c r="F871" s="41">
        <f t="shared" si="27"/>
        <v>9</v>
      </c>
      <c r="G871" t="s">
        <v>61</v>
      </c>
      <c r="H871">
        <v>0</v>
      </c>
      <c r="I871">
        <v>69.95</v>
      </c>
      <c r="J871" t="s">
        <v>74</v>
      </c>
      <c r="K871" t="s">
        <v>52</v>
      </c>
      <c r="L871">
        <v>59269</v>
      </c>
      <c r="M871" t="s">
        <v>1367</v>
      </c>
      <c r="N871" t="s">
        <v>0</v>
      </c>
      <c r="O871" t="s">
        <v>608</v>
      </c>
      <c r="W871" s="49">
        <v>1</v>
      </c>
      <c r="X871" s="49">
        <v>0</v>
      </c>
      <c r="Y871" s="49">
        <v>0</v>
      </c>
      <c r="Z871" s="45">
        <v>1</v>
      </c>
      <c r="AA871" s="45">
        <v>69.95</v>
      </c>
    </row>
    <row r="872" spans="3:27" x14ac:dyDescent="0.25">
      <c r="C872" s="33">
        <v>33203</v>
      </c>
      <c r="D872" s="1">
        <v>42982.946909722225</v>
      </c>
      <c r="E872" s="41">
        <f t="shared" si="26"/>
        <v>2017</v>
      </c>
      <c r="F872" s="41">
        <f t="shared" si="27"/>
        <v>9</v>
      </c>
      <c r="G872" t="s">
        <v>61</v>
      </c>
      <c r="H872">
        <v>0</v>
      </c>
      <c r="I872">
        <v>239.95</v>
      </c>
      <c r="J872" t="s">
        <v>51</v>
      </c>
      <c r="K872" t="s">
        <v>52</v>
      </c>
      <c r="L872">
        <v>19163</v>
      </c>
      <c r="M872" t="s">
        <v>1368</v>
      </c>
      <c r="N872" t="s">
        <v>415</v>
      </c>
      <c r="O872" t="s">
        <v>248</v>
      </c>
      <c r="W872" s="49">
        <v>1</v>
      </c>
      <c r="X872" s="49">
        <v>0</v>
      </c>
      <c r="Y872" s="49">
        <v>0</v>
      </c>
      <c r="Z872" s="45">
        <v>1</v>
      </c>
      <c r="AA872" s="45">
        <v>239.95</v>
      </c>
    </row>
    <row r="873" spans="3:27" x14ac:dyDescent="0.25">
      <c r="C873" s="33">
        <v>33202</v>
      </c>
      <c r="D873" s="1">
        <v>42982.91982638889</v>
      </c>
      <c r="E873" s="41">
        <f t="shared" si="26"/>
        <v>2017</v>
      </c>
      <c r="F873" s="41">
        <f t="shared" si="27"/>
        <v>9</v>
      </c>
      <c r="G873" t="s">
        <v>61</v>
      </c>
      <c r="H873">
        <v>0</v>
      </c>
      <c r="I873">
        <v>59.95</v>
      </c>
      <c r="J873" t="s">
        <v>74</v>
      </c>
      <c r="K873" t="s">
        <v>52</v>
      </c>
      <c r="L873" t="s">
        <v>1369</v>
      </c>
      <c r="M873" t="s">
        <v>1370</v>
      </c>
      <c r="N873" t="s">
        <v>64</v>
      </c>
      <c r="O873" t="s">
        <v>1371</v>
      </c>
      <c r="W873" s="49">
        <v>1</v>
      </c>
      <c r="X873" s="49">
        <v>1</v>
      </c>
      <c r="Y873" s="49">
        <v>59.95</v>
      </c>
      <c r="Z873" s="45">
        <v>0</v>
      </c>
      <c r="AA873" s="45">
        <v>0</v>
      </c>
    </row>
    <row r="874" spans="3:27" x14ac:dyDescent="0.25">
      <c r="C874" s="33">
        <v>33201</v>
      </c>
      <c r="D874" s="1">
        <v>42982.861805555556</v>
      </c>
      <c r="E874" s="41">
        <f t="shared" si="26"/>
        <v>2017</v>
      </c>
      <c r="F874" s="41">
        <f t="shared" si="27"/>
        <v>9</v>
      </c>
      <c r="G874" t="s">
        <v>61</v>
      </c>
      <c r="H874">
        <v>0</v>
      </c>
      <c r="I874">
        <v>489.85</v>
      </c>
      <c r="J874" t="s">
        <v>51</v>
      </c>
      <c r="K874" t="s">
        <v>52</v>
      </c>
      <c r="L874">
        <v>22087</v>
      </c>
      <c r="M874" t="s">
        <v>168</v>
      </c>
      <c r="N874" t="s">
        <v>0</v>
      </c>
      <c r="O874" t="s">
        <v>1372</v>
      </c>
      <c r="P874" t="s">
        <v>822</v>
      </c>
      <c r="Q874" t="s">
        <v>436</v>
      </c>
      <c r="W874" s="49">
        <v>3</v>
      </c>
      <c r="X874" s="49">
        <v>1</v>
      </c>
      <c r="Y874" s="49">
        <v>189.95000000000005</v>
      </c>
      <c r="Z874" s="45">
        <v>2</v>
      </c>
      <c r="AA874" s="45">
        <v>299.89999999999998</v>
      </c>
    </row>
    <row r="875" spans="3:27" x14ac:dyDescent="0.25">
      <c r="C875" s="33">
        <v>33200</v>
      </c>
      <c r="D875" s="1">
        <v>42982.839641203704</v>
      </c>
      <c r="E875" s="41">
        <f t="shared" si="26"/>
        <v>2017</v>
      </c>
      <c r="F875" s="41">
        <f t="shared" si="27"/>
        <v>9</v>
      </c>
      <c r="G875" t="s">
        <v>61</v>
      </c>
      <c r="H875">
        <v>0</v>
      </c>
      <c r="I875">
        <v>179.95</v>
      </c>
      <c r="J875" t="s">
        <v>56</v>
      </c>
      <c r="K875" t="s">
        <v>52</v>
      </c>
      <c r="L875">
        <v>32351</v>
      </c>
      <c r="M875" t="s">
        <v>1217</v>
      </c>
      <c r="N875" t="s">
        <v>0</v>
      </c>
      <c r="O875" t="s">
        <v>1373</v>
      </c>
      <c r="W875" s="49">
        <v>1</v>
      </c>
      <c r="X875" s="49">
        <v>0</v>
      </c>
      <c r="Y875" s="49">
        <v>0</v>
      </c>
      <c r="Z875" s="45">
        <v>1</v>
      </c>
      <c r="AA875" s="45">
        <v>179.95</v>
      </c>
    </row>
    <row r="876" spans="3:27" x14ac:dyDescent="0.25">
      <c r="C876" s="33">
        <v>33199</v>
      </c>
      <c r="D876" s="1">
        <v>42982.803263888891</v>
      </c>
      <c r="E876" s="41">
        <f t="shared" si="26"/>
        <v>2017</v>
      </c>
      <c r="F876" s="41">
        <f t="shared" si="27"/>
        <v>9</v>
      </c>
      <c r="G876" t="s">
        <v>61</v>
      </c>
      <c r="H876">
        <v>0</v>
      </c>
      <c r="I876">
        <v>334.8</v>
      </c>
      <c r="J876" t="s">
        <v>74</v>
      </c>
      <c r="K876" t="s">
        <v>52</v>
      </c>
      <c r="L876">
        <v>90362</v>
      </c>
      <c r="M876" t="s">
        <v>1374</v>
      </c>
      <c r="N876" t="s">
        <v>415</v>
      </c>
      <c r="O876" t="s">
        <v>65</v>
      </c>
      <c r="P876" t="s">
        <v>917</v>
      </c>
      <c r="Q876" t="s">
        <v>1375</v>
      </c>
      <c r="R876" t="s">
        <v>989</v>
      </c>
      <c r="W876" s="49">
        <v>4</v>
      </c>
      <c r="X876" s="49">
        <v>0</v>
      </c>
      <c r="Y876" s="49">
        <v>0</v>
      </c>
      <c r="Z876" s="45">
        <v>4</v>
      </c>
      <c r="AA876" s="45">
        <v>334.8</v>
      </c>
    </row>
    <row r="877" spans="3:27" x14ac:dyDescent="0.25">
      <c r="C877" s="33">
        <v>33197</v>
      </c>
      <c r="D877" s="1">
        <v>42982.678807870368</v>
      </c>
      <c r="E877" s="41">
        <f t="shared" si="26"/>
        <v>2017</v>
      </c>
      <c r="F877" s="41">
        <f t="shared" si="27"/>
        <v>9</v>
      </c>
      <c r="G877" t="s">
        <v>309</v>
      </c>
      <c r="H877">
        <v>0</v>
      </c>
      <c r="I877">
        <v>129.94999999999999</v>
      </c>
      <c r="J877" t="s">
        <v>74</v>
      </c>
      <c r="K877" t="s">
        <v>52</v>
      </c>
      <c r="L877">
        <v>76473</v>
      </c>
      <c r="M877" t="s">
        <v>1376</v>
      </c>
      <c r="N877" t="s">
        <v>0</v>
      </c>
      <c r="O877" t="s">
        <v>1377</v>
      </c>
      <c r="W877" s="49">
        <v>1</v>
      </c>
      <c r="X877" s="49">
        <v>1</v>
      </c>
      <c r="Y877" s="49">
        <v>129.94999999999999</v>
      </c>
      <c r="Z877" s="34">
        <v>0</v>
      </c>
      <c r="AA877" s="34">
        <v>0</v>
      </c>
    </row>
    <row r="878" spans="3:27" x14ac:dyDescent="0.25">
      <c r="C878" s="33">
        <v>33158</v>
      </c>
      <c r="D878" s="1">
        <v>42982.625798611109</v>
      </c>
      <c r="E878" s="41">
        <f t="shared" si="26"/>
        <v>2017</v>
      </c>
      <c r="F878" s="41">
        <f t="shared" si="27"/>
        <v>9</v>
      </c>
      <c r="G878" t="s">
        <v>61</v>
      </c>
      <c r="H878">
        <v>0</v>
      </c>
      <c r="I878">
        <v>1269.6500000000001</v>
      </c>
      <c r="J878" t="s">
        <v>56</v>
      </c>
      <c r="K878" t="s">
        <v>52</v>
      </c>
      <c r="L878">
        <v>72275</v>
      </c>
      <c r="M878" t="s">
        <v>1378</v>
      </c>
      <c r="N878" t="s">
        <v>0</v>
      </c>
      <c r="O878" t="s">
        <v>119</v>
      </c>
      <c r="P878" t="s">
        <v>1379</v>
      </c>
      <c r="Q878" t="s">
        <v>1121</v>
      </c>
      <c r="R878" t="s">
        <v>1176</v>
      </c>
      <c r="S878" t="s">
        <v>436</v>
      </c>
      <c r="T878" t="s">
        <v>1290</v>
      </c>
      <c r="U878" t="s">
        <v>187</v>
      </c>
      <c r="W878" s="49">
        <v>7</v>
      </c>
      <c r="X878" s="49">
        <v>0</v>
      </c>
      <c r="Y878" s="49">
        <v>0</v>
      </c>
      <c r="Z878" s="45">
        <v>7</v>
      </c>
      <c r="AA878" s="45">
        <v>1269.6500000000001</v>
      </c>
    </row>
    <row r="879" spans="3:27" x14ac:dyDescent="0.25">
      <c r="C879" s="33">
        <v>33155</v>
      </c>
      <c r="D879" s="1">
        <v>42982.595069444447</v>
      </c>
      <c r="E879" s="41">
        <f t="shared" si="26"/>
        <v>2017</v>
      </c>
      <c r="F879" s="41">
        <f t="shared" si="27"/>
        <v>9</v>
      </c>
      <c r="G879" t="s">
        <v>61</v>
      </c>
      <c r="H879">
        <v>0</v>
      </c>
      <c r="I879">
        <v>419.85</v>
      </c>
      <c r="J879" t="s">
        <v>51</v>
      </c>
      <c r="K879" t="s">
        <v>52</v>
      </c>
      <c r="L879">
        <v>84028</v>
      </c>
      <c r="M879" t="s">
        <v>625</v>
      </c>
      <c r="N879" t="s">
        <v>0</v>
      </c>
      <c r="O879" t="s">
        <v>305</v>
      </c>
      <c r="P879" t="s">
        <v>1255</v>
      </c>
      <c r="Q879" t="s">
        <v>536</v>
      </c>
      <c r="W879" s="49">
        <v>3</v>
      </c>
      <c r="X879" s="49">
        <v>0</v>
      </c>
      <c r="Y879" s="49">
        <v>0</v>
      </c>
      <c r="Z879" s="45">
        <v>3</v>
      </c>
      <c r="AA879" s="45">
        <v>419.85</v>
      </c>
    </row>
    <row r="880" spans="3:27" x14ac:dyDescent="0.25">
      <c r="C880" s="33">
        <v>33150</v>
      </c>
      <c r="D880" s="1">
        <v>42982.58116898148</v>
      </c>
      <c r="E880" s="41">
        <f t="shared" si="26"/>
        <v>2017</v>
      </c>
      <c r="F880" s="41">
        <f t="shared" si="27"/>
        <v>9</v>
      </c>
      <c r="G880" t="s">
        <v>309</v>
      </c>
      <c r="H880">
        <v>0</v>
      </c>
      <c r="I880">
        <v>189.95</v>
      </c>
      <c r="J880" t="s">
        <v>56</v>
      </c>
      <c r="K880" t="s">
        <v>52</v>
      </c>
      <c r="L880">
        <v>44795</v>
      </c>
      <c r="M880" t="s">
        <v>194</v>
      </c>
      <c r="N880" t="s">
        <v>0</v>
      </c>
      <c r="O880" t="s">
        <v>822</v>
      </c>
      <c r="W880" s="49">
        <v>1</v>
      </c>
      <c r="X880" s="49">
        <v>1</v>
      </c>
      <c r="Y880" s="49">
        <v>189.95</v>
      </c>
      <c r="Z880" s="34">
        <v>0</v>
      </c>
      <c r="AA880" s="34">
        <v>0</v>
      </c>
    </row>
    <row r="881" spans="3:27" x14ac:dyDescent="0.25">
      <c r="C881" s="33">
        <v>33141</v>
      </c>
      <c r="D881" s="1">
        <v>42982.511979166666</v>
      </c>
      <c r="E881" s="41">
        <f t="shared" si="26"/>
        <v>2017</v>
      </c>
      <c r="F881" s="41">
        <f t="shared" si="27"/>
        <v>9</v>
      </c>
      <c r="G881" t="s">
        <v>309</v>
      </c>
      <c r="H881">
        <v>0</v>
      </c>
      <c r="I881">
        <v>429.85</v>
      </c>
      <c r="J881" t="s">
        <v>51</v>
      </c>
      <c r="K881" t="s">
        <v>52</v>
      </c>
      <c r="L881">
        <v>10119</v>
      </c>
      <c r="M881" t="s">
        <v>185</v>
      </c>
      <c r="N881" t="s">
        <v>0</v>
      </c>
      <c r="O881" t="s">
        <v>152</v>
      </c>
      <c r="P881" t="s">
        <v>552</v>
      </c>
      <c r="Q881" t="s">
        <v>1380</v>
      </c>
      <c r="W881" s="49">
        <v>3</v>
      </c>
      <c r="X881" s="49">
        <v>3</v>
      </c>
      <c r="Y881" s="49">
        <v>429.85</v>
      </c>
      <c r="Z881" s="34">
        <v>0</v>
      </c>
      <c r="AA881" s="34">
        <v>0</v>
      </c>
    </row>
    <row r="882" spans="3:27" x14ac:dyDescent="0.25">
      <c r="C882" s="33">
        <v>33130</v>
      </c>
      <c r="D882" s="1">
        <v>42982.413900462961</v>
      </c>
      <c r="E882" s="41">
        <f t="shared" si="26"/>
        <v>2017</v>
      </c>
      <c r="F882" s="41">
        <f t="shared" si="27"/>
        <v>9</v>
      </c>
      <c r="G882" t="s">
        <v>309</v>
      </c>
      <c r="H882">
        <v>0</v>
      </c>
      <c r="I882">
        <v>389.85</v>
      </c>
      <c r="J882" t="s">
        <v>56</v>
      </c>
      <c r="K882" t="s">
        <v>52</v>
      </c>
      <c r="L882">
        <v>55262</v>
      </c>
      <c r="M882" t="s">
        <v>1381</v>
      </c>
      <c r="N882" t="s">
        <v>0</v>
      </c>
      <c r="O882" t="s">
        <v>1382</v>
      </c>
      <c r="P882" t="s">
        <v>1383</v>
      </c>
      <c r="Q882" t="s">
        <v>1384</v>
      </c>
      <c r="W882" s="49">
        <v>3</v>
      </c>
      <c r="X882" s="49">
        <v>3</v>
      </c>
      <c r="Y882" s="49">
        <v>389.85</v>
      </c>
      <c r="Z882" s="45">
        <v>0</v>
      </c>
      <c r="AA882" s="45">
        <v>0</v>
      </c>
    </row>
    <row r="883" spans="3:27" x14ac:dyDescent="0.25">
      <c r="C883" s="33">
        <v>33127</v>
      </c>
      <c r="D883" s="1">
        <v>42982.238958333335</v>
      </c>
      <c r="E883" s="41">
        <f t="shared" si="26"/>
        <v>2017</v>
      </c>
      <c r="F883" s="41">
        <f t="shared" si="27"/>
        <v>9</v>
      </c>
      <c r="G883" t="s">
        <v>309</v>
      </c>
      <c r="H883">
        <v>0</v>
      </c>
      <c r="I883">
        <v>579.85</v>
      </c>
      <c r="J883" t="s">
        <v>51</v>
      </c>
      <c r="K883" t="s">
        <v>52</v>
      </c>
      <c r="L883">
        <v>1150</v>
      </c>
      <c r="M883" t="s">
        <v>357</v>
      </c>
      <c r="N883" t="s">
        <v>307</v>
      </c>
      <c r="O883" t="s">
        <v>260</v>
      </c>
      <c r="P883" t="s">
        <v>1385</v>
      </c>
      <c r="Q883" t="s">
        <v>1231</v>
      </c>
      <c r="W883" s="49">
        <v>3</v>
      </c>
      <c r="X883" s="49">
        <v>3</v>
      </c>
      <c r="Y883" s="49">
        <v>579.85</v>
      </c>
      <c r="Z883" s="34">
        <v>0</v>
      </c>
      <c r="AA883" s="34">
        <v>0</v>
      </c>
    </row>
    <row r="884" spans="3:27" x14ac:dyDescent="0.25">
      <c r="C884" s="33">
        <v>33125</v>
      </c>
      <c r="D884" s="1">
        <v>42981.919421296298</v>
      </c>
      <c r="E884" s="41">
        <f t="shared" si="26"/>
        <v>2017</v>
      </c>
      <c r="F884" s="41">
        <f t="shared" si="27"/>
        <v>9</v>
      </c>
      <c r="G884" t="s">
        <v>309</v>
      </c>
      <c r="H884">
        <v>0</v>
      </c>
      <c r="I884">
        <v>159.94999999999999</v>
      </c>
      <c r="J884" t="s">
        <v>74</v>
      </c>
      <c r="K884" t="s">
        <v>52</v>
      </c>
      <c r="L884">
        <v>81825</v>
      </c>
      <c r="M884" t="s">
        <v>57</v>
      </c>
      <c r="N884" t="s">
        <v>0</v>
      </c>
      <c r="O884" t="s">
        <v>635</v>
      </c>
      <c r="W884" s="49">
        <v>1</v>
      </c>
      <c r="X884" s="49">
        <v>1</v>
      </c>
      <c r="Y884" s="49">
        <v>159.94999999999999</v>
      </c>
      <c r="Z884" s="45">
        <v>0</v>
      </c>
      <c r="AA884" s="45">
        <v>0</v>
      </c>
    </row>
    <row r="885" spans="3:27" x14ac:dyDescent="0.25">
      <c r="C885" s="33">
        <v>33126</v>
      </c>
      <c r="D885" s="1">
        <v>42981.919212962966</v>
      </c>
      <c r="E885" s="41">
        <f t="shared" si="26"/>
        <v>2017</v>
      </c>
      <c r="F885" s="41">
        <f t="shared" si="27"/>
        <v>9</v>
      </c>
      <c r="G885" t="s">
        <v>61</v>
      </c>
      <c r="H885">
        <v>0</v>
      </c>
      <c r="I885">
        <v>349.85</v>
      </c>
      <c r="J885" t="s">
        <v>56</v>
      </c>
      <c r="K885" t="s">
        <v>52</v>
      </c>
      <c r="L885">
        <v>55122</v>
      </c>
      <c r="M885" t="s">
        <v>189</v>
      </c>
      <c r="N885" t="s">
        <v>0</v>
      </c>
      <c r="O885" t="s">
        <v>1386</v>
      </c>
      <c r="P885" t="s">
        <v>1387</v>
      </c>
      <c r="Q885" t="s">
        <v>1388</v>
      </c>
      <c r="W885" s="49">
        <v>3</v>
      </c>
      <c r="X885" s="49">
        <v>2</v>
      </c>
      <c r="Y885" s="49">
        <v>279.90000000000003</v>
      </c>
      <c r="Z885" s="45">
        <v>1</v>
      </c>
      <c r="AA885" s="45">
        <v>69.95</v>
      </c>
    </row>
    <row r="886" spans="3:27" x14ac:dyDescent="0.25">
      <c r="C886" s="33">
        <v>33124</v>
      </c>
      <c r="D886" s="1">
        <v>42981.90116898148</v>
      </c>
      <c r="E886" s="41">
        <f t="shared" si="26"/>
        <v>2017</v>
      </c>
      <c r="F886" s="41">
        <f t="shared" si="27"/>
        <v>9</v>
      </c>
      <c r="G886" t="s">
        <v>61</v>
      </c>
      <c r="H886">
        <v>0</v>
      </c>
      <c r="I886">
        <v>139.94999999999999</v>
      </c>
      <c r="J886" t="s">
        <v>74</v>
      </c>
      <c r="K886" t="s">
        <v>52</v>
      </c>
      <c r="L886">
        <v>20357</v>
      </c>
      <c r="M886" t="s">
        <v>168</v>
      </c>
      <c r="N886" t="s">
        <v>0</v>
      </c>
      <c r="O886" t="s">
        <v>572</v>
      </c>
      <c r="W886" s="49">
        <v>1</v>
      </c>
      <c r="X886" s="49">
        <v>0</v>
      </c>
      <c r="Y886" s="49">
        <v>0</v>
      </c>
      <c r="Z886" s="45">
        <v>1</v>
      </c>
      <c r="AA886" s="45">
        <v>139.94999999999999</v>
      </c>
    </row>
    <row r="887" spans="3:27" x14ac:dyDescent="0.25">
      <c r="C887" s="33">
        <v>33123</v>
      </c>
      <c r="D887" s="1">
        <v>42981.876574074071</v>
      </c>
      <c r="E887" s="41">
        <f t="shared" si="26"/>
        <v>2017</v>
      </c>
      <c r="F887" s="41">
        <f t="shared" si="27"/>
        <v>9</v>
      </c>
      <c r="G887" t="s">
        <v>61</v>
      </c>
      <c r="H887">
        <v>0</v>
      </c>
      <c r="I887">
        <v>448.69</v>
      </c>
      <c r="J887" t="s">
        <v>56</v>
      </c>
      <c r="K887" t="s">
        <v>52</v>
      </c>
      <c r="L887">
        <v>50676</v>
      </c>
      <c r="M887" t="s">
        <v>158</v>
      </c>
      <c r="N887" t="s">
        <v>0</v>
      </c>
      <c r="O887" t="s">
        <v>217</v>
      </c>
      <c r="P887" t="s">
        <v>157</v>
      </c>
      <c r="Q887" t="s">
        <v>216</v>
      </c>
      <c r="R887" t="s">
        <v>184</v>
      </c>
      <c r="S887" t="s">
        <v>772</v>
      </c>
      <c r="T887" t="s">
        <v>1389</v>
      </c>
      <c r="U887" t="s">
        <v>1390</v>
      </c>
      <c r="W887" s="49">
        <v>7</v>
      </c>
      <c r="X887" s="49">
        <v>6</v>
      </c>
      <c r="Y887" s="49">
        <v>384.59142857142859</v>
      </c>
      <c r="Z887" s="45">
        <v>1</v>
      </c>
      <c r="AA887" s="45">
        <v>64.098571428571418</v>
      </c>
    </row>
    <row r="888" spans="3:27" x14ac:dyDescent="0.25">
      <c r="C888" s="33">
        <v>33122</v>
      </c>
      <c r="D888" s="1">
        <v>42981.843171296299</v>
      </c>
      <c r="E888" s="41">
        <f t="shared" si="26"/>
        <v>2017</v>
      </c>
      <c r="F888" s="41">
        <f t="shared" si="27"/>
        <v>9</v>
      </c>
      <c r="G888" t="s">
        <v>61</v>
      </c>
      <c r="H888">
        <v>0</v>
      </c>
      <c r="I888">
        <v>149.94999999999999</v>
      </c>
      <c r="J888" t="s">
        <v>51</v>
      </c>
      <c r="K888" t="s">
        <v>52</v>
      </c>
      <c r="L888">
        <v>10245</v>
      </c>
      <c r="M888" t="s">
        <v>185</v>
      </c>
      <c r="N888" t="s">
        <v>0</v>
      </c>
      <c r="O888" t="s">
        <v>292</v>
      </c>
      <c r="W888" s="49">
        <v>1</v>
      </c>
      <c r="X888" s="49">
        <v>0</v>
      </c>
      <c r="Y888" s="49">
        <v>0</v>
      </c>
      <c r="Z888" s="45">
        <v>1</v>
      </c>
      <c r="AA888" s="45">
        <v>149.94999999999999</v>
      </c>
    </row>
    <row r="889" spans="3:27" x14ac:dyDescent="0.25">
      <c r="C889" s="33">
        <v>33121</v>
      </c>
      <c r="D889" s="1">
        <v>42981.824386574073</v>
      </c>
      <c r="E889" s="41">
        <f t="shared" si="26"/>
        <v>2017</v>
      </c>
      <c r="F889" s="41">
        <f t="shared" si="27"/>
        <v>9</v>
      </c>
      <c r="G889" t="s">
        <v>309</v>
      </c>
      <c r="H889">
        <v>0</v>
      </c>
      <c r="I889">
        <v>829.75</v>
      </c>
      <c r="J889" t="s">
        <v>56</v>
      </c>
      <c r="K889" t="s">
        <v>52</v>
      </c>
      <c r="L889">
        <v>81245</v>
      </c>
      <c r="M889" t="s">
        <v>57</v>
      </c>
      <c r="N889" t="s">
        <v>0</v>
      </c>
      <c r="O889" t="s">
        <v>315</v>
      </c>
      <c r="P889" t="s">
        <v>187</v>
      </c>
      <c r="Q889" t="s">
        <v>207</v>
      </c>
      <c r="R889" t="s">
        <v>1090</v>
      </c>
      <c r="S889" t="s">
        <v>1391</v>
      </c>
      <c r="W889" s="49">
        <v>5</v>
      </c>
      <c r="X889" s="49">
        <v>5</v>
      </c>
      <c r="Y889" s="49">
        <v>829.75</v>
      </c>
      <c r="Z889" s="34">
        <v>0</v>
      </c>
      <c r="AA889" s="34">
        <v>0</v>
      </c>
    </row>
    <row r="890" spans="3:27" x14ac:dyDescent="0.25">
      <c r="C890" s="33">
        <v>33120</v>
      </c>
      <c r="D890" s="1">
        <v>42981.809293981481</v>
      </c>
      <c r="E890" s="41">
        <f t="shared" si="26"/>
        <v>2017</v>
      </c>
      <c r="F890" s="41">
        <f t="shared" si="27"/>
        <v>9</v>
      </c>
      <c r="G890" t="s">
        <v>309</v>
      </c>
      <c r="H890">
        <v>0</v>
      </c>
      <c r="I890">
        <v>239.95</v>
      </c>
      <c r="J890" t="s">
        <v>56</v>
      </c>
      <c r="K890" t="s">
        <v>52</v>
      </c>
      <c r="L890">
        <v>63067</v>
      </c>
      <c r="M890" t="s">
        <v>138</v>
      </c>
      <c r="N890" t="s">
        <v>0</v>
      </c>
      <c r="O890" t="s">
        <v>174</v>
      </c>
      <c r="W890" s="49">
        <v>1</v>
      </c>
      <c r="X890" s="49">
        <v>1</v>
      </c>
      <c r="Y890" s="49">
        <v>239.95</v>
      </c>
      <c r="Z890" s="34">
        <v>0</v>
      </c>
      <c r="AA890" s="34">
        <v>0</v>
      </c>
    </row>
    <row r="891" spans="3:27" x14ac:dyDescent="0.25">
      <c r="C891" s="33">
        <v>33119</v>
      </c>
      <c r="D891" s="1">
        <v>42981.784456018519</v>
      </c>
      <c r="E891" s="41">
        <f t="shared" si="26"/>
        <v>2017</v>
      </c>
      <c r="F891" s="41">
        <f t="shared" si="27"/>
        <v>9</v>
      </c>
      <c r="G891" t="s">
        <v>61</v>
      </c>
      <c r="H891">
        <v>0</v>
      </c>
      <c r="I891">
        <v>109.95</v>
      </c>
      <c r="J891" t="s">
        <v>51</v>
      </c>
      <c r="K891" t="s">
        <v>52</v>
      </c>
      <c r="L891">
        <v>41749</v>
      </c>
      <c r="M891" t="s">
        <v>1392</v>
      </c>
      <c r="N891" t="s">
        <v>0</v>
      </c>
      <c r="O891" t="s">
        <v>426</v>
      </c>
      <c r="W891" s="49">
        <v>1</v>
      </c>
      <c r="X891" s="49">
        <v>0</v>
      </c>
      <c r="Y891" s="49">
        <v>0</v>
      </c>
      <c r="Z891" s="45">
        <v>1</v>
      </c>
      <c r="AA891" s="45">
        <v>109.95</v>
      </c>
    </row>
    <row r="892" spans="3:27" x14ac:dyDescent="0.25">
      <c r="C892" s="33">
        <v>33118</v>
      </c>
      <c r="D892" s="1">
        <v>42981.764039351852</v>
      </c>
      <c r="E892" s="41">
        <f t="shared" si="26"/>
        <v>2017</v>
      </c>
      <c r="F892" s="41">
        <f t="shared" si="27"/>
        <v>9</v>
      </c>
      <c r="G892" t="s">
        <v>309</v>
      </c>
      <c r="H892">
        <v>0</v>
      </c>
      <c r="I892">
        <v>489.85</v>
      </c>
      <c r="J892" t="s">
        <v>51</v>
      </c>
      <c r="K892" t="s">
        <v>52</v>
      </c>
      <c r="L892">
        <v>20357</v>
      </c>
      <c r="M892" t="s">
        <v>168</v>
      </c>
      <c r="N892" t="s">
        <v>0</v>
      </c>
      <c r="O892" t="s">
        <v>1393</v>
      </c>
      <c r="P892" t="s">
        <v>1394</v>
      </c>
      <c r="Q892" t="s">
        <v>836</v>
      </c>
      <c r="W892" s="49">
        <v>3</v>
      </c>
      <c r="X892" s="49">
        <v>3</v>
      </c>
      <c r="Y892" s="49">
        <v>489.85</v>
      </c>
      <c r="Z892" s="45">
        <v>0</v>
      </c>
      <c r="AA892" s="45">
        <v>0</v>
      </c>
    </row>
    <row r="893" spans="3:27" x14ac:dyDescent="0.25">
      <c r="C893" s="33">
        <v>33117</v>
      </c>
      <c r="D893" s="1">
        <v>42981.733437499999</v>
      </c>
      <c r="E893" s="41">
        <f t="shared" si="26"/>
        <v>2017</v>
      </c>
      <c r="F893" s="41">
        <f t="shared" si="27"/>
        <v>9</v>
      </c>
      <c r="G893" t="s">
        <v>61</v>
      </c>
      <c r="H893">
        <v>0</v>
      </c>
      <c r="I893">
        <v>169.95</v>
      </c>
      <c r="J893" t="s">
        <v>56</v>
      </c>
      <c r="K893" t="s">
        <v>52</v>
      </c>
      <c r="L893">
        <v>46145</v>
      </c>
      <c r="M893" t="s">
        <v>125</v>
      </c>
      <c r="N893" t="s">
        <v>0</v>
      </c>
      <c r="O893" t="s">
        <v>1395</v>
      </c>
      <c r="W893" s="49">
        <v>1</v>
      </c>
      <c r="X893" s="49">
        <v>0</v>
      </c>
      <c r="Y893" s="49">
        <v>0</v>
      </c>
      <c r="Z893" s="45">
        <v>1</v>
      </c>
      <c r="AA893" s="45">
        <v>169.95</v>
      </c>
    </row>
    <row r="894" spans="3:27" x14ac:dyDescent="0.25">
      <c r="C894" s="33">
        <v>33116</v>
      </c>
      <c r="D894" s="1">
        <v>42981.710844907408</v>
      </c>
      <c r="E894" s="41">
        <f t="shared" si="26"/>
        <v>2017</v>
      </c>
      <c r="F894" s="41">
        <f t="shared" si="27"/>
        <v>9</v>
      </c>
      <c r="G894" t="s">
        <v>61</v>
      </c>
      <c r="H894">
        <v>0</v>
      </c>
      <c r="I894">
        <v>199.95</v>
      </c>
      <c r="J894" t="s">
        <v>74</v>
      </c>
      <c r="K894" t="s">
        <v>52</v>
      </c>
      <c r="L894">
        <v>94032</v>
      </c>
      <c r="M894" t="s">
        <v>354</v>
      </c>
      <c r="N894" t="s">
        <v>0</v>
      </c>
      <c r="O894" t="s">
        <v>714</v>
      </c>
      <c r="W894" s="49">
        <v>1</v>
      </c>
      <c r="X894" s="49">
        <v>0</v>
      </c>
      <c r="Y894" s="49">
        <v>0</v>
      </c>
      <c r="Z894" s="45">
        <v>1</v>
      </c>
      <c r="AA894" s="45">
        <v>199.95</v>
      </c>
    </row>
    <row r="895" spans="3:27" x14ac:dyDescent="0.25">
      <c r="C895" s="33">
        <v>33115</v>
      </c>
      <c r="D895" s="1">
        <v>42981.697708333333</v>
      </c>
      <c r="E895" s="41">
        <f t="shared" si="26"/>
        <v>2017</v>
      </c>
      <c r="F895" s="41">
        <f t="shared" si="27"/>
        <v>9</v>
      </c>
      <c r="G895" t="s">
        <v>309</v>
      </c>
      <c r="H895">
        <v>0</v>
      </c>
      <c r="I895">
        <v>799.8</v>
      </c>
      <c r="J895" t="s">
        <v>56</v>
      </c>
      <c r="K895" t="s">
        <v>52</v>
      </c>
      <c r="L895">
        <v>79094</v>
      </c>
      <c r="M895" t="s">
        <v>155</v>
      </c>
      <c r="N895" t="s">
        <v>0</v>
      </c>
      <c r="O895" t="s">
        <v>292</v>
      </c>
      <c r="P895" t="s">
        <v>603</v>
      </c>
      <c r="Q895" t="s">
        <v>324</v>
      </c>
      <c r="R895" t="s">
        <v>159</v>
      </c>
      <c r="W895" s="49">
        <v>4</v>
      </c>
      <c r="X895" s="49">
        <v>4</v>
      </c>
      <c r="Y895" s="49">
        <v>799.8</v>
      </c>
      <c r="Z895" s="45">
        <v>0</v>
      </c>
      <c r="AA895" s="45">
        <v>0</v>
      </c>
    </row>
    <row r="896" spans="3:27" x14ac:dyDescent="0.25">
      <c r="C896" s="33">
        <v>33114</v>
      </c>
      <c r="D896" s="1">
        <v>42981.64739583333</v>
      </c>
      <c r="E896" s="41">
        <f t="shared" si="26"/>
        <v>2017</v>
      </c>
      <c r="F896" s="41">
        <f t="shared" si="27"/>
        <v>9</v>
      </c>
      <c r="G896" t="s">
        <v>309</v>
      </c>
      <c r="H896">
        <v>0</v>
      </c>
      <c r="I896">
        <v>249.95</v>
      </c>
      <c r="J896" t="s">
        <v>56</v>
      </c>
      <c r="K896" t="s">
        <v>52</v>
      </c>
      <c r="L896">
        <v>44141</v>
      </c>
      <c r="M896" t="s">
        <v>628</v>
      </c>
      <c r="N896" t="s">
        <v>0</v>
      </c>
      <c r="O896" t="s">
        <v>556</v>
      </c>
      <c r="W896" s="49">
        <v>1</v>
      </c>
      <c r="X896" s="49">
        <v>1</v>
      </c>
      <c r="Y896" s="49">
        <v>249.95</v>
      </c>
      <c r="Z896" s="34">
        <v>0</v>
      </c>
      <c r="AA896" s="34">
        <v>0</v>
      </c>
    </row>
    <row r="897" spans="3:27" x14ac:dyDescent="0.25">
      <c r="C897" s="33">
        <v>33113</v>
      </c>
      <c r="D897" s="1">
        <v>42981.596516203703</v>
      </c>
      <c r="E897" s="41">
        <f t="shared" si="26"/>
        <v>2017</v>
      </c>
      <c r="F897" s="41">
        <f t="shared" si="27"/>
        <v>9</v>
      </c>
      <c r="G897" t="s">
        <v>309</v>
      </c>
      <c r="H897">
        <v>0</v>
      </c>
      <c r="I897">
        <v>199.95</v>
      </c>
      <c r="J897" t="s">
        <v>74</v>
      </c>
      <c r="K897" t="s">
        <v>52</v>
      </c>
      <c r="L897">
        <v>44141</v>
      </c>
      <c r="M897" t="s">
        <v>1396</v>
      </c>
      <c r="N897" t="s">
        <v>0</v>
      </c>
      <c r="O897" t="s">
        <v>1397</v>
      </c>
      <c r="W897" s="49">
        <v>1</v>
      </c>
      <c r="X897" s="49">
        <v>1</v>
      </c>
      <c r="Y897" s="49">
        <v>199.95</v>
      </c>
      <c r="Z897" s="34">
        <v>0</v>
      </c>
      <c r="AA897" s="34">
        <v>0</v>
      </c>
    </row>
    <row r="898" spans="3:27" x14ac:dyDescent="0.25">
      <c r="C898" s="33">
        <v>33112</v>
      </c>
      <c r="D898" s="1">
        <v>42981.544872685183</v>
      </c>
      <c r="E898" s="41">
        <f t="shared" si="26"/>
        <v>2017</v>
      </c>
      <c r="F898" s="41">
        <f t="shared" si="27"/>
        <v>9</v>
      </c>
      <c r="G898" t="s">
        <v>309</v>
      </c>
      <c r="H898">
        <v>0</v>
      </c>
      <c r="I898">
        <v>489.85</v>
      </c>
      <c r="J898" t="s">
        <v>51</v>
      </c>
      <c r="K898" t="s">
        <v>52</v>
      </c>
      <c r="L898">
        <v>10967</v>
      </c>
      <c r="M898" t="s">
        <v>185</v>
      </c>
      <c r="N898" t="s">
        <v>0</v>
      </c>
      <c r="O898" t="s">
        <v>890</v>
      </c>
      <c r="P898" t="s">
        <v>338</v>
      </c>
      <c r="Q898" t="s">
        <v>657</v>
      </c>
      <c r="W898" s="49">
        <v>3</v>
      </c>
      <c r="X898" s="49">
        <v>3</v>
      </c>
      <c r="Y898" s="49">
        <v>489.85</v>
      </c>
      <c r="Z898" s="45">
        <v>0</v>
      </c>
      <c r="AA898" s="45">
        <v>0</v>
      </c>
    </row>
    <row r="899" spans="3:27" x14ac:dyDescent="0.25">
      <c r="C899" s="33">
        <v>33111</v>
      </c>
      <c r="D899" s="1">
        <v>42981.529016203705</v>
      </c>
      <c r="E899" s="41">
        <f t="shared" si="26"/>
        <v>2017</v>
      </c>
      <c r="F899" s="41">
        <f t="shared" si="27"/>
        <v>9</v>
      </c>
      <c r="G899" t="s">
        <v>61</v>
      </c>
      <c r="H899">
        <v>0</v>
      </c>
      <c r="I899">
        <v>159.94999999999999</v>
      </c>
      <c r="J899" t="s">
        <v>74</v>
      </c>
      <c r="K899" t="s">
        <v>52</v>
      </c>
      <c r="L899">
        <v>10439</v>
      </c>
      <c r="M899" t="s">
        <v>185</v>
      </c>
      <c r="N899" t="s">
        <v>0</v>
      </c>
      <c r="O899" t="s">
        <v>1117</v>
      </c>
      <c r="W899" s="49">
        <v>1</v>
      </c>
      <c r="X899" s="49">
        <v>0</v>
      </c>
      <c r="Y899" s="49">
        <v>0</v>
      </c>
      <c r="Z899" s="45">
        <v>1</v>
      </c>
      <c r="AA899" s="45">
        <v>159.94999999999999</v>
      </c>
    </row>
    <row r="900" spans="3:27" x14ac:dyDescent="0.25">
      <c r="C900" s="33">
        <v>33110</v>
      </c>
      <c r="D900" s="1">
        <v>42981.524560185186</v>
      </c>
      <c r="E900" s="41">
        <f t="shared" si="26"/>
        <v>2017</v>
      </c>
      <c r="F900" s="41">
        <f t="shared" si="27"/>
        <v>9</v>
      </c>
      <c r="G900" t="s">
        <v>309</v>
      </c>
      <c r="H900">
        <v>0</v>
      </c>
      <c r="I900">
        <v>169.95</v>
      </c>
      <c r="J900" t="s">
        <v>56</v>
      </c>
      <c r="K900" t="s">
        <v>52</v>
      </c>
      <c r="L900">
        <v>10551</v>
      </c>
      <c r="M900" t="s">
        <v>185</v>
      </c>
      <c r="N900" t="s">
        <v>0</v>
      </c>
      <c r="O900" t="s">
        <v>1331</v>
      </c>
      <c r="W900" s="49">
        <v>1</v>
      </c>
      <c r="X900" s="49">
        <v>1</v>
      </c>
      <c r="Y900" s="49">
        <v>169.95</v>
      </c>
      <c r="Z900" s="45">
        <v>0</v>
      </c>
      <c r="AA900" s="45">
        <v>0</v>
      </c>
    </row>
    <row r="901" spans="3:27" x14ac:dyDescent="0.25">
      <c r="C901" s="33">
        <v>33109</v>
      </c>
      <c r="D901" s="1">
        <v>42981.443043981482</v>
      </c>
      <c r="E901" s="41">
        <f t="shared" si="26"/>
        <v>2017</v>
      </c>
      <c r="F901" s="41">
        <f t="shared" si="27"/>
        <v>9</v>
      </c>
      <c r="G901" t="s">
        <v>61</v>
      </c>
      <c r="H901">
        <v>0</v>
      </c>
      <c r="I901">
        <v>759.7</v>
      </c>
      <c r="J901" t="s">
        <v>56</v>
      </c>
      <c r="K901" t="s">
        <v>52</v>
      </c>
      <c r="L901">
        <v>40479</v>
      </c>
      <c r="M901" t="s">
        <v>81</v>
      </c>
      <c r="N901" t="s">
        <v>0</v>
      </c>
      <c r="O901" t="s">
        <v>1398</v>
      </c>
      <c r="P901" t="s">
        <v>1399</v>
      </c>
      <c r="Q901" t="s">
        <v>717</v>
      </c>
      <c r="R901" t="s">
        <v>723</v>
      </c>
      <c r="S901" t="s">
        <v>355</v>
      </c>
      <c r="T901" t="s">
        <v>1400</v>
      </c>
      <c r="W901" s="49">
        <v>6</v>
      </c>
      <c r="X901" s="49">
        <v>5</v>
      </c>
      <c r="Y901" s="49">
        <v>629.75</v>
      </c>
      <c r="Z901" s="45">
        <v>1</v>
      </c>
      <c r="AA901" s="45">
        <v>129.94999999999999</v>
      </c>
    </row>
    <row r="902" spans="3:27" x14ac:dyDescent="0.25">
      <c r="C902" s="33">
        <v>33107</v>
      </c>
      <c r="D902" s="1">
        <v>42981.409351851849</v>
      </c>
      <c r="E902" s="41">
        <f t="shared" si="26"/>
        <v>2017</v>
      </c>
      <c r="F902" s="41">
        <f t="shared" si="27"/>
        <v>9</v>
      </c>
      <c r="G902" t="s">
        <v>61</v>
      </c>
      <c r="H902">
        <v>0</v>
      </c>
      <c r="I902">
        <v>55.95</v>
      </c>
      <c r="J902" t="s">
        <v>74</v>
      </c>
      <c r="K902" t="s">
        <v>52</v>
      </c>
      <c r="L902">
        <v>34466</v>
      </c>
      <c r="M902" t="s">
        <v>1401</v>
      </c>
      <c r="N902" t="s">
        <v>0</v>
      </c>
      <c r="O902" t="s">
        <v>843</v>
      </c>
      <c r="W902" s="49">
        <v>1</v>
      </c>
      <c r="X902" s="49">
        <v>0</v>
      </c>
      <c r="Y902" s="49">
        <v>0</v>
      </c>
      <c r="Z902" s="45">
        <v>1</v>
      </c>
      <c r="AA902" s="45">
        <v>55.95</v>
      </c>
    </row>
    <row r="903" spans="3:27" x14ac:dyDescent="0.25">
      <c r="C903" s="33">
        <v>33106</v>
      </c>
      <c r="D903" s="1">
        <v>42981.33048611111</v>
      </c>
      <c r="E903" s="41">
        <f t="shared" ref="E903:E966" si="28">YEAR(D903)</f>
        <v>2017</v>
      </c>
      <c r="F903" s="41">
        <f t="shared" ref="F903:F966" si="29">MONTH(D903)</f>
        <v>9</v>
      </c>
      <c r="G903" t="s">
        <v>61</v>
      </c>
      <c r="H903">
        <v>0</v>
      </c>
      <c r="I903">
        <v>79.95</v>
      </c>
      <c r="J903" t="s">
        <v>56</v>
      </c>
      <c r="K903" t="s">
        <v>52</v>
      </c>
      <c r="L903">
        <v>61462</v>
      </c>
      <c r="M903" t="s">
        <v>1402</v>
      </c>
      <c r="N903" t="s">
        <v>0</v>
      </c>
      <c r="O903" t="s">
        <v>677</v>
      </c>
      <c r="W903" s="49">
        <v>1</v>
      </c>
      <c r="X903" s="49">
        <v>0</v>
      </c>
      <c r="Y903" s="49">
        <v>0</v>
      </c>
      <c r="Z903" s="45">
        <v>1</v>
      </c>
      <c r="AA903" s="45">
        <v>79.95</v>
      </c>
    </row>
    <row r="904" spans="3:27" x14ac:dyDescent="0.25">
      <c r="C904" s="33">
        <v>33105</v>
      </c>
      <c r="D904" s="1">
        <v>42980.947372685187</v>
      </c>
      <c r="E904" s="41">
        <f t="shared" si="28"/>
        <v>2017</v>
      </c>
      <c r="F904" s="41">
        <f t="shared" si="29"/>
        <v>9</v>
      </c>
      <c r="G904" t="s">
        <v>309</v>
      </c>
      <c r="H904">
        <v>0</v>
      </c>
      <c r="I904">
        <v>469.85</v>
      </c>
      <c r="J904" t="s">
        <v>56</v>
      </c>
      <c r="K904" t="s">
        <v>52</v>
      </c>
      <c r="L904">
        <v>53113</v>
      </c>
      <c r="M904" t="s">
        <v>371</v>
      </c>
      <c r="N904" t="s">
        <v>0</v>
      </c>
      <c r="O904" t="s">
        <v>77</v>
      </c>
      <c r="P904" t="s">
        <v>1403</v>
      </c>
      <c r="Q904" t="s">
        <v>1404</v>
      </c>
      <c r="W904" s="49">
        <v>3</v>
      </c>
      <c r="X904" s="49">
        <v>3</v>
      </c>
      <c r="Y904" s="49">
        <v>469.85</v>
      </c>
      <c r="Z904" s="45">
        <v>0</v>
      </c>
      <c r="AA904" s="45">
        <v>0</v>
      </c>
    </row>
    <row r="905" spans="3:27" x14ac:dyDescent="0.25">
      <c r="C905" s="33">
        <v>33104</v>
      </c>
      <c r="D905" s="1">
        <v>42980.869189814817</v>
      </c>
      <c r="E905" s="41">
        <f t="shared" si="28"/>
        <v>2017</v>
      </c>
      <c r="F905" s="41">
        <f t="shared" si="29"/>
        <v>9</v>
      </c>
      <c r="G905" t="s">
        <v>61</v>
      </c>
      <c r="H905">
        <v>0</v>
      </c>
      <c r="I905">
        <v>199.95</v>
      </c>
      <c r="J905" t="s">
        <v>74</v>
      </c>
      <c r="K905" t="s">
        <v>52</v>
      </c>
      <c r="L905" t="s">
        <v>1405</v>
      </c>
      <c r="M905" t="s">
        <v>473</v>
      </c>
      <c r="N905" t="s">
        <v>64</v>
      </c>
      <c r="O905" t="s">
        <v>503</v>
      </c>
      <c r="W905" s="49">
        <v>1</v>
      </c>
      <c r="X905" s="49">
        <v>0</v>
      </c>
      <c r="Y905" s="49">
        <v>0</v>
      </c>
      <c r="Z905" s="45">
        <v>1</v>
      </c>
      <c r="AA905" s="45">
        <v>199.95</v>
      </c>
    </row>
    <row r="906" spans="3:27" x14ac:dyDescent="0.25">
      <c r="C906" s="33">
        <v>33103</v>
      </c>
      <c r="D906" s="1">
        <v>42980.791145833333</v>
      </c>
      <c r="E906" s="41">
        <f t="shared" si="28"/>
        <v>2017</v>
      </c>
      <c r="F906" s="41">
        <f t="shared" si="29"/>
        <v>9</v>
      </c>
      <c r="G906" t="s">
        <v>61</v>
      </c>
      <c r="H906">
        <v>0</v>
      </c>
      <c r="I906">
        <v>249.9</v>
      </c>
      <c r="J906" t="s">
        <v>56</v>
      </c>
      <c r="K906" t="s">
        <v>52</v>
      </c>
      <c r="L906">
        <v>77716</v>
      </c>
      <c r="M906" t="s">
        <v>1406</v>
      </c>
      <c r="N906" t="s">
        <v>0</v>
      </c>
      <c r="O906" t="s">
        <v>718</v>
      </c>
      <c r="P906" t="s">
        <v>214</v>
      </c>
      <c r="W906" s="49">
        <v>2</v>
      </c>
      <c r="X906" s="49">
        <v>1</v>
      </c>
      <c r="Y906" s="49">
        <v>139.94999999999999</v>
      </c>
      <c r="Z906" s="45">
        <v>1</v>
      </c>
      <c r="AA906" s="45">
        <v>109.95</v>
      </c>
    </row>
    <row r="907" spans="3:27" x14ac:dyDescent="0.25">
      <c r="C907" s="33">
        <v>33102</v>
      </c>
      <c r="D907" s="1">
        <v>42980.781851851854</v>
      </c>
      <c r="E907" s="41">
        <f t="shared" si="28"/>
        <v>2017</v>
      </c>
      <c r="F907" s="41">
        <f t="shared" si="29"/>
        <v>9</v>
      </c>
      <c r="G907" t="s">
        <v>309</v>
      </c>
      <c r="H907">
        <v>0</v>
      </c>
      <c r="I907">
        <v>499.9</v>
      </c>
      <c r="J907" t="s">
        <v>56</v>
      </c>
      <c r="K907" t="s">
        <v>52</v>
      </c>
      <c r="L907">
        <v>90518</v>
      </c>
      <c r="M907" t="s">
        <v>1407</v>
      </c>
      <c r="N907" t="s">
        <v>0</v>
      </c>
      <c r="O907" t="s">
        <v>695</v>
      </c>
      <c r="P907" t="s">
        <v>1088</v>
      </c>
      <c r="W907" s="49">
        <v>2</v>
      </c>
      <c r="X907" s="49">
        <v>2</v>
      </c>
      <c r="Y907" s="49">
        <v>499.9</v>
      </c>
      <c r="Z907" s="34">
        <v>0</v>
      </c>
      <c r="AA907" s="34">
        <v>0</v>
      </c>
    </row>
    <row r="908" spans="3:27" x14ac:dyDescent="0.25">
      <c r="C908" s="33">
        <v>33101</v>
      </c>
      <c r="D908" s="1">
        <v>42980.757418981484</v>
      </c>
      <c r="E908" s="41">
        <f t="shared" si="28"/>
        <v>2017</v>
      </c>
      <c r="F908" s="41">
        <f t="shared" si="29"/>
        <v>9</v>
      </c>
      <c r="G908" t="s">
        <v>61</v>
      </c>
      <c r="H908">
        <v>0</v>
      </c>
      <c r="I908">
        <v>169.95</v>
      </c>
      <c r="J908" t="s">
        <v>51</v>
      </c>
      <c r="K908" t="s">
        <v>52</v>
      </c>
      <c r="L908">
        <v>41259</v>
      </c>
      <c r="M908" t="s">
        <v>1408</v>
      </c>
      <c r="N908" t="s">
        <v>415</v>
      </c>
      <c r="O908" t="s">
        <v>863</v>
      </c>
      <c r="W908" s="49">
        <v>1</v>
      </c>
      <c r="X908" s="49">
        <v>0</v>
      </c>
      <c r="Y908" s="49">
        <v>0</v>
      </c>
      <c r="Z908" s="45">
        <v>1</v>
      </c>
      <c r="AA908" s="45">
        <v>169.95</v>
      </c>
    </row>
    <row r="909" spans="3:27" x14ac:dyDescent="0.25">
      <c r="C909" s="33">
        <v>33099</v>
      </c>
      <c r="D909" s="1">
        <v>42980.748923611114</v>
      </c>
      <c r="E909" s="41">
        <f t="shared" si="28"/>
        <v>2017</v>
      </c>
      <c r="F909" s="41">
        <f t="shared" si="29"/>
        <v>9</v>
      </c>
      <c r="G909" t="s">
        <v>61</v>
      </c>
      <c r="H909">
        <v>0</v>
      </c>
      <c r="I909">
        <v>169.95</v>
      </c>
      <c r="J909" t="s">
        <v>74</v>
      </c>
      <c r="K909" t="s">
        <v>52</v>
      </c>
      <c r="L909">
        <v>37085</v>
      </c>
      <c r="M909" t="s">
        <v>120</v>
      </c>
      <c r="N909" t="s">
        <v>0</v>
      </c>
      <c r="O909" t="s">
        <v>76</v>
      </c>
      <c r="W909" s="49">
        <v>1</v>
      </c>
      <c r="X909" s="49">
        <v>0</v>
      </c>
      <c r="Y909" s="49">
        <v>0</v>
      </c>
      <c r="Z909" s="45">
        <v>1</v>
      </c>
      <c r="AA909" s="45">
        <v>169.95</v>
      </c>
    </row>
    <row r="910" spans="3:27" x14ac:dyDescent="0.25">
      <c r="C910" s="33">
        <v>33098</v>
      </c>
      <c r="D910" s="1">
        <v>42980.739756944444</v>
      </c>
      <c r="E910" s="41">
        <f t="shared" si="28"/>
        <v>2017</v>
      </c>
      <c r="F910" s="41">
        <f t="shared" si="29"/>
        <v>9</v>
      </c>
      <c r="G910" t="s">
        <v>309</v>
      </c>
      <c r="H910">
        <v>0</v>
      </c>
      <c r="I910">
        <v>179.95</v>
      </c>
      <c r="J910" t="s">
        <v>56</v>
      </c>
      <c r="K910" t="s">
        <v>52</v>
      </c>
      <c r="L910">
        <v>22587</v>
      </c>
      <c r="M910" t="s">
        <v>168</v>
      </c>
      <c r="N910" t="s">
        <v>0</v>
      </c>
      <c r="O910" t="s">
        <v>1409</v>
      </c>
      <c r="W910" s="49">
        <v>1</v>
      </c>
      <c r="X910" s="49">
        <v>1</v>
      </c>
      <c r="Y910" s="49">
        <v>179.95</v>
      </c>
      <c r="Z910" s="34">
        <v>0</v>
      </c>
      <c r="AA910" s="34">
        <v>0</v>
      </c>
    </row>
    <row r="911" spans="3:27" x14ac:dyDescent="0.25">
      <c r="C911" s="33">
        <v>33097</v>
      </c>
      <c r="D911" s="1">
        <v>42980.65148148148</v>
      </c>
      <c r="E911" s="41">
        <f t="shared" si="28"/>
        <v>2017</v>
      </c>
      <c r="F911" s="41">
        <f t="shared" si="29"/>
        <v>9</v>
      </c>
      <c r="G911" t="s">
        <v>309</v>
      </c>
      <c r="H911">
        <v>0</v>
      </c>
      <c r="I911">
        <v>159.94999999999999</v>
      </c>
      <c r="J911" t="s">
        <v>51</v>
      </c>
      <c r="K911" t="s">
        <v>52</v>
      </c>
      <c r="L911">
        <v>48151</v>
      </c>
      <c r="M911" t="s">
        <v>318</v>
      </c>
      <c r="N911" t="s">
        <v>0</v>
      </c>
      <c r="O911" t="s">
        <v>873</v>
      </c>
      <c r="W911" s="49">
        <v>1</v>
      </c>
      <c r="X911" s="49">
        <v>1</v>
      </c>
      <c r="Y911" s="49">
        <v>159.94999999999999</v>
      </c>
      <c r="Z911" s="45">
        <v>0</v>
      </c>
      <c r="AA911" s="45">
        <v>0</v>
      </c>
    </row>
    <row r="912" spans="3:27" x14ac:dyDescent="0.25">
      <c r="C912" s="33">
        <v>33095</v>
      </c>
      <c r="D912" s="1">
        <v>42980.58090277778</v>
      </c>
      <c r="E912" s="41">
        <f t="shared" si="28"/>
        <v>2017</v>
      </c>
      <c r="F912" s="41">
        <f t="shared" si="29"/>
        <v>9</v>
      </c>
      <c r="G912" t="s">
        <v>61</v>
      </c>
      <c r="H912">
        <v>0</v>
      </c>
      <c r="I912">
        <v>48.95</v>
      </c>
      <c r="J912" t="s">
        <v>74</v>
      </c>
      <c r="K912" t="s">
        <v>52</v>
      </c>
      <c r="L912">
        <v>10435</v>
      </c>
      <c r="M912" t="s">
        <v>185</v>
      </c>
      <c r="N912" t="s">
        <v>0</v>
      </c>
      <c r="O912" t="s">
        <v>515</v>
      </c>
      <c r="W912" s="49">
        <v>1</v>
      </c>
      <c r="X912" s="49">
        <v>0</v>
      </c>
      <c r="Y912" s="49">
        <v>0</v>
      </c>
      <c r="Z912" s="45">
        <v>1</v>
      </c>
      <c r="AA912" s="45">
        <v>48.95</v>
      </c>
    </row>
    <row r="913" spans="3:27" x14ac:dyDescent="0.25">
      <c r="C913" s="33">
        <v>33094</v>
      </c>
      <c r="D913" s="1">
        <v>42980.562962962962</v>
      </c>
      <c r="E913" s="41">
        <f t="shared" si="28"/>
        <v>2017</v>
      </c>
      <c r="F913" s="41">
        <f t="shared" si="29"/>
        <v>9</v>
      </c>
      <c r="G913" t="s">
        <v>61</v>
      </c>
      <c r="H913">
        <v>0</v>
      </c>
      <c r="I913">
        <v>169.95</v>
      </c>
      <c r="J913" t="s">
        <v>74</v>
      </c>
      <c r="K913" t="s">
        <v>52</v>
      </c>
      <c r="L913">
        <v>10627</v>
      </c>
      <c r="M913" t="s">
        <v>185</v>
      </c>
      <c r="N913" t="s">
        <v>0</v>
      </c>
      <c r="O913" t="s">
        <v>253</v>
      </c>
      <c r="W913" s="49">
        <v>1</v>
      </c>
      <c r="X913" s="49">
        <v>0</v>
      </c>
      <c r="Y913" s="49">
        <v>0</v>
      </c>
      <c r="Z913" s="45">
        <v>1</v>
      </c>
      <c r="AA913" s="45">
        <v>169.95</v>
      </c>
    </row>
    <row r="914" spans="3:27" x14ac:dyDescent="0.25">
      <c r="C914" s="33">
        <v>33093</v>
      </c>
      <c r="D914" s="1">
        <v>42980.561689814815</v>
      </c>
      <c r="E914" s="41">
        <f t="shared" si="28"/>
        <v>2017</v>
      </c>
      <c r="F914" s="41">
        <f t="shared" si="29"/>
        <v>9</v>
      </c>
      <c r="G914" t="s">
        <v>61</v>
      </c>
      <c r="H914">
        <v>0</v>
      </c>
      <c r="I914">
        <v>329.85</v>
      </c>
      <c r="J914" t="s">
        <v>56</v>
      </c>
      <c r="K914" t="s">
        <v>52</v>
      </c>
      <c r="L914">
        <v>40627</v>
      </c>
      <c r="M914" t="s">
        <v>81</v>
      </c>
      <c r="N914" t="s">
        <v>0</v>
      </c>
      <c r="O914" t="s">
        <v>1410</v>
      </c>
      <c r="P914" t="s">
        <v>1411</v>
      </c>
      <c r="Q914" t="s">
        <v>467</v>
      </c>
      <c r="W914" s="49">
        <v>3</v>
      </c>
      <c r="X914" s="49">
        <v>2</v>
      </c>
      <c r="Y914" s="49">
        <v>199.90000000000003</v>
      </c>
      <c r="Z914" s="45">
        <v>1</v>
      </c>
      <c r="AA914" s="45">
        <v>129.94999999999999</v>
      </c>
    </row>
    <row r="915" spans="3:27" x14ac:dyDescent="0.25">
      <c r="C915" s="33">
        <v>33092</v>
      </c>
      <c r="D915" s="1">
        <v>42980.559560185182</v>
      </c>
      <c r="E915" s="41">
        <f t="shared" si="28"/>
        <v>2017</v>
      </c>
      <c r="F915" s="41">
        <f t="shared" si="29"/>
        <v>9</v>
      </c>
      <c r="G915" t="s">
        <v>61</v>
      </c>
      <c r="H915">
        <v>0</v>
      </c>
      <c r="I915">
        <v>249.95</v>
      </c>
      <c r="J915" t="s">
        <v>56</v>
      </c>
      <c r="K915" t="s">
        <v>52</v>
      </c>
      <c r="L915">
        <v>4654</v>
      </c>
      <c r="M915" t="s">
        <v>1412</v>
      </c>
      <c r="N915" t="s">
        <v>0</v>
      </c>
      <c r="O915" t="s">
        <v>511</v>
      </c>
      <c r="W915" s="49">
        <v>1</v>
      </c>
      <c r="X915" s="49">
        <v>0</v>
      </c>
      <c r="Y915" s="49">
        <v>0</v>
      </c>
      <c r="Z915" s="45">
        <v>1</v>
      </c>
      <c r="AA915" s="45">
        <v>249.95</v>
      </c>
    </row>
    <row r="916" spans="3:27" x14ac:dyDescent="0.25">
      <c r="C916" s="33">
        <v>33091</v>
      </c>
      <c r="D916" s="1">
        <v>42980.491909722223</v>
      </c>
      <c r="E916" s="41">
        <f t="shared" si="28"/>
        <v>2017</v>
      </c>
      <c r="F916" s="41">
        <f t="shared" si="29"/>
        <v>9</v>
      </c>
      <c r="G916" t="s">
        <v>61</v>
      </c>
      <c r="H916">
        <v>0</v>
      </c>
      <c r="I916">
        <v>689.8</v>
      </c>
      <c r="J916" t="s">
        <v>56</v>
      </c>
      <c r="K916" t="s">
        <v>52</v>
      </c>
      <c r="L916">
        <v>48151</v>
      </c>
      <c r="M916" t="s">
        <v>318</v>
      </c>
      <c r="N916" t="s">
        <v>0</v>
      </c>
      <c r="O916" t="s">
        <v>338</v>
      </c>
      <c r="P916" t="s">
        <v>1006</v>
      </c>
      <c r="Q916" t="s">
        <v>1338</v>
      </c>
      <c r="R916" t="s">
        <v>832</v>
      </c>
      <c r="W916" s="49">
        <v>4</v>
      </c>
      <c r="X916" s="49">
        <v>0</v>
      </c>
      <c r="Y916" s="49">
        <v>0</v>
      </c>
      <c r="Z916" s="45">
        <v>4</v>
      </c>
      <c r="AA916" s="45">
        <v>689.8</v>
      </c>
    </row>
    <row r="917" spans="3:27" x14ac:dyDescent="0.25">
      <c r="C917" s="33">
        <v>33090</v>
      </c>
      <c r="D917" s="1">
        <v>42980.467476851853</v>
      </c>
      <c r="E917" s="41">
        <f t="shared" si="28"/>
        <v>2017</v>
      </c>
      <c r="F917" s="41">
        <f t="shared" si="29"/>
        <v>9</v>
      </c>
      <c r="G917" t="s">
        <v>61</v>
      </c>
      <c r="H917">
        <v>0</v>
      </c>
      <c r="I917">
        <v>80</v>
      </c>
      <c r="J917" t="s">
        <v>51</v>
      </c>
      <c r="K917" t="s">
        <v>52</v>
      </c>
      <c r="L917">
        <v>8600</v>
      </c>
      <c r="M917" t="s">
        <v>1413</v>
      </c>
      <c r="N917" t="s">
        <v>335</v>
      </c>
      <c r="O917" t="s">
        <v>1414</v>
      </c>
      <c r="W917" s="49">
        <v>1</v>
      </c>
      <c r="X917" s="49">
        <v>0</v>
      </c>
      <c r="Y917" s="49">
        <v>0</v>
      </c>
      <c r="Z917" s="45">
        <v>1</v>
      </c>
      <c r="AA917" s="45">
        <v>80</v>
      </c>
    </row>
    <row r="918" spans="3:27" x14ac:dyDescent="0.25">
      <c r="C918" s="33">
        <v>33089</v>
      </c>
      <c r="D918" s="1">
        <v>42980.439340277779</v>
      </c>
      <c r="E918" s="41">
        <f t="shared" si="28"/>
        <v>2017</v>
      </c>
      <c r="F918" s="41">
        <f t="shared" si="29"/>
        <v>9</v>
      </c>
      <c r="G918" t="s">
        <v>309</v>
      </c>
      <c r="H918">
        <v>0</v>
      </c>
      <c r="I918">
        <v>319.85000000000002</v>
      </c>
      <c r="J918" t="s">
        <v>56</v>
      </c>
      <c r="K918" t="s">
        <v>52</v>
      </c>
      <c r="L918">
        <v>59557</v>
      </c>
      <c r="M918" t="s">
        <v>1415</v>
      </c>
      <c r="N918" t="s">
        <v>0</v>
      </c>
      <c r="O918" t="s">
        <v>1416</v>
      </c>
      <c r="P918" t="s">
        <v>88</v>
      </c>
      <c r="Q918" t="s">
        <v>1417</v>
      </c>
      <c r="W918" s="49">
        <v>3</v>
      </c>
      <c r="X918" s="49">
        <v>3</v>
      </c>
      <c r="Y918" s="49">
        <v>319.85000000000002</v>
      </c>
      <c r="Z918" s="45">
        <v>0</v>
      </c>
      <c r="AA918" s="45">
        <v>0</v>
      </c>
    </row>
    <row r="919" spans="3:27" x14ac:dyDescent="0.25">
      <c r="C919" s="33">
        <v>33088</v>
      </c>
      <c r="D919" s="1">
        <v>42980.431805555556</v>
      </c>
      <c r="E919" s="41">
        <f t="shared" si="28"/>
        <v>2017</v>
      </c>
      <c r="F919" s="41">
        <f t="shared" si="29"/>
        <v>9</v>
      </c>
      <c r="G919" t="s">
        <v>61</v>
      </c>
      <c r="H919">
        <v>0</v>
      </c>
      <c r="I919">
        <v>169.95</v>
      </c>
      <c r="J919" t="s">
        <v>74</v>
      </c>
      <c r="K919" t="s">
        <v>52</v>
      </c>
      <c r="L919">
        <v>9230</v>
      </c>
      <c r="M919" t="s">
        <v>1418</v>
      </c>
      <c r="N919" t="s">
        <v>201</v>
      </c>
      <c r="O919" t="s">
        <v>304</v>
      </c>
      <c r="W919" s="49">
        <v>1</v>
      </c>
      <c r="X919" s="49">
        <v>0</v>
      </c>
      <c r="Y919" s="49">
        <v>0</v>
      </c>
      <c r="Z919" s="45">
        <v>1</v>
      </c>
      <c r="AA919" s="45">
        <v>169.95</v>
      </c>
    </row>
    <row r="920" spans="3:27" x14ac:dyDescent="0.25">
      <c r="C920" s="33">
        <v>33087</v>
      </c>
      <c r="D920" s="1">
        <v>42980.428194444445</v>
      </c>
      <c r="E920" s="41">
        <f t="shared" si="28"/>
        <v>2017</v>
      </c>
      <c r="F920" s="41">
        <f t="shared" si="29"/>
        <v>9</v>
      </c>
      <c r="G920" t="s">
        <v>309</v>
      </c>
      <c r="H920">
        <v>0</v>
      </c>
      <c r="I920">
        <v>289.89999999999998</v>
      </c>
      <c r="J920" t="s">
        <v>74</v>
      </c>
      <c r="K920" t="s">
        <v>52</v>
      </c>
      <c r="L920">
        <v>12157</v>
      </c>
      <c r="M920" t="s">
        <v>185</v>
      </c>
      <c r="N920" t="s">
        <v>0</v>
      </c>
      <c r="O920" t="s">
        <v>560</v>
      </c>
      <c r="P920" t="s">
        <v>202</v>
      </c>
      <c r="W920" s="49">
        <v>2</v>
      </c>
      <c r="X920" s="49">
        <v>2</v>
      </c>
      <c r="Y920" s="49">
        <v>289.89999999999998</v>
      </c>
      <c r="Z920" s="45">
        <v>0</v>
      </c>
      <c r="AA920" s="45">
        <v>0</v>
      </c>
    </row>
    <row r="921" spans="3:27" x14ac:dyDescent="0.25">
      <c r="C921" s="33">
        <v>33086</v>
      </c>
      <c r="D921" s="1">
        <v>42980.377546296295</v>
      </c>
      <c r="E921" s="41">
        <f t="shared" si="28"/>
        <v>2017</v>
      </c>
      <c r="F921" s="41">
        <f t="shared" si="29"/>
        <v>9</v>
      </c>
      <c r="G921" t="s">
        <v>61</v>
      </c>
      <c r="H921">
        <v>0</v>
      </c>
      <c r="I921">
        <v>459.85</v>
      </c>
      <c r="J921" t="s">
        <v>56</v>
      </c>
      <c r="K921" t="s">
        <v>52</v>
      </c>
      <c r="L921">
        <v>80997</v>
      </c>
      <c r="M921" t="s">
        <v>57</v>
      </c>
      <c r="N921" t="s">
        <v>0</v>
      </c>
      <c r="O921" t="s">
        <v>1409</v>
      </c>
      <c r="P921" t="s">
        <v>149</v>
      </c>
      <c r="Q921" t="s">
        <v>1099</v>
      </c>
      <c r="W921" s="49">
        <v>3</v>
      </c>
      <c r="X921" s="49">
        <v>1</v>
      </c>
      <c r="Y921" s="49">
        <v>139.95000000000005</v>
      </c>
      <c r="Z921" s="45">
        <v>2</v>
      </c>
      <c r="AA921" s="45">
        <v>319.89999999999998</v>
      </c>
    </row>
    <row r="922" spans="3:27" x14ac:dyDescent="0.25">
      <c r="C922" s="33">
        <v>33085</v>
      </c>
      <c r="D922" s="1">
        <v>42980.301261574074</v>
      </c>
      <c r="E922" s="41">
        <f t="shared" si="28"/>
        <v>2017</v>
      </c>
      <c r="F922" s="41">
        <f t="shared" si="29"/>
        <v>9</v>
      </c>
      <c r="G922" t="s">
        <v>309</v>
      </c>
      <c r="H922">
        <v>0</v>
      </c>
      <c r="I922">
        <v>519.79999999999995</v>
      </c>
      <c r="J922" t="s">
        <v>56</v>
      </c>
      <c r="K922" t="s">
        <v>52</v>
      </c>
      <c r="L922">
        <v>30916</v>
      </c>
      <c r="M922" t="s">
        <v>401</v>
      </c>
      <c r="N922" t="s">
        <v>0</v>
      </c>
      <c r="O922" t="s">
        <v>1419</v>
      </c>
      <c r="P922" t="s">
        <v>1420</v>
      </c>
      <c r="Q922" t="s">
        <v>1421</v>
      </c>
      <c r="R922" t="s">
        <v>1422</v>
      </c>
      <c r="W922" s="49">
        <v>4</v>
      </c>
      <c r="X922" s="49">
        <v>4</v>
      </c>
      <c r="Y922" s="49">
        <v>519.79999999999995</v>
      </c>
      <c r="Z922" s="45">
        <v>0</v>
      </c>
      <c r="AA922" s="45">
        <v>0</v>
      </c>
    </row>
    <row r="923" spans="3:27" x14ac:dyDescent="0.25">
      <c r="C923" s="33">
        <v>33084</v>
      </c>
      <c r="D923" s="1">
        <v>42980.283750000002</v>
      </c>
      <c r="E923" s="41">
        <f t="shared" si="28"/>
        <v>2017</v>
      </c>
      <c r="F923" s="41">
        <f t="shared" si="29"/>
        <v>9</v>
      </c>
      <c r="G923" t="s">
        <v>309</v>
      </c>
      <c r="H923">
        <v>0</v>
      </c>
      <c r="I923">
        <v>179.95</v>
      </c>
      <c r="J923" t="s">
        <v>56</v>
      </c>
      <c r="K923" t="s">
        <v>52</v>
      </c>
      <c r="L923">
        <v>86153</v>
      </c>
      <c r="M923" t="s">
        <v>272</v>
      </c>
      <c r="N923" t="s">
        <v>0</v>
      </c>
      <c r="O923" t="s">
        <v>1041</v>
      </c>
      <c r="W923" s="49">
        <v>1</v>
      </c>
      <c r="X923" s="49">
        <v>1</v>
      </c>
      <c r="Y923" s="49">
        <v>179.95</v>
      </c>
      <c r="Z923" s="45">
        <v>0</v>
      </c>
      <c r="AA923" s="45">
        <v>0</v>
      </c>
    </row>
    <row r="924" spans="3:27" x14ac:dyDescent="0.25">
      <c r="C924" s="33">
        <v>33083</v>
      </c>
      <c r="D924" s="1">
        <v>42979.964062500003</v>
      </c>
      <c r="E924" s="41">
        <f t="shared" si="28"/>
        <v>2017</v>
      </c>
      <c r="F924" s="41">
        <f t="shared" si="29"/>
        <v>9</v>
      </c>
      <c r="G924" t="s">
        <v>61</v>
      </c>
      <c r="H924">
        <v>0</v>
      </c>
      <c r="I924">
        <v>67.95</v>
      </c>
      <c r="J924" t="s">
        <v>56</v>
      </c>
      <c r="K924" t="s">
        <v>52</v>
      </c>
      <c r="L924">
        <v>50858</v>
      </c>
      <c r="M924" t="s">
        <v>158</v>
      </c>
      <c r="N924" t="s">
        <v>0</v>
      </c>
      <c r="O924" t="s">
        <v>1423</v>
      </c>
      <c r="W924" s="49">
        <v>1</v>
      </c>
      <c r="X924" s="49">
        <v>0</v>
      </c>
      <c r="Y924" s="49">
        <v>0</v>
      </c>
      <c r="Z924" s="45">
        <v>1</v>
      </c>
      <c r="AA924" s="45">
        <v>67.95</v>
      </c>
    </row>
    <row r="925" spans="3:27" x14ac:dyDescent="0.25">
      <c r="C925" s="33">
        <v>33082</v>
      </c>
      <c r="D925" s="1">
        <v>42979.930092592593</v>
      </c>
      <c r="E925" s="41">
        <f t="shared" si="28"/>
        <v>2017</v>
      </c>
      <c r="F925" s="41">
        <f t="shared" si="29"/>
        <v>9</v>
      </c>
      <c r="G925" t="s">
        <v>309</v>
      </c>
      <c r="H925">
        <v>0</v>
      </c>
      <c r="I925">
        <v>139.94999999999999</v>
      </c>
      <c r="J925" t="s">
        <v>74</v>
      </c>
      <c r="K925" t="s">
        <v>52</v>
      </c>
      <c r="L925">
        <v>22769</v>
      </c>
      <c r="M925" t="s">
        <v>168</v>
      </c>
      <c r="N925" t="s">
        <v>0</v>
      </c>
      <c r="O925" t="s">
        <v>1227</v>
      </c>
      <c r="W925" s="49">
        <v>1</v>
      </c>
      <c r="X925" s="49">
        <v>1</v>
      </c>
      <c r="Y925" s="49">
        <v>139.94999999999999</v>
      </c>
      <c r="Z925" s="45">
        <v>0</v>
      </c>
      <c r="AA925" s="45">
        <v>0</v>
      </c>
    </row>
    <row r="926" spans="3:27" x14ac:dyDescent="0.25">
      <c r="C926" s="33">
        <v>33081</v>
      </c>
      <c r="D926" s="1">
        <v>42979.83425925926</v>
      </c>
      <c r="E926" s="41">
        <f t="shared" si="28"/>
        <v>2017</v>
      </c>
      <c r="F926" s="41">
        <f t="shared" si="29"/>
        <v>9</v>
      </c>
      <c r="G926" t="s">
        <v>61</v>
      </c>
      <c r="H926">
        <v>0</v>
      </c>
      <c r="I926">
        <v>159.94999999999999</v>
      </c>
      <c r="J926" t="s">
        <v>51</v>
      </c>
      <c r="K926" t="s">
        <v>52</v>
      </c>
      <c r="L926">
        <v>23637</v>
      </c>
      <c r="M926" t="s">
        <v>1424</v>
      </c>
      <c r="N926" t="s">
        <v>415</v>
      </c>
      <c r="O926" t="s">
        <v>116</v>
      </c>
      <c r="W926" s="49">
        <v>1</v>
      </c>
      <c r="X926" s="49">
        <v>0</v>
      </c>
      <c r="Y926" s="49">
        <v>0</v>
      </c>
      <c r="Z926" s="45">
        <v>1</v>
      </c>
      <c r="AA926" s="45">
        <v>159.94999999999999</v>
      </c>
    </row>
    <row r="927" spans="3:27" x14ac:dyDescent="0.25">
      <c r="C927" s="33">
        <v>33080</v>
      </c>
      <c r="D927" s="1">
        <v>42979.822615740741</v>
      </c>
      <c r="E927" s="41">
        <f t="shared" si="28"/>
        <v>2017</v>
      </c>
      <c r="F927" s="41">
        <f t="shared" si="29"/>
        <v>9</v>
      </c>
      <c r="G927" t="s">
        <v>309</v>
      </c>
      <c r="H927">
        <v>0</v>
      </c>
      <c r="I927">
        <v>169.95</v>
      </c>
      <c r="J927" t="s">
        <v>51</v>
      </c>
      <c r="K927" t="s">
        <v>52</v>
      </c>
      <c r="L927" t="s">
        <v>1425</v>
      </c>
      <c r="M927" t="s">
        <v>1426</v>
      </c>
      <c r="N927" t="s">
        <v>64</v>
      </c>
      <c r="O927" t="s">
        <v>1030</v>
      </c>
      <c r="W927" s="49">
        <v>1</v>
      </c>
      <c r="X927" s="49">
        <v>1</v>
      </c>
      <c r="Y927" s="49">
        <v>169.95</v>
      </c>
      <c r="Z927" s="45">
        <v>0</v>
      </c>
      <c r="AA927" s="45">
        <v>0</v>
      </c>
    </row>
    <row r="928" spans="3:27" x14ac:dyDescent="0.25">
      <c r="C928" s="33">
        <v>33079</v>
      </c>
      <c r="D928" s="1">
        <v>42979.715879629628</v>
      </c>
      <c r="E928" s="41">
        <f t="shared" si="28"/>
        <v>2017</v>
      </c>
      <c r="F928" s="41">
        <f t="shared" si="29"/>
        <v>9</v>
      </c>
      <c r="G928" t="s">
        <v>309</v>
      </c>
      <c r="H928">
        <v>0</v>
      </c>
      <c r="I928">
        <v>169.95</v>
      </c>
      <c r="J928" t="s">
        <v>51</v>
      </c>
      <c r="K928" t="s">
        <v>52</v>
      </c>
      <c r="L928">
        <v>94230</v>
      </c>
      <c r="M928" t="s">
        <v>1427</v>
      </c>
      <c r="N928" t="s">
        <v>385</v>
      </c>
      <c r="O928" t="s">
        <v>343</v>
      </c>
      <c r="W928" s="49">
        <v>1</v>
      </c>
      <c r="X928" s="49">
        <v>1</v>
      </c>
      <c r="Y928" s="49">
        <v>169.95</v>
      </c>
      <c r="Z928" s="45">
        <v>0</v>
      </c>
      <c r="AA928" s="45">
        <v>0</v>
      </c>
    </row>
    <row r="929" spans="3:27" x14ac:dyDescent="0.25">
      <c r="C929" s="33">
        <v>33078</v>
      </c>
      <c r="D929" s="1">
        <v>42979.663738425923</v>
      </c>
      <c r="E929" s="41">
        <f t="shared" si="28"/>
        <v>2017</v>
      </c>
      <c r="F929" s="41">
        <f t="shared" si="29"/>
        <v>9</v>
      </c>
      <c r="G929" t="s">
        <v>61</v>
      </c>
      <c r="H929">
        <v>0</v>
      </c>
      <c r="I929">
        <v>109.95</v>
      </c>
      <c r="J929" t="s">
        <v>56</v>
      </c>
      <c r="K929" t="s">
        <v>52</v>
      </c>
      <c r="L929">
        <v>69231</v>
      </c>
      <c r="M929" t="s">
        <v>1428</v>
      </c>
      <c r="N929" t="s">
        <v>0</v>
      </c>
      <c r="O929" t="s">
        <v>1429</v>
      </c>
      <c r="W929" s="49">
        <v>1</v>
      </c>
      <c r="X929" s="49">
        <v>0</v>
      </c>
      <c r="Y929" s="49">
        <v>0</v>
      </c>
      <c r="Z929" s="45">
        <v>1</v>
      </c>
      <c r="AA929" s="45">
        <v>109.95</v>
      </c>
    </row>
    <row r="930" spans="3:27" x14ac:dyDescent="0.25">
      <c r="C930" s="33">
        <v>33077</v>
      </c>
      <c r="D930" s="1">
        <v>42979.657777777778</v>
      </c>
      <c r="E930" s="41">
        <f t="shared" si="28"/>
        <v>2017</v>
      </c>
      <c r="F930" s="41">
        <f t="shared" si="29"/>
        <v>9</v>
      </c>
      <c r="G930" t="s">
        <v>61</v>
      </c>
      <c r="H930">
        <v>0</v>
      </c>
      <c r="I930">
        <v>48.95</v>
      </c>
      <c r="J930" t="s">
        <v>51</v>
      </c>
      <c r="K930" t="s">
        <v>52</v>
      </c>
      <c r="L930">
        <v>80636</v>
      </c>
      <c r="M930" t="s">
        <v>57</v>
      </c>
      <c r="N930" t="s">
        <v>0</v>
      </c>
      <c r="O930" t="s">
        <v>457</v>
      </c>
      <c r="W930" s="49">
        <v>1</v>
      </c>
      <c r="X930" s="49">
        <v>0</v>
      </c>
      <c r="Y930" s="49">
        <v>0</v>
      </c>
      <c r="Z930" s="45">
        <v>1</v>
      </c>
      <c r="AA930" s="45">
        <v>48.95</v>
      </c>
    </row>
    <row r="931" spans="3:27" x14ac:dyDescent="0.25">
      <c r="C931" s="33">
        <v>33076</v>
      </c>
      <c r="D931" s="1">
        <v>42979.648761574077</v>
      </c>
      <c r="E931" s="41">
        <f t="shared" si="28"/>
        <v>2017</v>
      </c>
      <c r="F931" s="41">
        <f t="shared" si="29"/>
        <v>9</v>
      </c>
      <c r="G931" t="s">
        <v>309</v>
      </c>
      <c r="H931">
        <v>0</v>
      </c>
      <c r="I931">
        <v>429.85</v>
      </c>
      <c r="J931" t="s">
        <v>56</v>
      </c>
      <c r="K931" t="s">
        <v>52</v>
      </c>
      <c r="L931">
        <v>83527</v>
      </c>
      <c r="M931" t="s">
        <v>1430</v>
      </c>
      <c r="N931" t="s">
        <v>0</v>
      </c>
      <c r="O931" t="s">
        <v>554</v>
      </c>
      <c r="P931" t="s">
        <v>518</v>
      </c>
      <c r="Q931" t="s">
        <v>258</v>
      </c>
      <c r="W931" s="49">
        <v>3</v>
      </c>
      <c r="X931" s="49">
        <v>3</v>
      </c>
      <c r="Y931" s="49">
        <v>429.85</v>
      </c>
      <c r="Z931" s="45">
        <v>0</v>
      </c>
      <c r="AA931" s="45">
        <v>0</v>
      </c>
    </row>
    <row r="932" spans="3:27" x14ac:dyDescent="0.25">
      <c r="C932" s="33">
        <v>33075</v>
      </c>
      <c r="D932" s="1">
        <v>42979.613113425927</v>
      </c>
      <c r="E932" s="41">
        <f t="shared" si="28"/>
        <v>2017</v>
      </c>
      <c r="F932" s="41">
        <f t="shared" si="29"/>
        <v>9</v>
      </c>
      <c r="G932" t="s">
        <v>61</v>
      </c>
      <c r="H932">
        <v>0</v>
      </c>
      <c r="I932">
        <v>309.85000000000002</v>
      </c>
      <c r="J932" t="s">
        <v>74</v>
      </c>
      <c r="K932" t="s">
        <v>52</v>
      </c>
      <c r="L932">
        <v>28207</v>
      </c>
      <c r="M932" t="s">
        <v>280</v>
      </c>
      <c r="N932" t="s">
        <v>0</v>
      </c>
      <c r="O932" t="s">
        <v>1431</v>
      </c>
      <c r="P932" t="s">
        <v>898</v>
      </c>
      <c r="Q932" t="s">
        <v>1432</v>
      </c>
      <c r="W932" s="49">
        <v>3</v>
      </c>
      <c r="X932" s="49">
        <v>2</v>
      </c>
      <c r="Y932" s="49">
        <v>229.90000000000003</v>
      </c>
      <c r="Z932" s="45">
        <v>1</v>
      </c>
      <c r="AA932" s="45">
        <v>79.95</v>
      </c>
    </row>
    <row r="933" spans="3:27" x14ac:dyDescent="0.25">
      <c r="C933" s="33">
        <v>33074</v>
      </c>
      <c r="D933" s="1">
        <v>42979.598993055559</v>
      </c>
      <c r="E933" s="41">
        <f t="shared" si="28"/>
        <v>2017</v>
      </c>
      <c r="F933" s="41">
        <f t="shared" si="29"/>
        <v>9</v>
      </c>
      <c r="G933" t="s">
        <v>309</v>
      </c>
      <c r="H933">
        <v>0</v>
      </c>
      <c r="I933">
        <v>69.95</v>
      </c>
      <c r="J933" t="s">
        <v>56</v>
      </c>
      <c r="K933" t="s">
        <v>52</v>
      </c>
      <c r="L933">
        <v>10178</v>
      </c>
      <c r="M933" t="s">
        <v>185</v>
      </c>
      <c r="N933" t="s">
        <v>0</v>
      </c>
      <c r="O933" t="s">
        <v>1222</v>
      </c>
      <c r="W933" s="49">
        <v>1</v>
      </c>
      <c r="X933" s="49">
        <v>1</v>
      </c>
      <c r="Y933" s="49">
        <v>69.95</v>
      </c>
      <c r="Z933" s="45">
        <v>0</v>
      </c>
      <c r="AA933" s="45">
        <v>0</v>
      </c>
    </row>
    <row r="934" spans="3:27" x14ac:dyDescent="0.25">
      <c r="C934" s="33">
        <v>33072</v>
      </c>
      <c r="D934" s="1">
        <v>42979.516875000001</v>
      </c>
      <c r="E934" s="41">
        <f t="shared" si="28"/>
        <v>2017</v>
      </c>
      <c r="F934" s="41">
        <f t="shared" si="29"/>
        <v>9</v>
      </c>
      <c r="G934" t="s">
        <v>309</v>
      </c>
      <c r="H934">
        <v>0</v>
      </c>
      <c r="I934">
        <v>49.95</v>
      </c>
      <c r="J934" t="s">
        <v>51</v>
      </c>
      <c r="K934" t="s">
        <v>52</v>
      </c>
      <c r="L934">
        <v>10178</v>
      </c>
      <c r="M934" t="s">
        <v>185</v>
      </c>
      <c r="N934" t="s">
        <v>0</v>
      </c>
      <c r="O934" t="s">
        <v>1433</v>
      </c>
      <c r="W934" s="49">
        <v>1</v>
      </c>
      <c r="X934" s="49">
        <v>1</v>
      </c>
      <c r="Y934" s="49">
        <v>49.95</v>
      </c>
      <c r="Z934" s="45">
        <v>0</v>
      </c>
      <c r="AA934" s="45">
        <v>0</v>
      </c>
    </row>
    <row r="935" spans="3:27" x14ac:dyDescent="0.25">
      <c r="C935" s="33">
        <v>33073</v>
      </c>
      <c r="D935" s="1">
        <v>42979.516608796293</v>
      </c>
      <c r="E935" s="41">
        <f t="shared" si="28"/>
        <v>2017</v>
      </c>
      <c r="F935" s="41">
        <f t="shared" si="29"/>
        <v>9</v>
      </c>
      <c r="G935" t="s">
        <v>309</v>
      </c>
      <c r="H935">
        <v>73.92</v>
      </c>
      <c r="I935">
        <v>131.94</v>
      </c>
      <c r="J935" t="s">
        <v>51</v>
      </c>
      <c r="K935" t="s">
        <v>52</v>
      </c>
      <c r="L935">
        <v>10178</v>
      </c>
      <c r="M935" t="s">
        <v>185</v>
      </c>
      <c r="N935" t="s">
        <v>0</v>
      </c>
      <c r="O935" t="s">
        <v>1434</v>
      </c>
      <c r="P935" t="s">
        <v>1435</v>
      </c>
      <c r="W935" s="49">
        <v>2</v>
      </c>
      <c r="X935" s="49">
        <v>2</v>
      </c>
      <c r="Y935" s="49">
        <v>131.94</v>
      </c>
      <c r="Z935" s="34">
        <v>0</v>
      </c>
      <c r="AA935" s="34">
        <v>0</v>
      </c>
    </row>
    <row r="936" spans="3:27" x14ac:dyDescent="0.25">
      <c r="C936" s="33">
        <v>33048</v>
      </c>
      <c r="D936" s="1">
        <v>42979.420034722221</v>
      </c>
      <c r="E936" s="41">
        <f t="shared" si="28"/>
        <v>2017</v>
      </c>
      <c r="F936" s="41">
        <f t="shared" si="29"/>
        <v>9</v>
      </c>
      <c r="G936" t="s">
        <v>309</v>
      </c>
      <c r="H936">
        <v>0</v>
      </c>
      <c r="I936">
        <v>118.95</v>
      </c>
      <c r="J936" t="s">
        <v>51</v>
      </c>
      <c r="K936" t="s">
        <v>52</v>
      </c>
      <c r="L936" t="s">
        <v>1436</v>
      </c>
      <c r="M936" t="s">
        <v>1437</v>
      </c>
      <c r="N936" t="s">
        <v>85</v>
      </c>
      <c r="O936" t="s">
        <v>1438</v>
      </c>
      <c r="W936" s="49">
        <v>1</v>
      </c>
      <c r="X936" s="49">
        <v>1</v>
      </c>
      <c r="Y936" s="49">
        <v>118.95</v>
      </c>
      <c r="Z936" s="45">
        <v>0</v>
      </c>
      <c r="AA936" s="45">
        <v>0</v>
      </c>
    </row>
    <row r="937" spans="3:27" x14ac:dyDescent="0.25">
      <c r="C937" s="33">
        <v>33041</v>
      </c>
      <c r="D937" s="1">
        <v>42979.365219907406</v>
      </c>
      <c r="E937" s="41">
        <f t="shared" si="28"/>
        <v>2017</v>
      </c>
      <c r="F937" s="41">
        <f t="shared" si="29"/>
        <v>9</v>
      </c>
      <c r="G937" t="s">
        <v>61</v>
      </c>
      <c r="H937">
        <v>0</v>
      </c>
      <c r="I937">
        <v>259.89999999999998</v>
      </c>
      <c r="J937" t="s">
        <v>51</v>
      </c>
      <c r="K937" t="s">
        <v>52</v>
      </c>
      <c r="L937">
        <v>1030</v>
      </c>
      <c r="M937" t="s">
        <v>357</v>
      </c>
      <c r="N937" t="s">
        <v>307</v>
      </c>
      <c r="O937" t="s">
        <v>1439</v>
      </c>
      <c r="P937" t="s">
        <v>1297</v>
      </c>
      <c r="W937" s="49">
        <v>2</v>
      </c>
      <c r="X937" s="49">
        <v>0</v>
      </c>
      <c r="Y937" s="49">
        <v>0</v>
      </c>
      <c r="Z937" s="45">
        <v>2</v>
      </c>
      <c r="AA937" s="45">
        <v>259.89999999999998</v>
      </c>
    </row>
    <row r="938" spans="3:27" x14ac:dyDescent="0.25">
      <c r="C938" s="33">
        <v>33039</v>
      </c>
      <c r="D938" s="1">
        <v>42979.337881944448</v>
      </c>
      <c r="E938" s="41">
        <f t="shared" si="28"/>
        <v>2017</v>
      </c>
      <c r="F938" s="41">
        <f t="shared" si="29"/>
        <v>9</v>
      </c>
      <c r="G938" t="s">
        <v>309</v>
      </c>
      <c r="H938">
        <v>0</v>
      </c>
      <c r="I938">
        <v>199.95</v>
      </c>
      <c r="J938" t="s">
        <v>51</v>
      </c>
      <c r="K938" t="s">
        <v>52</v>
      </c>
      <c r="L938">
        <v>22763</v>
      </c>
      <c r="M938" t="s">
        <v>168</v>
      </c>
      <c r="N938" t="s">
        <v>0</v>
      </c>
      <c r="O938" t="s">
        <v>928</v>
      </c>
      <c r="W938" s="49">
        <v>1</v>
      </c>
      <c r="X938" s="49">
        <v>1</v>
      </c>
      <c r="Y938" s="49">
        <v>199.95</v>
      </c>
      <c r="Z938" s="34">
        <v>0</v>
      </c>
      <c r="AA938" s="34">
        <v>0</v>
      </c>
    </row>
    <row r="939" spans="3:27" x14ac:dyDescent="0.25">
      <c r="C939" s="33">
        <v>33036</v>
      </c>
      <c r="D939" s="1">
        <v>42979.312152777777</v>
      </c>
      <c r="E939" s="41">
        <f t="shared" si="28"/>
        <v>2017</v>
      </c>
      <c r="F939" s="41">
        <f t="shared" si="29"/>
        <v>9</v>
      </c>
      <c r="G939" t="s">
        <v>309</v>
      </c>
      <c r="H939">
        <v>0</v>
      </c>
      <c r="I939">
        <v>169.95</v>
      </c>
      <c r="J939" t="s">
        <v>56</v>
      </c>
      <c r="K939" t="s">
        <v>52</v>
      </c>
      <c r="L939">
        <v>50825</v>
      </c>
      <c r="M939" t="s">
        <v>158</v>
      </c>
      <c r="N939" t="s">
        <v>0</v>
      </c>
      <c r="O939" t="s">
        <v>1440</v>
      </c>
      <c r="W939" s="49">
        <v>1</v>
      </c>
      <c r="X939" s="49">
        <v>1</v>
      </c>
      <c r="Y939" s="49">
        <v>169.95</v>
      </c>
      <c r="Z939" s="34">
        <v>0</v>
      </c>
      <c r="AA939" s="34">
        <v>0</v>
      </c>
    </row>
    <row r="940" spans="3:27" x14ac:dyDescent="0.25">
      <c r="C940" s="33">
        <v>33035</v>
      </c>
      <c r="D940" s="1">
        <v>42979.216574074075</v>
      </c>
      <c r="E940" s="41">
        <f t="shared" si="28"/>
        <v>2017</v>
      </c>
      <c r="F940" s="41">
        <f t="shared" si="29"/>
        <v>9</v>
      </c>
      <c r="G940" t="s">
        <v>309</v>
      </c>
      <c r="H940">
        <v>0</v>
      </c>
      <c r="I940">
        <v>139.94999999999999</v>
      </c>
      <c r="J940" t="s">
        <v>56</v>
      </c>
      <c r="K940" t="s">
        <v>52</v>
      </c>
      <c r="L940">
        <v>56626</v>
      </c>
      <c r="M940" t="s">
        <v>954</v>
      </c>
      <c r="N940" t="s">
        <v>0</v>
      </c>
      <c r="O940" t="s">
        <v>149</v>
      </c>
      <c r="W940" s="49">
        <v>1</v>
      </c>
      <c r="X940" s="49">
        <v>1</v>
      </c>
      <c r="Y940" s="49">
        <v>139.94999999999999</v>
      </c>
      <c r="Z940" s="45">
        <v>0</v>
      </c>
      <c r="AA940" s="45">
        <v>0</v>
      </c>
    </row>
    <row r="941" spans="3:27" x14ac:dyDescent="0.25">
      <c r="C941" s="33">
        <v>33034</v>
      </c>
      <c r="D941" s="1">
        <v>42978.939756944441</v>
      </c>
      <c r="E941" s="41">
        <f t="shared" si="28"/>
        <v>2017</v>
      </c>
      <c r="F941" s="41">
        <f t="shared" si="29"/>
        <v>8</v>
      </c>
      <c r="G941" t="s">
        <v>61</v>
      </c>
      <c r="H941">
        <v>0</v>
      </c>
      <c r="I941">
        <v>909.65</v>
      </c>
      <c r="J941" t="s">
        <v>51</v>
      </c>
      <c r="K941" t="s">
        <v>52</v>
      </c>
      <c r="L941">
        <v>12161</v>
      </c>
      <c r="M941" t="s">
        <v>185</v>
      </c>
      <c r="N941" t="s">
        <v>0</v>
      </c>
      <c r="O941" t="s">
        <v>111</v>
      </c>
      <c r="P941" t="s">
        <v>863</v>
      </c>
      <c r="Q941" t="s">
        <v>70</v>
      </c>
      <c r="R941" t="s">
        <v>1441</v>
      </c>
      <c r="S941" t="s">
        <v>79</v>
      </c>
      <c r="T941" t="s">
        <v>622</v>
      </c>
      <c r="U941" t="s">
        <v>71</v>
      </c>
      <c r="W941" s="49">
        <v>7</v>
      </c>
      <c r="X941" s="49">
        <v>7</v>
      </c>
      <c r="Y941" s="49">
        <v>909.65</v>
      </c>
      <c r="Z941" s="45">
        <v>0</v>
      </c>
      <c r="AA941" s="45">
        <v>0</v>
      </c>
    </row>
    <row r="942" spans="3:27" x14ac:dyDescent="0.25">
      <c r="C942" s="33">
        <v>33033</v>
      </c>
      <c r="D942" s="1">
        <v>42978.935624999998</v>
      </c>
      <c r="E942" s="41">
        <f t="shared" si="28"/>
        <v>2017</v>
      </c>
      <c r="F942" s="41">
        <f t="shared" si="29"/>
        <v>8</v>
      </c>
      <c r="G942" t="s">
        <v>309</v>
      </c>
      <c r="H942">
        <v>0</v>
      </c>
      <c r="I942">
        <v>109.95</v>
      </c>
      <c r="J942" t="s">
        <v>51</v>
      </c>
      <c r="K942" t="s">
        <v>52</v>
      </c>
      <c r="L942">
        <v>2500</v>
      </c>
      <c r="M942" t="s">
        <v>1442</v>
      </c>
      <c r="N942" t="s">
        <v>201</v>
      </c>
      <c r="O942" t="s">
        <v>1031</v>
      </c>
      <c r="W942" s="49">
        <v>1</v>
      </c>
      <c r="X942" s="49">
        <v>1</v>
      </c>
      <c r="Y942" s="49">
        <v>109.95</v>
      </c>
      <c r="Z942" s="34">
        <v>0</v>
      </c>
      <c r="AA942" s="34">
        <v>0</v>
      </c>
    </row>
    <row r="943" spans="3:27" x14ac:dyDescent="0.25">
      <c r="C943" s="33">
        <v>33032</v>
      </c>
      <c r="D943" s="1">
        <v>42978.914687500001</v>
      </c>
      <c r="E943" s="41">
        <f t="shared" si="28"/>
        <v>2017</v>
      </c>
      <c r="F943" s="41">
        <f t="shared" si="29"/>
        <v>8</v>
      </c>
      <c r="G943" t="s">
        <v>61</v>
      </c>
      <c r="H943">
        <v>0</v>
      </c>
      <c r="I943">
        <v>129.94999999999999</v>
      </c>
      <c r="J943" t="s">
        <v>56</v>
      </c>
      <c r="K943" t="s">
        <v>52</v>
      </c>
      <c r="L943">
        <v>70563</v>
      </c>
      <c r="M943" t="s">
        <v>75</v>
      </c>
      <c r="N943" t="s">
        <v>0</v>
      </c>
      <c r="O943" t="s">
        <v>257</v>
      </c>
      <c r="W943" s="49">
        <v>1</v>
      </c>
      <c r="X943" s="49">
        <v>0</v>
      </c>
      <c r="Y943" s="49">
        <v>0</v>
      </c>
      <c r="Z943" s="45">
        <v>1</v>
      </c>
      <c r="AA943" s="45">
        <v>129.94999999999999</v>
      </c>
    </row>
    <row r="944" spans="3:27" x14ac:dyDescent="0.25">
      <c r="C944" s="33">
        <v>33031</v>
      </c>
      <c r="D944" s="1">
        <v>42978.913032407407</v>
      </c>
      <c r="E944" s="41">
        <f t="shared" si="28"/>
        <v>2017</v>
      </c>
      <c r="F944" s="41">
        <f t="shared" si="29"/>
        <v>8</v>
      </c>
      <c r="G944" t="s">
        <v>61</v>
      </c>
      <c r="H944">
        <v>0</v>
      </c>
      <c r="I944">
        <v>59.95</v>
      </c>
      <c r="J944" t="s">
        <v>51</v>
      </c>
      <c r="K944" t="s">
        <v>52</v>
      </c>
      <c r="L944">
        <v>1010</v>
      </c>
      <c r="M944" t="s">
        <v>1443</v>
      </c>
      <c r="N944" t="s">
        <v>493</v>
      </c>
      <c r="O944" t="s">
        <v>1444</v>
      </c>
      <c r="W944" s="49">
        <v>1</v>
      </c>
      <c r="X944" s="49">
        <v>0</v>
      </c>
      <c r="Y944" s="49">
        <v>0</v>
      </c>
      <c r="Z944" s="45">
        <v>1</v>
      </c>
      <c r="AA944" s="45">
        <v>59.95</v>
      </c>
    </row>
    <row r="945" spans="3:27" x14ac:dyDescent="0.25">
      <c r="C945" s="33">
        <v>33030</v>
      </c>
      <c r="D945" s="1">
        <v>42978.905034722222</v>
      </c>
      <c r="E945" s="41">
        <f t="shared" si="28"/>
        <v>2017</v>
      </c>
      <c r="F945" s="41">
        <f t="shared" si="29"/>
        <v>8</v>
      </c>
      <c r="G945" t="s">
        <v>61</v>
      </c>
      <c r="H945">
        <v>0</v>
      </c>
      <c r="I945">
        <v>329.9</v>
      </c>
      <c r="J945" t="s">
        <v>51</v>
      </c>
      <c r="K945" t="s">
        <v>52</v>
      </c>
      <c r="L945" t="s">
        <v>1445</v>
      </c>
      <c r="M945" t="s">
        <v>473</v>
      </c>
      <c r="N945" t="s">
        <v>64</v>
      </c>
      <c r="O945" t="s">
        <v>1446</v>
      </c>
      <c r="P945" t="s">
        <v>1238</v>
      </c>
      <c r="W945" s="49">
        <v>2</v>
      </c>
      <c r="X945" s="49">
        <v>1</v>
      </c>
      <c r="Y945" s="49">
        <v>169.95</v>
      </c>
      <c r="Z945" s="45">
        <v>1</v>
      </c>
      <c r="AA945" s="45">
        <v>159.94999999999999</v>
      </c>
    </row>
    <row r="946" spans="3:27" x14ac:dyDescent="0.25">
      <c r="C946" s="33">
        <v>33029</v>
      </c>
      <c r="D946" s="1">
        <v>42978.891006944446</v>
      </c>
      <c r="E946" s="41">
        <f t="shared" si="28"/>
        <v>2017</v>
      </c>
      <c r="F946" s="41">
        <f t="shared" si="29"/>
        <v>8</v>
      </c>
      <c r="G946" t="s">
        <v>309</v>
      </c>
      <c r="H946">
        <v>0</v>
      </c>
      <c r="I946">
        <v>359.9</v>
      </c>
      <c r="J946" t="s">
        <v>56</v>
      </c>
      <c r="K946" t="s">
        <v>52</v>
      </c>
      <c r="L946">
        <v>97074</v>
      </c>
      <c r="M946" t="s">
        <v>1125</v>
      </c>
      <c r="N946" t="s">
        <v>0</v>
      </c>
      <c r="O946" t="s">
        <v>1447</v>
      </c>
      <c r="P946" t="s">
        <v>110</v>
      </c>
      <c r="W946" s="49">
        <v>2</v>
      </c>
      <c r="X946" s="49">
        <v>2</v>
      </c>
      <c r="Y946" s="49">
        <v>359.9</v>
      </c>
      <c r="Z946" s="45">
        <v>0</v>
      </c>
      <c r="AA946" s="45">
        <v>0</v>
      </c>
    </row>
    <row r="947" spans="3:27" x14ac:dyDescent="0.25">
      <c r="C947" s="33">
        <v>33028</v>
      </c>
      <c r="D947" s="1">
        <v>42978.878599537034</v>
      </c>
      <c r="E947" s="41">
        <f t="shared" si="28"/>
        <v>2017</v>
      </c>
      <c r="F947" s="41">
        <f t="shared" si="29"/>
        <v>8</v>
      </c>
      <c r="G947" t="s">
        <v>61</v>
      </c>
      <c r="H947">
        <v>0</v>
      </c>
      <c r="I947">
        <v>69.95</v>
      </c>
      <c r="J947" t="s">
        <v>51</v>
      </c>
      <c r="K947" t="s">
        <v>52</v>
      </c>
      <c r="L947" t="s">
        <v>1448</v>
      </c>
      <c r="M947" t="s">
        <v>455</v>
      </c>
      <c r="N947" t="s">
        <v>85</v>
      </c>
      <c r="O947" t="s">
        <v>1449</v>
      </c>
      <c r="W947" s="49">
        <v>1</v>
      </c>
      <c r="X947" s="49">
        <v>0</v>
      </c>
      <c r="Y947" s="49">
        <v>0</v>
      </c>
      <c r="Z947" s="45">
        <v>1</v>
      </c>
      <c r="AA947" s="45">
        <v>69.95</v>
      </c>
    </row>
    <row r="948" spans="3:27" x14ac:dyDescent="0.25">
      <c r="C948" s="33">
        <v>33026</v>
      </c>
      <c r="D948" s="1">
        <v>42978.876817129632</v>
      </c>
      <c r="E948" s="41">
        <f t="shared" si="28"/>
        <v>2017</v>
      </c>
      <c r="F948" s="41">
        <f t="shared" si="29"/>
        <v>8</v>
      </c>
      <c r="G948" t="s">
        <v>61</v>
      </c>
      <c r="H948">
        <v>67.19</v>
      </c>
      <c r="I948">
        <v>319.83999999999997</v>
      </c>
      <c r="J948" t="s">
        <v>56</v>
      </c>
      <c r="K948" t="s">
        <v>52</v>
      </c>
      <c r="L948">
        <v>10247</v>
      </c>
      <c r="M948" t="s">
        <v>185</v>
      </c>
      <c r="N948" t="s">
        <v>0</v>
      </c>
      <c r="O948" t="s">
        <v>1450</v>
      </c>
      <c r="P948" t="s">
        <v>1451</v>
      </c>
      <c r="Q948" t="s">
        <v>1452</v>
      </c>
      <c r="R948" t="s">
        <v>1453</v>
      </c>
      <c r="W948" s="49">
        <v>4</v>
      </c>
      <c r="X948" s="49">
        <v>3</v>
      </c>
      <c r="Y948" s="49">
        <v>263.88</v>
      </c>
      <c r="Z948" s="45">
        <v>1</v>
      </c>
      <c r="AA948" s="45">
        <v>55.96</v>
      </c>
    </row>
    <row r="949" spans="3:27" x14ac:dyDescent="0.25">
      <c r="C949" s="33">
        <v>33025</v>
      </c>
      <c r="D949" s="1">
        <v>42978.848912037036</v>
      </c>
      <c r="E949" s="41">
        <f t="shared" si="28"/>
        <v>2017</v>
      </c>
      <c r="F949" s="41">
        <f t="shared" si="29"/>
        <v>8</v>
      </c>
      <c r="G949" t="s">
        <v>309</v>
      </c>
      <c r="H949">
        <v>0</v>
      </c>
      <c r="I949">
        <v>59.95</v>
      </c>
      <c r="J949" t="s">
        <v>74</v>
      </c>
      <c r="K949" t="s">
        <v>52</v>
      </c>
      <c r="L949">
        <v>22305</v>
      </c>
      <c r="M949" t="s">
        <v>168</v>
      </c>
      <c r="N949" t="s">
        <v>0</v>
      </c>
      <c r="O949" t="s">
        <v>1454</v>
      </c>
      <c r="W949" s="49">
        <v>1</v>
      </c>
      <c r="X949" s="49">
        <v>1</v>
      </c>
      <c r="Y949" s="49">
        <v>59.95</v>
      </c>
      <c r="Z949" s="45">
        <v>0</v>
      </c>
      <c r="AA949" s="45">
        <v>0</v>
      </c>
    </row>
    <row r="950" spans="3:27" x14ac:dyDescent="0.25">
      <c r="C950" s="33">
        <v>33024</v>
      </c>
      <c r="D950" s="1">
        <v>42978.822048611109</v>
      </c>
      <c r="E950" s="41">
        <f t="shared" si="28"/>
        <v>2017</v>
      </c>
      <c r="F950" s="41">
        <f t="shared" si="29"/>
        <v>8</v>
      </c>
      <c r="G950" t="s">
        <v>309</v>
      </c>
      <c r="H950">
        <v>0</v>
      </c>
      <c r="I950">
        <v>259.89999999999998</v>
      </c>
      <c r="J950" t="s">
        <v>56</v>
      </c>
      <c r="K950" t="s">
        <v>52</v>
      </c>
      <c r="L950">
        <v>80686</v>
      </c>
      <c r="M950" t="s">
        <v>57</v>
      </c>
      <c r="N950" t="s">
        <v>0</v>
      </c>
      <c r="O950" t="s">
        <v>484</v>
      </c>
      <c r="P950" t="s">
        <v>137</v>
      </c>
      <c r="W950" s="49">
        <v>2</v>
      </c>
      <c r="X950" s="49">
        <v>2</v>
      </c>
      <c r="Y950" s="49">
        <v>259.89999999999998</v>
      </c>
      <c r="Z950" s="45">
        <v>0</v>
      </c>
      <c r="AA950" s="45">
        <v>0</v>
      </c>
    </row>
    <row r="951" spans="3:27" x14ac:dyDescent="0.25">
      <c r="C951" s="33">
        <v>33023</v>
      </c>
      <c r="D951" s="1">
        <v>42978.798587962963</v>
      </c>
      <c r="E951" s="41">
        <f t="shared" si="28"/>
        <v>2017</v>
      </c>
      <c r="F951" s="41">
        <f t="shared" si="29"/>
        <v>8</v>
      </c>
      <c r="G951" t="s">
        <v>61</v>
      </c>
      <c r="H951">
        <v>0</v>
      </c>
      <c r="I951">
        <v>559.85</v>
      </c>
      <c r="J951" t="s">
        <v>56</v>
      </c>
      <c r="K951" t="s">
        <v>52</v>
      </c>
      <c r="L951">
        <v>50677</v>
      </c>
      <c r="M951" t="s">
        <v>158</v>
      </c>
      <c r="N951" t="s">
        <v>0</v>
      </c>
      <c r="O951" t="s">
        <v>678</v>
      </c>
      <c r="P951" t="s">
        <v>1455</v>
      </c>
      <c r="Q951" t="s">
        <v>884</v>
      </c>
      <c r="W951" s="49">
        <v>3</v>
      </c>
      <c r="X951" s="49">
        <v>0</v>
      </c>
      <c r="Y951" s="49">
        <v>0</v>
      </c>
      <c r="Z951" s="45">
        <v>3</v>
      </c>
      <c r="AA951" s="45">
        <v>559.85</v>
      </c>
    </row>
    <row r="952" spans="3:27" x14ac:dyDescent="0.25">
      <c r="C952" s="33">
        <v>33022</v>
      </c>
      <c r="D952" s="1">
        <v>42978.770578703705</v>
      </c>
      <c r="E952" s="41">
        <f t="shared" si="28"/>
        <v>2017</v>
      </c>
      <c r="F952" s="41">
        <f t="shared" si="29"/>
        <v>8</v>
      </c>
      <c r="G952" t="s">
        <v>309</v>
      </c>
      <c r="H952">
        <v>0</v>
      </c>
      <c r="I952">
        <v>199.9</v>
      </c>
      <c r="J952" t="s">
        <v>51</v>
      </c>
      <c r="K952" t="s">
        <v>52</v>
      </c>
      <c r="L952">
        <v>38667</v>
      </c>
      <c r="M952" t="s">
        <v>1456</v>
      </c>
      <c r="N952" t="s">
        <v>0</v>
      </c>
      <c r="O952" t="s">
        <v>1457</v>
      </c>
      <c r="P952" t="s">
        <v>1231</v>
      </c>
      <c r="W952" s="49">
        <v>2</v>
      </c>
      <c r="X952" s="49">
        <v>2</v>
      </c>
      <c r="Y952" s="49">
        <v>199.9</v>
      </c>
      <c r="Z952" s="34">
        <v>0</v>
      </c>
      <c r="AA952" s="34">
        <v>0</v>
      </c>
    </row>
    <row r="953" spans="3:27" x14ac:dyDescent="0.25">
      <c r="C953" s="33">
        <v>33021</v>
      </c>
      <c r="D953" s="1">
        <v>42978.730428240742</v>
      </c>
      <c r="E953" s="41">
        <f t="shared" si="28"/>
        <v>2017</v>
      </c>
      <c r="F953" s="41">
        <f t="shared" si="29"/>
        <v>8</v>
      </c>
      <c r="G953" t="s">
        <v>61</v>
      </c>
      <c r="H953">
        <v>0</v>
      </c>
      <c r="I953">
        <v>237.9</v>
      </c>
      <c r="J953" t="s">
        <v>74</v>
      </c>
      <c r="K953" t="s">
        <v>52</v>
      </c>
      <c r="L953">
        <v>12049</v>
      </c>
      <c r="M953" t="s">
        <v>185</v>
      </c>
      <c r="N953" t="s">
        <v>0</v>
      </c>
      <c r="O953" t="s">
        <v>1458</v>
      </c>
      <c r="P953" t="s">
        <v>1459</v>
      </c>
      <c r="W953" s="49">
        <v>2</v>
      </c>
      <c r="X953" s="49">
        <v>1</v>
      </c>
      <c r="Y953" s="49">
        <v>118.95</v>
      </c>
      <c r="Z953" s="45">
        <v>1</v>
      </c>
      <c r="AA953" s="45">
        <v>118.95</v>
      </c>
    </row>
    <row r="954" spans="3:27" x14ac:dyDescent="0.25">
      <c r="C954" s="33">
        <v>33020</v>
      </c>
      <c r="D954" s="1">
        <v>42978.720011574071</v>
      </c>
      <c r="E954" s="41">
        <f t="shared" si="28"/>
        <v>2017</v>
      </c>
      <c r="F954" s="41">
        <f t="shared" si="29"/>
        <v>8</v>
      </c>
      <c r="G954" t="s">
        <v>61</v>
      </c>
      <c r="H954">
        <v>0</v>
      </c>
      <c r="I954">
        <v>399.9</v>
      </c>
      <c r="J954" t="s">
        <v>56</v>
      </c>
      <c r="K954" t="s">
        <v>52</v>
      </c>
      <c r="L954">
        <v>80802</v>
      </c>
      <c r="M954" t="s">
        <v>57</v>
      </c>
      <c r="N954" t="s">
        <v>0</v>
      </c>
      <c r="O954" t="s">
        <v>396</v>
      </c>
      <c r="P954" t="s">
        <v>1064</v>
      </c>
      <c r="W954" s="49">
        <v>2</v>
      </c>
      <c r="X954" s="49">
        <v>0</v>
      </c>
      <c r="Y954" s="49">
        <v>0</v>
      </c>
      <c r="Z954" s="45">
        <v>2</v>
      </c>
      <c r="AA954" s="45">
        <v>399.9</v>
      </c>
    </row>
    <row r="955" spans="3:27" x14ac:dyDescent="0.25">
      <c r="C955" s="33">
        <v>33019</v>
      </c>
      <c r="D955" s="1">
        <v>42978.717465277776</v>
      </c>
      <c r="E955" s="41">
        <f t="shared" si="28"/>
        <v>2017</v>
      </c>
      <c r="F955" s="41">
        <f t="shared" si="29"/>
        <v>8</v>
      </c>
      <c r="G955" t="s">
        <v>309</v>
      </c>
      <c r="H955">
        <v>0</v>
      </c>
      <c r="I955">
        <v>189.95</v>
      </c>
      <c r="J955" t="s">
        <v>56</v>
      </c>
      <c r="K955" t="s">
        <v>52</v>
      </c>
      <c r="L955">
        <v>20146</v>
      </c>
      <c r="M955" t="s">
        <v>168</v>
      </c>
      <c r="N955" t="s">
        <v>0</v>
      </c>
      <c r="O955" t="s">
        <v>822</v>
      </c>
      <c r="W955" s="49">
        <v>1</v>
      </c>
      <c r="X955" s="49">
        <v>1</v>
      </c>
      <c r="Y955" s="49">
        <v>189.95</v>
      </c>
      <c r="Z955" s="45">
        <v>0</v>
      </c>
      <c r="AA955" s="45">
        <v>0</v>
      </c>
    </row>
    <row r="956" spans="3:27" x14ac:dyDescent="0.25">
      <c r="C956" s="33">
        <v>33018</v>
      </c>
      <c r="D956" s="1">
        <v>42978.674189814818</v>
      </c>
      <c r="E956" s="41">
        <f t="shared" si="28"/>
        <v>2017</v>
      </c>
      <c r="F956" s="41">
        <f t="shared" si="29"/>
        <v>8</v>
      </c>
      <c r="G956" t="s">
        <v>61</v>
      </c>
      <c r="H956">
        <v>0</v>
      </c>
      <c r="I956">
        <v>539.85</v>
      </c>
      <c r="J956" t="s">
        <v>51</v>
      </c>
      <c r="K956" t="s">
        <v>52</v>
      </c>
      <c r="L956">
        <v>72108</v>
      </c>
      <c r="M956" t="s">
        <v>1460</v>
      </c>
      <c r="N956" t="s">
        <v>0</v>
      </c>
      <c r="O956" t="s">
        <v>1400</v>
      </c>
      <c r="P956" t="s">
        <v>1461</v>
      </c>
      <c r="Q956" t="s">
        <v>405</v>
      </c>
      <c r="W956" s="49">
        <v>3</v>
      </c>
      <c r="X956" s="49">
        <v>3</v>
      </c>
      <c r="Y956" s="49">
        <v>539.85</v>
      </c>
      <c r="Z956" s="45">
        <v>0</v>
      </c>
      <c r="AA956" s="45">
        <v>0</v>
      </c>
    </row>
    <row r="957" spans="3:27" x14ac:dyDescent="0.25">
      <c r="C957" s="33">
        <v>33017</v>
      </c>
      <c r="D957" s="1">
        <v>42978.626655092594</v>
      </c>
      <c r="E957" s="41">
        <f t="shared" si="28"/>
        <v>2017</v>
      </c>
      <c r="F957" s="41">
        <f t="shared" si="29"/>
        <v>8</v>
      </c>
      <c r="G957" t="s">
        <v>61</v>
      </c>
      <c r="H957">
        <v>0</v>
      </c>
      <c r="I957">
        <v>189.9</v>
      </c>
      <c r="J957" t="s">
        <v>51</v>
      </c>
      <c r="K957" t="s">
        <v>52</v>
      </c>
      <c r="L957" t="s">
        <v>1462</v>
      </c>
      <c r="M957" t="s">
        <v>1463</v>
      </c>
      <c r="N957" t="s">
        <v>85</v>
      </c>
      <c r="O957" t="s">
        <v>1031</v>
      </c>
      <c r="P957" t="s">
        <v>1464</v>
      </c>
      <c r="W957" s="49">
        <v>2</v>
      </c>
      <c r="X957" s="49">
        <v>0</v>
      </c>
      <c r="Y957" s="49">
        <v>0</v>
      </c>
      <c r="Z957" s="45">
        <v>2</v>
      </c>
      <c r="AA957" s="45">
        <v>189.9</v>
      </c>
    </row>
    <row r="958" spans="3:27" x14ac:dyDescent="0.25">
      <c r="C958" s="33">
        <v>33016</v>
      </c>
      <c r="D958" s="1">
        <v>42978.58153935185</v>
      </c>
      <c r="E958" s="41">
        <f t="shared" si="28"/>
        <v>2017</v>
      </c>
      <c r="F958" s="41">
        <f t="shared" si="29"/>
        <v>8</v>
      </c>
      <c r="G958" t="s">
        <v>309</v>
      </c>
      <c r="H958">
        <v>0</v>
      </c>
      <c r="I958">
        <v>169.95</v>
      </c>
      <c r="J958" t="s">
        <v>74</v>
      </c>
      <c r="K958" t="s">
        <v>52</v>
      </c>
      <c r="L958">
        <v>74074</v>
      </c>
      <c r="M958" t="s">
        <v>1465</v>
      </c>
      <c r="N958" t="s">
        <v>0</v>
      </c>
      <c r="O958" t="s">
        <v>1404</v>
      </c>
      <c r="W958" s="49">
        <v>1</v>
      </c>
      <c r="X958" s="49">
        <v>1</v>
      </c>
      <c r="Y958" s="49">
        <v>169.95</v>
      </c>
      <c r="Z958" s="45">
        <v>0</v>
      </c>
      <c r="AA958" s="45">
        <v>0</v>
      </c>
    </row>
    <row r="959" spans="3:27" x14ac:dyDescent="0.25">
      <c r="C959" s="33">
        <v>33001</v>
      </c>
      <c r="D959" s="1">
        <v>42978.476076388892</v>
      </c>
      <c r="E959" s="41">
        <f t="shared" si="28"/>
        <v>2017</v>
      </c>
      <c r="F959" s="41">
        <f t="shared" si="29"/>
        <v>8</v>
      </c>
      <c r="G959" t="s">
        <v>61</v>
      </c>
      <c r="H959">
        <v>0</v>
      </c>
      <c r="I959">
        <v>249.95</v>
      </c>
      <c r="J959" t="s">
        <v>56</v>
      </c>
      <c r="K959" t="s">
        <v>52</v>
      </c>
      <c r="L959">
        <v>31134</v>
      </c>
      <c r="M959" t="s">
        <v>1251</v>
      </c>
      <c r="N959" t="s">
        <v>0</v>
      </c>
      <c r="O959" t="s">
        <v>555</v>
      </c>
      <c r="W959" s="49">
        <v>1</v>
      </c>
      <c r="X959" s="49">
        <v>0</v>
      </c>
      <c r="Y959" s="49">
        <v>0</v>
      </c>
      <c r="Z959" s="45">
        <v>1</v>
      </c>
      <c r="AA959" s="45">
        <v>249.95</v>
      </c>
    </row>
    <row r="960" spans="3:27" x14ac:dyDescent="0.25">
      <c r="C960" s="33">
        <v>32999</v>
      </c>
      <c r="D960" s="1">
        <v>42978.471041666664</v>
      </c>
      <c r="E960" s="41">
        <f t="shared" si="28"/>
        <v>2017</v>
      </c>
      <c r="F960" s="41">
        <f t="shared" si="29"/>
        <v>8</v>
      </c>
      <c r="G960" t="s">
        <v>61</v>
      </c>
      <c r="H960">
        <v>0</v>
      </c>
      <c r="I960">
        <v>169.9</v>
      </c>
      <c r="J960" t="s">
        <v>74</v>
      </c>
      <c r="K960" t="s">
        <v>52</v>
      </c>
      <c r="L960" t="s">
        <v>1466</v>
      </c>
      <c r="M960" t="s">
        <v>455</v>
      </c>
      <c r="N960" t="s">
        <v>85</v>
      </c>
      <c r="O960" t="s">
        <v>1467</v>
      </c>
      <c r="P960" t="s">
        <v>1468</v>
      </c>
      <c r="W960" s="49">
        <v>2</v>
      </c>
      <c r="X960" s="49">
        <v>0</v>
      </c>
      <c r="Y960" s="49">
        <v>0</v>
      </c>
      <c r="Z960" s="45">
        <v>2</v>
      </c>
      <c r="AA960" s="45">
        <v>169.9</v>
      </c>
    </row>
    <row r="961" spans="3:27" x14ac:dyDescent="0.25">
      <c r="C961" s="33">
        <v>32997</v>
      </c>
      <c r="D961" s="1">
        <v>42978.453692129631</v>
      </c>
      <c r="E961" s="41">
        <f t="shared" si="28"/>
        <v>2017</v>
      </c>
      <c r="F961" s="41">
        <f t="shared" si="29"/>
        <v>8</v>
      </c>
      <c r="G961" t="s">
        <v>309</v>
      </c>
      <c r="H961">
        <v>0</v>
      </c>
      <c r="I961">
        <v>329.9</v>
      </c>
      <c r="J961" t="s">
        <v>74</v>
      </c>
      <c r="K961" t="s">
        <v>52</v>
      </c>
      <c r="L961">
        <v>10439</v>
      </c>
      <c r="M961" t="s">
        <v>185</v>
      </c>
      <c r="N961" t="s">
        <v>0</v>
      </c>
      <c r="O961" t="s">
        <v>402</v>
      </c>
      <c r="P961" t="s">
        <v>244</v>
      </c>
      <c r="W961" s="49">
        <v>2</v>
      </c>
      <c r="X961" s="49">
        <v>2</v>
      </c>
      <c r="Y961" s="49">
        <v>329.9</v>
      </c>
      <c r="Z961" s="45">
        <v>0</v>
      </c>
      <c r="AA961" s="45">
        <v>0</v>
      </c>
    </row>
    <row r="962" spans="3:27" x14ac:dyDescent="0.25">
      <c r="C962" s="33">
        <v>32994</v>
      </c>
      <c r="D962" s="1">
        <v>42978.369212962964</v>
      </c>
      <c r="E962" s="41">
        <f t="shared" si="28"/>
        <v>2017</v>
      </c>
      <c r="F962" s="41">
        <f t="shared" si="29"/>
        <v>8</v>
      </c>
      <c r="G962" t="s">
        <v>309</v>
      </c>
      <c r="H962">
        <v>0</v>
      </c>
      <c r="I962">
        <v>169.95</v>
      </c>
      <c r="J962" t="s">
        <v>51</v>
      </c>
      <c r="K962" t="s">
        <v>52</v>
      </c>
      <c r="L962">
        <v>40667</v>
      </c>
      <c r="M962" t="s">
        <v>1469</v>
      </c>
      <c r="N962" t="s">
        <v>0</v>
      </c>
      <c r="O962" t="s">
        <v>726</v>
      </c>
      <c r="W962" s="49">
        <v>1</v>
      </c>
      <c r="X962" s="49">
        <v>1</v>
      </c>
      <c r="Y962" s="49">
        <v>169.95</v>
      </c>
      <c r="Z962" s="45">
        <v>0</v>
      </c>
      <c r="AA962" s="45">
        <v>0</v>
      </c>
    </row>
    <row r="963" spans="3:27" x14ac:dyDescent="0.25">
      <c r="C963" s="33">
        <v>32993</v>
      </c>
      <c r="D963" s="1">
        <v>42978.313032407408</v>
      </c>
      <c r="E963" s="41">
        <f t="shared" si="28"/>
        <v>2017</v>
      </c>
      <c r="F963" s="41">
        <f t="shared" si="29"/>
        <v>8</v>
      </c>
      <c r="G963" t="s">
        <v>61</v>
      </c>
      <c r="H963">
        <v>0</v>
      </c>
      <c r="I963">
        <v>109.95</v>
      </c>
      <c r="J963" t="s">
        <v>74</v>
      </c>
      <c r="K963" t="s">
        <v>52</v>
      </c>
      <c r="L963">
        <v>10405</v>
      </c>
      <c r="M963" t="s">
        <v>185</v>
      </c>
      <c r="N963" t="s">
        <v>0</v>
      </c>
      <c r="O963" t="s">
        <v>885</v>
      </c>
      <c r="W963" s="49">
        <v>1</v>
      </c>
      <c r="X963" s="49">
        <v>0</v>
      </c>
      <c r="Y963" s="49">
        <v>0</v>
      </c>
      <c r="Z963" s="45">
        <v>1</v>
      </c>
      <c r="AA963" s="45">
        <v>109.95</v>
      </c>
    </row>
    <row r="964" spans="3:27" x14ac:dyDescent="0.25">
      <c r="C964" s="33">
        <v>32992</v>
      </c>
      <c r="D964" s="1">
        <v>42978.194548611114</v>
      </c>
      <c r="E964" s="41">
        <f t="shared" si="28"/>
        <v>2017</v>
      </c>
      <c r="F964" s="41">
        <f t="shared" si="29"/>
        <v>8</v>
      </c>
      <c r="G964" t="s">
        <v>61</v>
      </c>
      <c r="H964">
        <v>0</v>
      </c>
      <c r="I964">
        <v>159.9</v>
      </c>
      <c r="J964" t="s">
        <v>74</v>
      </c>
      <c r="K964" t="s">
        <v>52</v>
      </c>
      <c r="L964">
        <v>71139</v>
      </c>
      <c r="M964" t="s">
        <v>1470</v>
      </c>
      <c r="N964" t="s">
        <v>0</v>
      </c>
      <c r="O964" t="s">
        <v>1471</v>
      </c>
      <c r="P964" t="s">
        <v>230</v>
      </c>
      <c r="W964" s="49">
        <v>2</v>
      </c>
      <c r="X964" s="49">
        <v>0</v>
      </c>
      <c r="Y964" s="49">
        <v>0</v>
      </c>
      <c r="Z964" s="45">
        <v>2</v>
      </c>
      <c r="AA964" s="45">
        <v>159.9</v>
      </c>
    </row>
    <row r="965" spans="3:27" x14ac:dyDescent="0.25">
      <c r="C965" s="33">
        <v>32991</v>
      </c>
      <c r="D965" s="1">
        <v>42978.032442129632</v>
      </c>
      <c r="E965" s="41">
        <f t="shared" si="28"/>
        <v>2017</v>
      </c>
      <c r="F965" s="41">
        <f t="shared" si="29"/>
        <v>8</v>
      </c>
      <c r="G965" t="s">
        <v>61</v>
      </c>
      <c r="H965">
        <v>0</v>
      </c>
      <c r="I965">
        <v>79.95</v>
      </c>
      <c r="J965" t="s">
        <v>74</v>
      </c>
      <c r="K965" t="s">
        <v>52</v>
      </c>
      <c r="L965">
        <v>91054</v>
      </c>
      <c r="M965" t="s">
        <v>984</v>
      </c>
      <c r="N965" t="s">
        <v>0</v>
      </c>
      <c r="O965" t="s">
        <v>1472</v>
      </c>
      <c r="W965" s="49">
        <v>1</v>
      </c>
      <c r="X965" s="49">
        <v>0</v>
      </c>
      <c r="Y965" s="49">
        <v>0</v>
      </c>
      <c r="Z965" s="45">
        <v>1</v>
      </c>
      <c r="AA965" s="45">
        <v>79.95</v>
      </c>
    </row>
    <row r="966" spans="3:27" x14ac:dyDescent="0.25">
      <c r="C966" s="33">
        <v>32990</v>
      </c>
      <c r="D966" s="1">
        <v>42977.898425925923</v>
      </c>
      <c r="E966" s="41">
        <f t="shared" si="28"/>
        <v>2017</v>
      </c>
      <c r="F966" s="41">
        <f t="shared" si="29"/>
        <v>8</v>
      </c>
      <c r="G966" t="s">
        <v>309</v>
      </c>
      <c r="H966">
        <v>0</v>
      </c>
      <c r="I966">
        <v>169.95</v>
      </c>
      <c r="J966" t="s">
        <v>74</v>
      </c>
      <c r="K966" t="s">
        <v>52</v>
      </c>
      <c r="L966">
        <v>83064</v>
      </c>
      <c r="M966" t="s">
        <v>1473</v>
      </c>
      <c r="N966" t="s">
        <v>0</v>
      </c>
      <c r="O966" t="s">
        <v>1474</v>
      </c>
      <c r="W966" s="49">
        <v>1</v>
      </c>
      <c r="X966" s="49">
        <v>1</v>
      </c>
      <c r="Y966" s="49">
        <v>169.95</v>
      </c>
      <c r="Z966" s="45">
        <v>0</v>
      </c>
      <c r="AA966" s="45">
        <v>0</v>
      </c>
    </row>
    <row r="967" spans="3:27" x14ac:dyDescent="0.25">
      <c r="C967" s="33">
        <v>32989</v>
      </c>
      <c r="D967" s="1">
        <v>42977.865983796299</v>
      </c>
      <c r="E967" s="41">
        <f t="shared" ref="E967:E1030" si="30">YEAR(D967)</f>
        <v>2017</v>
      </c>
      <c r="F967" s="41">
        <f t="shared" ref="F967:F1030" si="31">MONTH(D967)</f>
        <v>8</v>
      </c>
      <c r="G967" t="s">
        <v>309</v>
      </c>
      <c r="H967">
        <v>0</v>
      </c>
      <c r="I967">
        <v>519.79999999999995</v>
      </c>
      <c r="J967" t="s">
        <v>74</v>
      </c>
      <c r="K967" t="s">
        <v>52</v>
      </c>
      <c r="L967">
        <v>50823</v>
      </c>
      <c r="M967" t="s">
        <v>698</v>
      </c>
      <c r="N967" t="s">
        <v>0</v>
      </c>
      <c r="O967" t="s">
        <v>1114</v>
      </c>
      <c r="P967" t="s">
        <v>809</v>
      </c>
      <c r="Q967" t="s">
        <v>724</v>
      </c>
      <c r="R967" t="s">
        <v>996</v>
      </c>
      <c r="W967" s="49">
        <v>4</v>
      </c>
      <c r="X967" s="49">
        <v>4</v>
      </c>
      <c r="Y967" s="49">
        <v>519.79999999999995</v>
      </c>
      <c r="Z967" s="45">
        <v>0</v>
      </c>
      <c r="AA967" s="45">
        <v>0</v>
      </c>
    </row>
    <row r="968" spans="3:27" x14ac:dyDescent="0.25">
      <c r="C968" s="33">
        <v>32988</v>
      </c>
      <c r="D968" s="1">
        <v>42977.863657407404</v>
      </c>
      <c r="E968" s="41">
        <f t="shared" si="30"/>
        <v>2017</v>
      </c>
      <c r="F968" s="41">
        <f t="shared" si="31"/>
        <v>8</v>
      </c>
      <c r="G968" t="s">
        <v>309</v>
      </c>
      <c r="H968">
        <v>0</v>
      </c>
      <c r="I968">
        <v>169.95</v>
      </c>
      <c r="J968" t="s">
        <v>74</v>
      </c>
      <c r="K968" t="s">
        <v>52</v>
      </c>
      <c r="L968">
        <v>63739</v>
      </c>
      <c r="M968" t="s">
        <v>1342</v>
      </c>
      <c r="N968" t="s">
        <v>0</v>
      </c>
      <c r="O968" t="s">
        <v>198</v>
      </c>
      <c r="W968" s="49">
        <v>1</v>
      </c>
      <c r="X968" s="49">
        <v>1</v>
      </c>
      <c r="Y968" s="49">
        <v>169.95</v>
      </c>
      <c r="Z968" s="45">
        <v>0</v>
      </c>
      <c r="AA968" s="45">
        <v>0</v>
      </c>
    </row>
    <row r="969" spans="3:27" x14ac:dyDescent="0.25">
      <c r="C969" s="33">
        <v>32987</v>
      </c>
      <c r="D969" s="1">
        <v>42977.830821759257</v>
      </c>
      <c r="E969" s="41">
        <f t="shared" si="30"/>
        <v>2017</v>
      </c>
      <c r="F969" s="41">
        <f t="shared" si="31"/>
        <v>8</v>
      </c>
      <c r="G969" t="s">
        <v>309</v>
      </c>
      <c r="H969">
        <v>0</v>
      </c>
      <c r="I969">
        <v>169.95</v>
      </c>
      <c r="J969" t="s">
        <v>56</v>
      </c>
      <c r="K969" t="s">
        <v>52</v>
      </c>
      <c r="L969">
        <v>93349</v>
      </c>
      <c r="M969" t="s">
        <v>1475</v>
      </c>
      <c r="N969" t="s">
        <v>0</v>
      </c>
      <c r="O969" t="s">
        <v>1285</v>
      </c>
      <c r="W969" s="49">
        <v>1</v>
      </c>
      <c r="X969" s="49">
        <v>1</v>
      </c>
      <c r="Y969" s="49">
        <v>169.95</v>
      </c>
      <c r="Z969" s="45">
        <v>0</v>
      </c>
      <c r="AA969" s="45">
        <v>0</v>
      </c>
    </row>
    <row r="970" spans="3:27" x14ac:dyDescent="0.25">
      <c r="C970" s="33">
        <v>32986</v>
      </c>
      <c r="D970" s="1">
        <v>42977.830451388887</v>
      </c>
      <c r="E970" s="41">
        <f t="shared" si="30"/>
        <v>2017</v>
      </c>
      <c r="F970" s="41">
        <f t="shared" si="31"/>
        <v>8</v>
      </c>
      <c r="G970" t="s">
        <v>309</v>
      </c>
      <c r="H970">
        <v>0</v>
      </c>
      <c r="I970">
        <v>969.65</v>
      </c>
      <c r="J970" t="s">
        <v>74</v>
      </c>
      <c r="K970" t="s">
        <v>52</v>
      </c>
      <c r="L970">
        <v>79362</v>
      </c>
      <c r="M970" t="s">
        <v>1476</v>
      </c>
      <c r="N970" t="s">
        <v>0</v>
      </c>
      <c r="O970" t="s">
        <v>320</v>
      </c>
      <c r="P970" t="s">
        <v>1477</v>
      </c>
      <c r="Q970" t="s">
        <v>787</v>
      </c>
      <c r="R970" t="s">
        <v>404</v>
      </c>
      <c r="S970" t="s">
        <v>651</v>
      </c>
      <c r="T970" t="s">
        <v>569</v>
      </c>
      <c r="U970" t="s">
        <v>377</v>
      </c>
      <c r="W970" s="49">
        <v>7</v>
      </c>
      <c r="X970" s="49">
        <v>7</v>
      </c>
      <c r="Y970" s="49">
        <v>969.65</v>
      </c>
      <c r="Z970" s="45">
        <v>0</v>
      </c>
      <c r="AA970" s="45">
        <v>0</v>
      </c>
    </row>
    <row r="971" spans="3:27" x14ac:dyDescent="0.25">
      <c r="C971" s="33">
        <v>32985</v>
      </c>
      <c r="D971" s="1">
        <v>42977.801469907405</v>
      </c>
      <c r="E971" s="41">
        <f t="shared" si="30"/>
        <v>2017</v>
      </c>
      <c r="F971" s="41">
        <f t="shared" si="31"/>
        <v>8</v>
      </c>
      <c r="G971" t="s">
        <v>61</v>
      </c>
      <c r="H971">
        <v>0</v>
      </c>
      <c r="I971">
        <v>319.89999999999998</v>
      </c>
      <c r="J971" t="s">
        <v>56</v>
      </c>
      <c r="K971" t="s">
        <v>52</v>
      </c>
      <c r="L971">
        <v>65187</v>
      </c>
      <c r="M971" t="s">
        <v>328</v>
      </c>
      <c r="N971" t="s">
        <v>0</v>
      </c>
      <c r="O971" t="s">
        <v>1478</v>
      </c>
      <c r="P971" t="s">
        <v>1399</v>
      </c>
      <c r="W971" s="49">
        <v>2</v>
      </c>
      <c r="X971" s="49">
        <v>1</v>
      </c>
      <c r="Y971" s="49">
        <v>159.94999999999999</v>
      </c>
      <c r="Z971" s="45">
        <v>1</v>
      </c>
      <c r="AA971" s="45">
        <v>159.94999999999999</v>
      </c>
    </row>
    <row r="972" spans="3:27" x14ac:dyDescent="0.25">
      <c r="C972" s="33">
        <v>32984</v>
      </c>
      <c r="D972" s="1">
        <v>42977.741967592592</v>
      </c>
      <c r="E972" s="41">
        <f t="shared" si="30"/>
        <v>2017</v>
      </c>
      <c r="F972" s="41">
        <f t="shared" si="31"/>
        <v>8</v>
      </c>
      <c r="G972" t="s">
        <v>61</v>
      </c>
      <c r="H972">
        <v>0</v>
      </c>
      <c r="I972">
        <v>79.95</v>
      </c>
      <c r="J972" t="s">
        <v>74</v>
      </c>
      <c r="K972" t="s">
        <v>52</v>
      </c>
      <c r="L972">
        <v>91054</v>
      </c>
      <c r="M972" t="s">
        <v>984</v>
      </c>
      <c r="N972" t="s">
        <v>0</v>
      </c>
      <c r="O972" t="s">
        <v>1479</v>
      </c>
      <c r="W972" s="49">
        <v>1</v>
      </c>
      <c r="X972" s="49">
        <v>1</v>
      </c>
      <c r="Y972" s="49">
        <v>79.95</v>
      </c>
      <c r="Z972" s="45">
        <v>0</v>
      </c>
      <c r="AA972" s="45">
        <v>0</v>
      </c>
    </row>
    <row r="973" spans="3:27" x14ac:dyDescent="0.25">
      <c r="C973" s="33">
        <v>32983</v>
      </c>
      <c r="D973" s="1">
        <v>42977.702222222222</v>
      </c>
      <c r="E973" s="41">
        <f t="shared" si="30"/>
        <v>2017</v>
      </c>
      <c r="F973" s="41">
        <f t="shared" si="31"/>
        <v>8</v>
      </c>
      <c r="G973" t="s">
        <v>309</v>
      </c>
      <c r="H973">
        <v>0</v>
      </c>
      <c r="I973">
        <v>169.9</v>
      </c>
      <c r="J973" t="s">
        <v>74</v>
      </c>
      <c r="K973" t="s">
        <v>52</v>
      </c>
      <c r="L973">
        <v>28207</v>
      </c>
      <c r="M973" t="s">
        <v>280</v>
      </c>
      <c r="N973" t="s">
        <v>0</v>
      </c>
      <c r="O973" t="s">
        <v>1480</v>
      </c>
      <c r="P973" t="s">
        <v>1481</v>
      </c>
      <c r="W973" s="49">
        <v>2</v>
      </c>
      <c r="X973" s="49">
        <v>2</v>
      </c>
      <c r="Y973" s="49">
        <v>169.9</v>
      </c>
      <c r="Z973" s="45">
        <v>0</v>
      </c>
      <c r="AA973" s="45">
        <v>0</v>
      </c>
    </row>
    <row r="974" spans="3:27" x14ac:dyDescent="0.25">
      <c r="C974" s="33">
        <v>32982</v>
      </c>
      <c r="D974" s="1">
        <v>42977.697546296295</v>
      </c>
      <c r="E974" s="41">
        <f t="shared" si="30"/>
        <v>2017</v>
      </c>
      <c r="F974" s="41">
        <f t="shared" si="31"/>
        <v>8</v>
      </c>
      <c r="G974" t="s">
        <v>309</v>
      </c>
      <c r="H974">
        <v>0</v>
      </c>
      <c r="I974">
        <v>979.8</v>
      </c>
      <c r="J974" t="s">
        <v>56</v>
      </c>
      <c r="K974" t="s">
        <v>52</v>
      </c>
      <c r="L974">
        <v>39576</v>
      </c>
      <c r="M974" t="s">
        <v>1482</v>
      </c>
      <c r="N974" t="s">
        <v>0</v>
      </c>
      <c r="O974" t="s">
        <v>248</v>
      </c>
      <c r="P974" t="s">
        <v>109</v>
      </c>
      <c r="Q974" t="s">
        <v>324</v>
      </c>
      <c r="R974" t="s">
        <v>69</v>
      </c>
      <c r="W974" s="49">
        <v>4</v>
      </c>
      <c r="X974" s="49">
        <v>4</v>
      </c>
      <c r="Y974" s="49">
        <v>979.8</v>
      </c>
      <c r="Z974" s="45">
        <v>0</v>
      </c>
      <c r="AA974" s="45">
        <v>0</v>
      </c>
    </row>
    <row r="975" spans="3:27" x14ac:dyDescent="0.25">
      <c r="C975" s="33">
        <v>32981</v>
      </c>
      <c r="D975" s="1">
        <v>42977.695520833331</v>
      </c>
      <c r="E975" s="41">
        <f t="shared" si="30"/>
        <v>2017</v>
      </c>
      <c r="F975" s="41">
        <f t="shared" si="31"/>
        <v>8</v>
      </c>
      <c r="G975" t="s">
        <v>309</v>
      </c>
      <c r="H975">
        <v>0</v>
      </c>
      <c r="I975">
        <v>433.75</v>
      </c>
      <c r="J975" t="s">
        <v>51</v>
      </c>
      <c r="K975" t="s">
        <v>52</v>
      </c>
      <c r="L975">
        <v>8056</v>
      </c>
      <c r="M975" t="s">
        <v>1483</v>
      </c>
      <c r="N975" t="s">
        <v>0</v>
      </c>
      <c r="O975" t="s">
        <v>544</v>
      </c>
      <c r="P975" t="s">
        <v>1484</v>
      </c>
      <c r="Q975" t="s">
        <v>1485</v>
      </c>
      <c r="R975" t="s">
        <v>666</v>
      </c>
      <c r="S975" t="s">
        <v>782</v>
      </c>
      <c r="W975" s="49">
        <v>5</v>
      </c>
      <c r="X975" s="49">
        <v>5</v>
      </c>
      <c r="Y975" s="49">
        <v>433.75</v>
      </c>
      <c r="Z975" s="45">
        <v>0</v>
      </c>
      <c r="AA975" s="45">
        <v>0</v>
      </c>
    </row>
    <row r="976" spans="3:27" x14ac:dyDescent="0.25">
      <c r="C976" s="33">
        <v>32980</v>
      </c>
      <c r="D976" s="1">
        <v>42977.688946759263</v>
      </c>
      <c r="E976" s="41">
        <f t="shared" si="30"/>
        <v>2017</v>
      </c>
      <c r="F976" s="41">
        <f t="shared" si="31"/>
        <v>8</v>
      </c>
      <c r="G976" t="s">
        <v>309</v>
      </c>
      <c r="H976">
        <v>0</v>
      </c>
      <c r="I976">
        <v>159.94999999999999</v>
      </c>
      <c r="J976" t="s">
        <v>51</v>
      </c>
      <c r="K976" t="s">
        <v>52</v>
      </c>
      <c r="L976">
        <v>3460</v>
      </c>
      <c r="M976" t="s">
        <v>1179</v>
      </c>
      <c r="N976" t="s">
        <v>335</v>
      </c>
      <c r="O976" t="s">
        <v>657</v>
      </c>
      <c r="W976" s="49">
        <v>1</v>
      </c>
      <c r="X976" s="49">
        <v>1</v>
      </c>
      <c r="Y976" s="49">
        <v>159.94999999999999</v>
      </c>
      <c r="Z976" s="45">
        <v>0</v>
      </c>
      <c r="AA976" s="45">
        <v>0</v>
      </c>
    </row>
    <row r="977" spans="3:27" x14ac:dyDescent="0.25">
      <c r="C977" s="33">
        <v>32979</v>
      </c>
      <c r="D977" s="1">
        <v>42977.685995370368</v>
      </c>
      <c r="E977" s="41">
        <f t="shared" si="30"/>
        <v>2017</v>
      </c>
      <c r="F977" s="41">
        <f t="shared" si="31"/>
        <v>8</v>
      </c>
      <c r="G977" t="s">
        <v>61</v>
      </c>
      <c r="H977">
        <v>0</v>
      </c>
      <c r="I977">
        <v>129.94999999999999</v>
      </c>
      <c r="J977" t="s">
        <v>74</v>
      </c>
      <c r="K977" t="s">
        <v>52</v>
      </c>
      <c r="L977">
        <v>71638</v>
      </c>
      <c r="M977" t="s">
        <v>427</v>
      </c>
      <c r="N977" t="s">
        <v>0</v>
      </c>
      <c r="O977" t="s">
        <v>654</v>
      </c>
      <c r="W977" s="49">
        <v>1</v>
      </c>
      <c r="X977" s="49">
        <v>0</v>
      </c>
      <c r="Y977" s="49">
        <v>0</v>
      </c>
      <c r="Z977" s="45">
        <v>1</v>
      </c>
      <c r="AA977" s="45">
        <v>129.94999999999999</v>
      </c>
    </row>
    <row r="978" spans="3:27" x14ac:dyDescent="0.25">
      <c r="C978" s="33">
        <v>32978</v>
      </c>
      <c r="D978" s="1">
        <v>42977.649953703702</v>
      </c>
      <c r="E978" s="41">
        <f t="shared" si="30"/>
        <v>2017</v>
      </c>
      <c r="F978" s="41">
        <f t="shared" si="31"/>
        <v>8</v>
      </c>
      <c r="G978" t="s">
        <v>309</v>
      </c>
      <c r="H978">
        <v>0</v>
      </c>
      <c r="I978">
        <v>339.9</v>
      </c>
      <c r="J978" t="s">
        <v>74</v>
      </c>
      <c r="K978" t="s">
        <v>52</v>
      </c>
      <c r="L978">
        <v>70180</v>
      </c>
      <c r="M978" t="s">
        <v>75</v>
      </c>
      <c r="N978" t="s">
        <v>0</v>
      </c>
      <c r="O978" t="s">
        <v>305</v>
      </c>
      <c r="P978" t="s">
        <v>267</v>
      </c>
      <c r="W978" s="49">
        <v>2</v>
      </c>
      <c r="X978" s="49">
        <v>2</v>
      </c>
      <c r="Y978" s="49">
        <v>339.9</v>
      </c>
      <c r="Z978" s="45">
        <v>0</v>
      </c>
      <c r="AA978" s="45">
        <v>0</v>
      </c>
    </row>
    <row r="979" spans="3:27" x14ac:dyDescent="0.25">
      <c r="C979" s="33">
        <v>32973</v>
      </c>
      <c r="D979" s="1">
        <v>42977.632175925923</v>
      </c>
      <c r="E979" s="41">
        <f t="shared" si="30"/>
        <v>2017</v>
      </c>
      <c r="F979" s="41">
        <f t="shared" si="31"/>
        <v>8</v>
      </c>
      <c r="G979" t="s">
        <v>309</v>
      </c>
      <c r="H979">
        <v>0</v>
      </c>
      <c r="I979">
        <v>249.95</v>
      </c>
      <c r="J979" t="s">
        <v>74</v>
      </c>
      <c r="K979" t="s">
        <v>52</v>
      </c>
      <c r="L979" t="s">
        <v>1486</v>
      </c>
      <c r="M979" t="s">
        <v>1487</v>
      </c>
      <c r="N979" t="s">
        <v>64</v>
      </c>
      <c r="O979" t="s">
        <v>460</v>
      </c>
      <c r="W979" s="49">
        <v>1</v>
      </c>
      <c r="X979" s="49">
        <v>1</v>
      </c>
      <c r="Y979" s="49">
        <v>249.95</v>
      </c>
      <c r="Z979" s="45">
        <v>0</v>
      </c>
      <c r="AA979" s="45">
        <v>0</v>
      </c>
    </row>
    <row r="980" spans="3:27" x14ac:dyDescent="0.25">
      <c r="C980" s="33">
        <v>32972</v>
      </c>
      <c r="D980" s="1">
        <v>42977.556041666663</v>
      </c>
      <c r="E980" s="41">
        <f t="shared" si="30"/>
        <v>2017</v>
      </c>
      <c r="F980" s="41">
        <f t="shared" si="31"/>
        <v>8</v>
      </c>
      <c r="G980" t="s">
        <v>61</v>
      </c>
      <c r="H980">
        <v>0</v>
      </c>
      <c r="I980">
        <v>498.8</v>
      </c>
      <c r="J980" t="s">
        <v>56</v>
      </c>
      <c r="K980" t="s">
        <v>52</v>
      </c>
      <c r="L980">
        <v>80333</v>
      </c>
      <c r="M980" t="s">
        <v>57</v>
      </c>
      <c r="N980" t="s">
        <v>0</v>
      </c>
      <c r="O980" t="s">
        <v>177</v>
      </c>
      <c r="P980" t="s">
        <v>932</v>
      </c>
      <c r="Q980" t="s">
        <v>685</v>
      </c>
      <c r="R980" t="s">
        <v>1126</v>
      </c>
      <c r="W980" s="49">
        <v>4</v>
      </c>
      <c r="X980" s="49">
        <v>0</v>
      </c>
      <c r="Y980" s="49">
        <v>0</v>
      </c>
      <c r="Z980" s="45">
        <v>4</v>
      </c>
      <c r="AA980" s="45">
        <v>498.8</v>
      </c>
    </row>
    <row r="981" spans="3:27" x14ac:dyDescent="0.25">
      <c r="C981" s="33">
        <v>32971</v>
      </c>
      <c r="D981" s="1">
        <v>42977.505914351852</v>
      </c>
      <c r="E981" s="41">
        <f t="shared" si="30"/>
        <v>2017</v>
      </c>
      <c r="F981" s="41">
        <f t="shared" si="31"/>
        <v>8</v>
      </c>
      <c r="G981" t="s">
        <v>61</v>
      </c>
      <c r="H981">
        <v>0</v>
      </c>
      <c r="I981">
        <v>169.95</v>
      </c>
      <c r="J981" t="s">
        <v>56</v>
      </c>
      <c r="K981" t="s">
        <v>52</v>
      </c>
      <c r="L981">
        <v>70184</v>
      </c>
      <c r="M981" t="s">
        <v>75</v>
      </c>
      <c r="N981" t="s">
        <v>0</v>
      </c>
      <c r="O981" t="s">
        <v>291</v>
      </c>
      <c r="W981" s="49">
        <v>1</v>
      </c>
      <c r="X981" s="49">
        <v>0</v>
      </c>
      <c r="Y981" s="49">
        <v>0</v>
      </c>
      <c r="Z981" s="45">
        <v>1</v>
      </c>
      <c r="AA981" s="45">
        <v>169.95</v>
      </c>
    </row>
    <row r="982" spans="3:27" x14ac:dyDescent="0.25">
      <c r="C982" s="33">
        <v>32964</v>
      </c>
      <c r="D982" s="1">
        <v>42977.490474537037</v>
      </c>
      <c r="E982" s="41">
        <f t="shared" si="30"/>
        <v>2017</v>
      </c>
      <c r="F982" s="41">
        <f t="shared" si="31"/>
        <v>8</v>
      </c>
      <c r="G982" t="s">
        <v>309</v>
      </c>
      <c r="H982">
        <v>0</v>
      </c>
      <c r="I982">
        <v>119.95</v>
      </c>
      <c r="J982" t="s">
        <v>74</v>
      </c>
      <c r="K982" t="s">
        <v>52</v>
      </c>
      <c r="L982">
        <v>81547</v>
      </c>
      <c r="M982" t="s">
        <v>57</v>
      </c>
      <c r="N982" t="s">
        <v>0</v>
      </c>
      <c r="O982" t="s">
        <v>1488</v>
      </c>
      <c r="W982" s="49">
        <v>1</v>
      </c>
      <c r="X982" s="49">
        <v>1</v>
      </c>
      <c r="Y982" s="49">
        <v>119.95</v>
      </c>
      <c r="Z982" s="34">
        <v>0</v>
      </c>
      <c r="AA982" s="34">
        <v>0</v>
      </c>
    </row>
    <row r="983" spans="3:27" x14ac:dyDescent="0.25">
      <c r="C983" s="33">
        <v>32958</v>
      </c>
      <c r="D983" s="1">
        <v>42977.479594907411</v>
      </c>
      <c r="E983" s="41">
        <f t="shared" si="30"/>
        <v>2017</v>
      </c>
      <c r="F983" s="41">
        <f t="shared" si="31"/>
        <v>8</v>
      </c>
      <c r="G983" t="s">
        <v>309</v>
      </c>
      <c r="H983">
        <v>0</v>
      </c>
      <c r="I983">
        <v>129.94999999999999</v>
      </c>
      <c r="J983" t="s">
        <v>51</v>
      </c>
      <c r="K983" t="s">
        <v>52</v>
      </c>
      <c r="L983">
        <v>22179</v>
      </c>
      <c r="M983" t="s">
        <v>168</v>
      </c>
      <c r="N983" t="s">
        <v>0</v>
      </c>
      <c r="O983" t="s">
        <v>1028</v>
      </c>
      <c r="W983" s="49">
        <v>1</v>
      </c>
      <c r="X983" s="49">
        <v>1</v>
      </c>
      <c r="Y983" s="49">
        <v>129.94999999999999</v>
      </c>
      <c r="Z983" s="45">
        <v>0</v>
      </c>
      <c r="AA983" s="45">
        <v>0</v>
      </c>
    </row>
    <row r="984" spans="3:27" x14ac:dyDescent="0.25">
      <c r="C984" s="33">
        <v>32953</v>
      </c>
      <c r="D984" s="1">
        <v>42977.464537037034</v>
      </c>
      <c r="E984" s="41">
        <f t="shared" si="30"/>
        <v>2017</v>
      </c>
      <c r="F984" s="41">
        <f t="shared" si="31"/>
        <v>8</v>
      </c>
      <c r="G984" t="s">
        <v>61</v>
      </c>
      <c r="H984">
        <v>0</v>
      </c>
      <c r="I984">
        <v>129.94999999999999</v>
      </c>
      <c r="J984" t="s">
        <v>56</v>
      </c>
      <c r="K984" t="s">
        <v>52</v>
      </c>
      <c r="L984">
        <v>12349</v>
      </c>
      <c r="M984" t="s">
        <v>185</v>
      </c>
      <c r="N984" t="s">
        <v>0</v>
      </c>
      <c r="O984" t="s">
        <v>1489</v>
      </c>
      <c r="W984" s="49">
        <v>1</v>
      </c>
      <c r="X984" s="49">
        <v>0</v>
      </c>
      <c r="Y984" s="49">
        <v>0</v>
      </c>
      <c r="Z984" s="45">
        <v>1</v>
      </c>
      <c r="AA984" s="45">
        <v>129.94999999999999</v>
      </c>
    </row>
    <row r="985" spans="3:27" x14ac:dyDescent="0.25">
      <c r="C985" s="33">
        <v>32951</v>
      </c>
      <c r="D985" s="1">
        <v>42977.462800925925</v>
      </c>
      <c r="E985" s="41">
        <f t="shared" si="30"/>
        <v>2017</v>
      </c>
      <c r="F985" s="41">
        <f t="shared" si="31"/>
        <v>8</v>
      </c>
      <c r="G985" t="s">
        <v>309</v>
      </c>
      <c r="H985">
        <v>0</v>
      </c>
      <c r="I985">
        <v>539.85</v>
      </c>
      <c r="J985" t="s">
        <v>56</v>
      </c>
      <c r="K985" t="s">
        <v>52</v>
      </c>
      <c r="L985">
        <v>81379</v>
      </c>
      <c r="M985" t="s">
        <v>57</v>
      </c>
      <c r="N985" t="s">
        <v>0</v>
      </c>
      <c r="O985" t="s">
        <v>1383</v>
      </c>
      <c r="P985" t="s">
        <v>866</v>
      </c>
      <c r="Q985" t="s">
        <v>1176</v>
      </c>
      <c r="W985" s="49">
        <v>3</v>
      </c>
      <c r="X985" s="49">
        <v>3</v>
      </c>
      <c r="Y985" s="49">
        <v>539.85</v>
      </c>
      <c r="Z985" s="34">
        <v>0</v>
      </c>
      <c r="AA985" s="34">
        <v>0</v>
      </c>
    </row>
    <row r="986" spans="3:27" x14ac:dyDescent="0.25">
      <c r="C986" s="33">
        <v>32949</v>
      </c>
      <c r="D986" s="1">
        <v>42977.42260416667</v>
      </c>
      <c r="E986" s="41">
        <f t="shared" si="30"/>
        <v>2017</v>
      </c>
      <c r="F986" s="41">
        <f t="shared" si="31"/>
        <v>8</v>
      </c>
      <c r="G986" t="s">
        <v>309</v>
      </c>
      <c r="H986">
        <v>0</v>
      </c>
      <c r="I986">
        <v>249.95</v>
      </c>
      <c r="J986" t="s">
        <v>56</v>
      </c>
      <c r="K986" t="s">
        <v>52</v>
      </c>
      <c r="L986">
        <v>73054</v>
      </c>
      <c r="M986" t="s">
        <v>1490</v>
      </c>
      <c r="N986" t="s">
        <v>0</v>
      </c>
      <c r="O986" t="s">
        <v>308</v>
      </c>
      <c r="W986" s="49">
        <v>1</v>
      </c>
      <c r="X986" s="49">
        <v>1</v>
      </c>
      <c r="Y986" s="49">
        <v>249.95</v>
      </c>
      <c r="Z986" s="45">
        <v>0</v>
      </c>
      <c r="AA986" s="45">
        <v>0</v>
      </c>
    </row>
    <row r="987" spans="3:27" x14ac:dyDescent="0.25">
      <c r="C987" s="33">
        <v>32948</v>
      </c>
      <c r="D987" s="1">
        <v>42977.356712962966</v>
      </c>
      <c r="E987" s="41">
        <f t="shared" si="30"/>
        <v>2017</v>
      </c>
      <c r="F987" s="41">
        <f t="shared" si="31"/>
        <v>8</v>
      </c>
      <c r="G987" t="s">
        <v>309</v>
      </c>
      <c r="H987">
        <v>0</v>
      </c>
      <c r="I987">
        <v>699.8</v>
      </c>
      <c r="J987" t="s">
        <v>56</v>
      </c>
      <c r="K987" t="s">
        <v>52</v>
      </c>
      <c r="L987">
        <v>20457</v>
      </c>
      <c r="M987" t="s">
        <v>168</v>
      </c>
      <c r="N987" t="s">
        <v>0</v>
      </c>
      <c r="O987" t="s">
        <v>1137</v>
      </c>
      <c r="P987" t="s">
        <v>1117</v>
      </c>
      <c r="Q987" t="s">
        <v>1491</v>
      </c>
      <c r="R987" t="s">
        <v>397</v>
      </c>
      <c r="W987" s="49">
        <v>4</v>
      </c>
      <c r="X987" s="49">
        <v>4</v>
      </c>
      <c r="Y987" s="49">
        <v>699.8</v>
      </c>
      <c r="Z987" s="45">
        <v>0</v>
      </c>
      <c r="AA987" s="45">
        <v>0</v>
      </c>
    </row>
    <row r="988" spans="3:27" x14ac:dyDescent="0.25">
      <c r="C988" s="33">
        <v>32947</v>
      </c>
      <c r="D988" s="1">
        <v>42976.920648148145</v>
      </c>
      <c r="E988" s="41">
        <f t="shared" si="30"/>
        <v>2017</v>
      </c>
      <c r="F988" s="41">
        <f t="shared" si="31"/>
        <v>8</v>
      </c>
      <c r="G988" t="s">
        <v>61</v>
      </c>
      <c r="H988">
        <v>0</v>
      </c>
      <c r="I988">
        <v>361.8</v>
      </c>
      <c r="J988" t="s">
        <v>51</v>
      </c>
      <c r="K988" t="s">
        <v>52</v>
      </c>
      <c r="L988">
        <v>10245</v>
      </c>
      <c r="M988" t="s">
        <v>185</v>
      </c>
      <c r="N988" t="s">
        <v>0</v>
      </c>
      <c r="O988" t="s">
        <v>1492</v>
      </c>
      <c r="P988" t="s">
        <v>774</v>
      </c>
      <c r="Q988" t="s">
        <v>1493</v>
      </c>
      <c r="R988" t="s">
        <v>824</v>
      </c>
      <c r="W988" s="49">
        <v>4</v>
      </c>
      <c r="X988" s="49">
        <v>0</v>
      </c>
      <c r="Y988" s="49">
        <v>0</v>
      </c>
      <c r="Z988" s="45">
        <v>4</v>
      </c>
      <c r="AA988" s="45">
        <v>361.8</v>
      </c>
    </row>
    <row r="989" spans="3:27" x14ac:dyDescent="0.25">
      <c r="C989" s="33">
        <v>32946</v>
      </c>
      <c r="D989" s="1">
        <v>42976.862280092595</v>
      </c>
      <c r="E989" s="41">
        <f t="shared" si="30"/>
        <v>2017</v>
      </c>
      <c r="F989" s="41">
        <f t="shared" si="31"/>
        <v>8</v>
      </c>
      <c r="G989" t="s">
        <v>268</v>
      </c>
      <c r="H989">
        <v>0</v>
      </c>
      <c r="I989">
        <v>469.85</v>
      </c>
      <c r="J989" t="s">
        <v>74</v>
      </c>
      <c r="K989" t="s">
        <v>52</v>
      </c>
      <c r="L989">
        <v>40229</v>
      </c>
      <c r="M989" t="s">
        <v>81</v>
      </c>
      <c r="N989" t="s">
        <v>0</v>
      </c>
      <c r="O989" t="s">
        <v>1026</v>
      </c>
      <c r="P989" t="s">
        <v>305</v>
      </c>
      <c r="Q989" t="s">
        <v>193</v>
      </c>
      <c r="W989" s="49">
        <v>3</v>
      </c>
      <c r="X989" s="49">
        <v>0</v>
      </c>
      <c r="Y989" s="49">
        <v>0</v>
      </c>
      <c r="Z989" s="45">
        <v>3</v>
      </c>
      <c r="AA989" s="45">
        <v>469.85</v>
      </c>
    </row>
    <row r="990" spans="3:27" x14ac:dyDescent="0.25">
      <c r="C990" s="33">
        <v>32945</v>
      </c>
      <c r="D990" s="1">
        <v>42976.839849537035</v>
      </c>
      <c r="E990" s="41">
        <f t="shared" si="30"/>
        <v>2017</v>
      </c>
      <c r="F990" s="41">
        <f t="shared" si="31"/>
        <v>8</v>
      </c>
      <c r="G990" t="s">
        <v>309</v>
      </c>
      <c r="H990">
        <v>0</v>
      </c>
      <c r="I990">
        <v>269.89999999999998</v>
      </c>
      <c r="J990" t="s">
        <v>56</v>
      </c>
      <c r="K990" t="s">
        <v>52</v>
      </c>
      <c r="L990">
        <v>80686</v>
      </c>
      <c r="M990" t="s">
        <v>57</v>
      </c>
      <c r="N990" t="s">
        <v>0</v>
      </c>
      <c r="O990" t="s">
        <v>1494</v>
      </c>
      <c r="P990" t="s">
        <v>1115</v>
      </c>
      <c r="W990" s="49">
        <v>2</v>
      </c>
      <c r="X990" s="49">
        <v>2</v>
      </c>
      <c r="Y990" s="49">
        <v>269.89999999999998</v>
      </c>
      <c r="Z990" s="45">
        <v>0</v>
      </c>
      <c r="AA990" s="45">
        <v>0</v>
      </c>
    </row>
    <row r="991" spans="3:27" x14ac:dyDescent="0.25">
      <c r="C991" s="33">
        <v>32944</v>
      </c>
      <c r="D991" s="1">
        <v>42976.833518518521</v>
      </c>
      <c r="E991" s="41">
        <f t="shared" si="30"/>
        <v>2017</v>
      </c>
      <c r="F991" s="41">
        <f t="shared" si="31"/>
        <v>8</v>
      </c>
      <c r="G991" t="s">
        <v>309</v>
      </c>
      <c r="H991">
        <v>0</v>
      </c>
      <c r="I991">
        <v>249.95</v>
      </c>
      <c r="J991" t="s">
        <v>74</v>
      </c>
      <c r="K991" t="s">
        <v>52</v>
      </c>
      <c r="L991">
        <v>45883</v>
      </c>
      <c r="M991" t="s">
        <v>1495</v>
      </c>
      <c r="N991" t="s">
        <v>0</v>
      </c>
      <c r="O991" t="s">
        <v>249</v>
      </c>
      <c r="W991" s="49">
        <v>1</v>
      </c>
      <c r="X991" s="49">
        <v>1</v>
      </c>
      <c r="Y991" s="49">
        <v>249.95</v>
      </c>
      <c r="Z991" s="45">
        <v>0</v>
      </c>
      <c r="AA991" s="45">
        <v>0</v>
      </c>
    </row>
    <row r="992" spans="3:27" x14ac:dyDescent="0.25">
      <c r="C992" s="33">
        <v>32943</v>
      </c>
      <c r="D992" s="1">
        <v>42976.790509259263</v>
      </c>
      <c r="E992" s="41">
        <f t="shared" si="30"/>
        <v>2017</v>
      </c>
      <c r="F992" s="41">
        <f t="shared" si="31"/>
        <v>8</v>
      </c>
      <c r="G992" t="s">
        <v>61</v>
      </c>
      <c r="H992">
        <v>0</v>
      </c>
      <c r="I992">
        <v>129.94999999999999</v>
      </c>
      <c r="J992" t="s">
        <v>56</v>
      </c>
      <c r="K992" t="s">
        <v>52</v>
      </c>
      <c r="L992">
        <v>13359</v>
      </c>
      <c r="M992" t="s">
        <v>185</v>
      </c>
      <c r="N992" t="s">
        <v>0</v>
      </c>
      <c r="O992" t="s">
        <v>276</v>
      </c>
      <c r="W992" s="49">
        <v>1</v>
      </c>
      <c r="X992" s="49">
        <v>0</v>
      </c>
      <c r="Y992" s="49">
        <v>0</v>
      </c>
      <c r="Z992" s="45">
        <v>1</v>
      </c>
      <c r="AA992" s="45">
        <v>129.94999999999999</v>
      </c>
    </row>
    <row r="993" spans="3:27" x14ac:dyDescent="0.25">
      <c r="C993" s="33">
        <v>32941</v>
      </c>
      <c r="D993" s="1">
        <v>42976.779652777775</v>
      </c>
      <c r="E993" s="41">
        <f t="shared" si="30"/>
        <v>2017</v>
      </c>
      <c r="F993" s="41">
        <f t="shared" si="31"/>
        <v>8</v>
      </c>
      <c r="G993" t="s">
        <v>61</v>
      </c>
      <c r="H993">
        <v>0</v>
      </c>
      <c r="I993">
        <v>169.95</v>
      </c>
      <c r="J993" t="s">
        <v>74</v>
      </c>
      <c r="K993" t="s">
        <v>52</v>
      </c>
      <c r="L993">
        <v>74074</v>
      </c>
      <c r="M993" t="s">
        <v>1465</v>
      </c>
      <c r="N993" t="s">
        <v>0</v>
      </c>
      <c r="O993" t="s">
        <v>152</v>
      </c>
      <c r="W993" s="49">
        <v>1</v>
      </c>
      <c r="X993" s="49">
        <v>0</v>
      </c>
      <c r="Y993" s="49">
        <v>0</v>
      </c>
      <c r="Z993" s="45">
        <v>1</v>
      </c>
      <c r="AA993" s="45">
        <v>169.95</v>
      </c>
    </row>
    <row r="994" spans="3:27" x14ac:dyDescent="0.25">
      <c r="C994" s="33">
        <v>32942</v>
      </c>
      <c r="D994" s="1">
        <v>42976.779641203706</v>
      </c>
      <c r="E994" s="41">
        <f t="shared" si="30"/>
        <v>2017</v>
      </c>
      <c r="F994" s="41">
        <f t="shared" si="31"/>
        <v>8</v>
      </c>
      <c r="G994" t="s">
        <v>309</v>
      </c>
      <c r="H994">
        <v>0</v>
      </c>
      <c r="I994">
        <v>509.85</v>
      </c>
      <c r="J994" t="s">
        <v>51</v>
      </c>
      <c r="K994" t="s">
        <v>52</v>
      </c>
      <c r="L994">
        <v>49835</v>
      </c>
      <c r="M994" t="s">
        <v>1496</v>
      </c>
      <c r="N994" t="s">
        <v>0</v>
      </c>
      <c r="O994" t="s">
        <v>1351</v>
      </c>
      <c r="P994" t="s">
        <v>1497</v>
      </c>
      <c r="Q994" t="s">
        <v>1498</v>
      </c>
      <c r="W994" s="49">
        <v>3</v>
      </c>
      <c r="X994" s="49">
        <v>3</v>
      </c>
      <c r="Y994" s="49">
        <v>509.85</v>
      </c>
      <c r="Z994" s="45">
        <v>0</v>
      </c>
      <c r="AA994" s="45">
        <v>0</v>
      </c>
    </row>
    <row r="995" spans="3:27" x14ac:dyDescent="0.25">
      <c r="C995" s="33">
        <v>32938</v>
      </c>
      <c r="D995" s="1">
        <v>42976.615428240744</v>
      </c>
      <c r="E995" s="41">
        <f t="shared" si="30"/>
        <v>2017</v>
      </c>
      <c r="F995" s="41">
        <f t="shared" si="31"/>
        <v>8</v>
      </c>
      <c r="G995" t="s">
        <v>61</v>
      </c>
      <c r="H995">
        <v>0</v>
      </c>
      <c r="I995">
        <v>169.95</v>
      </c>
      <c r="J995" t="s">
        <v>51</v>
      </c>
      <c r="K995" t="s">
        <v>52</v>
      </c>
      <c r="L995">
        <v>1040</v>
      </c>
      <c r="M995" t="s">
        <v>1499</v>
      </c>
      <c r="N995" t="s">
        <v>201</v>
      </c>
      <c r="O995" t="s">
        <v>1500</v>
      </c>
      <c r="W995" s="49">
        <v>1</v>
      </c>
      <c r="X995" s="49">
        <v>0</v>
      </c>
      <c r="Y995" s="49">
        <v>0</v>
      </c>
      <c r="Z995" s="45">
        <v>1</v>
      </c>
      <c r="AA995" s="45">
        <v>169.95</v>
      </c>
    </row>
    <row r="996" spans="3:27" x14ac:dyDescent="0.25">
      <c r="C996" s="33">
        <v>32935</v>
      </c>
      <c r="D996" s="1">
        <v>42976.594780092593</v>
      </c>
      <c r="E996" s="41">
        <f t="shared" si="30"/>
        <v>2017</v>
      </c>
      <c r="F996" s="41">
        <f t="shared" si="31"/>
        <v>8</v>
      </c>
      <c r="G996" t="s">
        <v>61</v>
      </c>
      <c r="H996">
        <v>0</v>
      </c>
      <c r="I996">
        <v>129.94999999999999</v>
      </c>
      <c r="J996" t="s">
        <v>74</v>
      </c>
      <c r="K996" t="s">
        <v>52</v>
      </c>
      <c r="L996">
        <v>38510</v>
      </c>
      <c r="M996" t="s">
        <v>1501</v>
      </c>
      <c r="N996" t="s">
        <v>385</v>
      </c>
      <c r="O996" t="s">
        <v>592</v>
      </c>
      <c r="W996" s="49">
        <v>1</v>
      </c>
      <c r="X996" s="49">
        <v>0</v>
      </c>
      <c r="Y996" s="49">
        <v>0</v>
      </c>
      <c r="Z996" s="45">
        <v>1</v>
      </c>
      <c r="AA996" s="45">
        <v>129.94999999999999</v>
      </c>
    </row>
    <row r="997" spans="3:27" x14ac:dyDescent="0.25">
      <c r="C997" s="33">
        <v>32934</v>
      </c>
      <c r="D997" s="1">
        <v>42976.58662037037</v>
      </c>
      <c r="E997" s="41">
        <f t="shared" si="30"/>
        <v>2017</v>
      </c>
      <c r="F997" s="41">
        <f t="shared" si="31"/>
        <v>8</v>
      </c>
      <c r="G997" t="s">
        <v>309</v>
      </c>
      <c r="H997">
        <v>0</v>
      </c>
      <c r="I997">
        <v>109.95</v>
      </c>
      <c r="J997" t="s">
        <v>56</v>
      </c>
      <c r="K997" t="s">
        <v>52</v>
      </c>
      <c r="L997">
        <v>10437</v>
      </c>
      <c r="M997" t="s">
        <v>185</v>
      </c>
      <c r="N997" t="s">
        <v>0</v>
      </c>
      <c r="O997" t="s">
        <v>424</v>
      </c>
      <c r="W997" s="49">
        <v>1</v>
      </c>
      <c r="X997" s="49">
        <v>1</v>
      </c>
      <c r="Y997" s="49">
        <v>109.95</v>
      </c>
      <c r="Z997" s="45">
        <v>0</v>
      </c>
      <c r="AA997" s="45">
        <v>0</v>
      </c>
    </row>
    <row r="998" spans="3:27" x14ac:dyDescent="0.25">
      <c r="C998" s="33">
        <v>32918</v>
      </c>
      <c r="D998" s="1">
        <v>42976.5159375</v>
      </c>
      <c r="E998" s="41">
        <f t="shared" si="30"/>
        <v>2017</v>
      </c>
      <c r="F998" s="41">
        <f t="shared" si="31"/>
        <v>8</v>
      </c>
      <c r="G998" t="s">
        <v>61</v>
      </c>
      <c r="H998">
        <v>0</v>
      </c>
      <c r="I998">
        <v>419.8</v>
      </c>
      <c r="J998" t="s">
        <v>56</v>
      </c>
      <c r="K998" t="s">
        <v>52</v>
      </c>
      <c r="L998">
        <v>41751</v>
      </c>
      <c r="M998" t="s">
        <v>1392</v>
      </c>
      <c r="N998" t="s">
        <v>0</v>
      </c>
      <c r="O998" t="s">
        <v>1502</v>
      </c>
      <c r="P998" t="s">
        <v>1503</v>
      </c>
      <c r="Q998" t="s">
        <v>1504</v>
      </c>
      <c r="R998" t="s">
        <v>1505</v>
      </c>
      <c r="W998" s="49">
        <v>4</v>
      </c>
      <c r="X998" s="49">
        <v>2</v>
      </c>
      <c r="Y998" s="49">
        <v>209.9</v>
      </c>
      <c r="Z998" s="45">
        <v>2</v>
      </c>
      <c r="AA998" s="45">
        <v>209.9</v>
      </c>
    </row>
    <row r="999" spans="3:27" x14ac:dyDescent="0.25">
      <c r="C999" s="33">
        <v>32909</v>
      </c>
      <c r="D999" s="1">
        <v>42976.482951388891</v>
      </c>
      <c r="E999" s="41">
        <f t="shared" si="30"/>
        <v>2017</v>
      </c>
      <c r="F999" s="41">
        <f t="shared" si="31"/>
        <v>8</v>
      </c>
      <c r="G999" t="s">
        <v>309</v>
      </c>
      <c r="H999">
        <v>0</v>
      </c>
      <c r="I999">
        <v>38.950000000000003</v>
      </c>
      <c r="J999" t="s">
        <v>56</v>
      </c>
      <c r="K999" t="s">
        <v>52</v>
      </c>
      <c r="L999">
        <v>81247</v>
      </c>
      <c r="M999" t="s">
        <v>57</v>
      </c>
      <c r="N999" t="s">
        <v>0</v>
      </c>
      <c r="O999" t="s">
        <v>1506</v>
      </c>
      <c r="W999" s="49">
        <v>1</v>
      </c>
      <c r="X999" s="49">
        <v>1</v>
      </c>
      <c r="Y999" s="49">
        <v>38.950000000000003</v>
      </c>
      <c r="Z999" s="45">
        <v>0</v>
      </c>
      <c r="AA999" s="45">
        <v>0</v>
      </c>
    </row>
    <row r="1000" spans="3:27" x14ac:dyDescent="0.25">
      <c r="C1000" s="33">
        <v>32908</v>
      </c>
      <c r="D1000" s="1">
        <v>42976.398564814815</v>
      </c>
      <c r="E1000" s="41">
        <f t="shared" si="30"/>
        <v>2017</v>
      </c>
      <c r="F1000" s="41">
        <f t="shared" si="31"/>
        <v>8</v>
      </c>
      <c r="G1000" t="s">
        <v>309</v>
      </c>
      <c r="H1000">
        <v>0</v>
      </c>
      <c r="I1000">
        <v>339.9</v>
      </c>
      <c r="J1000" t="s">
        <v>74</v>
      </c>
      <c r="K1000" t="s">
        <v>52</v>
      </c>
      <c r="L1000">
        <v>50858</v>
      </c>
      <c r="M1000" t="s">
        <v>158</v>
      </c>
      <c r="N1000" t="s">
        <v>0</v>
      </c>
      <c r="O1000" t="s">
        <v>726</v>
      </c>
      <c r="P1000" t="s">
        <v>1507</v>
      </c>
      <c r="W1000" s="49">
        <v>2</v>
      </c>
      <c r="X1000" s="49">
        <v>2</v>
      </c>
      <c r="Y1000" s="49">
        <v>339.9</v>
      </c>
      <c r="Z1000" s="45">
        <v>0</v>
      </c>
      <c r="AA1000" s="45">
        <v>0</v>
      </c>
    </row>
    <row r="1001" spans="3:27" x14ac:dyDescent="0.25">
      <c r="C1001" s="33">
        <v>32906</v>
      </c>
      <c r="D1001" s="1">
        <v>42976.383796296293</v>
      </c>
      <c r="E1001" s="41">
        <f t="shared" si="30"/>
        <v>2017</v>
      </c>
      <c r="F1001" s="41">
        <f t="shared" si="31"/>
        <v>8</v>
      </c>
      <c r="G1001" t="s">
        <v>309</v>
      </c>
      <c r="H1001">
        <v>0</v>
      </c>
      <c r="I1001">
        <v>169.95</v>
      </c>
      <c r="J1001" t="s">
        <v>56</v>
      </c>
      <c r="K1001" t="s">
        <v>52</v>
      </c>
      <c r="L1001">
        <v>50825</v>
      </c>
      <c r="M1001" t="s">
        <v>158</v>
      </c>
      <c r="N1001" t="s">
        <v>0</v>
      </c>
      <c r="O1001" t="s">
        <v>1508</v>
      </c>
      <c r="W1001" s="49">
        <v>1</v>
      </c>
      <c r="X1001" s="49">
        <v>1</v>
      </c>
      <c r="Y1001" s="49">
        <v>169.95</v>
      </c>
      <c r="Z1001" s="45">
        <v>0</v>
      </c>
      <c r="AA1001" s="45">
        <v>0</v>
      </c>
    </row>
    <row r="1002" spans="3:27" x14ac:dyDescent="0.25">
      <c r="C1002" s="33">
        <v>32905</v>
      </c>
      <c r="D1002" s="1">
        <v>42976.381967592592</v>
      </c>
      <c r="E1002" s="41">
        <f t="shared" si="30"/>
        <v>2017</v>
      </c>
      <c r="F1002" s="41">
        <f t="shared" si="31"/>
        <v>8</v>
      </c>
      <c r="G1002" t="s">
        <v>309</v>
      </c>
      <c r="H1002">
        <v>0</v>
      </c>
      <c r="I1002">
        <v>118.95</v>
      </c>
      <c r="J1002" t="s">
        <v>56</v>
      </c>
      <c r="K1002" t="s">
        <v>52</v>
      </c>
      <c r="L1002">
        <v>10247</v>
      </c>
      <c r="M1002" t="s">
        <v>185</v>
      </c>
      <c r="N1002" t="s">
        <v>0</v>
      </c>
      <c r="O1002" t="s">
        <v>350</v>
      </c>
      <c r="W1002" s="49">
        <v>1</v>
      </c>
      <c r="X1002" s="49">
        <v>1</v>
      </c>
      <c r="Y1002" s="49">
        <v>118.95</v>
      </c>
      <c r="Z1002" s="45">
        <v>0</v>
      </c>
      <c r="AA1002" s="45">
        <v>0</v>
      </c>
    </row>
    <row r="1003" spans="3:27" x14ac:dyDescent="0.25">
      <c r="C1003" s="33">
        <v>32904</v>
      </c>
      <c r="D1003" s="1">
        <v>42976.381412037037</v>
      </c>
      <c r="E1003" s="41">
        <f t="shared" si="30"/>
        <v>2017</v>
      </c>
      <c r="F1003" s="41">
        <f t="shared" si="31"/>
        <v>8</v>
      </c>
      <c r="G1003" t="s">
        <v>61</v>
      </c>
      <c r="H1003">
        <v>191.53</v>
      </c>
      <c r="I1003">
        <v>911.68</v>
      </c>
      <c r="J1003" t="s">
        <v>56</v>
      </c>
      <c r="K1003" t="s">
        <v>52</v>
      </c>
      <c r="L1003">
        <v>10247</v>
      </c>
      <c r="M1003" t="s">
        <v>185</v>
      </c>
      <c r="N1003" t="s">
        <v>0</v>
      </c>
      <c r="O1003" t="s">
        <v>1509</v>
      </c>
      <c r="P1003" t="s">
        <v>1510</v>
      </c>
      <c r="Q1003" t="s">
        <v>1511</v>
      </c>
      <c r="R1003" t="s">
        <v>1512</v>
      </c>
      <c r="S1003" t="s">
        <v>1513</v>
      </c>
      <c r="T1003" t="s">
        <v>1514</v>
      </c>
      <c r="U1003" t="s">
        <v>1515</v>
      </c>
      <c r="V1003" t="s">
        <v>1516</v>
      </c>
      <c r="W1003" s="49">
        <v>8</v>
      </c>
      <c r="X1003" s="49">
        <v>6</v>
      </c>
      <c r="Y1003" s="49">
        <v>719.76</v>
      </c>
      <c r="Z1003" s="45">
        <v>2</v>
      </c>
      <c r="AA1003" s="45">
        <v>191.92</v>
      </c>
    </row>
    <row r="1004" spans="3:27" x14ac:dyDescent="0.25">
      <c r="C1004" s="33">
        <v>32903</v>
      </c>
      <c r="D1004" s="1">
        <v>42976.327175925922</v>
      </c>
      <c r="E1004" s="41">
        <f t="shared" si="30"/>
        <v>2017</v>
      </c>
      <c r="F1004" s="41">
        <f t="shared" si="31"/>
        <v>8</v>
      </c>
      <c r="G1004" t="s">
        <v>309</v>
      </c>
      <c r="H1004">
        <v>0</v>
      </c>
      <c r="I1004">
        <v>189.95</v>
      </c>
      <c r="J1004" t="s">
        <v>56</v>
      </c>
      <c r="K1004" t="s">
        <v>52</v>
      </c>
      <c r="L1004">
        <v>69120</v>
      </c>
      <c r="M1004" t="s">
        <v>475</v>
      </c>
      <c r="N1004" t="s">
        <v>0</v>
      </c>
      <c r="O1004" t="s">
        <v>1491</v>
      </c>
      <c r="W1004" s="49">
        <v>1</v>
      </c>
      <c r="X1004" s="49">
        <v>1</v>
      </c>
      <c r="Y1004" s="49">
        <v>189.95</v>
      </c>
      <c r="Z1004" s="34">
        <v>0</v>
      </c>
      <c r="AA1004" s="34">
        <v>0</v>
      </c>
    </row>
    <row r="1005" spans="3:27" x14ac:dyDescent="0.25">
      <c r="C1005" s="33">
        <v>32902</v>
      </c>
      <c r="D1005" s="1">
        <v>42975.925578703704</v>
      </c>
      <c r="E1005" s="41">
        <f t="shared" si="30"/>
        <v>2017</v>
      </c>
      <c r="F1005" s="41">
        <f t="shared" si="31"/>
        <v>8</v>
      </c>
      <c r="G1005" t="s">
        <v>61</v>
      </c>
      <c r="H1005">
        <v>0</v>
      </c>
      <c r="I1005">
        <v>169.95</v>
      </c>
      <c r="J1005" t="s">
        <v>56</v>
      </c>
      <c r="K1005" t="s">
        <v>52</v>
      </c>
      <c r="L1005">
        <v>16727</v>
      </c>
      <c r="M1005" t="s">
        <v>1182</v>
      </c>
      <c r="N1005" t="s">
        <v>0</v>
      </c>
      <c r="O1005" t="s">
        <v>1134</v>
      </c>
      <c r="W1005" s="49">
        <v>1</v>
      </c>
      <c r="X1005" s="49">
        <v>0</v>
      </c>
      <c r="Y1005" s="49">
        <v>0</v>
      </c>
      <c r="Z1005" s="45">
        <v>1</v>
      </c>
      <c r="AA1005" s="45">
        <v>169.95</v>
      </c>
    </row>
    <row r="1006" spans="3:27" x14ac:dyDescent="0.25">
      <c r="C1006" s="33">
        <v>32901</v>
      </c>
      <c r="D1006" s="1">
        <v>42975.892870370371</v>
      </c>
      <c r="E1006" s="41">
        <f t="shared" si="30"/>
        <v>2017</v>
      </c>
      <c r="F1006" s="41">
        <f t="shared" si="31"/>
        <v>8</v>
      </c>
      <c r="G1006" t="s">
        <v>309</v>
      </c>
      <c r="H1006">
        <v>0</v>
      </c>
      <c r="I1006">
        <v>499.85</v>
      </c>
      <c r="J1006" t="s">
        <v>56</v>
      </c>
      <c r="K1006" t="s">
        <v>52</v>
      </c>
      <c r="L1006">
        <v>10437</v>
      </c>
      <c r="M1006" t="s">
        <v>185</v>
      </c>
      <c r="N1006" t="s">
        <v>0</v>
      </c>
      <c r="O1006" t="s">
        <v>1517</v>
      </c>
      <c r="P1006" t="s">
        <v>1446</v>
      </c>
      <c r="W1006" s="49">
        <v>2</v>
      </c>
      <c r="X1006" s="49">
        <v>2</v>
      </c>
      <c r="Y1006" s="49">
        <v>499.85</v>
      </c>
      <c r="Z1006" s="45">
        <v>0</v>
      </c>
      <c r="AA1006" s="45">
        <v>0</v>
      </c>
    </row>
    <row r="1007" spans="3:27" x14ac:dyDescent="0.25">
      <c r="C1007" s="33">
        <v>32900</v>
      </c>
      <c r="D1007" s="1">
        <v>42975.88685185185</v>
      </c>
      <c r="E1007" s="41">
        <f t="shared" si="30"/>
        <v>2017</v>
      </c>
      <c r="F1007" s="41">
        <f t="shared" si="31"/>
        <v>8</v>
      </c>
      <c r="G1007" t="s">
        <v>309</v>
      </c>
      <c r="H1007">
        <v>0</v>
      </c>
      <c r="I1007">
        <v>259.89999999999998</v>
      </c>
      <c r="J1007" t="s">
        <v>56</v>
      </c>
      <c r="K1007" t="s">
        <v>52</v>
      </c>
      <c r="L1007">
        <v>22179</v>
      </c>
      <c r="M1007" t="s">
        <v>168</v>
      </c>
      <c r="N1007" t="s">
        <v>0</v>
      </c>
      <c r="O1007" t="s">
        <v>996</v>
      </c>
      <c r="P1007" t="s">
        <v>1518</v>
      </c>
      <c r="W1007" s="49">
        <v>2</v>
      </c>
      <c r="X1007" s="49">
        <v>2</v>
      </c>
      <c r="Y1007" s="49">
        <v>259.89999999999998</v>
      </c>
      <c r="Z1007" s="45">
        <v>0</v>
      </c>
      <c r="AA1007" s="45">
        <v>0</v>
      </c>
    </row>
    <row r="1008" spans="3:27" x14ac:dyDescent="0.25">
      <c r="C1008" s="33">
        <v>32899</v>
      </c>
      <c r="D1008" s="1">
        <v>42975.868252314816</v>
      </c>
      <c r="E1008" s="41">
        <f t="shared" si="30"/>
        <v>2017</v>
      </c>
      <c r="F1008" s="41">
        <f t="shared" si="31"/>
        <v>8</v>
      </c>
      <c r="G1008" t="s">
        <v>309</v>
      </c>
      <c r="H1008">
        <v>0</v>
      </c>
      <c r="I1008">
        <v>639.79999999999995</v>
      </c>
      <c r="J1008" t="s">
        <v>74</v>
      </c>
      <c r="K1008" t="s">
        <v>52</v>
      </c>
      <c r="L1008">
        <v>10961</v>
      </c>
      <c r="M1008" t="s">
        <v>185</v>
      </c>
      <c r="N1008" t="s">
        <v>0</v>
      </c>
      <c r="O1008" t="s">
        <v>206</v>
      </c>
      <c r="P1008" t="s">
        <v>1519</v>
      </c>
      <c r="Q1008" t="s">
        <v>1255</v>
      </c>
      <c r="R1008" t="s">
        <v>1134</v>
      </c>
      <c r="W1008" s="49">
        <v>4</v>
      </c>
      <c r="X1008" s="49">
        <v>4</v>
      </c>
      <c r="Y1008" s="49">
        <v>639.79999999999995</v>
      </c>
      <c r="Z1008" s="45">
        <v>0</v>
      </c>
      <c r="AA1008" s="45">
        <v>0</v>
      </c>
    </row>
    <row r="1009" spans="3:27" x14ac:dyDescent="0.25">
      <c r="C1009" s="33">
        <v>32898</v>
      </c>
      <c r="D1009" s="1">
        <v>42975.852430555555</v>
      </c>
      <c r="E1009" s="41">
        <f t="shared" si="30"/>
        <v>2017</v>
      </c>
      <c r="F1009" s="41">
        <f t="shared" si="31"/>
        <v>8</v>
      </c>
      <c r="G1009" t="s">
        <v>309</v>
      </c>
      <c r="H1009">
        <v>0</v>
      </c>
      <c r="I1009">
        <v>339.9</v>
      </c>
      <c r="J1009" t="s">
        <v>56</v>
      </c>
      <c r="K1009" t="s">
        <v>52</v>
      </c>
      <c r="L1009">
        <v>70174</v>
      </c>
      <c r="M1009" t="s">
        <v>75</v>
      </c>
      <c r="N1009" t="s">
        <v>0</v>
      </c>
      <c r="O1009" t="s">
        <v>726</v>
      </c>
      <c r="P1009" t="s">
        <v>1507</v>
      </c>
      <c r="W1009" s="49">
        <v>2</v>
      </c>
      <c r="X1009" s="49">
        <v>2</v>
      </c>
      <c r="Y1009" s="49">
        <v>339.9</v>
      </c>
      <c r="Z1009" s="45">
        <v>0</v>
      </c>
      <c r="AA1009" s="45">
        <v>0</v>
      </c>
    </row>
    <row r="1010" spans="3:27" x14ac:dyDescent="0.25">
      <c r="C1010" s="33">
        <v>32897</v>
      </c>
      <c r="D1010" s="1">
        <v>42975.811111111114</v>
      </c>
      <c r="E1010" s="41">
        <f t="shared" si="30"/>
        <v>2017</v>
      </c>
      <c r="F1010" s="41">
        <f t="shared" si="31"/>
        <v>8</v>
      </c>
      <c r="G1010" t="s">
        <v>61</v>
      </c>
      <c r="H1010">
        <v>0</v>
      </c>
      <c r="I1010">
        <v>169.95</v>
      </c>
      <c r="J1010" t="s">
        <v>51</v>
      </c>
      <c r="K1010" t="s">
        <v>52</v>
      </c>
      <c r="L1010">
        <v>12161</v>
      </c>
      <c r="M1010" t="s">
        <v>185</v>
      </c>
      <c r="N1010" t="s">
        <v>0</v>
      </c>
      <c r="O1010" t="s">
        <v>164</v>
      </c>
      <c r="W1010" s="49">
        <v>1</v>
      </c>
      <c r="X1010" s="49">
        <v>0</v>
      </c>
      <c r="Y1010" s="49">
        <v>0</v>
      </c>
      <c r="Z1010" s="45">
        <v>1</v>
      </c>
      <c r="AA1010" s="45">
        <v>169.95</v>
      </c>
    </row>
    <row r="1011" spans="3:27" x14ac:dyDescent="0.25">
      <c r="C1011" s="33">
        <v>32896</v>
      </c>
      <c r="D1011" s="1">
        <v>42975.720486111109</v>
      </c>
      <c r="E1011" s="41">
        <f t="shared" si="30"/>
        <v>2017</v>
      </c>
      <c r="F1011" s="41">
        <f t="shared" si="31"/>
        <v>8</v>
      </c>
      <c r="G1011" t="s">
        <v>309</v>
      </c>
      <c r="H1011">
        <v>0</v>
      </c>
      <c r="I1011">
        <v>389.85</v>
      </c>
      <c r="J1011" t="s">
        <v>56</v>
      </c>
      <c r="K1011" t="s">
        <v>52</v>
      </c>
      <c r="L1011">
        <v>40225</v>
      </c>
      <c r="M1011" t="s">
        <v>81</v>
      </c>
      <c r="N1011" t="s">
        <v>0</v>
      </c>
      <c r="O1011" t="s">
        <v>554</v>
      </c>
      <c r="P1011" t="s">
        <v>1520</v>
      </c>
      <c r="Q1011" t="s">
        <v>276</v>
      </c>
      <c r="W1011" s="49">
        <v>3</v>
      </c>
      <c r="X1011" s="49">
        <v>3</v>
      </c>
      <c r="Y1011" s="49">
        <v>389.85</v>
      </c>
      <c r="Z1011" s="34">
        <v>0</v>
      </c>
      <c r="AA1011" s="34">
        <v>0</v>
      </c>
    </row>
    <row r="1012" spans="3:27" x14ac:dyDescent="0.25">
      <c r="C1012" s="33">
        <v>32895</v>
      </c>
      <c r="D1012" s="1">
        <v>42975.661527777775</v>
      </c>
      <c r="E1012" s="41">
        <f t="shared" si="30"/>
        <v>2017</v>
      </c>
      <c r="F1012" s="41">
        <f t="shared" si="31"/>
        <v>8</v>
      </c>
      <c r="G1012" t="s">
        <v>309</v>
      </c>
      <c r="H1012">
        <v>0</v>
      </c>
      <c r="I1012">
        <v>439.75</v>
      </c>
      <c r="J1012" t="s">
        <v>56</v>
      </c>
      <c r="K1012" t="s">
        <v>52</v>
      </c>
      <c r="L1012">
        <v>20146</v>
      </c>
      <c r="M1012" t="s">
        <v>168</v>
      </c>
      <c r="N1012" t="s">
        <v>0</v>
      </c>
      <c r="O1012" t="s">
        <v>884</v>
      </c>
      <c r="P1012" t="s">
        <v>381</v>
      </c>
      <c r="Q1012" t="s">
        <v>1521</v>
      </c>
      <c r="R1012" t="s">
        <v>985</v>
      </c>
      <c r="S1012" t="s">
        <v>1275</v>
      </c>
      <c r="W1012" s="49">
        <v>5</v>
      </c>
      <c r="X1012" s="49">
        <v>5</v>
      </c>
      <c r="Y1012" s="49">
        <v>439.75</v>
      </c>
      <c r="Z1012" s="45">
        <v>0</v>
      </c>
      <c r="AA1012" s="45">
        <v>0</v>
      </c>
    </row>
    <row r="1013" spans="3:27" x14ac:dyDescent="0.25">
      <c r="C1013" s="33">
        <v>32894</v>
      </c>
      <c r="D1013" s="1">
        <v>42975.660787037035</v>
      </c>
      <c r="E1013" s="41">
        <f t="shared" si="30"/>
        <v>2017</v>
      </c>
      <c r="F1013" s="41">
        <f t="shared" si="31"/>
        <v>8</v>
      </c>
      <c r="G1013" t="s">
        <v>61</v>
      </c>
      <c r="H1013">
        <v>0</v>
      </c>
      <c r="I1013">
        <v>129.94999999999999</v>
      </c>
      <c r="J1013" t="s">
        <v>51</v>
      </c>
      <c r="K1013" t="s">
        <v>52</v>
      </c>
      <c r="L1013">
        <v>10178</v>
      </c>
      <c r="M1013" t="s">
        <v>185</v>
      </c>
      <c r="N1013" t="s">
        <v>0</v>
      </c>
      <c r="O1013" t="s">
        <v>355</v>
      </c>
      <c r="W1013" s="49">
        <v>1</v>
      </c>
      <c r="X1013" s="49">
        <v>0</v>
      </c>
      <c r="Y1013" s="49">
        <v>0</v>
      </c>
      <c r="Z1013" s="45">
        <v>1</v>
      </c>
      <c r="AA1013" s="45">
        <v>129.94999999999999</v>
      </c>
    </row>
    <row r="1014" spans="3:27" x14ac:dyDescent="0.25">
      <c r="C1014" s="33">
        <v>32893</v>
      </c>
      <c r="D1014" s="1">
        <v>42975.615428240744</v>
      </c>
      <c r="E1014" s="41">
        <f t="shared" si="30"/>
        <v>2017</v>
      </c>
      <c r="F1014" s="41">
        <f t="shared" si="31"/>
        <v>8</v>
      </c>
      <c r="G1014" t="s">
        <v>61</v>
      </c>
      <c r="H1014">
        <v>0</v>
      </c>
      <c r="I1014">
        <v>139.94999999999999</v>
      </c>
      <c r="J1014" t="s">
        <v>51</v>
      </c>
      <c r="K1014" t="s">
        <v>52</v>
      </c>
      <c r="L1014">
        <v>13562</v>
      </c>
      <c r="M1014" t="s">
        <v>1522</v>
      </c>
      <c r="N1014" t="s">
        <v>415</v>
      </c>
      <c r="O1014" t="s">
        <v>1523</v>
      </c>
      <c r="W1014" s="49">
        <v>1</v>
      </c>
      <c r="X1014" s="49">
        <v>0</v>
      </c>
      <c r="Y1014" s="49">
        <v>0</v>
      </c>
      <c r="Z1014" s="45">
        <v>1</v>
      </c>
      <c r="AA1014" s="45">
        <v>139.94999999999999</v>
      </c>
    </row>
    <row r="1015" spans="3:27" x14ac:dyDescent="0.25">
      <c r="C1015" s="33">
        <v>32892</v>
      </c>
      <c r="D1015" s="1">
        <v>42975.585787037038</v>
      </c>
      <c r="E1015" s="41">
        <f t="shared" si="30"/>
        <v>2017</v>
      </c>
      <c r="F1015" s="41">
        <f t="shared" si="31"/>
        <v>8</v>
      </c>
      <c r="G1015" t="s">
        <v>61</v>
      </c>
      <c r="H1015">
        <v>0</v>
      </c>
      <c r="I1015">
        <v>139.94999999999999</v>
      </c>
      <c r="J1015" t="s">
        <v>51</v>
      </c>
      <c r="K1015" t="s">
        <v>52</v>
      </c>
      <c r="L1015">
        <v>55218</v>
      </c>
      <c r="M1015" t="s">
        <v>477</v>
      </c>
      <c r="N1015" t="s">
        <v>0</v>
      </c>
      <c r="O1015" t="s">
        <v>182</v>
      </c>
      <c r="W1015" s="49">
        <v>1</v>
      </c>
      <c r="X1015" s="49">
        <v>0</v>
      </c>
      <c r="Y1015" s="49">
        <v>0</v>
      </c>
      <c r="Z1015" s="45">
        <v>1</v>
      </c>
      <c r="AA1015" s="45">
        <v>139.94999999999999</v>
      </c>
    </row>
    <row r="1016" spans="3:27" x14ac:dyDescent="0.25">
      <c r="C1016" s="33">
        <v>32889</v>
      </c>
      <c r="D1016" s="1">
        <v>42975.570150462961</v>
      </c>
      <c r="E1016" s="41">
        <f t="shared" si="30"/>
        <v>2017</v>
      </c>
      <c r="F1016" s="41">
        <f t="shared" si="31"/>
        <v>8</v>
      </c>
      <c r="G1016" t="s">
        <v>61</v>
      </c>
      <c r="H1016">
        <v>0</v>
      </c>
      <c r="I1016">
        <v>169.95</v>
      </c>
      <c r="J1016" t="s">
        <v>51</v>
      </c>
      <c r="K1016" t="s">
        <v>52</v>
      </c>
      <c r="L1016">
        <v>1110</v>
      </c>
      <c r="M1016" t="s">
        <v>232</v>
      </c>
      <c r="N1016" t="s">
        <v>201</v>
      </c>
      <c r="O1016" t="s">
        <v>1524</v>
      </c>
      <c r="W1016" s="49">
        <v>1</v>
      </c>
      <c r="X1016" s="49">
        <v>0</v>
      </c>
      <c r="Y1016" s="49">
        <v>0</v>
      </c>
      <c r="Z1016" s="45">
        <v>1</v>
      </c>
      <c r="AA1016" s="45">
        <v>169.95</v>
      </c>
    </row>
    <row r="1017" spans="3:27" x14ac:dyDescent="0.25">
      <c r="C1017" s="33">
        <v>32880</v>
      </c>
      <c r="D1017" s="1">
        <v>42975.557858796295</v>
      </c>
      <c r="E1017" s="41">
        <f t="shared" si="30"/>
        <v>2017</v>
      </c>
      <c r="F1017" s="41">
        <f t="shared" si="31"/>
        <v>8</v>
      </c>
      <c r="G1017" t="s">
        <v>309</v>
      </c>
      <c r="H1017">
        <v>0</v>
      </c>
      <c r="I1017">
        <v>119.95</v>
      </c>
      <c r="J1017" t="s">
        <v>56</v>
      </c>
      <c r="K1017" t="s">
        <v>52</v>
      </c>
      <c r="L1017">
        <v>82288</v>
      </c>
      <c r="M1017" t="s">
        <v>1525</v>
      </c>
      <c r="N1017" t="s">
        <v>0</v>
      </c>
      <c r="O1017" t="s">
        <v>1526</v>
      </c>
      <c r="W1017" s="49">
        <v>1</v>
      </c>
      <c r="X1017" s="49">
        <v>1</v>
      </c>
      <c r="Y1017" s="49">
        <v>119.95</v>
      </c>
      <c r="Z1017" s="45">
        <v>0</v>
      </c>
      <c r="AA1017" s="45">
        <v>0</v>
      </c>
    </row>
    <row r="1018" spans="3:27" x14ac:dyDescent="0.25">
      <c r="C1018" s="33">
        <v>32878</v>
      </c>
      <c r="D1018" s="1">
        <v>42975.555023148147</v>
      </c>
      <c r="E1018" s="41">
        <f t="shared" si="30"/>
        <v>2017</v>
      </c>
      <c r="F1018" s="41">
        <f t="shared" si="31"/>
        <v>8</v>
      </c>
      <c r="G1018" t="s">
        <v>309</v>
      </c>
      <c r="H1018">
        <v>0</v>
      </c>
      <c r="I1018">
        <v>139.94999999999999</v>
      </c>
      <c r="J1018" t="s">
        <v>56</v>
      </c>
      <c r="K1018" t="s">
        <v>52</v>
      </c>
      <c r="L1018">
        <v>48431</v>
      </c>
      <c r="M1018" t="s">
        <v>1527</v>
      </c>
      <c r="N1018" t="s">
        <v>0</v>
      </c>
      <c r="O1018" t="s">
        <v>744</v>
      </c>
      <c r="W1018" s="49">
        <v>1</v>
      </c>
      <c r="X1018" s="49">
        <v>1</v>
      </c>
      <c r="Y1018" s="49">
        <v>139.94999999999999</v>
      </c>
      <c r="Z1018" s="45">
        <v>0</v>
      </c>
      <c r="AA1018" s="45">
        <v>0</v>
      </c>
    </row>
    <row r="1019" spans="3:27" x14ac:dyDescent="0.25">
      <c r="C1019" s="33">
        <v>32872</v>
      </c>
      <c r="D1019" s="1">
        <v>42975.536006944443</v>
      </c>
      <c r="E1019" s="41">
        <f t="shared" si="30"/>
        <v>2017</v>
      </c>
      <c r="F1019" s="41">
        <f t="shared" si="31"/>
        <v>8</v>
      </c>
      <c r="G1019" t="s">
        <v>61</v>
      </c>
      <c r="H1019">
        <v>0</v>
      </c>
      <c r="I1019">
        <v>509.85</v>
      </c>
      <c r="J1019" t="s">
        <v>56</v>
      </c>
      <c r="K1019" t="s">
        <v>52</v>
      </c>
      <c r="L1019">
        <v>65830</v>
      </c>
      <c r="M1019" t="s">
        <v>1528</v>
      </c>
      <c r="N1019" t="s">
        <v>0</v>
      </c>
      <c r="O1019" t="s">
        <v>253</v>
      </c>
      <c r="P1019" t="s">
        <v>589</v>
      </c>
      <c r="Q1019" t="s">
        <v>1529</v>
      </c>
      <c r="W1019" s="49">
        <v>3</v>
      </c>
      <c r="X1019" s="49">
        <v>0</v>
      </c>
      <c r="Y1019" s="49">
        <v>0</v>
      </c>
      <c r="Z1019" s="45">
        <v>3</v>
      </c>
      <c r="AA1019" s="45">
        <v>509.85</v>
      </c>
    </row>
    <row r="1020" spans="3:27" x14ac:dyDescent="0.25">
      <c r="C1020" s="33">
        <v>32871</v>
      </c>
      <c r="D1020" s="1">
        <v>42975.535752314812</v>
      </c>
      <c r="E1020" s="41">
        <f t="shared" si="30"/>
        <v>2017</v>
      </c>
      <c r="F1020" s="41">
        <f t="shared" si="31"/>
        <v>8</v>
      </c>
      <c r="G1020" t="s">
        <v>61</v>
      </c>
      <c r="H1020">
        <v>0</v>
      </c>
      <c r="I1020">
        <v>249.95</v>
      </c>
      <c r="J1020" t="s">
        <v>74</v>
      </c>
      <c r="K1020" t="s">
        <v>52</v>
      </c>
      <c r="L1020" t="s">
        <v>1530</v>
      </c>
      <c r="M1020" t="s">
        <v>1531</v>
      </c>
      <c r="N1020" t="s">
        <v>64</v>
      </c>
      <c r="O1020" t="s">
        <v>162</v>
      </c>
      <c r="W1020" s="49">
        <v>1</v>
      </c>
      <c r="X1020" s="49">
        <v>1</v>
      </c>
      <c r="Y1020" s="49">
        <v>249.95</v>
      </c>
      <c r="Z1020" s="45">
        <v>0</v>
      </c>
      <c r="AA1020" s="45">
        <v>0</v>
      </c>
    </row>
    <row r="1021" spans="3:27" x14ac:dyDescent="0.25">
      <c r="C1021" s="33">
        <v>32870</v>
      </c>
      <c r="D1021" s="1">
        <v>42975.530613425923</v>
      </c>
      <c r="E1021" s="41">
        <f t="shared" si="30"/>
        <v>2017</v>
      </c>
      <c r="F1021" s="41">
        <f t="shared" si="31"/>
        <v>8</v>
      </c>
      <c r="G1021" t="s">
        <v>309</v>
      </c>
      <c r="H1021">
        <v>0</v>
      </c>
      <c r="I1021">
        <v>759.8</v>
      </c>
      <c r="J1021" t="s">
        <v>56</v>
      </c>
      <c r="K1021" t="s">
        <v>52</v>
      </c>
      <c r="L1021">
        <v>22305</v>
      </c>
      <c r="M1021" t="s">
        <v>168</v>
      </c>
      <c r="N1021" t="s">
        <v>0</v>
      </c>
      <c r="O1021" t="s">
        <v>69</v>
      </c>
      <c r="P1021" t="s">
        <v>70</v>
      </c>
      <c r="Q1021" t="s">
        <v>467</v>
      </c>
      <c r="R1021" t="s">
        <v>324</v>
      </c>
      <c r="W1021" s="49">
        <v>4</v>
      </c>
      <c r="X1021" s="49">
        <v>4</v>
      </c>
      <c r="Y1021" s="49">
        <v>759.8</v>
      </c>
      <c r="Z1021" s="45">
        <v>0</v>
      </c>
      <c r="AA1021" s="45">
        <v>0</v>
      </c>
    </row>
    <row r="1022" spans="3:27" x14ac:dyDescent="0.25">
      <c r="C1022" s="33">
        <v>32869</v>
      </c>
      <c r="D1022" s="1">
        <v>42975.522627314815</v>
      </c>
      <c r="E1022" s="41">
        <f t="shared" si="30"/>
        <v>2017</v>
      </c>
      <c r="F1022" s="41">
        <f t="shared" si="31"/>
        <v>8</v>
      </c>
      <c r="G1022" t="s">
        <v>309</v>
      </c>
      <c r="H1022">
        <v>0</v>
      </c>
      <c r="I1022">
        <v>729.8</v>
      </c>
      <c r="J1022" t="s">
        <v>51</v>
      </c>
      <c r="K1022" t="s">
        <v>52</v>
      </c>
      <c r="L1022">
        <v>80796</v>
      </c>
      <c r="M1022" t="s">
        <v>57</v>
      </c>
      <c r="N1022" t="s">
        <v>0</v>
      </c>
      <c r="O1022" t="s">
        <v>672</v>
      </c>
      <c r="P1022" t="s">
        <v>1351</v>
      </c>
      <c r="Q1022" t="s">
        <v>1352</v>
      </c>
      <c r="R1022" t="s">
        <v>1385</v>
      </c>
      <c r="W1022" s="49">
        <v>4</v>
      </c>
      <c r="X1022" s="49">
        <v>4</v>
      </c>
      <c r="Y1022" s="49">
        <v>729.8</v>
      </c>
      <c r="Z1022" s="45">
        <v>0</v>
      </c>
      <c r="AA1022" s="45">
        <v>0</v>
      </c>
    </row>
    <row r="1023" spans="3:27" x14ac:dyDescent="0.25">
      <c r="C1023" s="33">
        <v>32867</v>
      </c>
      <c r="D1023" s="1">
        <v>42975.49291666667</v>
      </c>
      <c r="E1023" s="41">
        <f t="shared" si="30"/>
        <v>2017</v>
      </c>
      <c r="F1023" s="41">
        <f t="shared" si="31"/>
        <v>8</v>
      </c>
      <c r="G1023" t="s">
        <v>61</v>
      </c>
      <c r="H1023">
        <v>36.96</v>
      </c>
      <c r="I1023">
        <v>65.97</v>
      </c>
      <c r="J1023" t="s">
        <v>74</v>
      </c>
      <c r="K1023" t="s">
        <v>52</v>
      </c>
      <c r="L1023">
        <v>12045</v>
      </c>
      <c r="M1023" t="s">
        <v>185</v>
      </c>
      <c r="N1023" t="s">
        <v>0</v>
      </c>
      <c r="O1023" t="s">
        <v>1532</v>
      </c>
      <c r="W1023" s="49">
        <v>1</v>
      </c>
      <c r="X1023" s="49">
        <v>0</v>
      </c>
      <c r="Y1023" s="49">
        <v>0</v>
      </c>
      <c r="Z1023" s="45">
        <v>1</v>
      </c>
      <c r="AA1023" s="45">
        <v>65.97</v>
      </c>
    </row>
    <row r="1024" spans="3:27" x14ac:dyDescent="0.25">
      <c r="C1024" s="33">
        <v>32854</v>
      </c>
      <c r="D1024" s="1">
        <v>42975.415069444447</v>
      </c>
      <c r="E1024" s="41">
        <f t="shared" si="30"/>
        <v>2017</v>
      </c>
      <c r="F1024" s="41">
        <f t="shared" si="31"/>
        <v>8</v>
      </c>
      <c r="G1024" t="s">
        <v>61</v>
      </c>
      <c r="H1024">
        <v>0</v>
      </c>
      <c r="I1024">
        <v>249.95</v>
      </c>
      <c r="J1024" t="s">
        <v>56</v>
      </c>
      <c r="K1024" t="s">
        <v>52</v>
      </c>
      <c r="L1024">
        <v>81379</v>
      </c>
      <c r="M1024" t="s">
        <v>57</v>
      </c>
      <c r="N1024" t="s">
        <v>0</v>
      </c>
      <c r="O1024" t="s">
        <v>511</v>
      </c>
      <c r="W1024" s="49">
        <v>1</v>
      </c>
      <c r="X1024" s="49">
        <v>0</v>
      </c>
      <c r="Y1024" s="49">
        <v>0</v>
      </c>
      <c r="Z1024" s="45">
        <v>1</v>
      </c>
      <c r="AA1024" s="45">
        <v>249.95</v>
      </c>
    </row>
    <row r="1025" spans="3:27" x14ac:dyDescent="0.25">
      <c r="C1025" s="33">
        <v>32851</v>
      </c>
      <c r="D1025" s="1">
        <v>42975.406770833331</v>
      </c>
      <c r="E1025" s="41">
        <f t="shared" si="30"/>
        <v>2017</v>
      </c>
      <c r="F1025" s="41">
        <f t="shared" si="31"/>
        <v>8</v>
      </c>
      <c r="G1025" t="s">
        <v>61</v>
      </c>
      <c r="H1025">
        <v>0</v>
      </c>
      <c r="I1025">
        <v>109.95</v>
      </c>
      <c r="J1025" t="s">
        <v>56</v>
      </c>
      <c r="K1025" t="s">
        <v>52</v>
      </c>
      <c r="L1025">
        <v>85598</v>
      </c>
      <c r="M1025" t="s">
        <v>1533</v>
      </c>
      <c r="N1025" t="s">
        <v>0</v>
      </c>
      <c r="O1025" t="s">
        <v>1429</v>
      </c>
      <c r="W1025" s="49">
        <v>1</v>
      </c>
      <c r="X1025" s="49">
        <v>0</v>
      </c>
      <c r="Y1025" s="49">
        <v>0</v>
      </c>
      <c r="Z1025" s="45">
        <v>1</v>
      </c>
      <c r="AA1025" s="45">
        <v>109.95</v>
      </c>
    </row>
    <row r="1026" spans="3:27" x14ac:dyDescent="0.25">
      <c r="C1026" s="33">
        <v>32848</v>
      </c>
      <c r="D1026" s="1">
        <v>42975.372534722221</v>
      </c>
      <c r="E1026" s="41">
        <f t="shared" si="30"/>
        <v>2017</v>
      </c>
      <c r="F1026" s="41">
        <f t="shared" si="31"/>
        <v>8</v>
      </c>
      <c r="G1026" t="s">
        <v>309</v>
      </c>
      <c r="H1026">
        <v>0</v>
      </c>
      <c r="I1026">
        <v>169.95</v>
      </c>
      <c r="J1026" t="s">
        <v>74</v>
      </c>
      <c r="K1026" t="s">
        <v>52</v>
      </c>
      <c r="L1026">
        <v>10439</v>
      </c>
      <c r="M1026" t="s">
        <v>185</v>
      </c>
      <c r="N1026" t="s">
        <v>0</v>
      </c>
      <c r="O1026" t="s">
        <v>727</v>
      </c>
      <c r="W1026" s="49">
        <v>1</v>
      </c>
      <c r="X1026" s="49">
        <v>1</v>
      </c>
      <c r="Y1026" s="49">
        <v>169.95</v>
      </c>
      <c r="Z1026" s="45">
        <v>0</v>
      </c>
      <c r="AA1026" s="45">
        <v>0</v>
      </c>
    </row>
    <row r="1027" spans="3:27" x14ac:dyDescent="0.25">
      <c r="C1027" s="33">
        <v>32841</v>
      </c>
      <c r="D1027" s="1">
        <v>42975.306203703702</v>
      </c>
      <c r="E1027" s="41">
        <f t="shared" si="30"/>
        <v>2017</v>
      </c>
      <c r="F1027" s="41">
        <f t="shared" si="31"/>
        <v>8</v>
      </c>
      <c r="G1027" t="s">
        <v>309</v>
      </c>
      <c r="H1027">
        <v>0</v>
      </c>
      <c r="I1027">
        <v>659.75</v>
      </c>
      <c r="J1027" t="s">
        <v>56</v>
      </c>
      <c r="K1027" t="s">
        <v>52</v>
      </c>
      <c r="L1027">
        <v>76593</v>
      </c>
      <c r="M1027" t="s">
        <v>1534</v>
      </c>
      <c r="N1027" t="s">
        <v>0</v>
      </c>
      <c r="O1027" t="s">
        <v>836</v>
      </c>
      <c r="P1027" t="s">
        <v>1535</v>
      </c>
      <c r="Q1027" t="s">
        <v>1310</v>
      </c>
      <c r="R1027" t="s">
        <v>484</v>
      </c>
      <c r="S1027" t="s">
        <v>787</v>
      </c>
      <c r="W1027" s="49">
        <v>5</v>
      </c>
      <c r="X1027" s="49">
        <v>5</v>
      </c>
      <c r="Y1027" s="49">
        <v>659.75</v>
      </c>
      <c r="Z1027" s="45">
        <v>0</v>
      </c>
      <c r="AA1027" s="45">
        <v>0</v>
      </c>
    </row>
    <row r="1028" spans="3:27" x14ac:dyDescent="0.25">
      <c r="C1028" s="33">
        <v>32840</v>
      </c>
      <c r="D1028" s="1">
        <v>42974.931284722225</v>
      </c>
      <c r="E1028" s="41">
        <f t="shared" si="30"/>
        <v>2017</v>
      </c>
      <c r="F1028" s="41">
        <f t="shared" si="31"/>
        <v>8</v>
      </c>
      <c r="G1028" t="s">
        <v>61</v>
      </c>
      <c r="H1028">
        <v>0</v>
      </c>
      <c r="I1028">
        <v>339.9</v>
      </c>
      <c r="J1028" t="s">
        <v>74</v>
      </c>
      <c r="K1028" t="s">
        <v>52</v>
      </c>
      <c r="L1028">
        <v>58097</v>
      </c>
      <c r="M1028" t="s">
        <v>992</v>
      </c>
      <c r="N1028" t="s">
        <v>0</v>
      </c>
      <c r="O1028" t="s">
        <v>343</v>
      </c>
      <c r="P1028" t="s">
        <v>164</v>
      </c>
      <c r="W1028" s="49">
        <v>2</v>
      </c>
      <c r="X1028" s="49">
        <v>1</v>
      </c>
      <c r="Y1028" s="49">
        <v>169.95</v>
      </c>
      <c r="Z1028" s="45">
        <v>1</v>
      </c>
      <c r="AA1028" s="45">
        <v>169.95</v>
      </c>
    </row>
    <row r="1029" spans="3:27" x14ac:dyDescent="0.25">
      <c r="C1029" s="33">
        <v>32839</v>
      </c>
      <c r="D1029" s="1">
        <v>42974.874780092592</v>
      </c>
      <c r="E1029" s="41">
        <f t="shared" si="30"/>
        <v>2017</v>
      </c>
      <c r="F1029" s="41">
        <f t="shared" si="31"/>
        <v>8</v>
      </c>
      <c r="G1029" t="s">
        <v>61</v>
      </c>
      <c r="H1029">
        <v>0</v>
      </c>
      <c r="I1029">
        <v>429.85</v>
      </c>
      <c r="J1029" t="s">
        <v>56</v>
      </c>
      <c r="K1029" t="s">
        <v>52</v>
      </c>
      <c r="L1029">
        <v>33615</v>
      </c>
      <c r="M1029" t="s">
        <v>793</v>
      </c>
      <c r="N1029" t="s">
        <v>0</v>
      </c>
      <c r="O1029" t="s">
        <v>339</v>
      </c>
      <c r="P1029" t="s">
        <v>182</v>
      </c>
      <c r="Q1029" t="s">
        <v>1536</v>
      </c>
      <c r="W1029" s="49">
        <v>3</v>
      </c>
      <c r="X1029" s="49">
        <v>2</v>
      </c>
      <c r="Y1029" s="49">
        <v>269.90000000000003</v>
      </c>
      <c r="Z1029" s="45">
        <v>1</v>
      </c>
      <c r="AA1029" s="45">
        <v>159.94999999999999</v>
      </c>
    </row>
    <row r="1030" spans="3:27" x14ac:dyDescent="0.25">
      <c r="C1030" s="33">
        <v>32837</v>
      </c>
      <c r="D1030" s="1">
        <v>42974.871620370373</v>
      </c>
      <c r="E1030" s="41">
        <f t="shared" si="30"/>
        <v>2017</v>
      </c>
      <c r="F1030" s="41">
        <f t="shared" si="31"/>
        <v>8</v>
      </c>
      <c r="G1030" t="s">
        <v>309</v>
      </c>
      <c r="H1030">
        <v>0</v>
      </c>
      <c r="I1030">
        <v>238.85</v>
      </c>
      <c r="J1030" t="s">
        <v>74</v>
      </c>
      <c r="K1030" t="s">
        <v>52</v>
      </c>
      <c r="L1030">
        <v>81667</v>
      </c>
      <c r="M1030" t="s">
        <v>57</v>
      </c>
      <c r="N1030" t="s">
        <v>0</v>
      </c>
      <c r="O1030" t="s">
        <v>975</v>
      </c>
      <c r="P1030" t="s">
        <v>959</v>
      </c>
      <c r="Q1030" t="s">
        <v>1537</v>
      </c>
      <c r="W1030" s="49">
        <v>3</v>
      </c>
      <c r="X1030" s="49">
        <v>3</v>
      </c>
      <c r="Y1030" s="49">
        <v>238.85</v>
      </c>
      <c r="Z1030" s="45">
        <v>0</v>
      </c>
      <c r="AA1030" s="45">
        <v>0</v>
      </c>
    </row>
    <row r="1031" spans="3:27" x14ac:dyDescent="0.25">
      <c r="C1031" s="33">
        <v>32836</v>
      </c>
      <c r="D1031" s="1">
        <v>42974.769583333335</v>
      </c>
      <c r="E1031" s="41">
        <f t="shared" ref="E1031:E1094" si="32">YEAR(D1031)</f>
        <v>2017</v>
      </c>
      <c r="F1031" s="41">
        <f t="shared" ref="F1031:F1094" si="33">MONTH(D1031)</f>
        <v>8</v>
      </c>
      <c r="G1031" t="s">
        <v>61</v>
      </c>
      <c r="H1031">
        <v>0</v>
      </c>
      <c r="I1031">
        <v>169.95</v>
      </c>
      <c r="J1031" t="s">
        <v>56</v>
      </c>
      <c r="K1031" t="s">
        <v>52</v>
      </c>
      <c r="L1031">
        <v>82152</v>
      </c>
      <c r="M1031" t="s">
        <v>1538</v>
      </c>
      <c r="N1031" t="s">
        <v>0</v>
      </c>
      <c r="O1031" t="s">
        <v>1255</v>
      </c>
      <c r="W1031" s="49">
        <v>1</v>
      </c>
      <c r="X1031" s="49">
        <v>0</v>
      </c>
      <c r="Y1031" s="49">
        <v>0</v>
      </c>
      <c r="Z1031" s="45">
        <v>1</v>
      </c>
      <c r="AA1031" s="45">
        <v>169.95</v>
      </c>
    </row>
    <row r="1032" spans="3:27" x14ac:dyDescent="0.25">
      <c r="C1032" s="33">
        <v>32835</v>
      </c>
      <c r="D1032" s="1">
        <v>42974.761157407411</v>
      </c>
      <c r="E1032" s="41">
        <f t="shared" si="32"/>
        <v>2017</v>
      </c>
      <c r="F1032" s="41">
        <f t="shared" si="33"/>
        <v>8</v>
      </c>
      <c r="G1032" t="s">
        <v>61</v>
      </c>
      <c r="H1032">
        <v>0</v>
      </c>
      <c r="I1032">
        <v>379.85</v>
      </c>
      <c r="J1032" t="s">
        <v>51</v>
      </c>
      <c r="K1032" t="s">
        <v>52</v>
      </c>
      <c r="L1032">
        <v>10117</v>
      </c>
      <c r="M1032" t="s">
        <v>185</v>
      </c>
      <c r="N1032" t="s">
        <v>0</v>
      </c>
      <c r="O1032" t="s">
        <v>1481</v>
      </c>
      <c r="P1032" t="s">
        <v>1297</v>
      </c>
      <c r="Q1032" t="s">
        <v>1072</v>
      </c>
      <c r="W1032" s="49">
        <v>3</v>
      </c>
      <c r="X1032" s="49">
        <v>0</v>
      </c>
      <c r="Y1032" s="49">
        <v>0</v>
      </c>
      <c r="Z1032" s="45">
        <v>3</v>
      </c>
      <c r="AA1032" s="45">
        <v>379.85</v>
      </c>
    </row>
    <row r="1033" spans="3:27" x14ac:dyDescent="0.25">
      <c r="C1033" s="33">
        <v>32833</v>
      </c>
      <c r="D1033" s="1">
        <v>42974.723634259259</v>
      </c>
      <c r="E1033" s="41">
        <f t="shared" si="32"/>
        <v>2017</v>
      </c>
      <c r="F1033" s="41">
        <f t="shared" si="33"/>
        <v>8</v>
      </c>
      <c r="G1033" t="s">
        <v>309</v>
      </c>
      <c r="H1033">
        <v>0</v>
      </c>
      <c r="I1033">
        <v>118.95</v>
      </c>
      <c r="J1033" t="s">
        <v>51</v>
      </c>
      <c r="K1033" t="s">
        <v>52</v>
      </c>
      <c r="L1033">
        <v>50937</v>
      </c>
      <c r="M1033" t="s">
        <v>158</v>
      </c>
      <c r="N1033" t="s">
        <v>0</v>
      </c>
      <c r="O1033" t="s">
        <v>350</v>
      </c>
      <c r="W1033" s="49">
        <v>1</v>
      </c>
      <c r="X1033" s="49">
        <v>1</v>
      </c>
      <c r="Y1033" s="49">
        <v>118.95</v>
      </c>
      <c r="Z1033" s="45">
        <v>0</v>
      </c>
      <c r="AA1033" s="45">
        <v>0</v>
      </c>
    </row>
    <row r="1034" spans="3:27" x14ac:dyDescent="0.25">
      <c r="C1034" s="33">
        <v>32834</v>
      </c>
      <c r="D1034" s="1">
        <v>42974.721388888887</v>
      </c>
      <c r="E1034" s="41">
        <f t="shared" si="32"/>
        <v>2017</v>
      </c>
      <c r="F1034" s="41">
        <f t="shared" si="33"/>
        <v>8</v>
      </c>
      <c r="G1034" t="s">
        <v>61</v>
      </c>
      <c r="H1034">
        <v>0</v>
      </c>
      <c r="I1034">
        <v>118.95</v>
      </c>
      <c r="J1034" t="s">
        <v>56</v>
      </c>
      <c r="K1034" t="s">
        <v>52</v>
      </c>
      <c r="L1034">
        <v>10709</v>
      </c>
      <c r="M1034" t="s">
        <v>185</v>
      </c>
      <c r="N1034" t="s">
        <v>0</v>
      </c>
      <c r="O1034" t="s">
        <v>563</v>
      </c>
      <c r="W1034" s="49">
        <v>1</v>
      </c>
      <c r="X1034" s="49">
        <v>0</v>
      </c>
      <c r="Y1034" s="49">
        <v>0</v>
      </c>
      <c r="Z1034" s="45">
        <v>1</v>
      </c>
      <c r="AA1034" s="45">
        <v>118.95</v>
      </c>
    </row>
    <row r="1035" spans="3:27" x14ac:dyDescent="0.25">
      <c r="C1035" s="33">
        <v>32832</v>
      </c>
      <c r="D1035" s="1">
        <v>42974.718460648146</v>
      </c>
      <c r="E1035" s="41">
        <f t="shared" si="32"/>
        <v>2017</v>
      </c>
      <c r="F1035" s="41">
        <f t="shared" si="33"/>
        <v>8</v>
      </c>
      <c r="G1035" t="s">
        <v>61</v>
      </c>
      <c r="H1035">
        <v>0</v>
      </c>
      <c r="I1035">
        <v>169.95</v>
      </c>
      <c r="J1035" t="s">
        <v>51</v>
      </c>
      <c r="K1035" t="s">
        <v>52</v>
      </c>
      <c r="L1035">
        <v>10249</v>
      </c>
      <c r="M1035" t="s">
        <v>185</v>
      </c>
      <c r="N1035" t="s">
        <v>0</v>
      </c>
      <c r="O1035" t="s">
        <v>726</v>
      </c>
      <c r="W1035" s="49">
        <v>1</v>
      </c>
      <c r="X1035" s="49">
        <v>0</v>
      </c>
      <c r="Y1035" s="49">
        <v>0</v>
      </c>
      <c r="Z1035" s="45">
        <v>1</v>
      </c>
      <c r="AA1035" s="45">
        <v>169.95</v>
      </c>
    </row>
    <row r="1036" spans="3:27" x14ac:dyDescent="0.25">
      <c r="C1036" s="33">
        <v>32831</v>
      </c>
      <c r="D1036" s="1">
        <v>42974.707777777781</v>
      </c>
      <c r="E1036" s="41">
        <f t="shared" si="32"/>
        <v>2017</v>
      </c>
      <c r="F1036" s="41">
        <f t="shared" si="33"/>
        <v>8</v>
      </c>
      <c r="G1036" t="s">
        <v>61</v>
      </c>
      <c r="H1036">
        <v>0</v>
      </c>
      <c r="I1036">
        <v>469.85</v>
      </c>
      <c r="J1036" t="s">
        <v>51</v>
      </c>
      <c r="K1036" t="s">
        <v>52</v>
      </c>
      <c r="L1036">
        <v>41282</v>
      </c>
      <c r="M1036" t="s">
        <v>1408</v>
      </c>
      <c r="N1036" t="s">
        <v>415</v>
      </c>
      <c r="O1036" t="s">
        <v>449</v>
      </c>
      <c r="P1036" t="s">
        <v>397</v>
      </c>
      <c r="Q1036" t="s">
        <v>1539</v>
      </c>
      <c r="W1036" s="49">
        <v>3</v>
      </c>
      <c r="X1036" s="49">
        <v>2</v>
      </c>
      <c r="Y1036" s="49">
        <v>279.90000000000003</v>
      </c>
      <c r="Z1036" s="45">
        <v>1</v>
      </c>
      <c r="AA1036" s="45">
        <v>189.95</v>
      </c>
    </row>
    <row r="1037" spans="3:27" x14ac:dyDescent="0.25">
      <c r="C1037" s="33">
        <v>32830</v>
      </c>
      <c r="D1037" s="1">
        <v>42974.68550925926</v>
      </c>
      <c r="E1037" s="41">
        <f t="shared" si="32"/>
        <v>2017</v>
      </c>
      <c r="F1037" s="41">
        <f t="shared" si="33"/>
        <v>8</v>
      </c>
      <c r="G1037" t="s">
        <v>61</v>
      </c>
      <c r="H1037">
        <v>0</v>
      </c>
      <c r="I1037">
        <v>169.95</v>
      </c>
      <c r="J1037" t="s">
        <v>51</v>
      </c>
      <c r="K1037" t="s">
        <v>52</v>
      </c>
      <c r="L1037">
        <v>90250</v>
      </c>
      <c r="M1037" t="s">
        <v>1540</v>
      </c>
      <c r="N1037" t="s">
        <v>479</v>
      </c>
      <c r="O1037" t="s">
        <v>1152</v>
      </c>
      <c r="W1037" s="49">
        <v>1</v>
      </c>
      <c r="X1037" s="49">
        <v>0</v>
      </c>
      <c r="Y1037" s="49">
        <v>0</v>
      </c>
      <c r="Z1037" s="45">
        <v>1</v>
      </c>
      <c r="AA1037" s="45">
        <v>169.95</v>
      </c>
    </row>
    <row r="1038" spans="3:27" x14ac:dyDescent="0.25">
      <c r="C1038" s="33">
        <v>32829</v>
      </c>
      <c r="D1038" s="1">
        <v>42974.671319444446</v>
      </c>
      <c r="E1038" s="41">
        <f t="shared" si="32"/>
        <v>2017</v>
      </c>
      <c r="F1038" s="41">
        <f t="shared" si="33"/>
        <v>8</v>
      </c>
      <c r="G1038" t="s">
        <v>61</v>
      </c>
      <c r="H1038">
        <v>0</v>
      </c>
      <c r="I1038">
        <v>49.95</v>
      </c>
      <c r="J1038" t="s">
        <v>56</v>
      </c>
      <c r="K1038" t="s">
        <v>52</v>
      </c>
      <c r="L1038">
        <v>10119</v>
      </c>
      <c r="M1038" t="s">
        <v>185</v>
      </c>
      <c r="N1038" t="s">
        <v>0</v>
      </c>
      <c r="O1038" t="s">
        <v>985</v>
      </c>
      <c r="W1038" s="49">
        <v>1</v>
      </c>
      <c r="X1038" s="49">
        <v>0</v>
      </c>
      <c r="Y1038" s="49">
        <v>0</v>
      </c>
      <c r="Z1038" s="45">
        <v>1</v>
      </c>
      <c r="AA1038" s="45">
        <v>49.95</v>
      </c>
    </row>
    <row r="1039" spans="3:27" x14ac:dyDescent="0.25">
      <c r="C1039" s="33">
        <v>32828</v>
      </c>
      <c r="D1039" s="1">
        <v>42974.670775462961</v>
      </c>
      <c r="E1039" s="41">
        <f t="shared" si="32"/>
        <v>2017</v>
      </c>
      <c r="F1039" s="41">
        <f t="shared" si="33"/>
        <v>8</v>
      </c>
      <c r="G1039" t="s">
        <v>61</v>
      </c>
      <c r="H1039">
        <v>0</v>
      </c>
      <c r="I1039">
        <v>779.7</v>
      </c>
      <c r="J1039" t="s">
        <v>56</v>
      </c>
      <c r="K1039" t="s">
        <v>52</v>
      </c>
      <c r="L1039">
        <v>12059</v>
      </c>
      <c r="M1039" t="s">
        <v>185</v>
      </c>
      <c r="N1039" t="s">
        <v>0</v>
      </c>
      <c r="O1039" t="s">
        <v>1121</v>
      </c>
      <c r="P1039" t="s">
        <v>1541</v>
      </c>
      <c r="Q1039" t="s">
        <v>1087</v>
      </c>
      <c r="R1039" t="s">
        <v>1542</v>
      </c>
      <c r="S1039" t="s">
        <v>208</v>
      </c>
      <c r="T1039" t="s">
        <v>614</v>
      </c>
      <c r="W1039" s="49">
        <v>6</v>
      </c>
      <c r="X1039" s="49">
        <v>5</v>
      </c>
      <c r="Y1039" s="49">
        <v>619.75</v>
      </c>
      <c r="Z1039" s="45">
        <v>1</v>
      </c>
      <c r="AA1039" s="45">
        <v>159.94999999999999</v>
      </c>
    </row>
    <row r="1040" spans="3:27" x14ac:dyDescent="0.25">
      <c r="C1040" s="33">
        <v>32827</v>
      </c>
      <c r="D1040" s="1">
        <v>42974.669386574074</v>
      </c>
      <c r="E1040" s="41">
        <f t="shared" si="32"/>
        <v>2017</v>
      </c>
      <c r="F1040" s="41">
        <f t="shared" si="33"/>
        <v>8</v>
      </c>
      <c r="G1040" t="s">
        <v>61</v>
      </c>
      <c r="H1040">
        <v>0</v>
      </c>
      <c r="I1040">
        <v>125.95</v>
      </c>
      <c r="J1040" t="s">
        <v>56</v>
      </c>
      <c r="K1040" t="s">
        <v>52</v>
      </c>
      <c r="L1040">
        <v>10247</v>
      </c>
      <c r="M1040" t="s">
        <v>185</v>
      </c>
      <c r="N1040" t="s">
        <v>0</v>
      </c>
      <c r="O1040" t="s">
        <v>1543</v>
      </c>
      <c r="W1040" s="49">
        <v>1</v>
      </c>
      <c r="X1040" s="49">
        <v>0</v>
      </c>
      <c r="Y1040" s="49">
        <v>0</v>
      </c>
      <c r="Z1040" s="45">
        <v>1</v>
      </c>
      <c r="AA1040" s="45">
        <v>125.95</v>
      </c>
    </row>
    <row r="1041" spans="3:27" x14ac:dyDescent="0.25">
      <c r="C1041" s="33">
        <v>32826</v>
      </c>
      <c r="D1041" s="1">
        <v>42974.663078703707</v>
      </c>
      <c r="E1041" s="41">
        <f t="shared" si="32"/>
        <v>2017</v>
      </c>
      <c r="F1041" s="41">
        <f t="shared" si="33"/>
        <v>8</v>
      </c>
      <c r="G1041" t="s">
        <v>61</v>
      </c>
      <c r="H1041">
        <v>0</v>
      </c>
      <c r="I1041">
        <v>125.95</v>
      </c>
      <c r="J1041" t="s">
        <v>51</v>
      </c>
      <c r="K1041" t="s">
        <v>52</v>
      </c>
      <c r="L1041" t="s">
        <v>1544</v>
      </c>
      <c r="M1041" t="s">
        <v>1545</v>
      </c>
      <c r="N1041" t="s">
        <v>64</v>
      </c>
      <c r="O1041" t="s">
        <v>1543</v>
      </c>
      <c r="W1041" s="49">
        <v>1</v>
      </c>
      <c r="X1041" s="49">
        <v>1</v>
      </c>
      <c r="Y1041" s="49">
        <v>125.95</v>
      </c>
      <c r="Z1041" s="45">
        <v>0</v>
      </c>
      <c r="AA1041" s="45">
        <v>0</v>
      </c>
    </row>
    <row r="1042" spans="3:27" x14ac:dyDescent="0.25">
      <c r="C1042" s="33">
        <v>32825</v>
      </c>
      <c r="D1042" s="1">
        <v>42974.621342592596</v>
      </c>
      <c r="E1042" s="41">
        <f t="shared" si="32"/>
        <v>2017</v>
      </c>
      <c r="F1042" s="41">
        <f t="shared" si="33"/>
        <v>8</v>
      </c>
      <c r="G1042" t="s">
        <v>61</v>
      </c>
      <c r="H1042">
        <v>0</v>
      </c>
      <c r="I1042">
        <v>809.8</v>
      </c>
      <c r="J1042" t="s">
        <v>51</v>
      </c>
      <c r="K1042" t="s">
        <v>52</v>
      </c>
      <c r="L1042">
        <v>39590</v>
      </c>
      <c r="M1042" t="s">
        <v>1546</v>
      </c>
      <c r="N1042" t="s">
        <v>0</v>
      </c>
      <c r="O1042" t="s">
        <v>249</v>
      </c>
      <c r="P1042" t="s">
        <v>547</v>
      </c>
      <c r="Q1042" t="s">
        <v>1547</v>
      </c>
      <c r="R1042" t="s">
        <v>1548</v>
      </c>
      <c r="W1042" s="49">
        <v>4</v>
      </c>
      <c r="X1042" s="49">
        <v>3</v>
      </c>
      <c r="Y1042" s="49">
        <v>559.84999999999991</v>
      </c>
      <c r="Z1042" s="45">
        <v>1</v>
      </c>
      <c r="AA1042" s="45">
        <v>249.95</v>
      </c>
    </row>
    <row r="1043" spans="3:27" x14ac:dyDescent="0.25">
      <c r="C1043" s="33">
        <v>32824</v>
      </c>
      <c r="D1043" s="1">
        <v>42974.621006944442</v>
      </c>
      <c r="E1043" s="41">
        <f t="shared" si="32"/>
        <v>2017</v>
      </c>
      <c r="F1043" s="41">
        <f t="shared" si="33"/>
        <v>8</v>
      </c>
      <c r="G1043" t="s">
        <v>61</v>
      </c>
      <c r="H1043">
        <v>0</v>
      </c>
      <c r="I1043">
        <v>239.95</v>
      </c>
      <c r="J1043" t="s">
        <v>51</v>
      </c>
      <c r="K1043" t="s">
        <v>52</v>
      </c>
      <c r="L1043">
        <v>32457</v>
      </c>
      <c r="M1043" t="s">
        <v>1549</v>
      </c>
      <c r="N1043" t="s">
        <v>0</v>
      </c>
      <c r="O1043" t="s">
        <v>866</v>
      </c>
      <c r="W1043" s="49">
        <v>1</v>
      </c>
      <c r="X1043" s="49">
        <v>0</v>
      </c>
      <c r="Y1043" s="49">
        <v>0</v>
      </c>
      <c r="Z1043" s="45">
        <v>1</v>
      </c>
      <c r="AA1043" s="45">
        <v>239.95</v>
      </c>
    </row>
    <row r="1044" spans="3:27" x14ac:dyDescent="0.25">
      <c r="C1044" s="33">
        <v>32823</v>
      </c>
      <c r="D1044" s="1">
        <v>42974.572962962964</v>
      </c>
      <c r="E1044" s="41">
        <f t="shared" si="32"/>
        <v>2017</v>
      </c>
      <c r="F1044" s="41">
        <f t="shared" si="33"/>
        <v>8</v>
      </c>
      <c r="G1044" t="s">
        <v>309</v>
      </c>
      <c r="H1044">
        <v>21.84</v>
      </c>
      <c r="I1044">
        <v>103.96</v>
      </c>
      <c r="J1044" t="s">
        <v>51</v>
      </c>
      <c r="K1044" t="s">
        <v>52</v>
      </c>
      <c r="L1044">
        <v>6108</v>
      </c>
      <c r="M1044" t="s">
        <v>114</v>
      </c>
      <c r="N1044" t="s">
        <v>0</v>
      </c>
      <c r="O1044" t="s">
        <v>1550</v>
      </c>
      <c r="W1044" s="49">
        <v>1</v>
      </c>
      <c r="X1044" s="49">
        <v>1</v>
      </c>
      <c r="Y1044" s="49">
        <v>103.96</v>
      </c>
      <c r="Z1044" s="45">
        <v>0</v>
      </c>
      <c r="AA1044" s="45">
        <v>0</v>
      </c>
    </row>
    <row r="1045" spans="3:27" x14ac:dyDescent="0.25">
      <c r="C1045" s="33">
        <v>32822</v>
      </c>
      <c r="D1045" s="1">
        <v>42974.554976851854</v>
      </c>
      <c r="E1045" s="41">
        <f t="shared" si="32"/>
        <v>2017</v>
      </c>
      <c r="F1045" s="41">
        <f t="shared" si="33"/>
        <v>8</v>
      </c>
      <c r="G1045" t="s">
        <v>61</v>
      </c>
      <c r="H1045">
        <v>0</v>
      </c>
      <c r="I1045">
        <v>569.75</v>
      </c>
      <c r="J1045" t="s">
        <v>74</v>
      </c>
      <c r="K1045" t="s">
        <v>52</v>
      </c>
      <c r="L1045">
        <v>10405</v>
      </c>
      <c r="M1045" t="s">
        <v>185</v>
      </c>
      <c r="N1045" t="s">
        <v>0</v>
      </c>
      <c r="O1045" t="s">
        <v>749</v>
      </c>
      <c r="P1045" t="s">
        <v>421</v>
      </c>
      <c r="Q1045" t="s">
        <v>1535</v>
      </c>
      <c r="R1045" t="s">
        <v>966</v>
      </c>
      <c r="S1045" t="s">
        <v>303</v>
      </c>
      <c r="W1045" s="49">
        <v>5</v>
      </c>
      <c r="X1045" s="49">
        <v>1</v>
      </c>
      <c r="Y1045" s="49">
        <v>0</v>
      </c>
      <c r="Z1045" s="45">
        <v>4</v>
      </c>
      <c r="AA1045" s="45">
        <v>569.75</v>
      </c>
    </row>
    <row r="1046" spans="3:27" x14ac:dyDescent="0.25">
      <c r="C1046" s="33">
        <v>32818</v>
      </c>
      <c r="D1046" s="1">
        <v>42974.510983796295</v>
      </c>
      <c r="E1046" s="41">
        <f t="shared" si="32"/>
        <v>2017</v>
      </c>
      <c r="F1046" s="41">
        <f t="shared" si="33"/>
        <v>8</v>
      </c>
      <c r="G1046" t="s">
        <v>309</v>
      </c>
      <c r="H1046">
        <v>0</v>
      </c>
      <c r="I1046">
        <v>109.95</v>
      </c>
      <c r="J1046" t="s">
        <v>74</v>
      </c>
      <c r="K1046" t="s">
        <v>52</v>
      </c>
      <c r="L1046">
        <v>81669</v>
      </c>
      <c r="M1046" t="s">
        <v>57</v>
      </c>
      <c r="N1046" t="s">
        <v>0</v>
      </c>
      <c r="O1046" t="s">
        <v>381</v>
      </c>
      <c r="W1046" s="49">
        <v>1</v>
      </c>
      <c r="X1046" s="49">
        <v>1</v>
      </c>
      <c r="Y1046" s="49">
        <v>109.95</v>
      </c>
      <c r="Z1046" s="45">
        <v>0</v>
      </c>
      <c r="AA1046" s="45">
        <v>0</v>
      </c>
    </row>
    <row r="1047" spans="3:27" x14ac:dyDescent="0.25">
      <c r="C1047" s="33">
        <v>32819</v>
      </c>
      <c r="D1047" s="1">
        <v>42974.510868055557</v>
      </c>
      <c r="E1047" s="41">
        <f t="shared" si="32"/>
        <v>2017</v>
      </c>
      <c r="F1047" s="41">
        <f t="shared" si="33"/>
        <v>8</v>
      </c>
      <c r="G1047" t="s">
        <v>61</v>
      </c>
      <c r="H1047">
        <v>0</v>
      </c>
      <c r="I1047">
        <v>169.95</v>
      </c>
      <c r="J1047" t="s">
        <v>74</v>
      </c>
      <c r="K1047" t="s">
        <v>52</v>
      </c>
      <c r="L1047">
        <v>44800</v>
      </c>
      <c r="M1047" t="s">
        <v>1551</v>
      </c>
      <c r="N1047" t="s">
        <v>385</v>
      </c>
      <c r="O1047" t="s">
        <v>198</v>
      </c>
      <c r="W1047" s="49">
        <v>1</v>
      </c>
      <c r="X1047" s="49">
        <v>0</v>
      </c>
      <c r="Y1047" s="49">
        <v>0</v>
      </c>
      <c r="Z1047" s="45">
        <v>1</v>
      </c>
      <c r="AA1047" s="45">
        <v>169.95</v>
      </c>
    </row>
    <row r="1048" spans="3:27" x14ac:dyDescent="0.25">
      <c r="C1048" s="33">
        <v>32817</v>
      </c>
      <c r="D1048" s="1">
        <v>42974.506921296299</v>
      </c>
      <c r="E1048" s="41">
        <f t="shared" si="32"/>
        <v>2017</v>
      </c>
      <c r="F1048" s="41">
        <f t="shared" si="33"/>
        <v>8</v>
      </c>
      <c r="G1048" t="s">
        <v>61</v>
      </c>
      <c r="H1048">
        <v>0</v>
      </c>
      <c r="I1048">
        <v>789.7</v>
      </c>
      <c r="J1048" t="s">
        <v>51</v>
      </c>
      <c r="K1048" t="s">
        <v>52</v>
      </c>
      <c r="L1048" t="s">
        <v>1445</v>
      </c>
      <c r="M1048" t="s">
        <v>473</v>
      </c>
      <c r="N1048" t="s">
        <v>64</v>
      </c>
      <c r="O1048" t="s">
        <v>728</v>
      </c>
      <c r="P1048" t="s">
        <v>1552</v>
      </c>
      <c r="Q1048" t="s">
        <v>1553</v>
      </c>
      <c r="R1048" t="s">
        <v>727</v>
      </c>
      <c r="S1048" t="s">
        <v>832</v>
      </c>
      <c r="T1048" t="s">
        <v>480</v>
      </c>
      <c r="W1048" s="49">
        <v>6</v>
      </c>
      <c r="X1048" s="49">
        <v>6</v>
      </c>
      <c r="Y1048" s="49">
        <v>789.7</v>
      </c>
      <c r="Z1048" s="45">
        <v>0</v>
      </c>
      <c r="AA1048" s="45">
        <v>0</v>
      </c>
    </row>
    <row r="1049" spans="3:27" x14ac:dyDescent="0.25">
      <c r="C1049" s="33">
        <v>32816</v>
      </c>
      <c r="D1049" s="1">
        <v>42974.462500000001</v>
      </c>
      <c r="E1049" s="41">
        <f t="shared" si="32"/>
        <v>2017</v>
      </c>
      <c r="F1049" s="41">
        <f t="shared" si="33"/>
        <v>8</v>
      </c>
      <c r="G1049" t="s">
        <v>309</v>
      </c>
      <c r="H1049">
        <v>0</v>
      </c>
      <c r="I1049">
        <v>175.9</v>
      </c>
      <c r="J1049" t="s">
        <v>56</v>
      </c>
      <c r="K1049" t="s">
        <v>52</v>
      </c>
      <c r="L1049">
        <v>77656</v>
      </c>
      <c r="M1049" t="s">
        <v>1554</v>
      </c>
      <c r="N1049" t="s">
        <v>0</v>
      </c>
      <c r="O1049" t="s">
        <v>1555</v>
      </c>
      <c r="P1049" t="s">
        <v>215</v>
      </c>
      <c r="W1049" s="49">
        <v>2</v>
      </c>
      <c r="X1049" s="49">
        <v>2</v>
      </c>
      <c r="Y1049" s="49">
        <v>175.9</v>
      </c>
      <c r="Z1049" s="45">
        <v>0</v>
      </c>
      <c r="AA1049" s="45">
        <v>0</v>
      </c>
    </row>
    <row r="1050" spans="3:27" x14ac:dyDescent="0.25">
      <c r="C1050" s="33">
        <v>32815</v>
      </c>
      <c r="D1050" s="1">
        <v>42974.423067129632</v>
      </c>
      <c r="E1050" s="41">
        <f t="shared" si="32"/>
        <v>2017</v>
      </c>
      <c r="F1050" s="41">
        <f t="shared" si="33"/>
        <v>8</v>
      </c>
      <c r="G1050" t="s">
        <v>61</v>
      </c>
      <c r="H1050">
        <v>0</v>
      </c>
      <c r="I1050">
        <v>129.94999999999999</v>
      </c>
      <c r="J1050" t="s">
        <v>74</v>
      </c>
      <c r="K1050" t="s">
        <v>52</v>
      </c>
      <c r="L1050">
        <v>1030</v>
      </c>
      <c r="M1050" t="s">
        <v>1556</v>
      </c>
      <c r="N1050" t="s">
        <v>201</v>
      </c>
      <c r="O1050" t="s">
        <v>333</v>
      </c>
      <c r="W1050" s="49">
        <v>1</v>
      </c>
      <c r="X1050" s="49">
        <v>0</v>
      </c>
      <c r="Y1050" s="49">
        <v>0</v>
      </c>
      <c r="Z1050" s="45">
        <v>1</v>
      </c>
      <c r="AA1050" s="45">
        <v>129.94999999999999</v>
      </c>
    </row>
    <row r="1051" spans="3:27" x14ac:dyDescent="0.25">
      <c r="C1051" s="33">
        <v>32813</v>
      </c>
      <c r="D1051" s="1">
        <v>42974.319907407407</v>
      </c>
      <c r="E1051" s="41">
        <f t="shared" si="32"/>
        <v>2017</v>
      </c>
      <c r="F1051" s="41">
        <f t="shared" si="33"/>
        <v>8</v>
      </c>
      <c r="G1051" t="s">
        <v>309</v>
      </c>
      <c r="H1051">
        <v>0</v>
      </c>
      <c r="I1051">
        <v>159.94999999999999</v>
      </c>
      <c r="J1051" t="s">
        <v>74</v>
      </c>
      <c r="K1051" t="s">
        <v>52</v>
      </c>
      <c r="L1051">
        <v>10435</v>
      </c>
      <c r="M1051" t="s">
        <v>185</v>
      </c>
      <c r="N1051" t="s">
        <v>0</v>
      </c>
      <c r="O1051" t="s">
        <v>281</v>
      </c>
      <c r="W1051" s="49">
        <v>1</v>
      </c>
      <c r="X1051" s="49">
        <v>1</v>
      </c>
      <c r="Y1051" s="49">
        <v>159.94999999999999</v>
      </c>
      <c r="Z1051" s="45">
        <v>0</v>
      </c>
      <c r="AA1051" s="45">
        <v>0</v>
      </c>
    </row>
    <row r="1052" spans="3:27" x14ac:dyDescent="0.25">
      <c r="C1052" s="33">
        <v>32812</v>
      </c>
      <c r="D1052" s="1">
        <v>42973.947233796294</v>
      </c>
      <c r="E1052" s="41">
        <f t="shared" si="32"/>
        <v>2017</v>
      </c>
      <c r="F1052" s="41">
        <f t="shared" si="33"/>
        <v>8</v>
      </c>
      <c r="G1052" t="s">
        <v>61</v>
      </c>
      <c r="H1052">
        <v>0</v>
      </c>
      <c r="I1052">
        <v>119.95</v>
      </c>
      <c r="J1052" t="s">
        <v>51</v>
      </c>
      <c r="K1052" t="s">
        <v>52</v>
      </c>
      <c r="L1052" t="s">
        <v>1557</v>
      </c>
      <c r="M1052" t="s">
        <v>455</v>
      </c>
      <c r="N1052" t="s">
        <v>540</v>
      </c>
      <c r="O1052" t="s">
        <v>1558</v>
      </c>
      <c r="W1052" s="49">
        <v>1</v>
      </c>
      <c r="X1052" s="49">
        <v>0</v>
      </c>
      <c r="Y1052" s="49">
        <v>0</v>
      </c>
      <c r="Z1052" s="45">
        <v>1</v>
      </c>
      <c r="AA1052" s="45">
        <v>119.95</v>
      </c>
    </row>
    <row r="1053" spans="3:27" x14ac:dyDescent="0.25">
      <c r="C1053" s="33">
        <v>32811</v>
      </c>
      <c r="D1053" s="1">
        <v>42973.856226851851</v>
      </c>
      <c r="E1053" s="41">
        <f t="shared" si="32"/>
        <v>2017</v>
      </c>
      <c r="F1053" s="41">
        <f t="shared" si="33"/>
        <v>8</v>
      </c>
      <c r="G1053" t="s">
        <v>61</v>
      </c>
      <c r="H1053">
        <v>0</v>
      </c>
      <c r="I1053">
        <v>545.65</v>
      </c>
      <c r="J1053" t="s">
        <v>51</v>
      </c>
      <c r="K1053" t="s">
        <v>52</v>
      </c>
      <c r="L1053">
        <v>3480</v>
      </c>
      <c r="M1053" t="s">
        <v>1559</v>
      </c>
      <c r="N1053" t="s">
        <v>335</v>
      </c>
      <c r="O1053" t="s">
        <v>230</v>
      </c>
      <c r="P1053" t="s">
        <v>1560</v>
      </c>
      <c r="Q1053" t="s">
        <v>451</v>
      </c>
      <c r="R1053" t="s">
        <v>157</v>
      </c>
      <c r="S1053" t="s">
        <v>521</v>
      </c>
      <c r="T1053" t="s">
        <v>1485</v>
      </c>
      <c r="U1053" t="s">
        <v>1561</v>
      </c>
      <c r="W1053" s="49">
        <v>7</v>
      </c>
      <c r="X1053" s="49">
        <v>0</v>
      </c>
      <c r="Y1053" s="49">
        <v>0</v>
      </c>
      <c r="Z1053" s="45">
        <v>7</v>
      </c>
      <c r="AA1053" s="45">
        <v>545.65</v>
      </c>
    </row>
    <row r="1054" spans="3:27" x14ac:dyDescent="0.25">
      <c r="C1054" s="33">
        <v>32810</v>
      </c>
      <c r="D1054" s="1">
        <v>42973.802361111113</v>
      </c>
      <c r="E1054" s="41">
        <f t="shared" si="32"/>
        <v>2017</v>
      </c>
      <c r="F1054" s="41">
        <f t="shared" si="33"/>
        <v>8</v>
      </c>
      <c r="G1054" t="s">
        <v>309</v>
      </c>
      <c r="H1054">
        <v>0</v>
      </c>
      <c r="I1054">
        <v>139.94999999999999</v>
      </c>
      <c r="J1054" t="s">
        <v>74</v>
      </c>
      <c r="K1054" t="s">
        <v>52</v>
      </c>
      <c r="L1054">
        <v>56412</v>
      </c>
      <c r="M1054" t="s">
        <v>1562</v>
      </c>
      <c r="N1054" t="s">
        <v>0</v>
      </c>
      <c r="O1054" t="s">
        <v>1563</v>
      </c>
      <c r="W1054" s="49">
        <v>1</v>
      </c>
      <c r="X1054" s="49">
        <v>1</v>
      </c>
      <c r="Y1054" s="49">
        <v>139.94999999999999</v>
      </c>
      <c r="Z1054" s="45">
        <v>0</v>
      </c>
      <c r="AA1054" s="45">
        <v>0</v>
      </c>
    </row>
    <row r="1055" spans="3:27" x14ac:dyDescent="0.25">
      <c r="C1055" s="33">
        <v>32805</v>
      </c>
      <c r="D1055" s="1">
        <v>42973.763888888891</v>
      </c>
      <c r="E1055" s="41">
        <f t="shared" si="32"/>
        <v>2017</v>
      </c>
      <c r="F1055" s="41">
        <f t="shared" si="33"/>
        <v>8</v>
      </c>
      <c r="G1055" t="s">
        <v>61</v>
      </c>
      <c r="H1055">
        <v>0</v>
      </c>
      <c r="I1055">
        <v>379.85</v>
      </c>
      <c r="J1055" t="s">
        <v>56</v>
      </c>
      <c r="K1055" t="s">
        <v>52</v>
      </c>
      <c r="L1055">
        <v>93077</v>
      </c>
      <c r="M1055" t="s">
        <v>1564</v>
      </c>
      <c r="N1055" t="s">
        <v>0</v>
      </c>
      <c r="O1055" t="s">
        <v>1113</v>
      </c>
      <c r="P1055" t="s">
        <v>867</v>
      </c>
      <c r="Q1055" t="s">
        <v>1422</v>
      </c>
      <c r="W1055" s="49">
        <v>3</v>
      </c>
      <c r="X1055" s="49">
        <v>1</v>
      </c>
      <c r="Y1055" s="49">
        <v>253.23333333333335</v>
      </c>
      <c r="Z1055" s="45">
        <v>2</v>
      </c>
      <c r="AA1055" s="45">
        <v>126.61666666666667</v>
      </c>
    </row>
    <row r="1056" spans="3:27" x14ac:dyDescent="0.25">
      <c r="C1056" s="33">
        <v>32804</v>
      </c>
      <c r="D1056" s="1">
        <v>42973.712210648147</v>
      </c>
      <c r="E1056" s="41">
        <f t="shared" si="32"/>
        <v>2017</v>
      </c>
      <c r="F1056" s="41">
        <f t="shared" si="33"/>
        <v>8</v>
      </c>
      <c r="G1056" t="s">
        <v>61</v>
      </c>
      <c r="H1056">
        <v>0</v>
      </c>
      <c r="I1056">
        <v>139.94999999999999</v>
      </c>
      <c r="J1056" t="s">
        <v>74</v>
      </c>
      <c r="K1056" t="s">
        <v>52</v>
      </c>
      <c r="L1056">
        <v>12203</v>
      </c>
      <c r="M1056" t="s">
        <v>185</v>
      </c>
      <c r="N1056" t="s">
        <v>0</v>
      </c>
      <c r="O1056" t="s">
        <v>1565</v>
      </c>
      <c r="W1056" s="49">
        <v>1</v>
      </c>
      <c r="X1056" s="49">
        <v>0</v>
      </c>
      <c r="Y1056" s="49">
        <v>0</v>
      </c>
      <c r="Z1056" s="45">
        <v>1</v>
      </c>
      <c r="AA1056" s="45">
        <v>139.94999999999999</v>
      </c>
    </row>
    <row r="1057" spans="3:27" x14ac:dyDescent="0.25">
      <c r="C1057" s="33">
        <v>32803</v>
      </c>
      <c r="D1057" s="1">
        <v>42973.676446759258</v>
      </c>
      <c r="E1057" s="41">
        <f t="shared" si="32"/>
        <v>2017</v>
      </c>
      <c r="F1057" s="41">
        <f t="shared" si="33"/>
        <v>8</v>
      </c>
      <c r="G1057" t="s">
        <v>61</v>
      </c>
      <c r="H1057">
        <v>0</v>
      </c>
      <c r="I1057">
        <v>149.9</v>
      </c>
      <c r="J1057" t="s">
        <v>74</v>
      </c>
      <c r="K1057" t="s">
        <v>52</v>
      </c>
      <c r="L1057">
        <v>73072</v>
      </c>
      <c r="M1057" t="s">
        <v>1566</v>
      </c>
      <c r="N1057" t="s">
        <v>0</v>
      </c>
      <c r="O1057" t="s">
        <v>417</v>
      </c>
      <c r="P1057" t="s">
        <v>1567</v>
      </c>
      <c r="W1057" s="49">
        <v>2</v>
      </c>
      <c r="X1057" s="49">
        <v>0</v>
      </c>
      <c r="Y1057" s="49">
        <v>0</v>
      </c>
      <c r="Z1057" s="45">
        <v>2</v>
      </c>
      <c r="AA1057" s="45">
        <v>149.9</v>
      </c>
    </row>
    <row r="1058" spans="3:27" x14ac:dyDescent="0.25">
      <c r="C1058" s="33">
        <v>32802</v>
      </c>
      <c r="D1058" s="1">
        <v>42973.617581018516</v>
      </c>
      <c r="E1058" s="41">
        <f t="shared" si="32"/>
        <v>2017</v>
      </c>
      <c r="F1058" s="41">
        <f t="shared" si="33"/>
        <v>8</v>
      </c>
      <c r="G1058" t="s">
        <v>61</v>
      </c>
      <c r="H1058">
        <v>0</v>
      </c>
      <c r="I1058">
        <v>129.94999999999999</v>
      </c>
      <c r="J1058" t="s">
        <v>51</v>
      </c>
      <c r="K1058" t="s">
        <v>52</v>
      </c>
      <c r="L1058">
        <v>41540</v>
      </c>
      <c r="M1058" t="s">
        <v>394</v>
      </c>
      <c r="N1058" t="s">
        <v>0</v>
      </c>
      <c r="O1058" t="s">
        <v>1568</v>
      </c>
      <c r="W1058" s="49">
        <v>1</v>
      </c>
      <c r="X1058" s="49">
        <v>0</v>
      </c>
      <c r="Y1058" s="49">
        <v>0</v>
      </c>
      <c r="Z1058" s="45">
        <v>1</v>
      </c>
      <c r="AA1058" s="45">
        <v>129.94999999999999</v>
      </c>
    </row>
    <row r="1059" spans="3:27" x14ac:dyDescent="0.25">
      <c r="C1059" s="33">
        <v>32801</v>
      </c>
      <c r="D1059" s="1">
        <v>42973.613009259258</v>
      </c>
      <c r="E1059" s="41">
        <f t="shared" si="32"/>
        <v>2017</v>
      </c>
      <c r="F1059" s="41">
        <f t="shared" si="33"/>
        <v>8</v>
      </c>
      <c r="G1059" t="s">
        <v>61</v>
      </c>
      <c r="H1059">
        <v>0</v>
      </c>
      <c r="I1059">
        <v>289.85000000000002</v>
      </c>
      <c r="J1059" t="s">
        <v>56</v>
      </c>
      <c r="K1059" t="s">
        <v>52</v>
      </c>
      <c r="L1059">
        <v>41751</v>
      </c>
      <c r="M1059" t="s">
        <v>1392</v>
      </c>
      <c r="N1059" t="s">
        <v>0</v>
      </c>
      <c r="O1059" t="s">
        <v>1536</v>
      </c>
      <c r="P1059" t="s">
        <v>1569</v>
      </c>
      <c r="Q1059" t="s">
        <v>1570</v>
      </c>
      <c r="W1059" s="49">
        <v>3</v>
      </c>
      <c r="X1059" s="49">
        <v>2</v>
      </c>
      <c r="Y1059" s="49">
        <v>209.90000000000003</v>
      </c>
      <c r="Z1059" s="45">
        <v>1</v>
      </c>
      <c r="AA1059" s="45">
        <v>79.95</v>
      </c>
    </row>
    <row r="1060" spans="3:27" x14ac:dyDescent="0.25">
      <c r="C1060" s="33">
        <v>32800</v>
      </c>
      <c r="D1060" s="1">
        <v>42973.56417824074</v>
      </c>
      <c r="E1060" s="41">
        <f t="shared" si="32"/>
        <v>2017</v>
      </c>
      <c r="F1060" s="41">
        <f t="shared" si="33"/>
        <v>8</v>
      </c>
      <c r="G1060" t="s">
        <v>309</v>
      </c>
      <c r="H1060">
        <v>0</v>
      </c>
      <c r="I1060">
        <v>1119.5999999999999</v>
      </c>
      <c r="J1060" t="s">
        <v>74</v>
      </c>
      <c r="K1060" t="s">
        <v>52</v>
      </c>
      <c r="L1060">
        <v>64832</v>
      </c>
      <c r="M1060" t="s">
        <v>1571</v>
      </c>
      <c r="N1060" t="s">
        <v>0</v>
      </c>
      <c r="O1060" t="s">
        <v>1420</v>
      </c>
      <c r="P1060" t="s">
        <v>651</v>
      </c>
      <c r="Q1060" t="s">
        <v>1572</v>
      </c>
      <c r="R1060" t="s">
        <v>1573</v>
      </c>
      <c r="S1060" t="s">
        <v>1132</v>
      </c>
      <c r="T1060" t="s">
        <v>1574</v>
      </c>
      <c r="U1060" t="s">
        <v>1126</v>
      </c>
      <c r="W1060" s="49">
        <v>7</v>
      </c>
      <c r="X1060" s="49">
        <v>7</v>
      </c>
      <c r="Y1060" s="49">
        <v>1119.5999999999999</v>
      </c>
      <c r="Z1060" s="45">
        <v>0</v>
      </c>
      <c r="AA1060" s="45">
        <v>0</v>
      </c>
    </row>
    <row r="1061" spans="3:27" x14ac:dyDescent="0.25">
      <c r="C1061" s="33">
        <v>32799</v>
      </c>
      <c r="D1061" s="1">
        <v>42973.511921296296</v>
      </c>
      <c r="E1061" s="41">
        <f t="shared" si="32"/>
        <v>2017</v>
      </c>
      <c r="F1061" s="41">
        <f t="shared" si="33"/>
        <v>8</v>
      </c>
      <c r="G1061" t="s">
        <v>309</v>
      </c>
      <c r="H1061">
        <v>0</v>
      </c>
      <c r="I1061">
        <v>169.95</v>
      </c>
      <c r="J1061" t="s">
        <v>56</v>
      </c>
      <c r="K1061" t="s">
        <v>52</v>
      </c>
      <c r="L1061">
        <v>40479</v>
      </c>
      <c r="M1061" t="s">
        <v>81</v>
      </c>
      <c r="N1061" t="s">
        <v>0</v>
      </c>
      <c r="O1061" t="s">
        <v>1575</v>
      </c>
      <c r="W1061" s="49">
        <v>1</v>
      </c>
      <c r="X1061" s="49">
        <v>1</v>
      </c>
      <c r="Y1061" s="49">
        <v>169.95</v>
      </c>
      <c r="Z1061" s="45">
        <v>0</v>
      </c>
      <c r="AA1061" s="45">
        <v>0</v>
      </c>
    </row>
    <row r="1062" spans="3:27" x14ac:dyDescent="0.25">
      <c r="C1062" s="33">
        <v>32798</v>
      </c>
      <c r="D1062" s="1">
        <v>42973.511886574073</v>
      </c>
      <c r="E1062" s="41">
        <f t="shared" si="32"/>
        <v>2017</v>
      </c>
      <c r="F1062" s="41">
        <f t="shared" si="33"/>
        <v>8</v>
      </c>
      <c r="G1062" t="s">
        <v>309</v>
      </c>
      <c r="H1062">
        <v>0</v>
      </c>
      <c r="I1062">
        <v>159.94999999999999</v>
      </c>
      <c r="J1062" t="s">
        <v>51</v>
      </c>
      <c r="K1062" t="s">
        <v>52</v>
      </c>
      <c r="L1062" t="s">
        <v>1576</v>
      </c>
      <c r="M1062" t="s">
        <v>1577</v>
      </c>
      <c r="N1062" t="s">
        <v>85</v>
      </c>
      <c r="O1062" t="s">
        <v>281</v>
      </c>
      <c r="W1062" s="49">
        <v>1</v>
      </c>
      <c r="X1062" s="49">
        <v>1</v>
      </c>
      <c r="Y1062" s="49">
        <v>159.94999999999999</v>
      </c>
      <c r="Z1062" s="34">
        <v>0</v>
      </c>
      <c r="AA1062" s="34">
        <v>0</v>
      </c>
    </row>
    <row r="1063" spans="3:27" x14ac:dyDescent="0.25">
      <c r="C1063" s="33">
        <v>32797</v>
      </c>
      <c r="D1063" s="1">
        <v>42973.45416666667</v>
      </c>
      <c r="E1063" s="41">
        <f t="shared" si="32"/>
        <v>2017</v>
      </c>
      <c r="F1063" s="41">
        <f t="shared" si="33"/>
        <v>8</v>
      </c>
      <c r="G1063" t="s">
        <v>309</v>
      </c>
      <c r="H1063">
        <v>0</v>
      </c>
      <c r="I1063">
        <v>679.8</v>
      </c>
      <c r="J1063" t="s">
        <v>56</v>
      </c>
      <c r="K1063" t="s">
        <v>52</v>
      </c>
      <c r="L1063">
        <v>50937</v>
      </c>
      <c r="M1063" t="s">
        <v>387</v>
      </c>
      <c r="N1063" t="s">
        <v>0</v>
      </c>
      <c r="O1063" t="s">
        <v>393</v>
      </c>
      <c r="P1063" t="s">
        <v>589</v>
      </c>
      <c r="Q1063" t="s">
        <v>76</v>
      </c>
      <c r="R1063" t="s">
        <v>1578</v>
      </c>
      <c r="W1063" s="49">
        <v>4</v>
      </c>
      <c r="X1063" s="49">
        <v>4</v>
      </c>
      <c r="Y1063" s="49">
        <v>679.8</v>
      </c>
      <c r="Z1063" s="45">
        <v>0</v>
      </c>
      <c r="AA1063" s="45">
        <v>0</v>
      </c>
    </row>
    <row r="1064" spans="3:27" x14ac:dyDescent="0.25">
      <c r="C1064" s="33">
        <v>32795</v>
      </c>
      <c r="D1064" s="1">
        <v>42973.341666666667</v>
      </c>
      <c r="E1064" s="41">
        <f t="shared" si="32"/>
        <v>2017</v>
      </c>
      <c r="F1064" s="41">
        <f t="shared" si="33"/>
        <v>8</v>
      </c>
      <c r="G1064" t="s">
        <v>309</v>
      </c>
      <c r="H1064">
        <v>0</v>
      </c>
      <c r="I1064">
        <v>51.95</v>
      </c>
      <c r="J1064" t="s">
        <v>51</v>
      </c>
      <c r="K1064" t="s">
        <v>52</v>
      </c>
      <c r="L1064">
        <v>7311</v>
      </c>
      <c r="M1064" t="s">
        <v>1579</v>
      </c>
      <c r="N1064" t="s">
        <v>307</v>
      </c>
      <c r="O1064" t="s">
        <v>216</v>
      </c>
      <c r="W1064" s="49">
        <v>1</v>
      </c>
      <c r="X1064" s="49">
        <v>1</v>
      </c>
      <c r="Y1064" s="49">
        <v>51.95</v>
      </c>
      <c r="Z1064" s="45">
        <v>0</v>
      </c>
      <c r="AA1064" s="45">
        <v>0</v>
      </c>
    </row>
    <row r="1065" spans="3:27" x14ac:dyDescent="0.25">
      <c r="C1065" s="33">
        <v>32794</v>
      </c>
      <c r="D1065" s="1">
        <v>42973.267094907409</v>
      </c>
      <c r="E1065" s="41">
        <f t="shared" si="32"/>
        <v>2017</v>
      </c>
      <c r="F1065" s="41">
        <f t="shared" si="33"/>
        <v>8</v>
      </c>
      <c r="G1065" t="s">
        <v>309</v>
      </c>
      <c r="H1065">
        <v>0</v>
      </c>
      <c r="I1065">
        <v>129.94999999999999</v>
      </c>
      <c r="J1065" t="s">
        <v>56</v>
      </c>
      <c r="K1065" t="s">
        <v>52</v>
      </c>
      <c r="L1065">
        <v>10715</v>
      </c>
      <c r="M1065" t="s">
        <v>185</v>
      </c>
      <c r="N1065" t="s">
        <v>0</v>
      </c>
      <c r="O1065" t="s">
        <v>690</v>
      </c>
      <c r="W1065" s="49">
        <v>1</v>
      </c>
      <c r="X1065" s="49">
        <v>1</v>
      </c>
      <c r="Y1065" s="49">
        <v>129.94999999999999</v>
      </c>
      <c r="Z1065" s="45">
        <v>0</v>
      </c>
      <c r="AA1065" s="45">
        <v>0</v>
      </c>
    </row>
    <row r="1066" spans="3:27" x14ac:dyDescent="0.25">
      <c r="C1066" s="33">
        <v>32793</v>
      </c>
      <c r="D1066" s="1">
        <v>42972.93545138889</v>
      </c>
      <c r="E1066" s="41">
        <f t="shared" si="32"/>
        <v>2017</v>
      </c>
      <c r="F1066" s="41">
        <f t="shared" si="33"/>
        <v>8</v>
      </c>
      <c r="G1066" t="s">
        <v>309</v>
      </c>
      <c r="H1066">
        <v>0</v>
      </c>
      <c r="I1066">
        <v>169.95</v>
      </c>
      <c r="J1066" t="s">
        <v>51</v>
      </c>
      <c r="K1066" t="s">
        <v>52</v>
      </c>
      <c r="L1066">
        <v>42160</v>
      </c>
      <c r="M1066" t="s">
        <v>1580</v>
      </c>
      <c r="N1066" t="s">
        <v>385</v>
      </c>
      <c r="O1066" t="s">
        <v>1524</v>
      </c>
      <c r="W1066" s="49">
        <v>1</v>
      </c>
      <c r="X1066" s="49">
        <v>1</v>
      </c>
      <c r="Y1066" s="49">
        <v>169.95</v>
      </c>
      <c r="Z1066" s="45">
        <v>0</v>
      </c>
      <c r="AA1066" s="45">
        <v>0</v>
      </c>
    </row>
    <row r="1067" spans="3:27" x14ac:dyDescent="0.25">
      <c r="C1067" s="33">
        <v>32792</v>
      </c>
      <c r="D1067" s="1">
        <v>42972.931944444441</v>
      </c>
      <c r="E1067" s="41">
        <f t="shared" si="32"/>
        <v>2017</v>
      </c>
      <c r="F1067" s="41">
        <f t="shared" si="33"/>
        <v>8</v>
      </c>
      <c r="G1067" t="s">
        <v>309</v>
      </c>
      <c r="H1067">
        <v>0</v>
      </c>
      <c r="I1067">
        <v>69.95</v>
      </c>
      <c r="J1067" t="s">
        <v>74</v>
      </c>
      <c r="K1067" t="s">
        <v>52</v>
      </c>
      <c r="L1067">
        <v>90559</v>
      </c>
      <c r="M1067" t="s">
        <v>1581</v>
      </c>
      <c r="N1067" t="s">
        <v>0</v>
      </c>
      <c r="O1067" t="s">
        <v>1124</v>
      </c>
      <c r="W1067" s="49">
        <v>1</v>
      </c>
      <c r="X1067" s="49">
        <v>1</v>
      </c>
      <c r="Y1067" s="49">
        <v>69.95</v>
      </c>
      <c r="Z1067" s="45">
        <v>0</v>
      </c>
      <c r="AA1067" s="45">
        <v>0</v>
      </c>
    </row>
    <row r="1068" spans="3:27" x14ac:dyDescent="0.25">
      <c r="C1068" s="33">
        <v>32791</v>
      </c>
      <c r="D1068" s="1">
        <v>42972.80667824074</v>
      </c>
      <c r="E1068" s="41">
        <f t="shared" si="32"/>
        <v>2017</v>
      </c>
      <c r="F1068" s="41">
        <f t="shared" si="33"/>
        <v>8</v>
      </c>
      <c r="G1068" t="s">
        <v>309</v>
      </c>
      <c r="H1068">
        <v>0</v>
      </c>
      <c r="I1068">
        <v>249.95</v>
      </c>
      <c r="J1068" t="s">
        <v>56</v>
      </c>
      <c r="K1068" t="s">
        <v>52</v>
      </c>
      <c r="L1068">
        <v>26655</v>
      </c>
      <c r="M1068" t="s">
        <v>1582</v>
      </c>
      <c r="N1068" t="s">
        <v>0</v>
      </c>
      <c r="O1068" t="s">
        <v>249</v>
      </c>
      <c r="W1068" s="49">
        <v>1</v>
      </c>
      <c r="X1068" s="49">
        <v>1</v>
      </c>
      <c r="Y1068" s="49">
        <v>249.95</v>
      </c>
      <c r="Z1068" s="45">
        <v>0</v>
      </c>
      <c r="AA1068" s="45">
        <v>0</v>
      </c>
    </row>
    <row r="1069" spans="3:27" x14ac:dyDescent="0.25">
      <c r="C1069" s="33">
        <v>32790</v>
      </c>
      <c r="D1069" s="1">
        <v>42972.779814814814</v>
      </c>
      <c r="E1069" s="41">
        <f t="shared" si="32"/>
        <v>2017</v>
      </c>
      <c r="F1069" s="41">
        <f t="shared" si="33"/>
        <v>8</v>
      </c>
      <c r="G1069" t="s">
        <v>61</v>
      </c>
      <c r="H1069">
        <v>0</v>
      </c>
      <c r="I1069">
        <v>395.8</v>
      </c>
      <c r="J1069" t="s">
        <v>56</v>
      </c>
      <c r="K1069" t="s">
        <v>52</v>
      </c>
      <c r="L1069">
        <v>80799</v>
      </c>
      <c r="M1069" t="s">
        <v>57</v>
      </c>
      <c r="N1069" t="s">
        <v>0</v>
      </c>
      <c r="O1069" t="s">
        <v>1583</v>
      </c>
      <c r="P1069" t="s">
        <v>221</v>
      </c>
      <c r="Q1069" t="s">
        <v>1022</v>
      </c>
      <c r="R1069" t="s">
        <v>1584</v>
      </c>
      <c r="W1069" s="49">
        <v>4</v>
      </c>
      <c r="X1069" s="49">
        <v>3</v>
      </c>
      <c r="Y1069" s="49">
        <v>255.85000000000002</v>
      </c>
      <c r="Z1069" s="45">
        <v>1</v>
      </c>
      <c r="AA1069" s="45">
        <v>139.94999999999999</v>
      </c>
    </row>
    <row r="1070" spans="3:27" x14ac:dyDescent="0.25">
      <c r="C1070" s="33">
        <v>32789</v>
      </c>
      <c r="D1070" s="1">
        <v>42972.66914351852</v>
      </c>
      <c r="E1070" s="41">
        <f t="shared" si="32"/>
        <v>2017</v>
      </c>
      <c r="F1070" s="41">
        <f t="shared" si="33"/>
        <v>8</v>
      </c>
      <c r="G1070" t="s">
        <v>61</v>
      </c>
      <c r="H1070">
        <v>0</v>
      </c>
      <c r="I1070">
        <v>299.89999999999998</v>
      </c>
      <c r="J1070" t="s">
        <v>51</v>
      </c>
      <c r="K1070" t="s">
        <v>52</v>
      </c>
      <c r="L1070">
        <v>10781</v>
      </c>
      <c r="M1070" t="s">
        <v>185</v>
      </c>
      <c r="N1070" t="s">
        <v>0</v>
      </c>
      <c r="O1070" t="s">
        <v>255</v>
      </c>
      <c r="P1070" t="s">
        <v>76</v>
      </c>
      <c r="W1070" s="49">
        <v>2</v>
      </c>
      <c r="X1070" s="49">
        <v>1</v>
      </c>
      <c r="Y1070" s="49">
        <v>169.95</v>
      </c>
      <c r="Z1070" s="45">
        <v>1</v>
      </c>
      <c r="AA1070" s="45">
        <v>129.94999999999999</v>
      </c>
    </row>
    <row r="1071" spans="3:27" x14ac:dyDescent="0.25">
      <c r="C1071" s="33">
        <v>32786</v>
      </c>
      <c r="D1071" s="1">
        <v>42972.656134259261</v>
      </c>
      <c r="E1071" s="41">
        <f t="shared" si="32"/>
        <v>2017</v>
      </c>
      <c r="F1071" s="41">
        <f t="shared" si="33"/>
        <v>8</v>
      </c>
      <c r="G1071" t="s">
        <v>61</v>
      </c>
      <c r="H1071">
        <v>0</v>
      </c>
      <c r="I1071">
        <v>139.94999999999999</v>
      </c>
      <c r="J1071" t="s">
        <v>56</v>
      </c>
      <c r="K1071" t="s">
        <v>52</v>
      </c>
      <c r="L1071">
        <v>70599</v>
      </c>
      <c r="M1071" t="s">
        <v>75</v>
      </c>
      <c r="N1071" t="s">
        <v>0</v>
      </c>
      <c r="O1071" t="s">
        <v>149</v>
      </c>
      <c r="W1071" s="49">
        <v>1</v>
      </c>
      <c r="X1071" s="49">
        <v>0</v>
      </c>
      <c r="Y1071" s="49">
        <v>0</v>
      </c>
      <c r="Z1071" s="45">
        <v>1</v>
      </c>
      <c r="AA1071" s="45">
        <v>139.94999999999999</v>
      </c>
    </row>
    <row r="1072" spans="3:27" x14ac:dyDescent="0.25">
      <c r="C1072" s="33">
        <v>32784</v>
      </c>
      <c r="D1072" s="1">
        <v>42972.616805555554</v>
      </c>
      <c r="E1072" s="41">
        <f t="shared" si="32"/>
        <v>2017</v>
      </c>
      <c r="F1072" s="41">
        <f t="shared" si="33"/>
        <v>8</v>
      </c>
      <c r="G1072" t="s">
        <v>309</v>
      </c>
      <c r="H1072">
        <v>0</v>
      </c>
      <c r="I1072">
        <v>129.94999999999999</v>
      </c>
      <c r="J1072" t="s">
        <v>56</v>
      </c>
      <c r="K1072" t="s">
        <v>52</v>
      </c>
      <c r="L1072">
        <v>54290</v>
      </c>
      <c r="M1072" t="s">
        <v>927</v>
      </c>
      <c r="N1072" t="s">
        <v>0</v>
      </c>
      <c r="O1072" t="s">
        <v>518</v>
      </c>
      <c r="W1072" s="49">
        <v>1</v>
      </c>
      <c r="X1072" s="49">
        <v>1</v>
      </c>
      <c r="Y1072" s="49">
        <v>129.94999999999999</v>
      </c>
      <c r="Z1072" s="45">
        <v>0</v>
      </c>
      <c r="AA1072" s="45">
        <v>0</v>
      </c>
    </row>
    <row r="1073" spans="3:27" x14ac:dyDescent="0.25">
      <c r="C1073" s="33">
        <v>32775</v>
      </c>
      <c r="D1073" s="1">
        <v>42972.5703125</v>
      </c>
      <c r="E1073" s="41">
        <f t="shared" si="32"/>
        <v>2017</v>
      </c>
      <c r="F1073" s="41">
        <f t="shared" si="33"/>
        <v>8</v>
      </c>
      <c r="G1073" t="s">
        <v>309</v>
      </c>
      <c r="H1073">
        <v>0</v>
      </c>
      <c r="I1073">
        <v>129.94999999999999</v>
      </c>
      <c r="J1073" t="s">
        <v>74</v>
      </c>
      <c r="K1073" t="s">
        <v>52</v>
      </c>
      <c r="L1073">
        <v>10823</v>
      </c>
      <c r="M1073" t="s">
        <v>185</v>
      </c>
      <c r="N1073" t="s">
        <v>0</v>
      </c>
      <c r="O1073" t="s">
        <v>1585</v>
      </c>
      <c r="W1073" s="49">
        <v>1</v>
      </c>
      <c r="X1073" s="49">
        <v>1</v>
      </c>
      <c r="Y1073" s="49">
        <v>129.94999999999999</v>
      </c>
      <c r="Z1073" s="45">
        <v>0</v>
      </c>
      <c r="AA1073" s="45">
        <v>0</v>
      </c>
    </row>
    <row r="1074" spans="3:27" x14ac:dyDescent="0.25">
      <c r="C1074" s="33">
        <v>32769</v>
      </c>
      <c r="D1074" s="1">
        <v>42972.535243055558</v>
      </c>
      <c r="E1074" s="41">
        <f t="shared" si="32"/>
        <v>2017</v>
      </c>
      <c r="F1074" s="41">
        <f t="shared" si="33"/>
        <v>8</v>
      </c>
      <c r="G1074" t="s">
        <v>61</v>
      </c>
      <c r="H1074">
        <v>0</v>
      </c>
      <c r="I1074">
        <v>339.9</v>
      </c>
      <c r="J1074" t="s">
        <v>51</v>
      </c>
      <c r="K1074" t="s">
        <v>52</v>
      </c>
      <c r="L1074">
        <v>1010</v>
      </c>
      <c r="M1074" t="s">
        <v>851</v>
      </c>
      <c r="N1074" t="s">
        <v>307</v>
      </c>
      <c r="O1074" t="s">
        <v>1586</v>
      </c>
      <c r="P1074" t="s">
        <v>359</v>
      </c>
      <c r="W1074" s="49">
        <v>2</v>
      </c>
      <c r="X1074" s="49">
        <v>0</v>
      </c>
      <c r="Y1074" s="49">
        <v>0</v>
      </c>
      <c r="Z1074" s="45">
        <v>2</v>
      </c>
      <c r="AA1074" s="45">
        <v>339.9</v>
      </c>
    </row>
    <row r="1075" spans="3:27" x14ac:dyDescent="0.25">
      <c r="C1075" s="33">
        <v>32767</v>
      </c>
      <c r="D1075" s="1">
        <v>42972.506388888891</v>
      </c>
      <c r="E1075" s="41">
        <f t="shared" si="32"/>
        <v>2017</v>
      </c>
      <c r="F1075" s="41">
        <f t="shared" si="33"/>
        <v>8</v>
      </c>
      <c r="G1075" t="s">
        <v>309</v>
      </c>
      <c r="H1075">
        <v>0</v>
      </c>
      <c r="I1075">
        <v>589.75</v>
      </c>
      <c r="J1075" t="s">
        <v>56</v>
      </c>
      <c r="K1075" t="s">
        <v>52</v>
      </c>
      <c r="L1075">
        <v>20357</v>
      </c>
      <c r="M1075" t="s">
        <v>168</v>
      </c>
      <c r="N1075" t="s">
        <v>0</v>
      </c>
      <c r="O1075" t="s">
        <v>1587</v>
      </c>
      <c r="P1075" t="s">
        <v>1588</v>
      </c>
      <c r="Q1075" t="s">
        <v>1174</v>
      </c>
      <c r="R1075" t="s">
        <v>1589</v>
      </c>
      <c r="W1075" s="49">
        <v>4</v>
      </c>
      <c r="X1075" s="49">
        <v>4</v>
      </c>
      <c r="Y1075" s="49">
        <v>589.75</v>
      </c>
      <c r="Z1075" s="45">
        <v>0</v>
      </c>
      <c r="AA1075" s="45">
        <v>0</v>
      </c>
    </row>
    <row r="1076" spans="3:27" x14ac:dyDescent="0.25">
      <c r="C1076" s="33">
        <v>32766</v>
      </c>
      <c r="D1076" s="1">
        <v>42972.491203703707</v>
      </c>
      <c r="E1076" s="41">
        <f t="shared" si="32"/>
        <v>2017</v>
      </c>
      <c r="F1076" s="41">
        <f t="shared" si="33"/>
        <v>8</v>
      </c>
      <c r="G1076" t="s">
        <v>309</v>
      </c>
      <c r="H1076">
        <v>0</v>
      </c>
      <c r="I1076">
        <v>109.95</v>
      </c>
      <c r="J1076" t="s">
        <v>51</v>
      </c>
      <c r="K1076" t="s">
        <v>52</v>
      </c>
      <c r="L1076" t="s">
        <v>1590</v>
      </c>
      <c r="M1076" t="s">
        <v>1591</v>
      </c>
      <c r="N1076" t="s">
        <v>85</v>
      </c>
      <c r="O1076" t="s">
        <v>413</v>
      </c>
      <c r="W1076" s="49">
        <v>1</v>
      </c>
      <c r="X1076" s="49">
        <v>1</v>
      </c>
      <c r="Y1076" s="49">
        <v>109.95</v>
      </c>
      <c r="Z1076" s="34">
        <v>0</v>
      </c>
      <c r="AA1076" s="34">
        <v>0</v>
      </c>
    </row>
    <row r="1077" spans="3:27" x14ac:dyDescent="0.25">
      <c r="C1077" s="33">
        <v>32761</v>
      </c>
      <c r="D1077" s="1">
        <v>42972.440717592595</v>
      </c>
      <c r="E1077" s="41">
        <f t="shared" si="32"/>
        <v>2017</v>
      </c>
      <c r="F1077" s="41">
        <f t="shared" si="33"/>
        <v>8</v>
      </c>
      <c r="G1077" t="s">
        <v>309</v>
      </c>
      <c r="H1077">
        <v>0</v>
      </c>
      <c r="I1077">
        <v>109.95</v>
      </c>
      <c r="J1077" t="s">
        <v>56</v>
      </c>
      <c r="K1077" t="s">
        <v>52</v>
      </c>
      <c r="L1077">
        <v>20357</v>
      </c>
      <c r="M1077" t="s">
        <v>168</v>
      </c>
      <c r="N1077" t="s">
        <v>0</v>
      </c>
      <c r="O1077" t="s">
        <v>1592</v>
      </c>
      <c r="W1077" s="49">
        <v>1</v>
      </c>
      <c r="X1077" s="49">
        <v>1</v>
      </c>
      <c r="Y1077" s="49">
        <v>109.95</v>
      </c>
      <c r="Z1077" s="45">
        <v>0</v>
      </c>
      <c r="AA1077" s="45">
        <v>0</v>
      </c>
    </row>
    <row r="1078" spans="3:27" x14ac:dyDescent="0.25">
      <c r="C1078" s="33">
        <v>32759</v>
      </c>
      <c r="D1078" s="1">
        <v>42972.273923611108</v>
      </c>
      <c r="E1078" s="41">
        <f t="shared" si="32"/>
        <v>2017</v>
      </c>
      <c r="F1078" s="41">
        <f t="shared" si="33"/>
        <v>8</v>
      </c>
      <c r="G1078" t="s">
        <v>61</v>
      </c>
      <c r="H1078">
        <v>0</v>
      </c>
      <c r="I1078">
        <v>129.94999999999999</v>
      </c>
      <c r="J1078" t="s">
        <v>56</v>
      </c>
      <c r="K1078" t="s">
        <v>52</v>
      </c>
      <c r="L1078">
        <v>81373</v>
      </c>
      <c r="M1078" t="s">
        <v>57</v>
      </c>
      <c r="N1078" t="s">
        <v>0</v>
      </c>
      <c r="O1078" t="s">
        <v>1593</v>
      </c>
      <c r="W1078" s="49">
        <v>1</v>
      </c>
      <c r="X1078" s="49">
        <v>0</v>
      </c>
      <c r="Y1078" s="49">
        <v>0</v>
      </c>
      <c r="Z1078" s="45">
        <v>1</v>
      </c>
      <c r="AA1078" s="45">
        <v>129.94999999999999</v>
      </c>
    </row>
    <row r="1079" spans="3:27" x14ac:dyDescent="0.25">
      <c r="C1079" s="33">
        <v>32758</v>
      </c>
      <c r="D1079" s="1">
        <v>42971.93240740741</v>
      </c>
      <c r="E1079" s="41">
        <f t="shared" si="32"/>
        <v>2017</v>
      </c>
      <c r="F1079" s="41">
        <f t="shared" si="33"/>
        <v>8</v>
      </c>
      <c r="G1079" t="s">
        <v>61</v>
      </c>
      <c r="H1079">
        <v>0</v>
      </c>
      <c r="I1079">
        <v>139.94999999999999</v>
      </c>
      <c r="J1079" t="s">
        <v>74</v>
      </c>
      <c r="K1079" t="s">
        <v>52</v>
      </c>
      <c r="L1079" t="s">
        <v>1594</v>
      </c>
      <c r="M1079" t="s">
        <v>1595</v>
      </c>
      <c r="N1079" t="s">
        <v>64</v>
      </c>
      <c r="O1079" t="s">
        <v>113</v>
      </c>
      <c r="W1079" s="49">
        <v>1</v>
      </c>
      <c r="X1079" s="49">
        <v>1</v>
      </c>
      <c r="Y1079" s="49">
        <v>139.94999999999999</v>
      </c>
      <c r="Z1079" s="45">
        <v>0</v>
      </c>
      <c r="AA1079" s="45">
        <v>0</v>
      </c>
    </row>
    <row r="1080" spans="3:27" x14ac:dyDescent="0.25">
      <c r="C1080" s="33">
        <v>32757</v>
      </c>
      <c r="D1080" s="1">
        <v>42971.900682870371</v>
      </c>
      <c r="E1080" s="41">
        <f t="shared" si="32"/>
        <v>2017</v>
      </c>
      <c r="F1080" s="41">
        <f t="shared" si="33"/>
        <v>8</v>
      </c>
      <c r="G1080" t="s">
        <v>61</v>
      </c>
      <c r="H1080">
        <v>0</v>
      </c>
      <c r="I1080">
        <v>345.8</v>
      </c>
      <c r="J1080" t="s">
        <v>74</v>
      </c>
      <c r="K1080" t="s">
        <v>52</v>
      </c>
      <c r="L1080">
        <v>10318</v>
      </c>
      <c r="M1080" t="s">
        <v>185</v>
      </c>
      <c r="N1080" t="s">
        <v>0</v>
      </c>
      <c r="O1080" t="s">
        <v>1596</v>
      </c>
      <c r="P1080" t="s">
        <v>1543</v>
      </c>
      <c r="Q1080" t="s">
        <v>1597</v>
      </c>
      <c r="R1080" t="s">
        <v>1598</v>
      </c>
      <c r="W1080" s="49">
        <v>4</v>
      </c>
      <c r="X1080" s="49">
        <v>2</v>
      </c>
      <c r="Y1080" s="49">
        <v>233.9</v>
      </c>
      <c r="Z1080" s="45">
        <v>2</v>
      </c>
      <c r="AA1080" s="45">
        <v>111.9</v>
      </c>
    </row>
    <row r="1081" spans="3:27" x14ac:dyDescent="0.25">
      <c r="C1081" s="33">
        <v>32756</v>
      </c>
      <c r="D1081" s="1">
        <v>42971.892152777778</v>
      </c>
      <c r="E1081" s="41">
        <f t="shared" si="32"/>
        <v>2017</v>
      </c>
      <c r="F1081" s="41">
        <f t="shared" si="33"/>
        <v>8</v>
      </c>
      <c r="G1081" t="s">
        <v>309</v>
      </c>
      <c r="H1081">
        <v>0</v>
      </c>
      <c r="I1081">
        <v>101.95</v>
      </c>
      <c r="J1081" t="s">
        <v>74</v>
      </c>
      <c r="K1081" t="s">
        <v>52</v>
      </c>
      <c r="L1081">
        <v>40210</v>
      </c>
      <c r="M1081" t="s">
        <v>81</v>
      </c>
      <c r="N1081" t="s">
        <v>0</v>
      </c>
      <c r="O1081" t="s">
        <v>1599</v>
      </c>
      <c r="W1081" s="49">
        <v>1</v>
      </c>
      <c r="X1081" s="49">
        <v>1</v>
      </c>
      <c r="Y1081" s="49">
        <v>101.95</v>
      </c>
      <c r="Z1081" s="45">
        <v>0</v>
      </c>
      <c r="AA1081" s="45">
        <v>0</v>
      </c>
    </row>
    <row r="1082" spans="3:27" x14ac:dyDescent="0.25">
      <c r="C1082" s="33">
        <v>32755</v>
      </c>
      <c r="D1082" s="1">
        <v>42971.891516203701</v>
      </c>
      <c r="E1082" s="41">
        <f t="shared" si="32"/>
        <v>2017</v>
      </c>
      <c r="F1082" s="41">
        <f t="shared" si="33"/>
        <v>8</v>
      </c>
      <c r="G1082" t="s">
        <v>61</v>
      </c>
      <c r="H1082">
        <v>0</v>
      </c>
      <c r="I1082">
        <v>509.85</v>
      </c>
      <c r="J1082" t="s">
        <v>51</v>
      </c>
      <c r="K1082" t="s">
        <v>52</v>
      </c>
      <c r="L1082">
        <v>68163</v>
      </c>
      <c r="M1082" t="s">
        <v>340</v>
      </c>
      <c r="N1082" t="s">
        <v>0</v>
      </c>
      <c r="O1082" t="s">
        <v>179</v>
      </c>
      <c r="P1082" t="s">
        <v>404</v>
      </c>
      <c r="Q1082" t="s">
        <v>207</v>
      </c>
      <c r="W1082" s="49">
        <v>3</v>
      </c>
      <c r="X1082" s="49">
        <v>2</v>
      </c>
      <c r="Y1082" s="49">
        <v>339.90000000000003</v>
      </c>
      <c r="Z1082" s="45">
        <v>1</v>
      </c>
      <c r="AA1082" s="45">
        <v>169.95</v>
      </c>
    </row>
    <row r="1083" spans="3:27" x14ac:dyDescent="0.25">
      <c r="C1083" s="33">
        <v>32754</v>
      </c>
      <c r="D1083" s="1">
        <v>42971.826585648145</v>
      </c>
      <c r="E1083" s="41">
        <f t="shared" si="32"/>
        <v>2017</v>
      </c>
      <c r="F1083" s="41">
        <f t="shared" si="33"/>
        <v>8</v>
      </c>
      <c r="G1083" t="s">
        <v>61</v>
      </c>
      <c r="H1083">
        <v>0</v>
      </c>
      <c r="I1083">
        <v>211.9</v>
      </c>
      <c r="J1083" t="s">
        <v>51</v>
      </c>
      <c r="K1083" t="s">
        <v>52</v>
      </c>
      <c r="L1083">
        <v>41747</v>
      </c>
      <c r="M1083" t="s">
        <v>1392</v>
      </c>
      <c r="N1083" t="s">
        <v>0</v>
      </c>
      <c r="O1083" t="s">
        <v>1600</v>
      </c>
      <c r="P1083" t="s">
        <v>338</v>
      </c>
      <c r="W1083" s="49">
        <v>2</v>
      </c>
      <c r="X1083" s="49">
        <v>0</v>
      </c>
      <c r="Y1083" s="49">
        <v>0</v>
      </c>
      <c r="Z1083" s="45">
        <v>2</v>
      </c>
      <c r="AA1083" s="45">
        <v>211.9</v>
      </c>
    </row>
    <row r="1084" spans="3:27" x14ac:dyDescent="0.25">
      <c r="C1084" s="33">
        <v>32753</v>
      </c>
      <c r="D1084" s="1">
        <v>42971.75675925926</v>
      </c>
      <c r="E1084" s="41">
        <f t="shared" si="32"/>
        <v>2017</v>
      </c>
      <c r="F1084" s="41">
        <f t="shared" si="33"/>
        <v>8</v>
      </c>
      <c r="G1084" t="s">
        <v>61</v>
      </c>
      <c r="H1084">
        <v>0</v>
      </c>
      <c r="I1084">
        <v>589.79999999999995</v>
      </c>
      <c r="J1084" t="s">
        <v>51</v>
      </c>
      <c r="K1084" t="s">
        <v>52</v>
      </c>
      <c r="L1084">
        <v>95197</v>
      </c>
      <c r="M1084" t="s">
        <v>1601</v>
      </c>
      <c r="N1084" t="s">
        <v>0</v>
      </c>
      <c r="O1084" t="s">
        <v>1602</v>
      </c>
      <c r="P1084" t="s">
        <v>1603</v>
      </c>
      <c r="Q1084" t="s">
        <v>1258</v>
      </c>
      <c r="R1084" t="s">
        <v>1446</v>
      </c>
      <c r="W1084" s="49">
        <v>4</v>
      </c>
      <c r="X1084" s="49">
        <v>3</v>
      </c>
      <c r="Y1084" s="49">
        <v>449.84999999999997</v>
      </c>
      <c r="Z1084" s="45">
        <v>1</v>
      </c>
      <c r="AA1084" s="45">
        <v>139.94999999999999</v>
      </c>
    </row>
    <row r="1085" spans="3:27" x14ac:dyDescent="0.25">
      <c r="C1085" s="33">
        <v>32752</v>
      </c>
      <c r="D1085" s="1">
        <v>42971.752025462964</v>
      </c>
      <c r="E1085" s="41">
        <f t="shared" si="32"/>
        <v>2017</v>
      </c>
      <c r="F1085" s="41">
        <f t="shared" si="33"/>
        <v>8</v>
      </c>
      <c r="G1085" t="s">
        <v>309</v>
      </c>
      <c r="H1085">
        <v>0</v>
      </c>
      <c r="I1085">
        <v>159.94999999999999</v>
      </c>
      <c r="J1085" t="s">
        <v>74</v>
      </c>
      <c r="K1085" t="s">
        <v>52</v>
      </c>
      <c r="L1085">
        <v>10435</v>
      </c>
      <c r="M1085" t="s">
        <v>185</v>
      </c>
      <c r="N1085" t="s">
        <v>0</v>
      </c>
      <c r="O1085" t="s">
        <v>1604</v>
      </c>
      <c r="W1085" s="49">
        <v>1</v>
      </c>
      <c r="X1085" s="49">
        <v>1</v>
      </c>
      <c r="Y1085" s="49">
        <v>159.94999999999999</v>
      </c>
      <c r="Z1085" s="45">
        <v>0</v>
      </c>
      <c r="AA1085" s="45">
        <v>0</v>
      </c>
    </row>
    <row r="1086" spans="3:27" x14ac:dyDescent="0.25">
      <c r="C1086" s="33">
        <v>32749</v>
      </c>
      <c r="D1086" s="1">
        <v>42971.724710648145</v>
      </c>
      <c r="E1086" s="41">
        <f t="shared" si="32"/>
        <v>2017</v>
      </c>
      <c r="F1086" s="41">
        <f t="shared" si="33"/>
        <v>8</v>
      </c>
      <c r="G1086" t="s">
        <v>61</v>
      </c>
      <c r="H1086">
        <v>0</v>
      </c>
      <c r="I1086">
        <v>279.8</v>
      </c>
      <c r="J1086" t="s">
        <v>74</v>
      </c>
      <c r="K1086" t="s">
        <v>52</v>
      </c>
      <c r="L1086">
        <v>20095</v>
      </c>
      <c r="M1086" t="s">
        <v>168</v>
      </c>
      <c r="N1086" t="s">
        <v>0</v>
      </c>
      <c r="O1086" t="s">
        <v>215</v>
      </c>
      <c r="P1086" t="s">
        <v>1074</v>
      </c>
      <c r="Q1086" t="s">
        <v>1257</v>
      </c>
      <c r="R1086" t="s">
        <v>1600</v>
      </c>
      <c r="W1086" s="49">
        <v>4</v>
      </c>
      <c r="X1086" s="49">
        <v>2</v>
      </c>
      <c r="Y1086" s="49">
        <v>139.9</v>
      </c>
      <c r="Z1086" s="45">
        <v>2</v>
      </c>
      <c r="AA1086" s="45">
        <v>139.9</v>
      </c>
    </row>
    <row r="1087" spans="3:27" x14ac:dyDescent="0.25">
      <c r="C1087" s="33">
        <v>32748</v>
      </c>
      <c r="D1087" s="1">
        <v>42971.658368055556</v>
      </c>
      <c r="E1087" s="41">
        <f t="shared" si="32"/>
        <v>2017</v>
      </c>
      <c r="F1087" s="41">
        <f t="shared" si="33"/>
        <v>8</v>
      </c>
      <c r="G1087" t="s">
        <v>309</v>
      </c>
      <c r="H1087">
        <v>0</v>
      </c>
      <c r="I1087">
        <v>249.85</v>
      </c>
      <c r="J1087" t="s">
        <v>51</v>
      </c>
      <c r="K1087" t="s">
        <v>52</v>
      </c>
      <c r="L1087">
        <v>50126</v>
      </c>
      <c r="M1087" t="s">
        <v>1605</v>
      </c>
      <c r="N1087" t="s">
        <v>0</v>
      </c>
      <c r="O1087" t="s">
        <v>1009</v>
      </c>
      <c r="P1087" t="s">
        <v>1431</v>
      </c>
      <c r="Q1087" t="s">
        <v>1606</v>
      </c>
      <c r="W1087" s="49">
        <v>3</v>
      </c>
      <c r="X1087" s="49">
        <v>3</v>
      </c>
      <c r="Y1087" s="49">
        <v>249.85</v>
      </c>
      <c r="Z1087" s="45">
        <v>0</v>
      </c>
      <c r="AA1087" s="45">
        <v>0</v>
      </c>
    </row>
    <row r="1088" spans="3:27" x14ac:dyDescent="0.25">
      <c r="C1088" s="33">
        <v>32747</v>
      </c>
      <c r="D1088" s="1">
        <v>42971.648819444446</v>
      </c>
      <c r="E1088" s="41">
        <f t="shared" si="32"/>
        <v>2017</v>
      </c>
      <c r="F1088" s="41">
        <f t="shared" si="33"/>
        <v>8</v>
      </c>
      <c r="G1088" t="s">
        <v>61</v>
      </c>
      <c r="H1088">
        <v>0</v>
      </c>
      <c r="I1088">
        <v>419.85</v>
      </c>
      <c r="J1088" t="s">
        <v>56</v>
      </c>
      <c r="K1088" t="s">
        <v>52</v>
      </c>
      <c r="L1088">
        <v>48149</v>
      </c>
      <c r="M1088" t="s">
        <v>318</v>
      </c>
      <c r="N1088" t="s">
        <v>0</v>
      </c>
      <c r="O1088" t="s">
        <v>402</v>
      </c>
      <c r="P1088" t="s">
        <v>377</v>
      </c>
      <c r="Q1088" t="s">
        <v>1132</v>
      </c>
      <c r="W1088" s="49">
        <v>3</v>
      </c>
      <c r="X1088" s="49">
        <v>2</v>
      </c>
      <c r="Y1088" s="49">
        <v>259.90000000000003</v>
      </c>
      <c r="Z1088" s="45">
        <v>1</v>
      </c>
      <c r="AA1088" s="45">
        <v>159.94999999999999</v>
      </c>
    </row>
    <row r="1089" spans="3:27" x14ac:dyDescent="0.25">
      <c r="C1089" s="33">
        <v>32744</v>
      </c>
      <c r="D1089" s="1">
        <v>42971.622175925928</v>
      </c>
      <c r="E1089" s="41">
        <f t="shared" si="32"/>
        <v>2017</v>
      </c>
      <c r="F1089" s="41">
        <f t="shared" si="33"/>
        <v>8</v>
      </c>
      <c r="G1089" t="s">
        <v>61</v>
      </c>
      <c r="H1089">
        <v>0</v>
      </c>
      <c r="I1089">
        <v>509.85</v>
      </c>
      <c r="J1089" t="s">
        <v>56</v>
      </c>
      <c r="K1089" t="s">
        <v>52</v>
      </c>
      <c r="L1089">
        <v>31228</v>
      </c>
      <c r="M1089" t="s">
        <v>1607</v>
      </c>
      <c r="N1089" t="s">
        <v>0</v>
      </c>
      <c r="O1089" t="s">
        <v>403</v>
      </c>
      <c r="P1089" t="s">
        <v>207</v>
      </c>
      <c r="Q1089" t="s">
        <v>760</v>
      </c>
      <c r="W1089" s="49">
        <v>3</v>
      </c>
      <c r="X1089" s="49">
        <v>2</v>
      </c>
      <c r="Y1089" s="49">
        <v>339.90000000000003</v>
      </c>
      <c r="Z1089" s="45">
        <v>1</v>
      </c>
      <c r="AA1089" s="45">
        <v>169.95</v>
      </c>
    </row>
    <row r="1090" spans="3:27" x14ac:dyDescent="0.25">
      <c r="C1090" s="33">
        <v>32743</v>
      </c>
      <c r="D1090" s="1">
        <v>42971.617939814816</v>
      </c>
      <c r="E1090" s="41">
        <f t="shared" si="32"/>
        <v>2017</v>
      </c>
      <c r="F1090" s="41">
        <f t="shared" si="33"/>
        <v>8</v>
      </c>
      <c r="G1090" t="s">
        <v>61</v>
      </c>
      <c r="H1090">
        <v>0</v>
      </c>
      <c r="I1090">
        <v>189.95</v>
      </c>
      <c r="J1090" t="s">
        <v>56</v>
      </c>
      <c r="K1090" t="s">
        <v>52</v>
      </c>
      <c r="L1090">
        <v>67227</v>
      </c>
      <c r="M1090" t="s">
        <v>869</v>
      </c>
      <c r="N1090" t="s">
        <v>0</v>
      </c>
      <c r="O1090" t="s">
        <v>1206</v>
      </c>
      <c r="W1090" s="49">
        <v>1</v>
      </c>
      <c r="X1090" s="49">
        <v>0</v>
      </c>
      <c r="Y1090" s="49">
        <v>0</v>
      </c>
      <c r="Z1090" s="45">
        <v>1</v>
      </c>
      <c r="AA1090" s="45">
        <v>189.95</v>
      </c>
    </row>
    <row r="1091" spans="3:27" x14ac:dyDescent="0.25">
      <c r="C1091" s="33">
        <v>32739</v>
      </c>
      <c r="D1091" s="1">
        <v>42971.555775462963</v>
      </c>
      <c r="E1091" s="41">
        <f t="shared" si="32"/>
        <v>2017</v>
      </c>
      <c r="F1091" s="41">
        <f t="shared" si="33"/>
        <v>8</v>
      </c>
      <c r="G1091" t="s">
        <v>61</v>
      </c>
      <c r="H1091">
        <v>0</v>
      </c>
      <c r="I1091">
        <v>159.94999999999999</v>
      </c>
      <c r="J1091" t="s">
        <v>74</v>
      </c>
      <c r="K1091" t="s">
        <v>52</v>
      </c>
      <c r="L1091">
        <v>17252</v>
      </c>
      <c r="M1091" t="s">
        <v>1608</v>
      </c>
      <c r="N1091" t="s">
        <v>0</v>
      </c>
      <c r="O1091" t="s">
        <v>1609</v>
      </c>
      <c r="W1091" s="49">
        <v>1</v>
      </c>
      <c r="X1091" s="49">
        <v>0</v>
      </c>
      <c r="Y1091" s="49">
        <v>0</v>
      </c>
      <c r="Z1091" s="45">
        <v>1</v>
      </c>
      <c r="AA1091" s="45">
        <v>159.94999999999999</v>
      </c>
    </row>
    <row r="1092" spans="3:27" x14ac:dyDescent="0.25">
      <c r="C1092" s="33">
        <v>32713</v>
      </c>
      <c r="D1092" s="1">
        <v>42971.471296296295</v>
      </c>
      <c r="E1092" s="41">
        <f t="shared" si="32"/>
        <v>2017</v>
      </c>
      <c r="F1092" s="41">
        <f t="shared" si="33"/>
        <v>8</v>
      </c>
      <c r="G1092" t="s">
        <v>309</v>
      </c>
      <c r="H1092">
        <v>0</v>
      </c>
      <c r="I1092">
        <v>179.95</v>
      </c>
      <c r="J1092" t="s">
        <v>56</v>
      </c>
      <c r="K1092" t="s">
        <v>52</v>
      </c>
      <c r="L1092">
        <v>85051</v>
      </c>
      <c r="M1092" t="s">
        <v>1610</v>
      </c>
      <c r="N1092" t="s">
        <v>0</v>
      </c>
      <c r="O1092" t="s">
        <v>794</v>
      </c>
      <c r="W1092" s="49">
        <v>1</v>
      </c>
      <c r="X1092" s="49">
        <v>1</v>
      </c>
      <c r="Y1092" s="49">
        <v>179.95</v>
      </c>
      <c r="Z1092" s="45">
        <v>0</v>
      </c>
      <c r="AA1092" s="45">
        <v>0</v>
      </c>
    </row>
    <row r="1093" spans="3:27" x14ac:dyDescent="0.25">
      <c r="C1093" s="33">
        <v>32707</v>
      </c>
      <c r="D1093" s="1">
        <v>42971.45212962963</v>
      </c>
      <c r="E1093" s="41">
        <f t="shared" si="32"/>
        <v>2017</v>
      </c>
      <c r="F1093" s="41">
        <f t="shared" si="33"/>
        <v>8</v>
      </c>
      <c r="G1093" t="s">
        <v>309</v>
      </c>
      <c r="H1093">
        <v>0</v>
      </c>
      <c r="I1093">
        <v>619.79999999999995</v>
      </c>
      <c r="J1093" t="s">
        <v>56</v>
      </c>
      <c r="K1093" t="s">
        <v>52</v>
      </c>
      <c r="L1093">
        <v>55128</v>
      </c>
      <c r="M1093" t="s">
        <v>189</v>
      </c>
      <c r="N1093" t="s">
        <v>0</v>
      </c>
      <c r="O1093" t="s">
        <v>315</v>
      </c>
      <c r="P1093" t="s">
        <v>1305</v>
      </c>
      <c r="Q1093" t="s">
        <v>267</v>
      </c>
      <c r="R1093" t="s">
        <v>1249</v>
      </c>
      <c r="W1093" s="49">
        <v>4</v>
      </c>
      <c r="X1093" s="49">
        <v>4</v>
      </c>
      <c r="Y1093" s="49">
        <v>619.79999999999995</v>
      </c>
      <c r="Z1093" s="45">
        <v>0</v>
      </c>
      <c r="AA1093" s="45">
        <v>0</v>
      </c>
    </row>
    <row r="1094" spans="3:27" x14ac:dyDescent="0.25">
      <c r="C1094" s="33">
        <v>32705</v>
      </c>
      <c r="D1094" s="1">
        <v>42971.433576388888</v>
      </c>
      <c r="E1094" s="41">
        <f t="shared" si="32"/>
        <v>2017</v>
      </c>
      <c r="F1094" s="41">
        <f t="shared" si="33"/>
        <v>8</v>
      </c>
      <c r="G1094" t="s">
        <v>309</v>
      </c>
      <c r="H1094">
        <v>0</v>
      </c>
      <c r="I1094">
        <v>89.95</v>
      </c>
      <c r="J1094" t="s">
        <v>51</v>
      </c>
      <c r="K1094" t="s">
        <v>52</v>
      </c>
      <c r="L1094">
        <v>28195</v>
      </c>
      <c r="M1094" t="s">
        <v>280</v>
      </c>
      <c r="N1094" t="s">
        <v>0</v>
      </c>
      <c r="O1094" t="s">
        <v>1611</v>
      </c>
      <c r="W1094" s="49">
        <v>1</v>
      </c>
      <c r="X1094" s="49">
        <v>1</v>
      </c>
      <c r="Y1094" s="49">
        <v>89.95</v>
      </c>
      <c r="Z1094" s="45">
        <v>0</v>
      </c>
      <c r="AA1094" s="45">
        <v>0</v>
      </c>
    </row>
    <row r="1095" spans="3:27" x14ac:dyDescent="0.25">
      <c r="C1095" s="33">
        <v>32704</v>
      </c>
      <c r="D1095" s="1">
        <v>42971.396666666667</v>
      </c>
      <c r="E1095" s="41">
        <f t="shared" ref="E1095:E1158" si="34">YEAR(D1095)</f>
        <v>2017</v>
      </c>
      <c r="F1095" s="41">
        <f t="shared" ref="F1095:F1158" si="35">MONTH(D1095)</f>
        <v>8</v>
      </c>
      <c r="G1095" t="s">
        <v>61</v>
      </c>
      <c r="H1095">
        <v>0</v>
      </c>
      <c r="I1095">
        <v>109.95</v>
      </c>
      <c r="J1095" t="s">
        <v>51</v>
      </c>
      <c r="K1095" t="s">
        <v>52</v>
      </c>
      <c r="L1095">
        <v>10407</v>
      </c>
      <c r="M1095" t="s">
        <v>185</v>
      </c>
      <c r="N1095" t="s">
        <v>0</v>
      </c>
      <c r="O1095" t="s">
        <v>1612</v>
      </c>
      <c r="W1095" s="49">
        <v>1</v>
      </c>
      <c r="X1095" s="49">
        <v>0</v>
      </c>
      <c r="Y1095" s="49">
        <v>0</v>
      </c>
      <c r="Z1095" s="45">
        <v>1</v>
      </c>
      <c r="AA1095" s="45">
        <v>109.95</v>
      </c>
    </row>
    <row r="1096" spans="3:27" x14ac:dyDescent="0.25">
      <c r="C1096" s="33">
        <v>32703</v>
      </c>
      <c r="D1096" s="1">
        <v>42971.38244212963</v>
      </c>
      <c r="E1096" s="41">
        <f t="shared" si="34"/>
        <v>2017</v>
      </c>
      <c r="F1096" s="41">
        <f t="shared" si="35"/>
        <v>8</v>
      </c>
      <c r="G1096" t="s">
        <v>61</v>
      </c>
      <c r="H1096">
        <v>0</v>
      </c>
      <c r="I1096">
        <v>169.95</v>
      </c>
      <c r="J1096" t="s">
        <v>51</v>
      </c>
      <c r="K1096" t="s">
        <v>52</v>
      </c>
      <c r="L1096">
        <v>75017</v>
      </c>
      <c r="M1096" t="s">
        <v>411</v>
      </c>
      <c r="N1096" t="s">
        <v>385</v>
      </c>
      <c r="O1096" t="s">
        <v>256</v>
      </c>
      <c r="W1096" s="49">
        <v>1</v>
      </c>
      <c r="X1096" s="49">
        <v>0</v>
      </c>
      <c r="Y1096" s="49">
        <v>0</v>
      </c>
      <c r="Z1096" s="45">
        <v>1</v>
      </c>
      <c r="AA1096" s="45">
        <v>169.95</v>
      </c>
    </row>
    <row r="1097" spans="3:27" x14ac:dyDescent="0.25">
      <c r="C1097" s="33">
        <v>32701</v>
      </c>
      <c r="D1097" s="1">
        <v>42971.307256944441</v>
      </c>
      <c r="E1097" s="41">
        <f t="shared" si="34"/>
        <v>2017</v>
      </c>
      <c r="F1097" s="41">
        <f t="shared" si="35"/>
        <v>8</v>
      </c>
      <c r="G1097" t="s">
        <v>309</v>
      </c>
      <c r="H1097">
        <v>0</v>
      </c>
      <c r="I1097">
        <v>169.95</v>
      </c>
      <c r="J1097" t="s">
        <v>56</v>
      </c>
      <c r="K1097" t="s">
        <v>52</v>
      </c>
      <c r="L1097">
        <v>90491</v>
      </c>
      <c r="M1097" t="s">
        <v>183</v>
      </c>
      <c r="N1097" t="s">
        <v>0</v>
      </c>
      <c r="O1097" t="s">
        <v>291</v>
      </c>
      <c r="W1097" s="49">
        <v>1</v>
      </c>
      <c r="X1097" s="49">
        <v>1</v>
      </c>
      <c r="Y1097" s="49">
        <v>169.95</v>
      </c>
      <c r="Z1097" s="45">
        <v>0</v>
      </c>
      <c r="AA1097" s="45">
        <v>0</v>
      </c>
    </row>
    <row r="1098" spans="3:27" x14ac:dyDescent="0.25">
      <c r="C1098" s="33">
        <v>32700</v>
      </c>
      <c r="D1098" s="1">
        <v>42971.286111111112</v>
      </c>
      <c r="E1098" s="41">
        <f t="shared" si="34"/>
        <v>2017</v>
      </c>
      <c r="F1098" s="41">
        <f t="shared" si="35"/>
        <v>8</v>
      </c>
      <c r="G1098" t="s">
        <v>268</v>
      </c>
      <c r="H1098">
        <v>0</v>
      </c>
      <c r="I1098">
        <v>79.95</v>
      </c>
      <c r="J1098" t="s">
        <v>74</v>
      </c>
      <c r="K1098" t="s">
        <v>52</v>
      </c>
      <c r="L1098">
        <v>22587</v>
      </c>
      <c r="M1098" t="s">
        <v>168</v>
      </c>
      <c r="N1098" t="s">
        <v>0</v>
      </c>
      <c r="O1098" t="s">
        <v>1190</v>
      </c>
      <c r="W1098" s="49">
        <v>1</v>
      </c>
      <c r="X1098" s="49">
        <v>0</v>
      </c>
      <c r="Y1098" s="49">
        <v>0</v>
      </c>
      <c r="Z1098" s="45">
        <v>1</v>
      </c>
      <c r="AA1098" s="45">
        <v>79.95</v>
      </c>
    </row>
    <row r="1099" spans="3:27" x14ac:dyDescent="0.25">
      <c r="C1099" s="33">
        <v>32699</v>
      </c>
      <c r="D1099" s="1">
        <v>42971.270590277774</v>
      </c>
      <c r="E1099" s="41">
        <f t="shared" si="34"/>
        <v>2017</v>
      </c>
      <c r="F1099" s="41">
        <f t="shared" si="35"/>
        <v>8</v>
      </c>
      <c r="G1099" t="s">
        <v>61</v>
      </c>
      <c r="H1099">
        <v>0</v>
      </c>
      <c r="I1099">
        <v>159.9</v>
      </c>
      <c r="J1099" t="s">
        <v>56</v>
      </c>
      <c r="K1099" t="s">
        <v>52</v>
      </c>
      <c r="L1099">
        <v>10963</v>
      </c>
      <c r="M1099" t="s">
        <v>185</v>
      </c>
      <c r="N1099" t="s">
        <v>0</v>
      </c>
      <c r="O1099" t="s">
        <v>947</v>
      </c>
      <c r="P1099" t="s">
        <v>1613</v>
      </c>
      <c r="W1099" s="49">
        <v>2</v>
      </c>
      <c r="X1099" s="49">
        <v>1</v>
      </c>
      <c r="Y1099" s="49">
        <v>79.95</v>
      </c>
      <c r="Z1099" s="45">
        <v>1</v>
      </c>
      <c r="AA1099" s="45">
        <v>79.95</v>
      </c>
    </row>
    <row r="1100" spans="3:27" x14ac:dyDescent="0.25">
      <c r="C1100" s="33">
        <v>32698</v>
      </c>
      <c r="D1100" s="1">
        <v>42971.218287037038</v>
      </c>
      <c r="E1100" s="41">
        <f t="shared" si="34"/>
        <v>2017</v>
      </c>
      <c r="F1100" s="41">
        <f t="shared" si="35"/>
        <v>8</v>
      </c>
      <c r="G1100" t="s">
        <v>61</v>
      </c>
      <c r="H1100">
        <v>0</v>
      </c>
      <c r="I1100">
        <v>259.89999999999998</v>
      </c>
      <c r="J1100" t="s">
        <v>74</v>
      </c>
      <c r="K1100" t="s">
        <v>52</v>
      </c>
      <c r="L1100">
        <v>50933</v>
      </c>
      <c r="M1100" t="s">
        <v>158</v>
      </c>
      <c r="N1100" t="s">
        <v>0</v>
      </c>
      <c r="O1100" t="s">
        <v>1305</v>
      </c>
      <c r="P1100" t="s">
        <v>1614</v>
      </c>
      <c r="W1100" s="49">
        <v>2</v>
      </c>
      <c r="X1100" s="49">
        <v>1</v>
      </c>
      <c r="Y1100" s="49">
        <v>129.94999999999999</v>
      </c>
      <c r="Z1100" s="45">
        <v>1</v>
      </c>
      <c r="AA1100" s="45">
        <v>129.94999999999999</v>
      </c>
    </row>
    <row r="1101" spans="3:27" x14ac:dyDescent="0.25">
      <c r="C1101" s="33">
        <v>32697</v>
      </c>
      <c r="D1101" s="1">
        <v>42970.952152777776</v>
      </c>
      <c r="E1101" s="41">
        <f t="shared" si="34"/>
        <v>2017</v>
      </c>
      <c r="F1101" s="41">
        <f t="shared" si="35"/>
        <v>8</v>
      </c>
      <c r="G1101" t="s">
        <v>61</v>
      </c>
      <c r="H1101">
        <v>0</v>
      </c>
      <c r="I1101">
        <v>739.75</v>
      </c>
      <c r="J1101" t="s">
        <v>56</v>
      </c>
      <c r="K1101" t="s">
        <v>52</v>
      </c>
      <c r="L1101">
        <v>50937</v>
      </c>
      <c r="M1101" t="s">
        <v>387</v>
      </c>
      <c r="N1101" t="s">
        <v>0</v>
      </c>
      <c r="O1101" t="s">
        <v>863</v>
      </c>
      <c r="P1101" t="s">
        <v>291</v>
      </c>
      <c r="Q1101" t="s">
        <v>116</v>
      </c>
      <c r="R1101" t="s">
        <v>645</v>
      </c>
      <c r="S1101" t="s">
        <v>1615</v>
      </c>
      <c r="W1101" s="49">
        <v>5</v>
      </c>
      <c r="X1101" s="49">
        <v>4</v>
      </c>
      <c r="Y1101" s="49">
        <v>569.79999999999995</v>
      </c>
      <c r="Z1101" s="45">
        <v>1</v>
      </c>
      <c r="AA1101" s="45">
        <v>169.95</v>
      </c>
    </row>
    <row r="1102" spans="3:27" x14ac:dyDescent="0.25">
      <c r="C1102" s="33">
        <v>32695</v>
      </c>
      <c r="D1102" s="1">
        <v>42970.94425925926</v>
      </c>
      <c r="E1102" s="41">
        <f t="shared" si="34"/>
        <v>2017</v>
      </c>
      <c r="F1102" s="41">
        <f t="shared" si="35"/>
        <v>8</v>
      </c>
      <c r="G1102" t="s">
        <v>309</v>
      </c>
      <c r="H1102">
        <v>0</v>
      </c>
      <c r="I1102">
        <v>299.89999999999998</v>
      </c>
      <c r="J1102" t="s">
        <v>56</v>
      </c>
      <c r="K1102" t="s">
        <v>52</v>
      </c>
      <c r="L1102">
        <v>32369</v>
      </c>
      <c r="M1102" t="s">
        <v>416</v>
      </c>
      <c r="N1102" t="s">
        <v>0</v>
      </c>
      <c r="O1102" t="s">
        <v>726</v>
      </c>
      <c r="P1102" t="s">
        <v>333</v>
      </c>
      <c r="W1102" s="49">
        <v>2</v>
      </c>
      <c r="X1102" s="49">
        <v>2</v>
      </c>
      <c r="Y1102" s="49">
        <v>299.89999999999998</v>
      </c>
      <c r="Z1102" s="45">
        <v>0</v>
      </c>
      <c r="AA1102" s="45">
        <v>0</v>
      </c>
    </row>
    <row r="1103" spans="3:27" x14ac:dyDescent="0.25">
      <c r="C1103" s="33">
        <v>32694</v>
      </c>
      <c r="D1103" s="1">
        <v>42970.924687500003</v>
      </c>
      <c r="E1103" s="41">
        <f t="shared" si="34"/>
        <v>2017</v>
      </c>
      <c r="F1103" s="41">
        <f t="shared" si="35"/>
        <v>8</v>
      </c>
      <c r="G1103" t="s">
        <v>309</v>
      </c>
      <c r="H1103">
        <v>0</v>
      </c>
      <c r="I1103">
        <v>279.89999999999998</v>
      </c>
      <c r="J1103" t="s">
        <v>74</v>
      </c>
      <c r="K1103" t="s">
        <v>52</v>
      </c>
      <c r="L1103">
        <v>70186</v>
      </c>
      <c r="M1103" t="s">
        <v>75</v>
      </c>
      <c r="N1103" t="s">
        <v>0</v>
      </c>
      <c r="O1103" t="s">
        <v>213</v>
      </c>
      <c r="P1103" t="s">
        <v>572</v>
      </c>
      <c r="W1103" s="49">
        <v>2</v>
      </c>
      <c r="X1103" s="49">
        <v>2</v>
      </c>
      <c r="Y1103" s="49">
        <v>279.89999999999998</v>
      </c>
      <c r="Z1103" s="45">
        <v>0</v>
      </c>
      <c r="AA1103" s="45">
        <v>0</v>
      </c>
    </row>
    <row r="1104" spans="3:27" x14ac:dyDescent="0.25">
      <c r="C1104" s="33">
        <v>32693</v>
      </c>
      <c r="D1104" s="1">
        <v>42970.908437500002</v>
      </c>
      <c r="E1104" s="41">
        <f t="shared" si="34"/>
        <v>2017</v>
      </c>
      <c r="F1104" s="41">
        <f t="shared" si="35"/>
        <v>8</v>
      </c>
      <c r="G1104" t="s">
        <v>309</v>
      </c>
      <c r="H1104">
        <v>0</v>
      </c>
      <c r="I1104">
        <v>509.85</v>
      </c>
      <c r="J1104" t="s">
        <v>56</v>
      </c>
      <c r="K1104" t="s">
        <v>52</v>
      </c>
      <c r="L1104">
        <v>50674</v>
      </c>
      <c r="M1104" t="s">
        <v>158</v>
      </c>
      <c r="N1104" t="s">
        <v>0</v>
      </c>
      <c r="O1104" t="s">
        <v>393</v>
      </c>
      <c r="P1104" t="s">
        <v>291</v>
      </c>
      <c r="Q1104" t="s">
        <v>164</v>
      </c>
      <c r="W1104" s="49">
        <v>3</v>
      </c>
      <c r="X1104" s="49">
        <v>3</v>
      </c>
      <c r="Y1104" s="49">
        <v>509.85</v>
      </c>
      <c r="Z1104" s="45">
        <v>0</v>
      </c>
      <c r="AA1104" s="45">
        <v>0</v>
      </c>
    </row>
    <row r="1105" spans="3:27" x14ac:dyDescent="0.25">
      <c r="C1105" s="33">
        <v>32692</v>
      </c>
      <c r="D1105" s="1">
        <v>42970.90216435185</v>
      </c>
      <c r="E1105" s="41">
        <f t="shared" si="34"/>
        <v>2017</v>
      </c>
      <c r="F1105" s="41">
        <f t="shared" si="35"/>
        <v>8</v>
      </c>
      <c r="G1105" t="s">
        <v>309</v>
      </c>
      <c r="H1105">
        <v>0</v>
      </c>
      <c r="I1105">
        <v>1479.5</v>
      </c>
      <c r="J1105" t="s">
        <v>56</v>
      </c>
      <c r="K1105" t="s">
        <v>52</v>
      </c>
      <c r="L1105">
        <v>70186</v>
      </c>
      <c r="M1105" t="s">
        <v>75</v>
      </c>
      <c r="N1105" t="s">
        <v>0</v>
      </c>
      <c r="O1105" t="s">
        <v>1616</v>
      </c>
      <c r="P1105" t="s">
        <v>1617</v>
      </c>
      <c r="Q1105" t="s">
        <v>1618</v>
      </c>
      <c r="R1105" t="s">
        <v>1619</v>
      </c>
      <c r="S1105" t="s">
        <v>378</v>
      </c>
      <c r="T1105" t="s">
        <v>1620</v>
      </c>
      <c r="U1105" t="s">
        <v>1134</v>
      </c>
      <c r="V1105" t="s">
        <v>1255</v>
      </c>
      <c r="W1105" s="49">
        <v>8</v>
      </c>
      <c r="X1105" s="49">
        <v>8</v>
      </c>
      <c r="Y1105" s="49">
        <v>1479.5</v>
      </c>
      <c r="Z1105" s="45">
        <v>0</v>
      </c>
      <c r="AA1105" s="45">
        <v>0</v>
      </c>
    </row>
    <row r="1106" spans="3:27" x14ac:dyDescent="0.25">
      <c r="C1106" s="33">
        <v>32691</v>
      </c>
      <c r="D1106" s="1">
        <v>42970.893483796295</v>
      </c>
      <c r="E1106" s="41">
        <f t="shared" si="34"/>
        <v>2017</v>
      </c>
      <c r="F1106" s="41">
        <f t="shared" si="35"/>
        <v>8</v>
      </c>
      <c r="G1106" t="s">
        <v>61</v>
      </c>
      <c r="H1106">
        <v>0</v>
      </c>
      <c r="I1106">
        <v>359.9</v>
      </c>
      <c r="J1106" t="s">
        <v>51</v>
      </c>
      <c r="K1106" t="s">
        <v>52</v>
      </c>
      <c r="L1106" t="s">
        <v>1621</v>
      </c>
      <c r="M1106" t="s">
        <v>1622</v>
      </c>
      <c r="N1106" t="s">
        <v>85</v>
      </c>
      <c r="O1106" t="s">
        <v>807</v>
      </c>
      <c r="P1106" t="s">
        <v>662</v>
      </c>
      <c r="W1106" s="49">
        <v>2</v>
      </c>
      <c r="X1106" s="49">
        <v>1</v>
      </c>
      <c r="Y1106" s="49">
        <v>179.95</v>
      </c>
      <c r="Z1106" s="45">
        <v>1</v>
      </c>
      <c r="AA1106" s="45">
        <v>179.95</v>
      </c>
    </row>
    <row r="1107" spans="3:27" x14ac:dyDescent="0.25">
      <c r="C1107" s="33">
        <v>32690</v>
      </c>
      <c r="D1107" s="1">
        <v>42970.886145833334</v>
      </c>
      <c r="E1107" s="41">
        <f t="shared" si="34"/>
        <v>2017</v>
      </c>
      <c r="F1107" s="41">
        <f t="shared" si="35"/>
        <v>8</v>
      </c>
      <c r="G1107" t="s">
        <v>61</v>
      </c>
      <c r="H1107">
        <v>0</v>
      </c>
      <c r="I1107">
        <v>169.95</v>
      </c>
      <c r="J1107" t="s">
        <v>56</v>
      </c>
      <c r="K1107" t="s">
        <v>52</v>
      </c>
      <c r="L1107">
        <v>14129</v>
      </c>
      <c r="M1107" t="s">
        <v>185</v>
      </c>
      <c r="N1107" t="s">
        <v>0</v>
      </c>
      <c r="O1107" t="s">
        <v>1440</v>
      </c>
      <c r="W1107" s="49">
        <v>1</v>
      </c>
      <c r="X1107" s="49">
        <v>0</v>
      </c>
      <c r="Y1107" s="49">
        <v>0</v>
      </c>
      <c r="Z1107" s="45">
        <v>1</v>
      </c>
      <c r="AA1107" s="45">
        <v>169.95</v>
      </c>
    </row>
    <row r="1108" spans="3:27" x14ac:dyDescent="0.25">
      <c r="C1108" s="33">
        <v>32689</v>
      </c>
      <c r="D1108" s="1">
        <v>42970.866585648146</v>
      </c>
      <c r="E1108" s="41">
        <f t="shared" si="34"/>
        <v>2017</v>
      </c>
      <c r="F1108" s="41">
        <f t="shared" si="35"/>
        <v>8</v>
      </c>
      <c r="G1108" t="s">
        <v>61</v>
      </c>
      <c r="H1108">
        <v>0</v>
      </c>
      <c r="I1108">
        <v>179.95</v>
      </c>
      <c r="J1108" t="s">
        <v>51</v>
      </c>
      <c r="K1108" t="s">
        <v>52</v>
      </c>
      <c r="L1108">
        <v>55130</v>
      </c>
      <c r="M1108" t="s">
        <v>189</v>
      </c>
      <c r="N1108" t="s">
        <v>0</v>
      </c>
      <c r="O1108" t="s">
        <v>1041</v>
      </c>
      <c r="W1108" s="49">
        <v>1</v>
      </c>
      <c r="X1108" s="49">
        <v>0</v>
      </c>
      <c r="Y1108" s="49">
        <v>0</v>
      </c>
      <c r="Z1108" s="45">
        <v>1</v>
      </c>
      <c r="AA1108" s="45">
        <v>179.95</v>
      </c>
    </row>
    <row r="1109" spans="3:27" x14ac:dyDescent="0.25">
      <c r="C1109" s="33">
        <v>32688</v>
      </c>
      <c r="D1109" s="1">
        <v>42970.866064814814</v>
      </c>
      <c r="E1109" s="41">
        <f t="shared" si="34"/>
        <v>2017</v>
      </c>
      <c r="F1109" s="41">
        <f t="shared" si="35"/>
        <v>8</v>
      </c>
      <c r="G1109" t="s">
        <v>309</v>
      </c>
      <c r="H1109">
        <v>0</v>
      </c>
      <c r="I1109">
        <v>769.8</v>
      </c>
      <c r="J1109" t="s">
        <v>56</v>
      </c>
      <c r="K1109" t="s">
        <v>52</v>
      </c>
      <c r="L1109">
        <v>50733</v>
      </c>
      <c r="M1109" t="s">
        <v>158</v>
      </c>
      <c r="N1109" t="s">
        <v>0</v>
      </c>
      <c r="O1109" t="s">
        <v>626</v>
      </c>
      <c r="P1109" t="s">
        <v>822</v>
      </c>
      <c r="Q1109" t="s">
        <v>1623</v>
      </c>
      <c r="R1109" t="s">
        <v>1030</v>
      </c>
      <c r="W1109" s="49">
        <v>4</v>
      </c>
      <c r="X1109" s="49">
        <v>4</v>
      </c>
      <c r="Y1109" s="49">
        <v>769.8</v>
      </c>
      <c r="Z1109" s="45">
        <v>0</v>
      </c>
      <c r="AA1109" s="45">
        <v>0</v>
      </c>
    </row>
    <row r="1110" spans="3:27" x14ac:dyDescent="0.25">
      <c r="C1110" s="33">
        <v>32687</v>
      </c>
      <c r="D1110" s="1">
        <v>42970.840289351851</v>
      </c>
      <c r="E1110" s="41">
        <f t="shared" si="34"/>
        <v>2017</v>
      </c>
      <c r="F1110" s="41">
        <f t="shared" si="35"/>
        <v>8</v>
      </c>
      <c r="G1110" t="s">
        <v>61</v>
      </c>
      <c r="H1110">
        <v>0</v>
      </c>
      <c r="I1110">
        <v>509.85</v>
      </c>
      <c r="J1110" t="s">
        <v>56</v>
      </c>
      <c r="K1110" t="s">
        <v>52</v>
      </c>
      <c r="L1110">
        <v>49086</v>
      </c>
      <c r="M1110" t="s">
        <v>1624</v>
      </c>
      <c r="N1110" t="s">
        <v>0</v>
      </c>
      <c r="O1110" t="s">
        <v>1285</v>
      </c>
      <c r="P1110" t="s">
        <v>1625</v>
      </c>
      <c r="W1110" s="49">
        <v>2</v>
      </c>
      <c r="X1110" s="49">
        <v>2</v>
      </c>
      <c r="Y1110" s="49">
        <v>509.85</v>
      </c>
      <c r="Z1110" s="45">
        <v>0</v>
      </c>
      <c r="AA1110" s="45">
        <v>0</v>
      </c>
    </row>
    <row r="1111" spans="3:27" x14ac:dyDescent="0.25">
      <c r="C1111" s="33">
        <v>32686</v>
      </c>
      <c r="D1111" s="1">
        <v>42970.824837962966</v>
      </c>
      <c r="E1111" s="41">
        <f t="shared" si="34"/>
        <v>2017</v>
      </c>
      <c r="F1111" s="41">
        <f t="shared" si="35"/>
        <v>8</v>
      </c>
      <c r="G1111" t="s">
        <v>309</v>
      </c>
      <c r="H1111">
        <v>0</v>
      </c>
      <c r="I1111">
        <v>409.9</v>
      </c>
      <c r="J1111" t="s">
        <v>56</v>
      </c>
      <c r="K1111" t="s">
        <v>52</v>
      </c>
      <c r="L1111">
        <v>75015</v>
      </c>
      <c r="M1111" t="s">
        <v>508</v>
      </c>
      <c r="N1111" t="s">
        <v>0</v>
      </c>
      <c r="O1111" t="s">
        <v>198</v>
      </c>
      <c r="P1111" t="s">
        <v>109</v>
      </c>
      <c r="W1111" s="49">
        <v>2</v>
      </c>
      <c r="X1111" s="49">
        <v>2</v>
      </c>
      <c r="Y1111" s="49">
        <v>409.9</v>
      </c>
      <c r="Z1111" s="45">
        <v>0</v>
      </c>
      <c r="AA1111" s="45">
        <v>0</v>
      </c>
    </row>
    <row r="1112" spans="3:27" x14ac:dyDescent="0.25">
      <c r="C1112" s="33">
        <v>32685</v>
      </c>
      <c r="D1112" s="1">
        <v>42970.81046296296</v>
      </c>
      <c r="E1112" s="41">
        <f t="shared" si="34"/>
        <v>2017</v>
      </c>
      <c r="F1112" s="41">
        <f t="shared" si="35"/>
        <v>8</v>
      </c>
      <c r="G1112" t="s">
        <v>309</v>
      </c>
      <c r="H1112">
        <v>0</v>
      </c>
      <c r="I1112">
        <v>559.75</v>
      </c>
      <c r="J1112" t="s">
        <v>51</v>
      </c>
      <c r="K1112" t="s">
        <v>52</v>
      </c>
      <c r="L1112">
        <v>58453</v>
      </c>
      <c r="M1112" t="s">
        <v>323</v>
      </c>
      <c r="N1112" t="s">
        <v>0</v>
      </c>
      <c r="O1112" t="s">
        <v>249</v>
      </c>
      <c r="P1112" t="s">
        <v>834</v>
      </c>
      <c r="Q1112" t="s">
        <v>915</v>
      </c>
      <c r="R1112" t="s">
        <v>275</v>
      </c>
      <c r="S1112" t="s">
        <v>188</v>
      </c>
      <c r="W1112" s="49">
        <v>5</v>
      </c>
      <c r="X1112" s="49">
        <v>5</v>
      </c>
      <c r="Y1112" s="49">
        <v>559.75</v>
      </c>
      <c r="Z1112" s="45">
        <v>0</v>
      </c>
      <c r="AA1112" s="45">
        <v>0</v>
      </c>
    </row>
    <row r="1113" spans="3:27" x14ac:dyDescent="0.25">
      <c r="C1113" s="33">
        <v>32684</v>
      </c>
      <c r="D1113" s="1">
        <v>42970.794131944444</v>
      </c>
      <c r="E1113" s="41">
        <f t="shared" si="34"/>
        <v>2017</v>
      </c>
      <c r="F1113" s="41">
        <f t="shared" si="35"/>
        <v>8</v>
      </c>
      <c r="G1113" t="s">
        <v>309</v>
      </c>
      <c r="H1113">
        <v>0</v>
      </c>
      <c r="I1113">
        <v>249.95</v>
      </c>
      <c r="J1113" t="s">
        <v>74</v>
      </c>
      <c r="K1113" t="s">
        <v>52</v>
      </c>
      <c r="L1113" t="s">
        <v>1626</v>
      </c>
      <c r="M1113" t="s">
        <v>443</v>
      </c>
      <c r="N1113" t="s">
        <v>64</v>
      </c>
      <c r="O1113" t="s">
        <v>249</v>
      </c>
      <c r="W1113" s="49">
        <v>1</v>
      </c>
      <c r="X1113" s="49">
        <v>1</v>
      </c>
      <c r="Y1113" s="49">
        <v>249.95</v>
      </c>
      <c r="Z1113" s="34">
        <v>0</v>
      </c>
      <c r="AA1113" s="34">
        <v>0</v>
      </c>
    </row>
    <row r="1114" spans="3:27" x14ac:dyDescent="0.25">
      <c r="C1114" s="33">
        <v>32682</v>
      </c>
      <c r="D1114" s="1">
        <v>42970.771608796298</v>
      </c>
      <c r="E1114" s="41">
        <f t="shared" si="34"/>
        <v>2017</v>
      </c>
      <c r="F1114" s="41">
        <f t="shared" si="35"/>
        <v>8</v>
      </c>
      <c r="G1114" t="s">
        <v>61</v>
      </c>
      <c r="H1114">
        <v>0</v>
      </c>
      <c r="I1114">
        <v>169.95</v>
      </c>
      <c r="J1114" t="s">
        <v>74</v>
      </c>
      <c r="K1114" t="s">
        <v>52</v>
      </c>
      <c r="L1114">
        <v>10713</v>
      </c>
      <c r="M1114" t="s">
        <v>185</v>
      </c>
      <c r="N1114" t="s">
        <v>0</v>
      </c>
      <c r="O1114" t="s">
        <v>1627</v>
      </c>
      <c r="W1114" s="49">
        <v>1</v>
      </c>
      <c r="X1114" s="49">
        <v>0</v>
      </c>
      <c r="Y1114" s="49">
        <v>0</v>
      </c>
      <c r="Z1114" s="45">
        <v>1</v>
      </c>
      <c r="AA1114" s="45">
        <v>169.95</v>
      </c>
    </row>
    <row r="1115" spans="3:27" x14ac:dyDescent="0.25">
      <c r="C1115" s="33">
        <v>32681</v>
      </c>
      <c r="D1115" s="1">
        <v>42970.767858796295</v>
      </c>
      <c r="E1115" s="41">
        <f t="shared" si="34"/>
        <v>2017</v>
      </c>
      <c r="F1115" s="41">
        <f t="shared" si="35"/>
        <v>8</v>
      </c>
      <c r="G1115" t="s">
        <v>61</v>
      </c>
      <c r="H1115">
        <v>0</v>
      </c>
      <c r="I1115">
        <v>459.85</v>
      </c>
      <c r="J1115" t="s">
        <v>51</v>
      </c>
      <c r="K1115" t="s">
        <v>52</v>
      </c>
      <c r="L1115">
        <v>54290</v>
      </c>
      <c r="M1115" t="s">
        <v>927</v>
      </c>
      <c r="N1115" t="s">
        <v>0</v>
      </c>
      <c r="O1115" t="s">
        <v>898</v>
      </c>
      <c r="P1115" t="s">
        <v>404</v>
      </c>
      <c r="Q1115" t="s">
        <v>1249</v>
      </c>
      <c r="W1115" s="49">
        <v>3</v>
      </c>
      <c r="X1115" s="49">
        <v>2</v>
      </c>
      <c r="Y1115" s="49">
        <v>309.90000000000003</v>
      </c>
      <c r="Z1115" s="45">
        <v>1</v>
      </c>
      <c r="AA1115" s="45">
        <v>149.94999999999999</v>
      </c>
    </row>
    <row r="1116" spans="3:27" x14ac:dyDescent="0.25">
      <c r="C1116" s="33">
        <v>32680</v>
      </c>
      <c r="D1116" s="1">
        <v>42970.752222222225</v>
      </c>
      <c r="E1116" s="41">
        <f t="shared" si="34"/>
        <v>2017</v>
      </c>
      <c r="F1116" s="41">
        <f t="shared" si="35"/>
        <v>8</v>
      </c>
      <c r="G1116" t="s">
        <v>61</v>
      </c>
      <c r="H1116">
        <v>0</v>
      </c>
      <c r="I1116">
        <v>159.94999999999999</v>
      </c>
      <c r="J1116" t="s">
        <v>51</v>
      </c>
      <c r="K1116" t="s">
        <v>52</v>
      </c>
      <c r="L1116">
        <v>550</v>
      </c>
      <c r="M1116" t="s">
        <v>478</v>
      </c>
      <c r="N1116" t="s">
        <v>479</v>
      </c>
      <c r="O1116" t="s">
        <v>141</v>
      </c>
      <c r="W1116" s="49">
        <v>1</v>
      </c>
      <c r="X1116" s="49">
        <v>0</v>
      </c>
      <c r="Y1116" s="49">
        <v>0</v>
      </c>
      <c r="Z1116" s="45">
        <v>1</v>
      </c>
      <c r="AA1116" s="45">
        <v>159.94999999999999</v>
      </c>
    </row>
    <row r="1117" spans="3:27" x14ac:dyDescent="0.25">
      <c r="C1117" s="33">
        <v>32679</v>
      </c>
      <c r="D1117" s="1">
        <v>42970.748541666668</v>
      </c>
      <c r="E1117" s="41">
        <f t="shared" si="34"/>
        <v>2017</v>
      </c>
      <c r="F1117" s="41">
        <f t="shared" si="35"/>
        <v>8</v>
      </c>
      <c r="G1117" t="s">
        <v>61</v>
      </c>
      <c r="H1117">
        <v>0</v>
      </c>
      <c r="I1117">
        <v>69.95</v>
      </c>
      <c r="J1117" t="s">
        <v>56</v>
      </c>
      <c r="K1117" t="s">
        <v>52</v>
      </c>
      <c r="L1117">
        <v>40627</v>
      </c>
      <c r="M1117" t="s">
        <v>81</v>
      </c>
      <c r="N1117" t="s">
        <v>0</v>
      </c>
      <c r="O1117" t="s">
        <v>1628</v>
      </c>
      <c r="W1117" s="49">
        <v>1</v>
      </c>
      <c r="X1117" s="49">
        <v>0</v>
      </c>
      <c r="Y1117" s="49">
        <v>0</v>
      </c>
      <c r="Z1117" s="45">
        <v>1</v>
      </c>
      <c r="AA1117" s="45">
        <v>69.95</v>
      </c>
    </row>
    <row r="1118" spans="3:27" x14ac:dyDescent="0.25">
      <c r="C1118" s="33">
        <v>32678</v>
      </c>
      <c r="D1118" s="1">
        <v>42970.707662037035</v>
      </c>
      <c r="E1118" s="41">
        <f t="shared" si="34"/>
        <v>2017</v>
      </c>
      <c r="F1118" s="41">
        <f t="shared" si="35"/>
        <v>8</v>
      </c>
      <c r="G1118" t="s">
        <v>61</v>
      </c>
      <c r="H1118">
        <v>0</v>
      </c>
      <c r="I1118">
        <v>159.94999999999999</v>
      </c>
      <c r="J1118" t="s">
        <v>74</v>
      </c>
      <c r="K1118" t="s">
        <v>52</v>
      </c>
      <c r="L1118">
        <v>40225</v>
      </c>
      <c r="M1118" t="s">
        <v>81</v>
      </c>
      <c r="N1118" t="s">
        <v>0</v>
      </c>
      <c r="O1118" t="s">
        <v>1629</v>
      </c>
      <c r="W1118" s="49">
        <v>1</v>
      </c>
      <c r="X1118" s="49">
        <v>0</v>
      </c>
      <c r="Y1118" s="49">
        <v>0</v>
      </c>
      <c r="Z1118" s="45">
        <v>1</v>
      </c>
      <c r="AA1118" s="45">
        <v>159.94999999999999</v>
      </c>
    </row>
    <row r="1119" spans="3:27" x14ac:dyDescent="0.25">
      <c r="C1119" s="33">
        <v>32675</v>
      </c>
      <c r="D1119" s="1">
        <v>42970.664467592593</v>
      </c>
      <c r="E1119" s="41">
        <f t="shared" si="34"/>
        <v>2017</v>
      </c>
      <c r="F1119" s="41">
        <f t="shared" si="35"/>
        <v>8</v>
      </c>
      <c r="G1119" t="s">
        <v>61</v>
      </c>
      <c r="H1119">
        <v>0</v>
      </c>
      <c r="I1119">
        <v>259.89999999999998</v>
      </c>
      <c r="J1119" t="s">
        <v>51</v>
      </c>
      <c r="K1119" t="s">
        <v>52</v>
      </c>
      <c r="L1119" t="s">
        <v>1630</v>
      </c>
      <c r="M1119" t="s">
        <v>1631</v>
      </c>
      <c r="N1119" t="s">
        <v>85</v>
      </c>
      <c r="O1119" t="s">
        <v>1632</v>
      </c>
      <c r="P1119" t="s">
        <v>907</v>
      </c>
      <c r="W1119" s="49">
        <v>2</v>
      </c>
      <c r="X1119" s="49">
        <v>0</v>
      </c>
      <c r="Y1119" s="49">
        <v>0</v>
      </c>
      <c r="Z1119" s="45">
        <v>2</v>
      </c>
      <c r="AA1119" s="45">
        <v>259.89999999999998</v>
      </c>
    </row>
    <row r="1120" spans="3:27" x14ac:dyDescent="0.25">
      <c r="C1120" s="33">
        <v>32673</v>
      </c>
      <c r="D1120" s="1">
        <v>42970.62363425926</v>
      </c>
      <c r="E1120" s="41">
        <f t="shared" si="34"/>
        <v>2017</v>
      </c>
      <c r="F1120" s="41">
        <f t="shared" si="35"/>
        <v>8</v>
      </c>
      <c r="G1120" t="s">
        <v>61</v>
      </c>
      <c r="H1120">
        <v>0</v>
      </c>
      <c r="I1120">
        <v>169.95</v>
      </c>
      <c r="J1120" t="s">
        <v>74</v>
      </c>
      <c r="K1120" t="s">
        <v>52</v>
      </c>
      <c r="L1120">
        <v>40223</v>
      </c>
      <c r="M1120" t="s">
        <v>81</v>
      </c>
      <c r="N1120" t="s">
        <v>0</v>
      </c>
      <c r="O1120" t="s">
        <v>890</v>
      </c>
      <c r="W1120" s="49">
        <v>1</v>
      </c>
      <c r="X1120" s="49">
        <v>0</v>
      </c>
      <c r="Y1120" s="49">
        <v>0</v>
      </c>
      <c r="Z1120" s="45">
        <v>1</v>
      </c>
      <c r="AA1120" s="45">
        <v>169.95</v>
      </c>
    </row>
    <row r="1121" spans="3:27" x14ac:dyDescent="0.25">
      <c r="C1121" s="33">
        <v>32671</v>
      </c>
      <c r="D1121" s="1">
        <v>42970.570752314816</v>
      </c>
      <c r="E1121" s="41">
        <f t="shared" si="34"/>
        <v>2017</v>
      </c>
      <c r="F1121" s="41">
        <f t="shared" si="35"/>
        <v>8</v>
      </c>
      <c r="G1121" t="s">
        <v>61</v>
      </c>
      <c r="H1121">
        <v>0</v>
      </c>
      <c r="I1121">
        <v>109.95</v>
      </c>
      <c r="J1121" t="s">
        <v>51</v>
      </c>
      <c r="K1121" t="s">
        <v>52</v>
      </c>
      <c r="L1121">
        <v>37120</v>
      </c>
      <c r="M1121" t="s">
        <v>1633</v>
      </c>
      <c r="N1121" t="s">
        <v>479</v>
      </c>
      <c r="O1121" t="s">
        <v>1634</v>
      </c>
      <c r="W1121" s="49">
        <v>1</v>
      </c>
      <c r="X1121" s="49">
        <v>0</v>
      </c>
      <c r="Y1121" s="49">
        <v>0</v>
      </c>
      <c r="Z1121" s="45">
        <v>1</v>
      </c>
      <c r="AA1121" s="45">
        <v>109.95</v>
      </c>
    </row>
    <row r="1122" spans="3:27" x14ac:dyDescent="0.25">
      <c r="C1122" s="33">
        <v>32670</v>
      </c>
      <c r="D1122" s="1">
        <v>42970.569907407407</v>
      </c>
      <c r="E1122" s="41">
        <f t="shared" si="34"/>
        <v>2017</v>
      </c>
      <c r="F1122" s="41">
        <f t="shared" si="35"/>
        <v>8</v>
      </c>
      <c r="G1122" t="s">
        <v>61</v>
      </c>
      <c r="H1122">
        <v>0</v>
      </c>
      <c r="I1122">
        <v>89.95</v>
      </c>
      <c r="J1122" t="s">
        <v>51</v>
      </c>
      <c r="K1122" t="s">
        <v>52</v>
      </c>
      <c r="L1122">
        <v>1120</v>
      </c>
      <c r="M1122" t="s">
        <v>357</v>
      </c>
      <c r="N1122" t="s">
        <v>307</v>
      </c>
      <c r="O1122" t="s">
        <v>1611</v>
      </c>
      <c r="W1122" s="49">
        <v>1</v>
      </c>
      <c r="X1122" s="49">
        <v>0</v>
      </c>
      <c r="Y1122" s="49">
        <v>0</v>
      </c>
      <c r="Z1122" s="45">
        <v>1</v>
      </c>
      <c r="AA1122" s="45">
        <v>89.95</v>
      </c>
    </row>
    <row r="1123" spans="3:27" x14ac:dyDescent="0.25">
      <c r="C1123" s="33">
        <v>32505</v>
      </c>
      <c r="D1123" s="1">
        <v>42970.45380787037</v>
      </c>
      <c r="E1123" s="41">
        <f t="shared" si="34"/>
        <v>2017</v>
      </c>
      <c r="F1123" s="41">
        <f t="shared" si="35"/>
        <v>8</v>
      </c>
      <c r="G1123" t="s">
        <v>61</v>
      </c>
      <c r="H1123">
        <v>0</v>
      </c>
      <c r="I1123">
        <v>159.94999999999999</v>
      </c>
      <c r="J1123" t="s">
        <v>56</v>
      </c>
      <c r="K1123" t="s">
        <v>52</v>
      </c>
      <c r="L1123">
        <v>14129</v>
      </c>
      <c r="M1123" t="s">
        <v>185</v>
      </c>
      <c r="N1123" t="s">
        <v>0</v>
      </c>
      <c r="O1123" t="s">
        <v>1461</v>
      </c>
      <c r="W1123" s="49">
        <v>1</v>
      </c>
      <c r="X1123" s="49">
        <v>0</v>
      </c>
      <c r="Y1123" s="49">
        <v>0</v>
      </c>
      <c r="Z1123" s="45">
        <v>1</v>
      </c>
      <c r="AA1123" s="45">
        <v>159.94999999999999</v>
      </c>
    </row>
    <row r="1124" spans="3:27" x14ac:dyDescent="0.25">
      <c r="C1124" s="33">
        <v>32384</v>
      </c>
      <c r="D1124" s="1">
        <v>42970.40320601852</v>
      </c>
      <c r="E1124" s="41">
        <f t="shared" si="34"/>
        <v>2017</v>
      </c>
      <c r="F1124" s="41">
        <f t="shared" si="35"/>
        <v>8</v>
      </c>
      <c r="G1124" t="s">
        <v>61</v>
      </c>
      <c r="H1124">
        <v>0</v>
      </c>
      <c r="I1124">
        <v>89.95</v>
      </c>
      <c r="J1124" t="s">
        <v>56</v>
      </c>
      <c r="K1124" t="s">
        <v>52</v>
      </c>
      <c r="L1124">
        <v>86830</v>
      </c>
      <c r="M1124" t="s">
        <v>1635</v>
      </c>
      <c r="N1124" t="s">
        <v>0</v>
      </c>
      <c r="O1124" t="s">
        <v>1310</v>
      </c>
      <c r="W1124" s="49">
        <v>1</v>
      </c>
      <c r="X1124" s="49">
        <v>0</v>
      </c>
      <c r="Y1124" s="49">
        <v>0</v>
      </c>
      <c r="Z1124" s="45">
        <v>1</v>
      </c>
      <c r="AA1124" s="45">
        <v>89.95</v>
      </c>
    </row>
    <row r="1125" spans="3:27" x14ac:dyDescent="0.25">
      <c r="C1125" s="33">
        <v>32349</v>
      </c>
      <c r="D1125" s="1">
        <v>42970.301516203705</v>
      </c>
      <c r="E1125" s="41">
        <f t="shared" si="34"/>
        <v>2017</v>
      </c>
      <c r="F1125" s="41">
        <f t="shared" si="35"/>
        <v>8</v>
      </c>
      <c r="G1125" t="s">
        <v>309</v>
      </c>
      <c r="H1125">
        <v>0</v>
      </c>
      <c r="I1125">
        <v>159.9</v>
      </c>
      <c r="J1125" t="s">
        <v>56</v>
      </c>
      <c r="K1125" t="s">
        <v>52</v>
      </c>
      <c r="L1125">
        <v>51643</v>
      </c>
      <c r="M1125" t="s">
        <v>636</v>
      </c>
      <c r="N1125" t="s">
        <v>0</v>
      </c>
      <c r="O1125" t="s">
        <v>1009</v>
      </c>
      <c r="P1125" t="s">
        <v>1606</v>
      </c>
      <c r="W1125" s="49">
        <v>2</v>
      </c>
      <c r="X1125" s="49">
        <v>2</v>
      </c>
      <c r="Y1125" s="49">
        <v>159.9</v>
      </c>
      <c r="Z1125" s="45">
        <v>0</v>
      </c>
      <c r="AA1125" s="45">
        <v>0</v>
      </c>
    </row>
    <row r="1126" spans="3:27" x14ac:dyDescent="0.25">
      <c r="C1126" s="33">
        <v>32348</v>
      </c>
      <c r="D1126" s="1">
        <v>42969.920138888891</v>
      </c>
      <c r="E1126" s="41">
        <f t="shared" si="34"/>
        <v>2017</v>
      </c>
      <c r="F1126" s="41">
        <f t="shared" si="35"/>
        <v>8</v>
      </c>
      <c r="G1126" t="s">
        <v>309</v>
      </c>
      <c r="H1126">
        <v>0</v>
      </c>
      <c r="I1126">
        <v>719.75</v>
      </c>
      <c r="J1126" t="s">
        <v>74</v>
      </c>
      <c r="K1126" t="s">
        <v>52</v>
      </c>
      <c r="L1126">
        <v>40229</v>
      </c>
      <c r="M1126" t="s">
        <v>81</v>
      </c>
      <c r="N1126" t="s">
        <v>0</v>
      </c>
      <c r="O1126" t="s">
        <v>1636</v>
      </c>
      <c r="P1126" t="s">
        <v>1341</v>
      </c>
      <c r="Q1126" t="s">
        <v>1637</v>
      </c>
      <c r="R1126" t="s">
        <v>1523</v>
      </c>
      <c r="S1126" t="s">
        <v>840</v>
      </c>
      <c r="W1126" s="49">
        <v>5</v>
      </c>
      <c r="X1126" s="49">
        <v>5</v>
      </c>
      <c r="Y1126" s="49">
        <v>719.75</v>
      </c>
      <c r="Z1126" s="45">
        <v>0</v>
      </c>
      <c r="AA1126" s="45">
        <v>0</v>
      </c>
    </row>
    <row r="1127" spans="3:27" x14ac:dyDescent="0.25">
      <c r="C1127" s="33">
        <v>32347</v>
      </c>
      <c r="D1127" s="1">
        <v>42969.906701388885</v>
      </c>
      <c r="E1127" s="41">
        <f t="shared" si="34"/>
        <v>2017</v>
      </c>
      <c r="F1127" s="41">
        <f t="shared" si="35"/>
        <v>8</v>
      </c>
      <c r="G1127" t="s">
        <v>309</v>
      </c>
      <c r="H1127">
        <v>0</v>
      </c>
      <c r="I1127">
        <v>239.95</v>
      </c>
      <c r="J1127" t="s">
        <v>51</v>
      </c>
      <c r="K1127" t="s">
        <v>52</v>
      </c>
      <c r="L1127">
        <v>1340</v>
      </c>
      <c r="M1127" t="s">
        <v>1638</v>
      </c>
      <c r="N1127" t="s">
        <v>201</v>
      </c>
      <c r="O1127" t="s">
        <v>248</v>
      </c>
      <c r="W1127" s="49">
        <v>1</v>
      </c>
      <c r="X1127" s="49">
        <v>1</v>
      </c>
      <c r="Y1127" s="49">
        <v>239.95</v>
      </c>
      <c r="Z1127" s="45">
        <v>0</v>
      </c>
      <c r="AA1127" s="45">
        <v>0</v>
      </c>
    </row>
    <row r="1128" spans="3:27" x14ac:dyDescent="0.25">
      <c r="C1128" s="33">
        <v>32346</v>
      </c>
      <c r="D1128" s="1">
        <v>42969.899305555555</v>
      </c>
      <c r="E1128" s="41">
        <f t="shared" si="34"/>
        <v>2017</v>
      </c>
      <c r="F1128" s="41">
        <f t="shared" si="35"/>
        <v>8</v>
      </c>
      <c r="G1128" t="s">
        <v>61</v>
      </c>
      <c r="H1128">
        <v>0</v>
      </c>
      <c r="I1128">
        <v>249.95</v>
      </c>
      <c r="J1128" t="s">
        <v>56</v>
      </c>
      <c r="K1128" t="s">
        <v>52</v>
      </c>
      <c r="L1128">
        <v>33613</v>
      </c>
      <c r="M1128" t="s">
        <v>793</v>
      </c>
      <c r="N1128" t="s">
        <v>0</v>
      </c>
      <c r="O1128" t="s">
        <v>1639</v>
      </c>
      <c r="W1128" s="49">
        <v>1</v>
      </c>
      <c r="X1128" s="49">
        <v>0</v>
      </c>
      <c r="Y1128" s="49">
        <v>0</v>
      </c>
      <c r="Z1128" s="45">
        <v>1</v>
      </c>
      <c r="AA1128" s="45">
        <v>249.95</v>
      </c>
    </row>
    <row r="1129" spans="3:27" x14ac:dyDescent="0.25">
      <c r="C1129" s="33">
        <v>32345</v>
      </c>
      <c r="D1129" s="1">
        <v>42969.891261574077</v>
      </c>
      <c r="E1129" s="41">
        <f t="shared" si="34"/>
        <v>2017</v>
      </c>
      <c r="F1129" s="41">
        <f t="shared" si="35"/>
        <v>8</v>
      </c>
      <c r="G1129" t="s">
        <v>61</v>
      </c>
      <c r="H1129">
        <v>0</v>
      </c>
      <c r="I1129">
        <v>231.9</v>
      </c>
      <c r="J1129" t="s">
        <v>56</v>
      </c>
      <c r="K1129" t="s">
        <v>52</v>
      </c>
      <c r="L1129">
        <v>51643</v>
      </c>
      <c r="M1129" t="s">
        <v>636</v>
      </c>
      <c r="N1129" t="s">
        <v>0</v>
      </c>
      <c r="O1129" t="s">
        <v>693</v>
      </c>
      <c r="P1129" t="s">
        <v>618</v>
      </c>
      <c r="W1129" s="49">
        <v>2</v>
      </c>
      <c r="X1129" s="49">
        <v>1</v>
      </c>
      <c r="Y1129" s="49">
        <v>0</v>
      </c>
      <c r="Z1129" s="45">
        <v>1</v>
      </c>
      <c r="AA1129" s="45">
        <v>231.9</v>
      </c>
    </row>
    <row r="1130" spans="3:27" x14ac:dyDescent="0.25">
      <c r="C1130" s="33">
        <v>32344</v>
      </c>
      <c r="D1130" s="1">
        <v>42969.864004629628</v>
      </c>
      <c r="E1130" s="41">
        <f t="shared" si="34"/>
        <v>2017</v>
      </c>
      <c r="F1130" s="41">
        <f t="shared" si="35"/>
        <v>8</v>
      </c>
      <c r="G1130" t="s">
        <v>309</v>
      </c>
      <c r="H1130">
        <v>0</v>
      </c>
      <c r="I1130">
        <v>339.9</v>
      </c>
      <c r="J1130" t="s">
        <v>56</v>
      </c>
      <c r="K1130" t="s">
        <v>52</v>
      </c>
      <c r="L1130">
        <v>81373</v>
      </c>
      <c r="M1130" t="s">
        <v>57</v>
      </c>
      <c r="N1130" t="s">
        <v>0</v>
      </c>
      <c r="O1130" t="s">
        <v>198</v>
      </c>
      <c r="P1130" t="s">
        <v>863</v>
      </c>
      <c r="W1130" s="49">
        <v>2</v>
      </c>
      <c r="X1130" s="49">
        <v>2</v>
      </c>
      <c r="Y1130" s="49">
        <v>339.9</v>
      </c>
      <c r="Z1130" s="45">
        <v>0</v>
      </c>
      <c r="AA1130" s="45">
        <v>0</v>
      </c>
    </row>
    <row r="1131" spans="3:27" x14ac:dyDescent="0.25">
      <c r="C1131" s="33">
        <v>32343</v>
      </c>
      <c r="D1131" s="1">
        <v>42969.855034722219</v>
      </c>
      <c r="E1131" s="41">
        <f t="shared" si="34"/>
        <v>2017</v>
      </c>
      <c r="F1131" s="41">
        <f t="shared" si="35"/>
        <v>8</v>
      </c>
      <c r="G1131" t="s">
        <v>61</v>
      </c>
      <c r="H1131">
        <v>0</v>
      </c>
      <c r="I1131">
        <v>299.89999999999998</v>
      </c>
      <c r="J1131" t="s">
        <v>51</v>
      </c>
      <c r="K1131" t="s">
        <v>52</v>
      </c>
      <c r="L1131">
        <v>52382</v>
      </c>
      <c r="M1131" t="s">
        <v>1640</v>
      </c>
      <c r="N1131" t="s">
        <v>0</v>
      </c>
      <c r="O1131" t="s">
        <v>764</v>
      </c>
      <c r="P1131" t="s">
        <v>1014</v>
      </c>
      <c r="W1131" s="49">
        <v>2</v>
      </c>
      <c r="X1131" s="49">
        <v>1</v>
      </c>
      <c r="Y1131" s="49">
        <v>189.95</v>
      </c>
      <c r="Z1131" s="45">
        <v>1</v>
      </c>
      <c r="AA1131" s="45">
        <v>109.95</v>
      </c>
    </row>
    <row r="1132" spans="3:27" x14ac:dyDescent="0.25">
      <c r="C1132" s="33">
        <v>32342</v>
      </c>
      <c r="D1132" s="1">
        <v>42969.843865740739</v>
      </c>
      <c r="E1132" s="41">
        <f t="shared" si="34"/>
        <v>2017</v>
      </c>
      <c r="F1132" s="41">
        <f t="shared" si="35"/>
        <v>8</v>
      </c>
      <c r="G1132" t="s">
        <v>309</v>
      </c>
      <c r="H1132">
        <v>0</v>
      </c>
      <c r="I1132">
        <v>169.95</v>
      </c>
      <c r="J1132" t="s">
        <v>74</v>
      </c>
      <c r="K1132" t="s">
        <v>52</v>
      </c>
      <c r="L1132">
        <v>44269</v>
      </c>
      <c r="M1132" t="s">
        <v>628</v>
      </c>
      <c r="N1132" t="s">
        <v>0</v>
      </c>
      <c r="O1132" t="s">
        <v>404</v>
      </c>
      <c r="W1132" s="49">
        <v>1</v>
      </c>
      <c r="X1132" s="49">
        <v>1</v>
      </c>
      <c r="Y1132" s="49">
        <v>169.95</v>
      </c>
      <c r="Z1132" s="45">
        <v>0</v>
      </c>
      <c r="AA1132" s="45">
        <v>0</v>
      </c>
    </row>
    <row r="1133" spans="3:27" x14ac:dyDescent="0.25">
      <c r="C1133" s="33">
        <v>32341</v>
      </c>
      <c r="D1133" s="1">
        <v>42969.825543981482</v>
      </c>
      <c r="E1133" s="41">
        <f t="shared" si="34"/>
        <v>2017</v>
      </c>
      <c r="F1133" s="41">
        <f t="shared" si="35"/>
        <v>8</v>
      </c>
      <c r="G1133" t="s">
        <v>309</v>
      </c>
      <c r="H1133">
        <v>0</v>
      </c>
      <c r="I1133">
        <v>329.9</v>
      </c>
      <c r="J1133" t="s">
        <v>56</v>
      </c>
      <c r="K1133" t="s">
        <v>52</v>
      </c>
      <c r="L1133">
        <v>13088</v>
      </c>
      <c r="M1133" t="s">
        <v>185</v>
      </c>
      <c r="N1133" t="s">
        <v>0</v>
      </c>
      <c r="O1133" t="s">
        <v>1337</v>
      </c>
      <c r="P1133" t="s">
        <v>180</v>
      </c>
      <c r="W1133" s="49">
        <v>2</v>
      </c>
      <c r="X1133" s="49">
        <v>2</v>
      </c>
      <c r="Y1133" s="49">
        <v>329.9</v>
      </c>
      <c r="Z1133" s="45">
        <v>0</v>
      </c>
      <c r="AA1133" s="45">
        <v>0</v>
      </c>
    </row>
    <row r="1134" spans="3:27" x14ac:dyDescent="0.25">
      <c r="C1134" s="33">
        <v>32340</v>
      </c>
      <c r="D1134" s="1">
        <v>42969.815486111111</v>
      </c>
      <c r="E1134" s="41">
        <f t="shared" si="34"/>
        <v>2017</v>
      </c>
      <c r="F1134" s="41">
        <f t="shared" si="35"/>
        <v>8</v>
      </c>
      <c r="G1134" t="s">
        <v>61</v>
      </c>
      <c r="H1134">
        <v>0</v>
      </c>
      <c r="I1134">
        <v>169.95</v>
      </c>
      <c r="J1134" t="s">
        <v>51</v>
      </c>
      <c r="K1134" t="s">
        <v>52</v>
      </c>
      <c r="L1134">
        <v>12866</v>
      </c>
      <c r="M1134" t="s">
        <v>862</v>
      </c>
      <c r="N1134" t="s">
        <v>415</v>
      </c>
      <c r="O1134" t="s">
        <v>624</v>
      </c>
      <c r="W1134" s="49">
        <v>1</v>
      </c>
      <c r="X1134" s="49">
        <v>1</v>
      </c>
      <c r="Y1134" s="49">
        <v>169.95</v>
      </c>
      <c r="Z1134" s="45">
        <v>0</v>
      </c>
      <c r="AA1134" s="45">
        <v>0</v>
      </c>
    </row>
    <row r="1135" spans="3:27" x14ac:dyDescent="0.25">
      <c r="C1135" s="33">
        <v>32339</v>
      </c>
      <c r="D1135" s="1">
        <v>42969.811863425923</v>
      </c>
      <c r="E1135" s="41">
        <f t="shared" si="34"/>
        <v>2017</v>
      </c>
      <c r="F1135" s="41">
        <f t="shared" si="35"/>
        <v>8</v>
      </c>
      <c r="G1135" t="s">
        <v>61</v>
      </c>
      <c r="H1135">
        <v>0</v>
      </c>
      <c r="I1135">
        <v>169.95</v>
      </c>
      <c r="J1135" t="s">
        <v>56</v>
      </c>
      <c r="K1135" t="s">
        <v>52</v>
      </c>
      <c r="L1135">
        <v>47809</v>
      </c>
      <c r="M1135" t="s">
        <v>779</v>
      </c>
      <c r="N1135" t="s">
        <v>0</v>
      </c>
      <c r="O1135" t="s">
        <v>622</v>
      </c>
      <c r="W1135" s="49">
        <v>1</v>
      </c>
      <c r="X1135" s="49">
        <v>0</v>
      </c>
      <c r="Y1135" s="49">
        <v>0</v>
      </c>
      <c r="Z1135" s="45">
        <v>1</v>
      </c>
      <c r="AA1135" s="45">
        <v>169.95</v>
      </c>
    </row>
    <row r="1136" spans="3:27" x14ac:dyDescent="0.25">
      <c r="C1136" s="33">
        <v>32338</v>
      </c>
      <c r="D1136" s="1">
        <v>42969.802442129629</v>
      </c>
      <c r="E1136" s="41">
        <f t="shared" si="34"/>
        <v>2017</v>
      </c>
      <c r="F1136" s="41">
        <f t="shared" si="35"/>
        <v>8</v>
      </c>
      <c r="G1136" t="s">
        <v>309</v>
      </c>
      <c r="H1136">
        <v>0</v>
      </c>
      <c r="I1136">
        <v>174.4</v>
      </c>
      <c r="J1136" t="s">
        <v>74</v>
      </c>
      <c r="K1136" t="s">
        <v>52</v>
      </c>
      <c r="L1136">
        <v>85774</v>
      </c>
      <c r="M1136" t="s">
        <v>1641</v>
      </c>
      <c r="N1136" t="s">
        <v>0</v>
      </c>
      <c r="O1136" t="s">
        <v>827</v>
      </c>
      <c r="P1136" t="s">
        <v>410</v>
      </c>
      <c r="W1136" s="49">
        <v>2</v>
      </c>
      <c r="X1136" s="49">
        <v>2</v>
      </c>
      <c r="Y1136" s="49">
        <v>174.4</v>
      </c>
      <c r="Z1136" s="45">
        <v>0</v>
      </c>
      <c r="AA1136" s="45">
        <v>0</v>
      </c>
    </row>
    <row r="1137" spans="3:27" x14ac:dyDescent="0.25">
      <c r="C1137" s="33">
        <v>32337</v>
      </c>
      <c r="D1137" s="1">
        <v>42969.752199074072</v>
      </c>
      <c r="E1137" s="41">
        <f t="shared" si="34"/>
        <v>2017</v>
      </c>
      <c r="F1137" s="41">
        <f t="shared" si="35"/>
        <v>8</v>
      </c>
      <c r="G1137" t="s">
        <v>61</v>
      </c>
      <c r="H1137">
        <v>0</v>
      </c>
      <c r="I1137">
        <v>449.85</v>
      </c>
      <c r="J1137" t="s">
        <v>56</v>
      </c>
      <c r="K1137" t="s">
        <v>52</v>
      </c>
      <c r="L1137">
        <v>33330</v>
      </c>
      <c r="M1137" t="s">
        <v>1642</v>
      </c>
      <c r="N1137" t="s">
        <v>0</v>
      </c>
      <c r="O1137" t="s">
        <v>164</v>
      </c>
      <c r="P1137" t="s">
        <v>518</v>
      </c>
      <c r="Q1137" t="s">
        <v>603</v>
      </c>
      <c r="W1137" s="49">
        <v>3</v>
      </c>
      <c r="X1137" s="49">
        <v>2</v>
      </c>
      <c r="Y1137" s="49">
        <v>279.90000000000003</v>
      </c>
      <c r="Z1137" s="45">
        <v>1</v>
      </c>
      <c r="AA1137" s="45">
        <v>169.95</v>
      </c>
    </row>
    <row r="1138" spans="3:27" x14ac:dyDescent="0.25">
      <c r="C1138" s="33">
        <v>32134</v>
      </c>
      <c r="D1138" s="1">
        <v>42969.655486111114</v>
      </c>
      <c r="E1138" s="41">
        <f t="shared" si="34"/>
        <v>2017</v>
      </c>
      <c r="F1138" s="41">
        <f t="shared" si="35"/>
        <v>8</v>
      </c>
      <c r="G1138" t="s">
        <v>309</v>
      </c>
      <c r="H1138">
        <v>0</v>
      </c>
      <c r="I1138">
        <v>339.9</v>
      </c>
      <c r="J1138" t="s">
        <v>74</v>
      </c>
      <c r="K1138" t="s">
        <v>52</v>
      </c>
      <c r="L1138">
        <v>50937</v>
      </c>
      <c r="M1138" t="s">
        <v>158</v>
      </c>
      <c r="N1138" t="s">
        <v>0</v>
      </c>
      <c r="O1138" t="s">
        <v>198</v>
      </c>
      <c r="P1138" t="s">
        <v>291</v>
      </c>
      <c r="W1138" s="49">
        <v>2</v>
      </c>
      <c r="X1138" s="49">
        <v>2</v>
      </c>
      <c r="Y1138" s="49">
        <v>339.9</v>
      </c>
      <c r="Z1138" s="45">
        <v>0</v>
      </c>
      <c r="AA1138" s="45">
        <v>0</v>
      </c>
    </row>
    <row r="1139" spans="3:27" x14ac:dyDescent="0.25">
      <c r="C1139" s="33">
        <v>32133</v>
      </c>
      <c r="D1139" s="1">
        <v>42969.637870370374</v>
      </c>
      <c r="E1139" s="41">
        <f t="shared" si="34"/>
        <v>2017</v>
      </c>
      <c r="F1139" s="41">
        <f t="shared" si="35"/>
        <v>8</v>
      </c>
      <c r="G1139" t="s">
        <v>309</v>
      </c>
      <c r="H1139">
        <v>0</v>
      </c>
      <c r="I1139">
        <v>159.94999999999999</v>
      </c>
      <c r="J1139" t="s">
        <v>51</v>
      </c>
      <c r="K1139" t="s">
        <v>52</v>
      </c>
      <c r="L1139">
        <v>4617</v>
      </c>
      <c r="M1139" t="s">
        <v>1643</v>
      </c>
      <c r="N1139" t="s">
        <v>1049</v>
      </c>
      <c r="O1139" t="s">
        <v>635</v>
      </c>
      <c r="W1139" s="49">
        <v>1</v>
      </c>
      <c r="X1139" s="49">
        <v>1</v>
      </c>
      <c r="Y1139" s="49">
        <v>159.94999999999999</v>
      </c>
      <c r="Z1139" s="34">
        <v>0</v>
      </c>
      <c r="AA1139" s="34">
        <v>0</v>
      </c>
    </row>
    <row r="1140" spans="3:27" x14ac:dyDescent="0.25">
      <c r="C1140" s="33">
        <v>32132</v>
      </c>
      <c r="D1140" s="1">
        <v>42969.630706018521</v>
      </c>
      <c r="E1140" s="41">
        <f t="shared" si="34"/>
        <v>2017</v>
      </c>
      <c r="F1140" s="41">
        <f t="shared" si="35"/>
        <v>8</v>
      </c>
      <c r="G1140" t="s">
        <v>61</v>
      </c>
      <c r="H1140">
        <v>0</v>
      </c>
      <c r="I1140">
        <v>89.95</v>
      </c>
      <c r="J1140" t="s">
        <v>51</v>
      </c>
      <c r="K1140" t="s">
        <v>52</v>
      </c>
      <c r="L1140">
        <v>1954</v>
      </c>
      <c r="M1140" t="s">
        <v>1644</v>
      </c>
      <c r="N1140" t="s">
        <v>335</v>
      </c>
      <c r="O1140" t="s">
        <v>167</v>
      </c>
      <c r="W1140" s="49">
        <v>1</v>
      </c>
      <c r="X1140" s="49">
        <v>0</v>
      </c>
      <c r="Y1140" s="49">
        <v>0</v>
      </c>
      <c r="Z1140" s="45">
        <v>1</v>
      </c>
      <c r="AA1140" s="45">
        <v>89.95</v>
      </c>
    </row>
    <row r="1141" spans="3:27" x14ac:dyDescent="0.25">
      <c r="C1141" s="33">
        <v>31959</v>
      </c>
      <c r="D1141" s="1">
        <v>42969.480057870373</v>
      </c>
      <c r="E1141" s="41">
        <f t="shared" si="34"/>
        <v>2017</v>
      </c>
      <c r="F1141" s="41">
        <f t="shared" si="35"/>
        <v>8</v>
      </c>
      <c r="G1141" t="s">
        <v>309</v>
      </c>
      <c r="H1141">
        <v>0</v>
      </c>
      <c r="I1141">
        <v>129.94999999999999</v>
      </c>
      <c r="J1141" t="s">
        <v>56</v>
      </c>
      <c r="K1141" t="s">
        <v>52</v>
      </c>
      <c r="L1141">
        <v>13347</v>
      </c>
      <c r="M1141" t="s">
        <v>185</v>
      </c>
      <c r="N1141" t="s">
        <v>0</v>
      </c>
      <c r="O1141" t="s">
        <v>70</v>
      </c>
      <c r="W1141" s="49">
        <v>1</v>
      </c>
      <c r="X1141" s="49">
        <v>1</v>
      </c>
      <c r="Y1141" s="49">
        <v>129.94999999999999</v>
      </c>
      <c r="Z1141" s="45">
        <v>0</v>
      </c>
      <c r="AA1141" s="45">
        <v>0</v>
      </c>
    </row>
    <row r="1142" spans="3:27" x14ac:dyDescent="0.25">
      <c r="C1142" s="33">
        <v>31958</v>
      </c>
      <c r="D1142" s="1">
        <v>42969.449930555558</v>
      </c>
      <c r="E1142" s="41">
        <f t="shared" si="34"/>
        <v>2017</v>
      </c>
      <c r="F1142" s="41">
        <f t="shared" si="35"/>
        <v>8</v>
      </c>
      <c r="G1142" t="s">
        <v>309</v>
      </c>
      <c r="H1142">
        <v>0</v>
      </c>
      <c r="I1142">
        <v>529.9</v>
      </c>
      <c r="J1142" t="s">
        <v>51</v>
      </c>
      <c r="K1142" t="s">
        <v>52</v>
      </c>
      <c r="L1142">
        <v>1200</v>
      </c>
      <c r="M1142" t="s">
        <v>891</v>
      </c>
      <c r="N1142" t="s">
        <v>201</v>
      </c>
      <c r="O1142" t="s">
        <v>1645</v>
      </c>
      <c r="P1142" t="s">
        <v>1646</v>
      </c>
      <c r="W1142" s="49">
        <v>2</v>
      </c>
      <c r="X1142" s="49">
        <v>2</v>
      </c>
      <c r="Y1142" s="49">
        <v>529.9</v>
      </c>
      <c r="Z1142" s="45">
        <v>0</v>
      </c>
      <c r="AA1142" s="45">
        <v>0</v>
      </c>
    </row>
    <row r="1143" spans="3:27" x14ac:dyDescent="0.25">
      <c r="C1143" s="33">
        <v>31936</v>
      </c>
      <c r="D1143" s="1">
        <v>42969.424270833333</v>
      </c>
      <c r="E1143" s="41">
        <f t="shared" si="34"/>
        <v>2017</v>
      </c>
      <c r="F1143" s="41">
        <f t="shared" si="35"/>
        <v>8</v>
      </c>
      <c r="G1143" t="s">
        <v>309</v>
      </c>
      <c r="H1143">
        <v>0</v>
      </c>
      <c r="I1143">
        <v>129.94999999999999</v>
      </c>
      <c r="J1143" t="s">
        <v>74</v>
      </c>
      <c r="K1143" t="s">
        <v>52</v>
      </c>
      <c r="L1143">
        <v>83395</v>
      </c>
      <c r="M1143" t="s">
        <v>1647</v>
      </c>
      <c r="N1143" t="s">
        <v>0</v>
      </c>
      <c r="O1143" t="s">
        <v>518</v>
      </c>
      <c r="W1143" s="49">
        <v>1</v>
      </c>
      <c r="X1143" s="49">
        <v>1</v>
      </c>
      <c r="Y1143" s="49">
        <v>129.94999999999999</v>
      </c>
      <c r="Z1143" s="45">
        <v>0</v>
      </c>
      <c r="AA1143" s="45">
        <v>0</v>
      </c>
    </row>
    <row r="1144" spans="3:27" x14ac:dyDescent="0.25">
      <c r="C1144" s="33">
        <v>31934</v>
      </c>
      <c r="D1144" s="1">
        <v>42969.418379629627</v>
      </c>
      <c r="E1144" s="41">
        <f t="shared" si="34"/>
        <v>2017</v>
      </c>
      <c r="F1144" s="41">
        <f t="shared" si="35"/>
        <v>8</v>
      </c>
      <c r="G1144" t="s">
        <v>309</v>
      </c>
      <c r="H1144">
        <v>0</v>
      </c>
      <c r="I1144">
        <v>169.95</v>
      </c>
      <c r="J1144" t="s">
        <v>74</v>
      </c>
      <c r="K1144" t="s">
        <v>52</v>
      </c>
      <c r="L1144" t="s">
        <v>1648</v>
      </c>
      <c r="M1144" t="s">
        <v>1649</v>
      </c>
      <c r="N1144" t="s">
        <v>85</v>
      </c>
      <c r="O1144" t="s">
        <v>198</v>
      </c>
      <c r="W1144" s="49">
        <v>1</v>
      </c>
      <c r="X1144" s="49">
        <v>1</v>
      </c>
      <c r="Y1144" s="49">
        <v>169.95</v>
      </c>
      <c r="Z1144" s="45">
        <v>0</v>
      </c>
      <c r="AA1144" s="45">
        <v>0</v>
      </c>
    </row>
    <row r="1145" spans="3:27" x14ac:dyDescent="0.25">
      <c r="C1145" s="33">
        <v>31931</v>
      </c>
      <c r="D1145" s="1">
        <v>42969.38484953704</v>
      </c>
      <c r="E1145" s="41">
        <f t="shared" si="34"/>
        <v>2017</v>
      </c>
      <c r="F1145" s="41">
        <f t="shared" si="35"/>
        <v>8</v>
      </c>
      <c r="G1145" t="s">
        <v>309</v>
      </c>
      <c r="H1145">
        <v>0</v>
      </c>
      <c r="I1145">
        <v>169.95</v>
      </c>
      <c r="J1145" t="s">
        <v>56</v>
      </c>
      <c r="K1145" t="s">
        <v>52</v>
      </c>
      <c r="L1145">
        <v>10963</v>
      </c>
      <c r="M1145" t="s">
        <v>185</v>
      </c>
      <c r="N1145" t="s">
        <v>0</v>
      </c>
      <c r="O1145" t="s">
        <v>1498</v>
      </c>
      <c r="W1145" s="49">
        <v>1</v>
      </c>
      <c r="X1145" s="49">
        <v>1</v>
      </c>
      <c r="Y1145" s="49">
        <v>169.95</v>
      </c>
      <c r="Z1145" s="45">
        <v>0</v>
      </c>
      <c r="AA1145" s="45">
        <v>0</v>
      </c>
    </row>
    <row r="1146" spans="3:27" x14ac:dyDescent="0.25">
      <c r="C1146" s="33">
        <v>31930</v>
      </c>
      <c r="D1146" s="1">
        <v>42969.372037037036</v>
      </c>
      <c r="E1146" s="41">
        <f t="shared" si="34"/>
        <v>2017</v>
      </c>
      <c r="F1146" s="41">
        <f t="shared" si="35"/>
        <v>8</v>
      </c>
      <c r="G1146" t="s">
        <v>61</v>
      </c>
      <c r="H1146">
        <v>0</v>
      </c>
      <c r="I1146">
        <v>339.9</v>
      </c>
      <c r="J1146" t="s">
        <v>56</v>
      </c>
      <c r="K1146" t="s">
        <v>52</v>
      </c>
      <c r="L1146">
        <v>50937</v>
      </c>
      <c r="M1146" t="s">
        <v>158</v>
      </c>
      <c r="N1146" t="s">
        <v>0</v>
      </c>
      <c r="O1146" t="s">
        <v>198</v>
      </c>
      <c r="P1146" t="s">
        <v>77</v>
      </c>
      <c r="W1146" s="49">
        <v>2</v>
      </c>
      <c r="X1146" s="49">
        <v>1</v>
      </c>
      <c r="Y1146" s="49">
        <v>169.95</v>
      </c>
      <c r="Z1146" s="45">
        <v>1</v>
      </c>
      <c r="AA1146" s="45">
        <v>169.95</v>
      </c>
    </row>
    <row r="1147" spans="3:27" x14ac:dyDescent="0.25">
      <c r="C1147" s="33">
        <v>31929</v>
      </c>
      <c r="D1147" s="1">
        <v>42969.344618055555</v>
      </c>
      <c r="E1147" s="41">
        <f t="shared" si="34"/>
        <v>2017</v>
      </c>
      <c r="F1147" s="41">
        <f t="shared" si="35"/>
        <v>8</v>
      </c>
      <c r="G1147" t="s">
        <v>309</v>
      </c>
      <c r="H1147">
        <v>0</v>
      </c>
      <c r="I1147">
        <v>169.95</v>
      </c>
      <c r="J1147" t="s">
        <v>51</v>
      </c>
      <c r="K1147" t="s">
        <v>52</v>
      </c>
      <c r="L1147">
        <v>35576</v>
      </c>
      <c r="M1147" t="s">
        <v>1650</v>
      </c>
      <c r="N1147" t="s">
        <v>0</v>
      </c>
      <c r="O1147" t="s">
        <v>164</v>
      </c>
      <c r="W1147" s="49">
        <v>1</v>
      </c>
      <c r="X1147" s="49">
        <v>1</v>
      </c>
      <c r="Y1147" s="49">
        <v>169.95</v>
      </c>
      <c r="Z1147" s="45">
        <v>0</v>
      </c>
      <c r="AA1147" s="45">
        <v>0</v>
      </c>
    </row>
    <row r="1148" spans="3:27" x14ac:dyDescent="0.25">
      <c r="C1148" s="33">
        <v>31927</v>
      </c>
      <c r="D1148" s="1">
        <v>42969.31453703704</v>
      </c>
      <c r="E1148" s="41">
        <f t="shared" si="34"/>
        <v>2017</v>
      </c>
      <c r="F1148" s="41">
        <f t="shared" si="35"/>
        <v>8</v>
      </c>
      <c r="G1148" t="s">
        <v>309</v>
      </c>
      <c r="H1148">
        <v>0</v>
      </c>
      <c r="I1148">
        <v>279.89999999999998</v>
      </c>
      <c r="J1148" t="s">
        <v>56</v>
      </c>
      <c r="K1148" t="s">
        <v>52</v>
      </c>
      <c r="L1148">
        <v>40239</v>
      </c>
      <c r="M1148" t="s">
        <v>81</v>
      </c>
      <c r="N1148" t="s">
        <v>0</v>
      </c>
      <c r="O1148" t="s">
        <v>333</v>
      </c>
      <c r="P1148" t="s">
        <v>1132</v>
      </c>
      <c r="W1148" s="49">
        <v>2</v>
      </c>
      <c r="X1148" s="49">
        <v>2</v>
      </c>
      <c r="Y1148" s="49">
        <v>279.89999999999998</v>
      </c>
      <c r="Z1148" s="45">
        <v>0</v>
      </c>
      <c r="AA1148" s="45">
        <v>0</v>
      </c>
    </row>
    <row r="1149" spans="3:27" x14ac:dyDescent="0.25">
      <c r="C1149" s="33">
        <v>31926</v>
      </c>
      <c r="D1149" s="1">
        <v>42969.272418981483</v>
      </c>
      <c r="E1149" s="41">
        <f t="shared" si="34"/>
        <v>2017</v>
      </c>
      <c r="F1149" s="41">
        <f t="shared" si="35"/>
        <v>8</v>
      </c>
      <c r="G1149" t="s">
        <v>309</v>
      </c>
      <c r="H1149">
        <v>0</v>
      </c>
      <c r="I1149">
        <v>129.94999999999999</v>
      </c>
      <c r="J1149" t="s">
        <v>51</v>
      </c>
      <c r="K1149" t="s">
        <v>52</v>
      </c>
      <c r="L1149">
        <v>56154</v>
      </c>
      <c r="M1149" t="s">
        <v>1092</v>
      </c>
      <c r="N1149" t="s">
        <v>0</v>
      </c>
      <c r="O1149" t="s">
        <v>450</v>
      </c>
      <c r="W1149" s="49">
        <v>1</v>
      </c>
      <c r="X1149" s="49">
        <v>1</v>
      </c>
      <c r="Y1149" s="49">
        <v>129.94999999999999</v>
      </c>
      <c r="Z1149" s="45">
        <v>0</v>
      </c>
      <c r="AA1149" s="45">
        <v>0</v>
      </c>
    </row>
    <row r="1150" spans="3:27" x14ac:dyDescent="0.25">
      <c r="C1150" s="33">
        <v>31925</v>
      </c>
      <c r="D1150" s="1">
        <v>42969.263194444444</v>
      </c>
      <c r="E1150" s="41">
        <f t="shared" si="34"/>
        <v>2017</v>
      </c>
      <c r="F1150" s="41">
        <f t="shared" si="35"/>
        <v>8</v>
      </c>
      <c r="G1150" t="s">
        <v>309</v>
      </c>
      <c r="H1150">
        <v>0</v>
      </c>
      <c r="I1150">
        <v>339.9</v>
      </c>
      <c r="J1150" t="s">
        <v>74</v>
      </c>
      <c r="K1150" t="s">
        <v>52</v>
      </c>
      <c r="L1150">
        <v>90419</v>
      </c>
      <c r="M1150" t="s">
        <v>183</v>
      </c>
      <c r="N1150" t="s">
        <v>0</v>
      </c>
      <c r="O1150" t="s">
        <v>343</v>
      </c>
      <c r="P1150" t="s">
        <v>164</v>
      </c>
      <c r="W1150" s="49">
        <v>2</v>
      </c>
      <c r="X1150" s="49">
        <v>2</v>
      </c>
      <c r="Y1150" s="49">
        <v>339.9</v>
      </c>
      <c r="Z1150" s="45">
        <v>0</v>
      </c>
      <c r="AA1150" s="45">
        <v>0</v>
      </c>
    </row>
    <row r="1151" spans="3:27" x14ac:dyDescent="0.25">
      <c r="C1151" s="33">
        <v>31924</v>
      </c>
      <c r="D1151" s="1">
        <v>42968.953912037039</v>
      </c>
      <c r="E1151" s="41">
        <f t="shared" si="34"/>
        <v>2017</v>
      </c>
      <c r="F1151" s="41">
        <f t="shared" si="35"/>
        <v>8</v>
      </c>
      <c r="G1151" t="s">
        <v>61</v>
      </c>
      <c r="H1151">
        <v>0</v>
      </c>
      <c r="I1151">
        <v>459.9</v>
      </c>
      <c r="J1151" t="s">
        <v>56</v>
      </c>
      <c r="K1151" t="s">
        <v>52</v>
      </c>
      <c r="L1151">
        <v>10243</v>
      </c>
      <c r="M1151" t="s">
        <v>185</v>
      </c>
      <c r="N1151" t="s">
        <v>0</v>
      </c>
      <c r="O1151" t="s">
        <v>1651</v>
      </c>
      <c r="P1151" t="s">
        <v>1652</v>
      </c>
      <c r="W1151" s="49">
        <v>2</v>
      </c>
      <c r="X1151" s="49">
        <v>1</v>
      </c>
      <c r="Y1151" s="49">
        <v>229.95</v>
      </c>
      <c r="Z1151" s="45">
        <v>1</v>
      </c>
      <c r="AA1151" s="45">
        <v>229.95</v>
      </c>
    </row>
    <row r="1152" spans="3:27" x14ac:dyDescent="0.25">
      <c r="C1152" s="33">
        <v>31923</v>
      </c>
      <c r="D1152" s="1">
        <v>42968.950532407405</v>
      </c>
      <c r="E1152" s="41">
        <f t="shared" si="34"/>
        <v>2017</v>
      </c>
      <c r="F1152" s="41">
        <f t="shared" si="35"/>
        <v>8</v>
      </c>
      <c r="G1152" t="s">
        <v>309</v>
      </c>
      <c r="H1152">
        <v>0</v>
      </c>
      <c r="I1152">
        <v>709.75</v>
      </c>
      <c r="J1152" t="s">
        <v>56</v>
      </c>
      <c r="K1152" t="s">
        <v>52</v>
      </c>
      <c r="L1152">
        <v>58093</v>
      </c>
      <c r="M1152" t="s">
        <v>992</v>
      </c>
      <c r="N1152" t="s">
        <v>0</v>
      </c>
      <c r="O1152" t="s">
        <v>1260</v>
      </c>
      <c r="P1152" t="s">
        <v>1263</v>
      </c>
      <c r="Q1152" t="s">
        <v>1627</v>
      </c>
      <c r="R1152" t="s">
        <v>1653</v>
      </c>
      <c r="S1152" t="s">
        <v>1297</v>
      </c>
      <c r="W1152" s="49">
        <v>5</v>
      </c>
      <c r="X1152" s="49">
        <v>5</v>
      </c>
      <c r="Y1152" s="49">
        <v>709.75</v>
      </c>
      <c r="Z1152" s="45">
        <v>0</v>
      </c>
      <c r="AA1152" s="45">
        <v>0</v>
      </c>
    </row>
    <row r="1153" spans="3:27" x14ac:dyDescent="0.25">
      <c r="C1153" s="33">
        <v>31922</v>
      </c>
      <c r="D1153" s="1">
        <v>42968.935439814813</v>
      </c>
      <c r="E1153" s="41">
        <f t="shared" si="34"/>
        <v>2017</v>
      </c>
      <c r="F1153" s="41">
        <f t="shared" si="35"/>
        <v>8</v>
      </c>
      <c r="G1153" t="s">
        <v>309</v>
      </c>
      <c r="H1153">
        <v>0</v>
      </c>
      <c r="I1153">
        <v>249.95</v>
      </c>
      <c r="J1153" t="s">
        <v>56</v>
      </c>
      <c r="K1153" t="s">
        <v>52</v>
      </c>
      <c r="L1153">
        <v>36448</v>
      </c>
      <c r="M1153" t="s">
        <v>1654</v>
      </c>
      <c r="N1153" t="s">
        <v>0</v>
      </c>
      <c r="O1153" t="s">
        <v>460</v>
      </c>
      <c r="W1153" s="49">
        <v>1</v>
      </c>
      <c r="X1153" s="49">
        <v>1</v>
      </c>
      <c r="Y1153" s="49">
        <v>249.95</v>
      </c>
      <c r="Z1153" s="34">
        <v>0</v>
      </c>
      <c r="AA1153" s="34">
        <v>0</v>
      </c>
    </row>
    <row r="1154" spans="3:27" x14ac:dyDescent="0.25">
      <c r="C1154" s="33">
        <v>31921</v>
      </c>
      <c r="D1154" s="1">
        <v>42968.892280092594</v>
      </c>
      <c r="E1154" s="41">
        <f t="shared" si="34"/>
        <v>2017</v>
      </c>
      <c r="F1154" s="41">
        <f t="shared" si="35"/>
        <v>8</v>
      </c>
      <c r="G1154" t="s">
        <v>309</v>
      </c>
      <c r="H1154">
        <v>0</v>
      </c>
      <c r="I1154">
        <v>499.9</v>
      </c>
      <c r="J1154" t="s">
        <v>56</v>
      </c>
      <c r="K1154" t="s">
        <v>52</v>
      </c>
      <c r="L1154">
        <v>4229</v>
      </c>
      <c r="M1154" t="s">
        <v>585</v>
      </c>
      <c r="N1154" t="s">
        <v>0</v>
      </c>
      <c r="O1154" t="s">
        <v>818</v>
      </c>
      <c r="P1154" t="s">
        <v>593</v>
      </c>
      <c r="W1154" s="49">
        <v>2</v>
      </c>
      <c r="X1154" s="49">
        <v>2</v>
      </c>
      <c r="Y1154" s="49">
        <v>499.9</v>
      </c>
      <c r="Z1154" s="45">
        <v>0</v>
      </c>
      <c r="AA1154" s="45">
        <v>0</v>
      </c>
    </row>
    <row r="1155" spans="3:27" x14ac:dyDescent="0.25">
      <c r="C1155" s="33">
        <v>31920</v>
      </c>
      <c r="D1155" s="1">
        <v>42968.862384259257</v>
      </c>
      <c r="E1155" s="41">
        <f t="shared" si="34"/>
        <v>2017</v>
      </c>
      <c r="F1155" s="41">
        <f t="shared" si="35"/>
        <v>8</v>
      </c>
      <c r="G1155" t="s">
        <v>61</v>
      </c>
      <c r="H1155">
        <v>0</v>
      </c>
      <c r="I1155">
        <v>159.94999999999999</v>
      </c>
      <c r="J1155" t="s">
        <v>74</v>
      </c>
      <c r="K1155" t="s">
        <v>52</v>
      </c>
      <c r="L1155">
        <v>64319</v>
      </c>
      <c r="M1155" t="s">
        <v>1655</v>
      </c>
      <c r="N1155" t="s">
        <v>0</v>
      </c>
      <c r="O1155" t="s">
        <v>1609</v>
      </c>
      <c r="W1155" s="49">
        <v>1</v>
      </c>
      <c r="X1155" s="49">
        <v>0</v>
      </c>
      <c r="Y1155" s="49">
        <v>0</v>
      </c>
      <c r="Z1155" s="45">
        <v>1</v>
      </c>
      <c r="AA1155" s="45">
        <v>159.94999999999999</v>
      </c>
    </row>
    <row r="1156" spans="3:27" x14ac:dyDescent="0.25">
      <c r="C1156" s="33">
        <v>31919</v>
      </c>
      <c r="D1156" s="1">
        <v>42968.842916666668</v>
      </c>
      <c r="E1156" s="41">
        <f t="shared" si="34"/>
        <v>2017</v>
      </c>
      <c r="F1156" s="41">
        <f t="shared" si="35"/>
        <v>8</v>
      </c>
      <c r="G1156" t="s">
        <v>309</v>
      </c>
      <c r="H1156">
        <v>0</v>
      </c>
      <c r="I1156">
        <v>339.9</v>
      </c>
      <c r="J1156" t="s">
        <v>56</v>
      </c>
      <c r="K1156" t="s">
        <v>52</v>
      </c>
      <c r="L1156">
        <v>81547</v>
      </c>
      <c r="M1156" t="s">
        <v>57</v>
      </c>
      <c r="N1156" t="s">
        <v>0</v>
      </c>
      <c r="O1156" t="s">
        <v>811</v>
      </c>
      <c r="P1156" t="s">
        <v>404</v>
      </c>
      <c r="W1156" s="49">
        <v>2</v>
      </c>
      <c r="X1156" s="49">
        <v>2</v>
      </c>
      <c r="Y1156" s="49">
        <v>339.9</v>
      </c>
      <c r="Z1156" s="45">
        <v>0</v>
      </c>
      <c r="AA1156" s="45">
        <v>0</v>
      </c>
    </row>
    <row r="1157" spans="3:27" x14ac:dyDescent="0.25">
      <c r="C1157" s="33">
        <v>31918</v>
      </c>
      <c r="D1157" s="1">
        <v>42968.83803240741</v>
      </c>
      <c r="E1157" s="41">
        <f t="shared" si="34"/>
        <v>2017</v>
      </c>
      <c r="F1157" s="41">
        <f t="shared" si="35"/>
        <v>8</v>
      </c>
      <c r="G1157" t="s">
        <v>309</v>
      </c>
      <c r="H1157">
        <v>0</v>
      </c>
      <c r="I1157">
        <v>599.79999999999995</v>
      </c>
      <c r="J1157" t="s">
        <v>56</v>
      </c>
      <c r="K1157" t="s">
        <v>52</v>
      </c>
      <c r="L1157">
        <v>81547</v>
      </c>
      <c r="M1157" t="s">
        <v>57</v>
      </c>
      <c r="N1157" t="s">
        <v>0</v>
      </c>
      <c r="O1157" t="s">
        <v>356</v>
      </c>
      <c r="P1157" t="s">
        <v>1422</v>
      </c>
      <c r="Q1157" t="s">
        <v>1656</v>
      </c>
      <c r="R1157" t="s">
        <v>332</v>
      </c>
      <c r="W1157" s="49">
        <v>4</v>
      </c>
      <c r="X1157" s="49">
        <v>4</v>
      </c>
      <c r="Y1157" s="49">
        <v>599.79999999999995</v>
      </c>
      <c r="Z1157" s="45">
        <v>0</v>
      </c>
      <c r="AA1157" s="45">
        <v>0</v>
      </c>
    </row>
    <row r="1158" spans="3:27" x14ac:dyDescent="0.25">
      <c r="C1158" s="33">
        <v>31917</v>
      </c>
      <c r="D1158" s="1">
        <v>42968.83630787037</v>
      </c>
      <c r="E1158" s="41">
        <f t="shared" si="34"/>
        <v>2017</v>
      </c>
      <c r="F1158" s="41">
        <f t="shared" si="35"/>
        <v>8</v>
      </c>
      <c r="G1158" t="s">
        <v>61</v>
      </c>
      <c r="H1158">
        <v>0</v>
      </c>
      <c r="I1158">
        <v>259.89999999999998</v>
      </c>
      <c r="J1158" t="s">
        <v>56</v>
      </c>
      <c r="K1158" t="s">
        <v>52</v>
      </c>
      <c r="L1158">
        <v>81541</v>
      </c>
      <c r="M1158" t="s">
        <v>57</v>
      </c>
      <c r="N1158" t="s">
        <v>0</v>
      </c>
      <c r="O1158" t="s">
        <v>257</v>
      </c>
      <c r="P1158" t="s">
        <v>255</v>
      </c>
      <c r="W1158" s="49">
        <v>2</v>
      </c>
      <c r="X1158" s="49">
        <v>2</v>
      </c>
      <c r="Y1158" s="49">
        <v>259.89999999999998</v>
      </c>
      <c r="Z1158" s="45">
        <v>0</v>
      </c>
      <c r="AA1158" s="45">
        <v>0</v>
      </c>
    </row>
    <row r="1159" spans="3:27" x14ac:dyDescent="0.25">
      <c r="C1159" s="33">
        <v>31916</v>
      </c>
      <c r="D1159" s="1">
        <v>42968.824305555558</v>
      </c>
      <c r="E1159" s="41">
        <f t="shared" ref="E1159:E1222" si="36">YEAR(D1159)</f>
        <v>2017</v>
      </c>
      <c r="F1159" s="41">
        <f t="shared" ref="F1159:F1222" si="37">MONTH(D1159)</f>
        <v>8</v>
      </c>
      <c r="G1159" t="s">
        <v>61</v>
      </c>
      <c r="H1159">
        <v>0</v>
      </c>
      <c r="I1159">
        <v>63.95</v>
      </c>
      <c r="J1159" t="s">
        <v>56</v>
      </c>
      <c r="K1159" t="s">
        <v>52</v>
      </c>
      <c r="L1159">
        <v>12051</v>
      </c>
      <c r="M1159" t="s">
        <v>185</v>
      </c>
      <c r="N1159" t="s">
        <v>0</v>
      </c>
      <c r="O1159" t="s">
        <v>1657</v>
      </c>
      <c r="W1159" s="49">
        <v>1</v>
      </c>
      <c r="X1159" s="49">
        <v>0</v>
      </c>
      <c r="Y1159" s="49">
        <v>0</v>
      </c>
      <c r="Z1159" s="45">
        <v>1</v>
      </c>
      <c r="AA1159" s="45">
        <v>63.95</v>
      </c>
    </row>
    <row r="1160" spans="3:27" x14ac:dyDescent="0.25">
      <c r="C1160" s="33">
        <v>31915</v>
      </c>
      <c r="D1160" s="1">
        <v>42968.794942129629</v>
      </c>
      <c r="E1160" s="41">
        <f t="shared" si="36"/>
        <v>2017</v>
      </c>
      <c r="F1160" s="41">
        <f t="shared" si="37"/>
        <v>8</v>
      </c>
      <c r="G1160" t="s">
        <v>61</v>
      </c>
      <c r="H1160">
        <v>0</v>
      </c>
      <c r="I1160">
        <v>169.95</v>
      </c>
      <c r="J1160" t="s">
        <v>56</v>
      </c>
      <c r="K1160" t="s">
        <v>52</v>
      </c>
      <c r="L1160">
        <v>44149</v>
      </c>
      <c r="M1160" t="s">
        <v>628</v>
      </c>
      <c r="N1160" t="s">
        <v>0</v>
      </c>
      <c r="O1160" t="s">
        <v>623</v>
      </c>
      <c r="W1160" s="49">
        <v>1</v>
      </c>
      <c r="X1160" s="49">
        <v>0</v>
      </c>
      <c r="Y1160" s="49">
        <v>0</v>
      </c>
      <c r="Z1160" s="45">
        <v>1</v>
      </c>
      <c r="AA1160" s="45">
        <v>169.95</v>
      </c>
    </row>
    <row r="1161" spans="3:27" x14ac:dyDescent="0.25">
      <c r="C1161" s="33">
        <v>31914</v>
      </c>
      <c r="D1161" s="1">
        <v>42968.789259259262</v>
      </c>
      <c r="E1161" s="41">
        <f t="shared" si="36"/>
        <v>2017</v>
      </c>
      <c r="F1161" s="41">
        <f t="shared" si="37"/>
        <v>8</v>
      </c>
      <c r="G1161" t="s">
        <v>309</v>
      </c>
      <c r="H1161">
        <v>0</v>
      </c>
      <c r="I1161">
        <v>249.95</v>
      </c>
      <c r="J1161" t="s">
        <v>56</v>
      </c>
      <c r="K1161" t="s">
        <v>52</v>
      </c>
      <c r="L1161">
        <v>24568</v>
      </c>
      <c r="M1161" t="s">
        <v>1658</v>
      </c>
      <c r="N1161" t="s">
        <v>0</v>
      </c>
      <c r="O1161" t="s">
        <v>308</v>
      </c>
      <c r="W1161" s="49">
        <v>1</v>
      </c>
      <c r="X1161" s="49">
        <v>1</v>
      </c>
      <c r="Y1161" s="49">
        <v>249.95</v>
      </c>
      <c r="Z1161" s="45">
        <v>0</v>
      </c>
      <c r="AA1161" s="45">
        <v>0</v>
      </c>
    </row>
    <row r="1162" spans="3:27" x14ac:dyDescent="0.25">
      <c r="C1162" s="33">
        <v>31911</v>
      </c>
      <c r="D1162" s="1">
        <v>42968.611655092594</v>
      </c>
      <c r="E1162" s="41">
        <f t="shared" si="36"/>
        <v>2017</v>
      </c>
      <c r="F1162" s="41">
        <f t="shared" si="37"/>
        <v>8</v>
      </c>
      <c r="G1162" t="s">
        <v>61</v>
      </c>
      <c r="H1162">
        <v>0</v>
      </c>
      <c r="I1162">
        <v>159.94999999999999</v>
      </c>
      <c r="J1162" t="s">
        <v>74</v>
      </c>
      <c r="K1162" t="s">
        <v>52</v>
      </c>
      <c r="L1162">
        <v>24229</v>
      </c>
      <c r="M1162" t="s">
        <v>1659</v>
      </c>
      <c r="N1162" t="s">
        <v>0</v>
      </c>
      <c r="O1162" t="s">
        <v>635</v>
      </c>
      <c r="W1162" s="49">
        <v>1</v>
      </c>
      <c r="X1162" s="49">
        <v>0</v>
      </c>
      <c r="Y1162" s="49">
        <v>0</v>
      </c>
      <c r="Z1162" s="45">
        <v>1</v>
      </c>
      <c r="AA1162" s="45">
        <v>159.94999999999999</v>
      </c>
    </row>
    <row r="1163" spans="3:27" x14ac:dyDescent="0.25">
      <c r="C1163" s="33">
        <v>31879</v>
      </c>
      <c r="D1163" s="1">
        <v>42968.565381944441</v>
      </c>
      <c r="E1163" s="41">
        <f t="shared" si="36"/>
        <v>2017</v>
      </c>
      <c r="F1163" s="41">
        <f t="shared" si="37"/>
        <v>8</v>
      </c>
      <c r="G1163" t="s">
        <v>61</v>
      </c>
      <c r="H1163">
        <v>0</v>
      </c>
      <c r="I1163">
        <v>1299.5</v>
      </c>
      <c r="J1163" t="s">
        <v>56</v>
      </c>
      <c r="K1163" t="s">
        <v>52</v>
      </c>
      <c r="L1163">
        <v>85276</v>
      </c>
      <c r="M1163" t="s">
        <v>965</v>
      </c>
      <c r="N1163" t="s">
        <v>0</v>
      </c>
      <c r="O1163" t="s">
        <v>1409</v>
      </c>
      <c r="P1163" t="s">
        <v>404</v>
      </c>
      <c r="Q1163" t="s">
        <v>1395</v>
      </c>
      <c r="R1163" t="s">
        <v>113</v>
      </c>
      <c r="S1163" t="s">
        <v>676</v>
      </c>
      <c r="T1163" t="s">
        <v>1552</v>
      </c>
      <c r="U1163" t="s">
        <v>570</v>
      </c>
      <c r="V1163" t="s">
        <v>1660</v>
      </c>
      <c r="W1163" s="49">
        <v>8</v>
      </c>
      <c r="X1163" s="49">
        <v>7</v>
      </c>
      <c r="Y1163" s="49">
        <v>1159.55</v>
      </c>
      <c r="Z1163" s="45">
        <v>1</v>
      </c>
      <c r="AA1163" s="45">
        <v>139.94999999999999</v>
      </c>
    </row>
    <row r="1164" spans="3:27" x14ac:dyDescent="0.25">
      <c r="C1164" s="33">
        <v>31874</v>
      </c>
      <c r="D1164" s="1">
        <v>42968.501828703702</v>
      </c>
      <c r="E1164" s="41">
        <f t="shared" si="36"/>
        <v>2017</v>
      </c>
      <c r="F1164" s="41">
        <f t="shared" si="37"/>
        <v>8</v>
      </c>
      <c r="G1164" t="s">
        <v>309</v>
      </c>
      <c r="H1164">
        <v>0</v>
      </c>
      <c r="I1164">
        <v>269.95</v>
      </c>
      <c r="J1164" t="s">
        <v>74</v>
      </c>
      <c r="K1164" t="s">
        <v>52</v>
      </c>
      <c r="L1164">
        <v>81541</v>
      </c>
      <c r="M1164" t="s">
        <v>57</v>
      </c>
      <c r="N1164" t="s">
        <v>0</v>
      </c>
      <c r="O1164" t="s">
        <v>1661</v>
      </c>
      <c r="W1164" s="49">
        <v>1</v>
      </c>
      <c r="X1164" s="49">
        <v>1</v>
      </c>
      <c r="Y1164" s="49">
        <v>269.95</v>
      </c>
      <c r="Z1164" s="45">
        <v>0</v>
      </c>
      <c r="AA1164" s="45">
        <v>0</v>
      </c>
    </row>
    <row r="1165" spans="3:27" x14ac:dyDescent="0.25">
      <c r="C1165" s="33">
        <v>31870</v>
      </c>
      <c r="D1165" s="1">
        <v>42968.408333333333</v>
      </c>
      <c r="E1165" s="41">
        <f t="shared" si="36"/>
        <v>2017</v>
      </c>
      <c r="F1165" s="41">
        <f t="shared" si="37"/>
        <v>8</v>
      </c>
      <c r="G1165" t="s">
        <v>61</v>
      </c>
      <c r="H1165">
        <v>0</v>
      </c>
      <c r="I1165">
        <v>175.9</v>
      </c>
      <c r="J1165" t="s">
        <v>56</v>
      </c>
      <c r="K1165" t="s">
        <v>52</v>
      </c>
      <c r="L1165">
        <v>86830</v>
      </c>
      <c r="M1165" t="s">
        <v>1635</v>
      </c>
      <c r="N1165" t="s">
        <v>0</v>
      </c>
      <c r="O1165" t="s">
        <v>1306</v>
      </c>
      <c r="P1165" t="s">
        <v>1074</v>
      </c>
      <c r="W1165" s="49">
        <v>2</v>
      </c>
      <c r="X1165" s="49">
        <v>1</v>
      </c>
      <c r="Y1165" s="49">
        <v>87.95</v>
      </c>
      <c r="Z1165" s="45">
        <v>1</v>
      </c>
      <c r="AA1165" s="45">
        <v>87.95</v>
      </c>
    </row>
    <row r="1166" spans="3:27" x14ac:dyDescent="0.25">
      <c r="C1166" s="33">
        <v>31869</v>
      </c>
      <c r="D1166" s="1">
        <v>42968.347719907404</v>
      </c>
      <c r="E1166" s="41">
        <f t="shared" si="36"/>
        <v>2017</v>
      </c>
      <c r="F1166" s="41">
        <f t="shared" si="37"/>
        <v>8</v>
      </c>
      <c r="G1166" t="s">
        <v>61</v>
      </c>
      <c r="H1166">
        <v>0</v>
      </c>
      <c r="I1166">
        <v>339.9</v>
      </c>
      <c r="J1166" t="s">
        <v>56</v>
      </c>
      <c r="K1166" t="s">
        <v>52</v>
      </c>
      <c r="L1166">
        <v>60389</v>
      </c>
      <c r="M1166" t="s">
        <v>128</v>
      </c>
      <c r="N1166" t="s">
        <v>0</v>
      </c>
      <c r="O1166" t="s">
        <v>1662</v>
      </c>
      <c r="P1166" t="s">
        <v>358</v>
      </c>
      <c r="W1166" s="49">
        <v>2</v>
      </c>
      <c r="X1166" s="49">
        <v>1</v>
      </c>
      <c r="Y1166" s="49">
        <v>169.95</v>
      </c>
      <c r="Z1166" s="45">
        <v>1</v>
      </c>
      <c r="AA1166" s="45">
        <v>169.95</v>
      </c>
    </row>
    <row r="1167" spans="3:27" x14ac:dyDescent="0.25">
      <c r="C1167" s="33">
        <v>31868</v>
      </c>
      <c r="D1167" s="1">
        <v>42968.289583333331</v>
      </c>
      <c r="E1167" s="41">
        <f t="shared" si="36"/>
        <v>2017</v>
      </c>
      <c r="F1167" s="41">
        <f t="shared" si="37"/>
        <v>8</v>
      </c>
      <c r="G1167" t="s">
        <v>268</v>
      </c>
      <c r="H1167">
        <v>0</v>
      </c>
      <c r="I1167">
        <v>79.95</v>
      </c>
      <c r="J1167" t="s">
        <v>74</v>
      </c>
      <c r="K1167" t="s">
        <v>52</v>
      </c>
      <c r="L1167">
        <v>91056</v>
      </c>
      <c r="M1167" t="s">
        <v>984</v>
      </c>
      <c r="N1167" t="s">
        <v>0</v>
      </c>
      <c r="O1167" t="s">
        <v>1663</v>
      </c>
      <c r="W1167" s="49">
        <v>1</v>
      </c>
      <c r="X1167" s="49">
        <v>0</v>
      </c>
      <c r="Y1167" s="49">
        <v>0</v>
      </c>
      <c r="Z1167" s="45">
        <v>1</v>
      </c>
      <c r="AA1167" s="45">
        <v>79.95</v>
      </c>
    </row>
    <row r="1168" spans="3:27" x14ac:dyDescent="0.25">
      <c r="C1168" s="33">
        <v>31867</v>
      </c>
      <c r="D1168" s="1">
        <v>42968.010416666664</v>
      </c>
      <c r="E1168" s="41">
        <f t="shared" si="36"/>
        <v>2017</v>
      </c>
      <c r="F1168" s="41">
        <f t="shared" si="37"/>
        <v>8</v>
      </c>
      <c r="G1168" t="s">
        <v>309</v>
      </c>
      <c r="H1168">
        <v>0</v>
      </c>
      <c r="I1168">
        <v>179.95</v>
      </c>
      <c r="J1168" t="s">
        <v>51</v>
      </c>
      <c r="K1168" t="s">
        <v>52</v>
      </c>
      <c r="L1168" t="s">
        <v>1621</v>
      </c>
      <c r="M1168" t="s">
        <v>1622</v>
      </c>
      <c r="N1168" t="s">
        <v>85</v>
      </c>
      <c r="O1168" t="s">
        <v>1664</v>
      </c>
      <c r="W1168" s="49">
        <v>1</v>
      </c>
      <c r="X1168" s="49">
        <v>1</v>
      </c>
      <c r="Y1168" s="49">
        <v>179.95</v>
      </c>
      <c r="Z1168" s="34">
        <v>0</v>
      </c>
      <c r="AA1168" s="34">
        <v>0</v>
      </c>
    </row>
    <row r="1169" spans="3:27" x14ac:dyDescent="0.25">
      <c r="C1169" s="33">
        <v>31866</v>
      </c>
      <c r="D1169" s="2">
        <v>42967.975636574076</v>
      </c>
      <c r="E1169" s="41">
        <f t="shared" si="36"/>
        <v>2017</v>
      </c>
      <c r="F1169" s="41">
        <f t="shared" si="37"/>
        <v>8</v>
      </c>
      <c r="G1169" t="s">
        <v>61</v>
      </c>
      <c r="H1169">
        <v>0</v>
      </c>
      <c r="I1169">
        <v>789.75</v>
      </c>
      <c r="J1169" t="s">
        <v>74</v>
      </c>
      <c r="K1169" t="s">
        <v>52</v>
      </c>
      <c r="L1169">
        <v>56154</v>
      </c>
      <c r="M1169" t="s">
        <v>1092</v>
      </c>
      <c r="N1169" t="s">
        <v>0</v>
      </c>
      <c r="O1169" t="s">
        <v>568</v>
      </c>
      <c r="P1169" t="s">
        <v>782</v>
      </c>
      <c r="Q1169" t="s">
        <v>811</v>
      </c>
      <c r="R1169" t="s">
        <v>1665</v>
      </c>
      <c r="S1169" t="s">
        <v>996</v>
      </c>
      <c r="W1169" s="49">
        <v>5</v>
      </c>
      <c r="X1169" s="49">
        <v>3</v>
      </c>
      <c r="Y1169" s="49">
        <v>459.85</v>
      </c>
      <c r="Z1169" s="45">
        <v>2</v>
      </c>
      <c r="AA1169" s="45">
        <v>329.9</v>
      </c>
    </row>
    <row r="1170" spans="3:27" x14ac:dyDescent="0.25">
      <c r="C1170" s="33">
        <v>31864</v>
      </c>
      <c r="D1170" s="2">
        <v>42967.917256944442</v>
      </c>
      <c r="E1170" s="41">
        <f t="shared" si="36"/>
        <v>2017</v>
      </c>
      <c r="F1170" s="41">
        <f t="shared" si="37"/>
        <v>8</v>
      </c>
      <c r="G1170" t="s">
        <v>61</v>
      </c>
      <c r="H1170">
        <v>0</v>
      </c>
      <c r="I1170">
        <v>409.85</v>
      </c>
      <c r="J1170" t="s">
        <v>51</v>
      </c>
      <c r="K1170" t="s">
        <v>52</v>
      </c>
      <c r="L1170">
        <v>60227</v>
      </c>
      <c r="M1170" t="s">
        <v>1666</v>
      </c>
      <c r="N1170" t="s">
        <v>415</v>
      </c>
      <c r="O1170" t="s">
        <v>1620</v>
      </c>
      <c r="P1170" t="s">
        <v>176</v>
      </c>
      <c r="Q1170" t="s">
        <v>1152</v>
      </c>
      <c r="W1170" s="49">
        <v>3</v>
      </c>
      <c r="X1170" s="49">
        <v>2</v>
      </c>
      <c r="Y1170" s="49">
        <v>279.90000000000003</v>
      </c>
      <c r="Z1170" s="45">
        <v>1</v>
      </c>
      <c r="AA1170" s="45">
        <v>129.94999999999999</v>
      </c>
    </row>
    <row r="1171" spans="3:27" x14ac:dyDescent="0.25">
      <c r="C1171" s="33">
        <v>31863</v>
      </c>
      <c r="D1171" s="2">
        <v>42967.877291666664</v>
      </c>
      <c r="E1171" s="41">
        <f t="shared" si="36"/>
        <v>2017</v>
      </c>
      <c r="F1171" s="41">
        <f t="shared" si="37"/>
        <v>8</v>
      </c>
      <c r="G1171" t="s">
        <v>309</v>
      </c>
      <c r="H1171">
        <v>0</v>
      </c>
      <c r="I1171">
        <v>169.95</v>
      </c>
      <c r="J1171" t="s">
        <v>56</v>
      </c>
      <c r="K1171" t="s">
        <v>52</v>
      </c>
      <c r="L1171">
        <v>14467</v>
      </c>
      <c r="M1171" t="s">
        <v>559</v>
      </c>
      <c r="N1171" t="s">
        <v>0</v>
      </c>
      <c r="O1171" t="s">
        <v>1524</v>
      </c>
      <c r="W1171" s="49">
        <v>1</v>
      </c>
      <c r="X1171" s="49">
        <v>1</v>
      </c>
      <c r="Y1171" s="49">
        <v>169.95</v>
      </c>
      <c r="Z1171" s="45">
        <v>0</v>
      </c>
      <c r="AA1171" s="45">
        <v>0</v>
      </c>
    </row>
    <row r="1172" spans="3:27" x14ac:dyDescent="0.25">
      <c r="C1172" s="33">
        <v>31862</v>
      </c>
      <c r="D1172" s="2">
        <v>42967.865208333336</v>
      </c>
      <c r="E1172" s="41">
        <f t="shared" si="36"/>
        <v>2017</v>
      </c>
      <c r="F1172" s="41">
        <f t="shared" si="37"/>
        <v>8</v>
      </c>
      <c r="G1172" t="s">
        <v>309</v>
      </c>
      <c r="H1172">
        <v>0</v>
      </c>
      <c r="I1172">
        <v>77.95</v>
      </c>
      <c r="J1172" t="s">
        <v>56</v>
      </c>
      <c r="K1172" t="s">
        <v>52</v>
      </c>
      <c r="L1172">
        <v>68163</v>
      </c>
      <c r="M1172" t="s">
        <v>340</v>
      </c>
      <c r="N1172" t="s">
        <v>0</v>
      </c>
      <c r="O1172" t="s">
        <v>1667</v>
      </c>
      <c r="W1172" s="49">
        <v>1</v>
      </c>
      <c r="X1172" s="49">
        <v>1</v>
      </c>
      <c r="Y1172" s="49">
        <v>77.95</v>
      </c>
      <c r="Z1172" s="45">
        <v>0</v>
      </c>
      <c r="AA1172" s="45">
        <v>0</v>
      </c>
    </row>
    <row r="1173" spans="3:27" x14ac:dyDescent="0.25">
      <c r="C1173" s="33">
        <v>31861</v>
      </c>
      <c r="D1173" s="2">
        <v>42967.85119212963</v>
      </c>
      <c r="E1173" s="41">
        <f t="shared" si="36"/>
        <v>2017</v>
      </c>
      <c r="F1173" s="41">
        <f t="shared" si="37"/>
        <v>8</v>
      </c>
      <c r="G1173" t="s">
        <v>309</v>
      </c>
      <c r="H1173">
        <v>0</v>
      </c>
      <c r="I1173">
        <v>169.95</v>
      </c>
      <c r="J1173" t="s">
        <v>56</v>
      </c>
      <c r="K1173" t="s">
        <v>52</v>
      </c>
      <c r="L1173">
        <v>22083</v>
      </c>
      <c r="M1173" t="s">
        <v>168</v>
      </c>
      <c r="N1173" t="s">
        <v>0</v>
      </c>
      <c r="O1173" t="s">
        <v>343</v>
      </c>
      <c r="W1173" s="49">
        <v>1</v>
      </c>
      <c r="X1173" s="49">
        <v>1</v>
      </c>
      <c r="Y1173" s="49">
        <v>169.95</v>
      </c>
      <c r="Z1173" s="45">
        <v>0</v>
      </c>
      <c r="AA1173" s="45">
        <v>0</v>
      </c>
    </row>
    <row r="1174" spans="3:27" x14ac:dyDescent="0.25">
      <c r="C1174" s="33">
        <v>31860</v>
      </c>
      <c r="D1174" s="2">
        <v>42967.842407407406</v>
      </c>
      <c r="E1174" s="41">
        <f t="shared" si="36"/>
        <v>2017</v>
      </c>
      <c r="F1174" s="41">
        <f t="shared" si="37"/>
        <v>8</v>
      </c>
      <c r="G1174" t="s">
        <v>309</v>
      </c>
      <c r="H1174">
        <v>0</v>
      </c>
      <c r="I1174">
        <v>279.89999999999998</v>
      </c>
      <c r="J1174" t="s">
        <v>56</v>
      </c>
      <c r="K1174" t="s">
        <v>52</v>
      </c>
      <c r="L1174">
        <v>91096</v>
      </c>
      <c r="M1174" t="s">
        <v>1668</v>
      </c>
      <c r="N1174" t="s">
        <v>0</v>
      </c>
      <c r="O1174" t="s">
        <v>1115</v>
      </c>
      <c r="P1174" t="s">
        <v>1114</v>
      </c>
      <c r="W1174" s="49">
        <v>2</v>
      </c>
      <c r="X1174" s="49">
        <v>2</v>
      </c>
      <c r="Y1174" s="49">
        <v>279.89999999999998</v>
      </c>
      <c r="Z1174" s="45">
        <v>0</v>
      </c>
      <c r="AA1174" s="45">
        <v>0</v>
      </c>
    </row>
    <row r="1175" spans="3:27" x14ac:dyDescent="0.25">
      <c r="C1175" s="33">
        <v>31859</v>
      </c>
      <c r="D1175" s="2">
        <v>42967.836400462962</v>
      </c>
      <c r="E1175" s="41">
        <f t="shared" si="36"/>
        <v>2017</v>
      </c>
      <c r="F1175" s="41">
        <f t="shared" si="37"/>
        <v>8</v>
      </c>
      <c r="G1175" t="s">
        <v>309</v>
      </c>
      <c r="H1175">
        <v>0</v>
      </c>
      <c r="I1175">
        <v>519.85</v>
      </c>
      <c r="J1175" t="s">
        <v>56</v>
      </c>
      <c r="K1175" t="s">
        <v>52</v>
      </c>
      <c r="L1175">
        <v>66780</v>
      </c>
      <c r="M1175" t="s">
        <v>1669</v>
      </c>
      <c r="N1175" t="s">
        <v>0</v>
      </c>
      <c r="O1175" t="s">
        <v>180</v>
      </c>
      <c r="P1175" t="s">
        <v>1670</v>
      </c>
      <c r="Q1175" t="s">
        <v>1671</v>
      </c>
      <c r="W1175" s="49">
        <v>3</v>
      </c>
      <c r="X1175" s="49">
        <v>3</v>
      </c>
      <c r="Y1175" s="49">
        <v>519.85</v>
      </c>
      <c r="Z1175" s="45">
        <v>0</v>
      </c>
      <c r="AA1175" s="45">
        <v>0</v>
      </c>
    </row>
    <row r="1176" spans="3:27" x14ac:dyDescent="0.25">
      <c r="C1176" s="33">
        <v>31858</v>
      </c>
      <c r="D1176" s="2">
        <v>42967.821759259263</v>
      </c>
      <c r="E1176" s="41">
        <f t="shared" si="36"/>
        <v>2017</v>
      </c>
      <c r="F1176" s="41">
        <f t="shared" si="37"/>
        <v>8</v>
      </c>
      <c r="G1176" t="s">
        <v>61</v>
      </c>
      <c r="H1176">
        <v>0</v>
      </c>
      <c r="I1176">
        <v>279.89999999999998</v>
      </c>
      <c r="J1176" t="s">
        <v>56</v>
      </c>
      <c r="K1176" t="s">
        <v>52</v>
      </c>
      <c r="L1176">
        <v>58642</v>
      </c>
      <c r="M1176" t="s">
        <v>1672</v>
      </c>
      <c r="N1176" t="s">
        <v>0</v>
      </c>
      <c r="O1176" t="s">
        <v>1565</v>
      </c>
      <c r="P1176" t="s">
        <v>149</v>
      </c>
      <c r="W1176" s="49">
        <v>2</v>
      </c>
      <c r="X1176" s="49">
        <v>1</v>
      </c>
      <c r="Y1176" s="49">
        <v>139.94999999999999</v>
      </c>
      <c r="Z1176" s="45">
        <v>1</v>
      </c>
      <c r="AA1176" s="45">
        <v>139.94999999999999</v>
      </c>
    </row>
    <row r="1177" spans="3:27" x14ac:dyDescent="0.25">
      <c r="C1177" s="33">
        <v>31857</v>
      </c>
      <c r="D1177" s="2">
        <v>42967.789143518516</v>
      </c>
      <c r="E1177" s="41">
        <f t="shared" si="36"/>
        <v>2017</v>
      </c>
      <c r="F1177" s="41">
        <f t="shared" si="37"/>
        <v>8</v>
      </c>
      <c r="G1177" t="s">
        <v>309</v>
      </c>
      <c r="H1177">
        <v>0</v>
      </c>
      <c r="I1177">
        <v>519.85</v>
      </c>
      <c r="J1177" t="s">
        <v>51</v>
      </c>
      <c r="K1177" t="s">
        <v>52</v>
      </c>
      <c r="L1177">
        <v>38440</v>
      </c>
      <c r="M1177" t="s">
        <v>710</v>
      </c>
      <c r="N1177" t="s">
        <v>0</v>
      </c>
      <c r="O1177" t="s">
        <v>757</v>
      </c>
      <c r="P1177" t="s">
        <v>1181</v>
      </c>
      <c r="Q1177" t="s">
        <v>152</v>
      </c>
      <c r="W1177" s="49">
        <v>3</v>
      </c>
      <c r="X1177" s="49">
        <v>3</v>
      </c>
      <c r="Y1177" s="49">
        <v>519.85</v>
      </c>
      <c r="Z1177" s="45">
        <v>0</v>
      </c>
      <c r="AA1177" s="45">
        <v>0</v>
      </c>
    </row>
    <row r="1178" spans="3:27" x14ac:dyDescent="0.25">
      <c r="C1178" s="33">
        <v>31856</v>
      </c>
      <c r="D1178" s="2">
        <v>42967.730868055558</v>
      </c>
      <c r="E1178" s="41">
        <f t="shared" si="36"/>
        <v>2017</v>
      </c>
      <c r="F1178" s="41">
        <f t="shared" si="37"/>
        <v>8</v>
      </c>
      <c r="G1178" t="s">
        <v>61</v>
      </c>
      <c r="H1178">
        <v>0</v>
      </c>
      <c r="I1178">
        <v>39.950000000000003</v>
      </c>
      <c r="J1178" t="s">
        <v>51</v>
      </c>
      <c r="K1178" t="s">
        <v>52</v>
      </c>
      <c r="L1178">
        <v>8700</v>
      </c>
      <c r="M1178" t="s">
        <v>1673</v>
      </c>
      <c r="N1178" t="s">
        <v>335</v>
      </c>
      <c r="O1178" t="s">
        <v>976</v>
      </c>
      <c r="W1178" s="49">
        <v>1</v>
      </c>
      <c r="X1178" s="49">
        <v>0</v>
      </c>
      <c r="Y1178" s="49">
        <v>0</v>
      </c>
      <c r="Z1178" s="45">
        <v>1</v>
      </c>
      <c r="AA1178" s="45">
        <v>39.950000000000003</v>
      </c>
    </row>
    <row r="1179" spans="3:27" x14ac:dyDescent="0.25">
      <c r="C1179" s="33">
        <v>31855</v>
      </c>
      <c r="D1179" s="2">
        <v>42967.713263888887</v>
      </c>
      <c r="E1179" s="41">
        <f t="shared" si="36"/>
        <v>2017</v>
      </c>
      <c r="F1179" s="41">
        <f t="shared" si="37"/>
        <v>8</v>
      </c>
      <c r="G1179" t="s">
        <v>309</v>
      </c>
      <c r="H1179">
        <v>0</v>
      </c>
      <c r="I1179">
        <v>169.95</v>
      </c>
      <c r="J1179" t="s">
        <v>51</v>
      </c>
      <c r="K1179" t="s">
        <v>52</v>
      </c>
      <c r="L1179">
        <v>34431</v>
      </c>
      <c r="M1179" t="s">
        <v>1674</v>
      </c>
      <c r="N1179" t="s">
        <v>0</v>
      </c>
      <c r="O1179" t="s">
        <v>1121</v>
      </c>
      <c r="W1179" s="49">
        <v>1</v>
      </c>
      <c r="X1179" s="49">
        <v>1</v>
      </c>
      <c r="Y1179" s="49">
        <v>169.95</v>
      </c>
      <c r="Z1179" s="45">
        <v>0</v>
      </c>
      <c r="AA1179" s="45">
        <v>0</v>
      </c>
    </row>
    <row r="1180" spans="3:27" x14ac:dyDescent="0.25">
      <c r="C1180" s="33">
        <v>31854</v>
      </c>
      <c r="D1180" s="2">
        <v>42967.69222222222</v>
      </c>
      <c r="E1180" s="41">
        <f t="shared" si="36"/>
        <v>2017</v>
      </c>
      <c r="F1180" s="41">
        <f t="shared" si="37"/>
        <v>8</v>
      </c>
      <c r="G1180" t="s">
        <v>309</v>
      </c>
      <c r="H1180">
        <v>0</v>
      </c>
      <c r="I1180">
        <v>529.79999999999995</v>
      </c>
      <c r="J1180" t="s">
        <v>56</v>
      </c>
      <c r="K1180" t="s">
        <v>52</v>
      </c>
      <c r="L1180">
        <v>45721</v>
      </c>
      <c r="M1180" t="s">
        <v>1675</v>
      </c>
      <c r="N1180" t="s">
        <v>0</v>
      </c>
      <c r="O1180" t="s">
        <v>590</v>
      </c>
      <c r="P1180" t="s">
        <v>1354</v>
      </c>
      <c r="Q1180" t="s">
        <v>430</v>
      </c>
      <c r="R1180" t="s">
        <v>981</v>
      </c>
      <c r="W1180" s="49">
        <v>4</v>
      </c>
      <c r="X1180" s="49">
        <v>4</v>
      </c>
      <c r="Y1180" s="49">
        <v>529.79999999999995</v>
      </c>
      <c r="Z1180" s="45">
        <v>0</v>
      </c>
      <c r="AA1180" s="45">
        <v>0</v>
      </c>
    </row>
    <row r="1181" spans="3:27" x14ac:dyDescent="0.25">
      <c r="C1181" s="33">
        <v>31852</v>
      </c>
      <c r="D1181" s="2">
        <v>42967.672523148147</v>
      </c>
      <c r="E1181" s="41">
        <f t="shared" si="36"/>
        <v>2017</v>
      </c>
      <c r="F1181" s="41">
        <f t="shared" si="37"/>
        <v>8</v>
      </c>
      <c r="G1181" t="s">
        <v>61</v>
      </c>
      <c r="H1181">
        <v>0</v>
      </c>
      <c r="I1181">
        <v>199.9</v>
      </c>
      <c r="J1181" t="s">
        <v>56</v>
      </c>
      <c r="K1181" t="s">
        <v>52</v>
      </c>
      <c r="L1181">
        <v>12051</v>
      </c>
      <c r="M1181" t="s">
        <v>185</v>
      </c>
      <c r="N1181" t="s">
        <v>0</v>
      </c>
      <c r="O1181" t="s">
        <v>70</v>
      </c>
      <c r="P1181" t="s">
        <v>188</v>
      </c>
      <c r="W1181" s="49">
        <v>2</v>
      </c>
      <c r="X1181" s="49">
        <v>1</v>
      </c>
      <c r="Y1181" s="49">
        <v>69.950000000000017</v>
      </c>
      <c r="Z1181" s="45">
        <v>1</v>
      </c>
      <c r="AA1181" s="45">
        <v>129.94999999999999</v>
      </c>
    </row>
    <row r="1182" spans="3:27" x14ac:dyDescent="0.25">
      <c r="C1182" s="33">
        <v>31851</v>
      </c>
      <c r="D1182" s="2">
        <v>42967.66505787037</v>
      </c>
      <c r="E1182" s="41">
        <f t="shared" si="36"/>
        <v>2017</v>
      </c>
      <c r="F1182" s="41">
        <f t="shared" si="37"/>
        <v>8</v>
      </c>
      <c r="G1182" t="s">
        <v>309</v>
      </c>
      <c r="H1182">
        <v>0</v>
      </c>
      <c r="I1182">
        <v>979.7</v>
      </c>
      <c r="J1182" t="s">
        <v>74</v>
      </c>
      <c r="K1182" t="s">
        <v>52</v>
      </c>
      <c r="L1182">
        <v>81541</v>
      </c>
      <c r="M1182" t="s">
        <v>57</v>
      </c>
      <c r="N1182" t="s">
        <v>0</v>
      </c>
      <c r="O1182" t="s">
        <v>253</v>
      </c>
      <c r="P1182" t="s">
        <v>160</v>
      </c>
      <c r="Q1182" t="s">
        <v>76</v>
      </c>
      <c r="R1182" t="s">
        <v>1529</v>
      </c>
      <c r="S1182" t="s">
        <v>603</v>
      </c>
      <c r="T1182" t="s">
        <v>292</v>
      </c>
      <c r="W1182" s="49">
        <v>6</v>
      </c>
      <c r="X1182" s="49">
        <v>6</v>
      </c>
      <c r="Y1182" s="49">
        <v>979.7</v>
      </c>
      <c r="Z1182" s="34">
        <v>0</v>
      </c>
      <c r="AA1182" s="34">
        <v>0</v>
      </c>
    </row>
    <row r="1183" spans="3:27" x14ac:dyDescent="0.25">
      <c r="C1183" s="33">
        <v>31850</v>
      </c>
      <c r="D1183" s="2">
        <v>42967.656006944446</v>
      </c>
      <c r="E1183" s="41">
        <f t="shared" si="36"/>
        <v>2017</v>
      </c>
      <c r="F1183" s="41">
        <f t="shared" si="37"/>
        <v>8</v>
      </c>
      <c r="G1183" t="s">
        <v>309</v>
      </c>
      <c r="H1183">
        <v>0</v>
      </c>
      <c r="I1183">
        <v>79.95</v>
      </c>
      <c r="J1183" t="s">
        <v>74</v>
      </c>
      <c r="K1183" t="s">
        <v>52</v>
      </c>
      <c r="L1183">
        <v>49811</v>
      </c>
      <c r="M1183" t="s">
        <v>1676</v>
      </c>
      <c r="N1183" t="s">
        <v>0</v>
      </c>
      <c r="O1183" t="s">
        <v>496</v>
      </c>
      <c r="W1183" s="49">
        <v>1</v>
      </c>
      <c r="X1183" s="49">
        <v>1</v>
      </c>
      <c r="Y1183" s="49">
        <v>79.95</v>
      </c>
      <c r="Z1183" s="45">
        <v>0</v>
      </c>
      <c r="AA1183" s="45">
        <v>0</v>
      </c>
    </row>
    <row r="1184" spans="3:27" x14ac:dyDescent="0.25">
      <c r="C1184" s="33">
        <v>31849</v>
      </c>
      <c r="D1184" s="2">
        <v>42967.65111111111</v>
      </c>
      <c r="E1184" s="41">
        <f t="shared" si="36"/>
        <v>2017</v>
      </c>
      <c r="F1184" s="41">
        <f t="shared" si="37"/>
        <v>8</v>
      </c>
      <c r="G1184" t="s">
        <v>309</v>
      </c>
      <c r="H1184">
        <v>0</v>
      </c>
      <c r="I1184">
        <v>269.89999999999998</v>
      </c>
      <c r="J1184" t="s">
        <v>56</v>
      </c>
      <c r="K1184" t="s">
        <v>52</v>
      </c>
      <c r="L1184">
        <v>80333</v>
      </c>
      <c r="M1184" t="s">
        <v>57</v>
      </c>
      <c r="N1184" t="s">
        <v>0</v>
      </c>
      <c r="O1184" t="s">
        <v>1677</v>
      </c>
      <c r="P1184" t="s">
        <v>932</v>
      </c>
      <c r="W1184" s="49">
        <v>2</v>
      </c>
      <c r="X1184" s="49">
        <v>2</v>
      </c>
      <c r="Y1184" s="49">
        <v>269.89999999999998</v>
      </c>
      <c r="Z1184" s="45">
        <v>0</v>
      </c>
      <c r="AA1184" s="45">
        <v>0</v>
      </c>
    </row>
    <row r="1185" spans="3:27" x14ac:dyDescent="0.25">
      <c r="C1185" s="33">
        <v>31848</v>
      </c>
      <c r="D1185" s="2">
        <v>42967.635347222225</v>
      </c>
      <c r="E1185" s="41">
        <f t="shared" si="36"/>
        <v>2017</v>
      </c>
      <c r="F1185" s="41">
        <f t="shared" si="37"/>
        <v>8</v>
      </c>
      <c r="G1185" t="s">
        <v>309</v>
      </c>
      <c r="H1185">
        <v>0</v>
      </c>
      <c r="I1185">
        <v>169.95</v>
      </c>
      <c r="J1185" t="s">
        <v>51</v>
      </c>
      <c r="K1185" t="s">
        <v>52</v>
      </c>
      <c r="L1185">
        <v>6020</v>
      </c>
      <c r="M1185" t="s">
        <v>1235</v>
      </c>
      <c r="N1185" t="s">
        <v>307</v>
      </c>
      <c r="O1185" t="s">
        <v>343</v>
      </c>
      <c r="W1185" s="49">
        <v>1</v>
      </c>
      <c r="X1185" s="49">
        <v>1</v>
      </c>
      <c r="Y1185" s="49">
        <v>169.95</v>
      </c>
      <c r="Z1185" s="45">
        <v>0</v>
      </c>
      <c r="AA1185" s="45">
        <v>0</v>
      </c>
    </row>
    <row r="1186" spans="3:27" x14ac:dyDescent="0.25">
      <c r="C1186" s="33">
        <v>31847</v>
      </c>
      <c r="D1186" s="2">
        <v>42967.610173611109</v>
      </c>
      <c r="E1186" s="41">
        <f t="shared" si="36"/>
        <v>2017</v>
      </c>
      <c r="F1186" s="41">
        <f t="shared" si="37"/>
        <v>8</v>
      </c>
      <c r="G1186" t="s">
        <v>309</v>
      </c>
      <c r="H1186">
        <v>0</v>
      </c>
      <c r="I1186">
        <v>469.85</v>
      </c>
      <c r="J1186" t="s">
        <v>74</v>
      </c>
      <c r="K1186" t="s">
        <v>52</v>
      </c>
      <c r="L1186">
        <v>40223</v>
      </c>
      <c r="M1186" t="s">
        <v>81</v>
      </c>
      <c r="N1186" t="s">
        <v>0</v>
      </c>
      <c r="O1186" t="s">
        <v>152</v>
      </c>
      <c r="P1186" t="s">
        <v>1678</v>
      </c>
      <c r="Q1186" t="s">
        <v>828</v>
      </c>
      <c r="W1186" s="49">
        <v>3</v>
      </c>
      <c r="X1186" s="49">
        <v>3</v>
      </c>
      <c r="Y1186" s="49">
        <v>469.85</v>
      </c>
      <c r="Z1186" s="45">
        <v>0</v>
      </c>
      <c r="AA1186" s="45">
        <v>0</v>
      </c>
    </row>
    <row r="1187" spans="3:27" x14ac:dyDescent="0.25">
      <c r="C1187" s="33">
        <v>31846</v>
      </c>
      <c r="D1187" s="2">
        <v>42967.53765046296</v>
      </c>
      <c r="E1187" s="41">
        <f t="shared" si="36"/>
        <v>2017</v>
      </c>
      <c r="F1187" s="41">
        <f t="shared" si="37"/>
        <v>8</v>
      </c>
      <c r="G1187" t="s">
        <v>61</v>
      </c>
      <c r="H1187">
        <v>0</v>
      </c>
      <c r="I1187">
        <v>110.45</v>
      </c>
      <c r="J1187" t="s">
        <v>56</v>
      </c>
      <c r="K1187" t="s">
        <v>52</v>
      </c>
      <c r="L1187">
        <v>78224</v>
      </c>
      <c r="M1187" t="s">
        <v>1679</v>
      </c>
      <c r="N1187" t="s">
        <v>0</v>
      </c>
      <c r="O1187" t="s">
        <v>1680</v>
      </c>
      <c r="W1187" s="49">
        <v>1</v>
      </c>
      <c r="X1187" s="49">
        <v>0</v>
      </c>
      <c r="Y1187" s="49">
        <v>0</v>
      </c>
      <c r="Z1187" s="45">
        <v>1</v>
      </c>
      <c r="AA1187" s="45">
        <v>110.45</v>
      </c>
    </row>
    <row r="1188" spans="3:27" x14ac:dyDescent="0.25">
      <c r="C1188" s="33">
        <v>31845</v>
      </c>
      <c r="D1188" s="2">
        <v>42967.535937499997</v>
      </c>
      <c r="E1188" s="41">
        <f t="shared" si="36"/>
        <v>2017</v>
      </c>
      <c r="F1188" s="41">
        <f t="shared" si="37"/>
        <v>8</v>
      </c>
      <c r="G1188" t="s">
        <v>61</v>
      </c>
      <c r="H1188">
        <v>0</v>
      </c>
      <c r="I1188">
        <v>79.95</v>
      </c>
      <c r="J1188" t="s">
        <v>74</v>
      </c>
      <c r="K1188" t="s">
        <v>52</v>
      </c>
      <c r="L1188">
        <v>59423</v>
      </c>
      <c r="M1188" t="s">
        <v>1681</v>
      </c>
      <c r="N1188" t="s">
        <v>0</v>
      </c>
      <c r="O1188" t="s">
        <v>1606</v>
      </c>
      <c r="W1188" s="49">
        <v>1</v>
      </c>
      <c r="X1188" s="49">
        <v>0</v>
      </c>
      <c r="Y1188" s="49">
        <v>0</v>
      </c>
      <c r="Z1188" s="45">
        <v>1</v>
      </c>
      <c r="AA1188" s="45">
        <v>79.95</v>
      </c>
    </row>
    <row r="1189" spans="3:27" x14ac:dyDescent="0.25">
      <c r="C1189" s="33">
        <v>31844</v>
      </c>
      <c r="D1189" s="2">
        <v>42967.520960648151</v>
      </c>
      <c r="E1189" s="41">
        <f t="shared" si="36"/>
        <v>2017</v>
      </c>
      <c r="F1189" s="41">
        <f t="shared" si="37"/>
        <v>8</v>
      </c>
      <c r="G1189" t="s">
        <v>309</v>
      </c>
      <c r="H1189">
        <v>0</v>
      </c>
      <c r="I1189">
        <v>299.89999999999998</v>
      </c>
      <c r="J1189" t="s">
        <v>74</v>
      </c>
      <c r="K1189" t="s">
        <v>52</v>
      </c>
      <c r="L1189">
        <v>73760</v>
      </c>
      <c r="M1189" t="s">
        <v>1682</v>
      </c>
      <c r="N1189" t="s">
        <v>0</v>
      </c>
      <c r="O1189" t="s">
        <v>1575</v>
      </c>
      <c r="P1189" t="s">
        <v>518</v>
      </c>
      <c r="W1189" s="49">
        <v>2</v>
      </c>
      <c r="X1189" s="49">
        <v>2</v>
      </c>
      <c r="Y1189" s="49">
        <v>299.89999999999998</v>
      </c>
      <c r="Z1189" s="45">
        <v>0</v>
      </c>
      <c r="AA1189" s="45">
        <v>0</v>
      </c>
    </row>
    <row r="1190" spans="3:27" x14ac:dyDescent="0.25">
      <c r="C1190" s="33">
        <v>31843</v>
      </c>
      <c r="D1190" s="2">
        <v>42967.510740740741</v>
      </c>
      <c r="E1190" s="41">
        <f t="shared" si="36"/>
        <v>2017</v>
      </c>
      <c r="F1190" s="41">
        <f t="shared" si="37"/>
        <v>8</v>
      </c>
      <c r="G1190" t="s">
        <v>61</v>
      </c>
      <c r="H1190">
        <v>0</v>
      </c>
      <c r="I1190">
        <v>199.9</v>
      </c>
      <c r="J1190" t="s">
        <v>74</v>
      </c>
      <c r="K1190" t="s">
        <v>52</v>
      </c>
      <c r="L1190">
        <v>45327</v>
      </c>
      <c r="M1190" t="s">
        <v>53</v>
      </c>
      <c r="N1190" t="s">
        <v>0</v>
      </c>
      <c r="O1190" t="s">
        <v>467</v>
      </c>
      <c r="P1190" t="s">
        <v>1683</v>
      </c>
      <c r="W1190" s="49">
        <v>2</v>
      </c>
      <c r="X1190" s="49">
        <v>0</v>
      </c>
      <c r="Y1190" s="49">
        <v>0</v>
      </c>
      <c r="Z1190" s="45">
        <v>2</v>
      </c>
      <c r="AA1190" s="45">
        <v>199.9</v>
      </c>
    </row>
    <row r="1191" spans="3:27" x14ac:dyDescent="0.25">
      <c r="C1191" s="33">
        <v>31842</v>
      </c>
      <c r="D1191" s="2">
        <v>42967.483530092592</v>
      </c>
      <c r="E1191" s="41">
        <f t="shared" si="36"/>
        <v>2017</v>
      </c>
      <c r="F1191" s="41">
        <f t="shared" si="37"/>
        <v>8</v>
      </c>
      <c r="G1191" t="s">
        <v>61</v>
      </c>
      <c r="H1191">
        <v>0</v>
      </c>
      <c r="I1191">
        <v>89.95</v>
      </c>
      <c r="J1191" t="s">
        <v>51</v>
      </c>
      <c r="K1191" t="s">
        <v>52</v>
      </c>
      <c r="L1191">
        <v>28219</v>
      </c>
      <c r="M1191" t="s">
        <v>280</v>
      </c>
      <c r="N1191" t="s">
        <v>0</v>
      </c>
      <c r="O1191" t="s">
        <v>1431</v>
      </c>
      <c r="W1191" s="49">
        <v>1</v>
      </c>
      <c r="X1191" s="49">
        <v>0</v>
      </c>
      <c r="Y1191" s="49">
        <v>0</v>
      </c>
      <c r="Z1191" s="45">
        <v>1</v>
      </c>
      <c r="AA1191" s="45">
        <v>89.95</v>
      </c>
    </row>
    <row r="1192" spans="3:27" x14ac:dyDescent="0.25">
      <c r="C1192" s="33">
        <v>31841</v>
      </c>
      <c r="D1192" s="2">
        <v>42967.446018518516</v>
      </c>
      <c r="E1192" s="41">
        <f t="shared" si="36"/>
        <v>2017</v>
      </c>
      <c r="F1192" s="41">
        <f t="shared" si="37"/>
        <v>8</v>
      </c>
      <c r="G1192" t="s">
        <v>309</v>
      </c>
      <c r="H1192">
        <v>0</v>
      </c>
      <c r="I1192">
        <v>109.95</v>
      </c>
      <c r="J1192" t="s">
        <v>56</v>
      </c>
      <c r="K1192" t="s">
        <v>52</v>
      </c>
      <c r="L1192">
        <v>50733</v>
      </c>
      <c r="M1192" t="s">
        <v>158</v>
      </c>
      <c r="N1192" t="s">
        <v>0</v>
      </c>
      <c r="O1192" t="s">
        <v>771</v>
      </c>
      <c r="W1192" s="49">
        <v>1</v>
      </c>
      <c r="X1192" s="49">
        <v>1</v>
      </c>
      <c r="Y1192" s="49">
        <v>109.95</v>
      </c>
      <c r="Z1192" s="45">
        <v>0</v>
      </c>
      <c r="AA1192" s="45">
        <v>0</v>
      </c>
    </row>
    <row r="1193" spans="3:27" x14ac:dyDescent="0.25">
      <c r="C1193" s="33">
        <v>31840</v>
      </c>
      <c r="D1193" s="2">
        <v>42967.433761574073</v>
      </c>
      <c r="E1193" s="41">
        <f t="shared" si="36"/>
        <v>2017</v>
      </c>
      <c r="F1193" s="41">
        <f t="shared" si="37"/>
        <v>8</v>
      </c>
      <c r="G1193" t="s">
        <v>61</v>
      </c>
      <c r="H1193">
        <v>0</v>
      </c>
      <c r="I1193">
        <v>263.85000000000002</v>
      </c>
      <c r="J1193" t="s">
        <v>74</v>
      </c>
      <c r="K1193" t="s">
        <v>52</v>
      </c>
      <c r="L1193">
        <v>6112</v>
      </c>
      <c r="M1193" t="s">
        <v>1684</v>
      </c>
      <c r="N1193" t="s">
        <v>307</v>
      </c>
      <c r="O1193" t="s">
        <v>1410</v>
      </c>
      <c r="P1193" t="s">
        <v>188</v>
      </c>
      <c r="Q1193" t="s">
        <v>1685</v>
      </c>
      <c r="W1193" s="49">
        <v>3</v>
      </c>
      <c r="X1193" s="49">
        <v>0</v>
      </c>
      <c r="Y1193" s="49">
        <v>0</v>
      </c>
      <c r="Z1193" s="45">
        <v>3</v>
      </c>
      <c r="AA1193" s="45">
        <v>263.85000000000002</v>
      </c>
    </row>
    <row r="1194" spans="3:27" x14ac:dyDescent="0.25">
      <c r="C1194" s="33">
        <v>31839</v>
      </c>
      <c r="D1194" s="2">
        <v>42967.385844907411</v>
      </c>
      <c r="E1194" s="41">
        <f t="shared" si="36"/>
        <v>2017</v>
      </c>
      <c r="F1194" s="41">
        <f t="shared" si="37"/>
        <v>8</v>
      </c>
      <c r="G1194" t="s">
        <v>309</v>
      </c>
      <c r="H1194">
        <v>0</v>
      </c>
      <c r="I1194">
        <v>101.95</v>
      </c>
      <c r="J1194" t="s">
        <v>51</v>
      </c>
      <c r="K1194" t="s">
        <v>52</v>
      </c>
      <c r="L1194">
        <v>83308</v>
      </c>
      <c r="M1194" t="s">
        <v>1686</v>
      </c>
      <c r="N1194" t="s">
        <v>0</v>
      </c>
      <c r="O1194" t="s">
        <v>618</v>
      </c>
      <c r="W1194" s="49">
        <v>1</v>
      </c>
      <c r="X1194" s="49">
        <v>1</v>
      </c>
      <c r="Y1194" s="49">
        <v>101.95</v>
      </c>
      <c r="Z1194" s="45">
        <v>0</v>
      </c>
      <c r="AA1194" s="45">
        <v>0</v>
      </c>
    </row>
    <row r="1195" spans="3:27" x14ac:dyDescent="0.25">
      <c r="C1195" s="33">
        <v>31838</v>
      </c>
      <c r="D1195" s="2">
        <v>42966.92869212963</v>
      </c>
      <c r="E1195" s="41">
        <f t="shared" si="36"/>
        <v>2017</v>
      </c>
      <c r="F1195" s="41">
        <f t="shared" si="37"/>
        <v>8</v>
      </c>
      <c r="G1195" t="s">
        <v>61</v>
      </c>
      <c r="H1195">
        <v>0</v>
      </c>
      <c r="I1195">
        <v>390.3</v>
      </c>
      <c r="J1195" t="s">
        <v>51</v>
      </c>
      <c r="K1195" t="s">
        <v>52</v>
      </c>
      <c r="L1195">
        <v>55131</v>
      </c>
      <c r="M1195" t="s">
        <v>189</v>
      </c>
      <c r="N1195" t="s">
        <v>0</v>
      </c>
      <c r="O1195" t="s">
        <v>1488</v>
      </c>
      <c r="P1195" t="s">
        <v>1687</v>
      </c>
      <c r="Q1195" t="s">
        <v>524</v>
      </c>
      <c r="R1195" t="s">
        <v>1688</v>
      </c>
      <c r="W1195" s="49">
        <v>4</v>
      </c>
      <c r="X1195" s="49">
        <v>3</v>
      </c>
      <c r="Y1195" s="49">
        <v>320.35000000000002</v>
      </c>
      <c r="Z1195" s="45">
        <v>1</v>
      </c>
      <c r="AA1195" s="45">
        <v>69.95</v>
      </c>
    </row>
    <row r="1196" spans="3:27" x14ac:dyDescent="0.25">
      <c r="C1196" s="33">
        <v>31837</v>
      </c>
      <c r="D1196" s="2">
        <v>42966.917708333334</v>
      </c>
      <c r="E1196" s="41">
        <f t="shared" si="36"/>
        <v>2017</v>
      </c>
      <c r="F1196" s="41">
        <f t="shared" si="37"/>
        <v>8</v>
      </c>
      <c r="G1196" t="s">
        <v>61</v>
      </c>
      <c r="H1196">
        <v>0</v>
      </c>
      <c r="I1196">
        <v>469.85</v>
      </c>
      <c r="J1196" t="s">
        <v>56</v>
      </c>
      <c r="K1196" t="s">
        <v>52</v>
      </c>
      <c r="L1196">
        <v>52064</v>
      </c>
      <c r="M1196" t="s">
        <v>314</v>
      </c>
      <c r="N1196" t="s">
        <v>0</v>
      </c>
      <c r="O1196" t="s">
        <v>1653</v>
      </c>
      <c r="P1196" t="s">
        <v>1689</v>
      </c>
      <c r="Q1196" t="s">
        <v>1690</v>
      </c>
      <c r="W1196" s="49">
        <v>3</v>
      </c>
      <c r="X1196" s="49">
        <v>2</v>
      </c>
      <c r="Y1196" s="49">
        <v>299.90000000000003</v>
      </c>
      <c r="Z1196" s="45">
        <v>1</v>
      </c>
      <c r="AA1196" s="45">
        <v>169.95</v>
      </c>
    </row>
    <row r="1197" spans="3:27" x14ac:dyDescent="0.25">
      <c r="C1197" s="33">
        <v>31836</v>
      </c>
      <c r="D1197" s="2">
        <v>42966.895335648151</v>
      </c>
      <c r="E1197" s="41">
        <f t="shared" si="36"/>
        <v>2017</v>
      </c>
      <c r="F1197" s="41">
        <f t="shared" si="37"/>
        <v>8</v>
      </c>
      <c r="G1197" t="s">
        <v>61</v>
      </c>
      <c r="H1197">
        <v>0</v>
      </c>
      <c r="I1197">
        <v>169.95</v>
      </c>
      <c r="J1197" t="s">
        <v>56</v>
      </c>
      <c r="K1197" t="s">
        <v>52</v>
      </c>
      <c r="L1197">
        <v>10117</v>
      </c>
      <c r="M1197" t="s">
        <v>185</v>
      </c>
      <c r="N1197" t="s">
        <v>0</v>
      </c>
      <c r="O1197" t="s">
        <v>594</v>
      </c>
      <c r="W1197" s="49">
        <v>1</v>
      </c>
      <c r="X1197" s="49">
        <v>0</v>
      </c>
      <c r="Y1197" s="49">
        <v>0</v>
      </c>
      <c r="Z1197" s="45">
        <v>1</v>
      </c>
      <c r="AA1197" s="45">
        <v>169.95</v>
      </c>
    </row>
    <row r="1198" spans="3:27" x14ac:dyDescent="0.25">
      <c r="C1198" s="33">
        <v>31835</v>
      </c>
      <c r="D1198" s="2">
        <v>42966.832384259258</v>
      </c>
      <c r="E1198" s="41">
        <f t="shared" si="36"/>
        <v>2017</v>
      </c>
      <c r="F1198" s="41">
        <f t="shared" si="37"/>
        <v>8</v>
      </c>
      <c r="G1198" t="s">
        <v>61</v>
      </c>
      <c r="H1198">
        <v>0</v>
      </c>
      <c r="I1198">
        <v>159.94999999999999</v>
      </c>
      <c r="J1198" t="s">
        <v>74</v>
      </c>
      <c r="K1198" t="s">
        <v>52</v>
      </c>
      <c r="L1198" t="s">
        <v>1691</v>
      </c>
      <c r="M1198" t="s">
        <v>1060</v>
      </c>
      <c r="N1198" t="s">
        <v>64</v>
      </c>
      <c r="O1198" t="s">
        <v>141</v>
      </c>
      <c r="W1198" s="49">
        <v>1</v>
      </c>
      <c r="X1198" s="49">
        <v>0</v>
      </c>
      <c r="Y1198" s="49">
        <v>0</v>
      </c>
      <c r="Z1198" s="45">
        <v>1</v>
      </c>
      <c r="AA1198" s="45">
        <v>159.94999999999999</v>
      </c>
    </row>
    <row r="1199" spans="3:27" x14ac:dyDescent="0.25">
      <c r="C1199" s="33">
        <v>31834</v>
      </c>
      <c r="D1199" s="2">
        <v>42966.820370370369</v>
      </c>
      <c r="E1199" s="41">
        <f t="shared" si="36"/>
        <v>2017</v>
      </c>
      <c r="F1199" s="41">
        <f t="shared" si="37"/>
        <v>8</v>
      </c>
      <c r="G1199" t="s">
        <v>61</v>
      </c>
      <c r="H1199">
        <v>0</v>
      </c>
      <c r="I1199">
        <v>159.94999999999999</v>
      </c>
      <c r="J1199" t="s">
        <v>51</v>
      </c>
      <c r="K1199" t="s">
        <v>52</v>
      </c>
      <c r="L1199">
        <v>9940</v>
      </c>
      <c r="M1199" t="s">
        <v>1692</v>
      </c>
      <c r="N1199" t="s">
        <v>201</v>
      </c>
      <c r="O1199" t="s">
        <v>1338</v>
      </c>
      <c r="W1199" s="49">
        <v>1</v>
      </c>
      <c r="X1199" s="49">
        <v>0</v>
      </c>
      <c r="Y1199" s="49">
        <v>0</v>
      </c>
      <c r="Z1199" s="45">
        <v>1</v>
      </c>
      <c r="AA1199" s="45">
        <v>159.94999999999999</v>
      </c>
    </row>
    <row r="1200" spans="3:27" x14ac:dyDescent="0.25">
      <c r="C1200" s="33">
        <v>31833</v>
      </c>
      <c r="D1200" s="2">
        <v>42966.804328703707</v>
      </c>
      <c r="E1200" s="41">
        <f t="shared" si="36"/>
        <v>2017</v>
      </c>
      <c r="F1200" s="41">
        <f t="shared" si="37"/>
        <v>8</v>
      </c>
      <c r="G1200" t="s">
        <v>309</v>
      </c>
      <c r="H1200">
        <v>0</v>
      </c>
      <c r="I1200">
        <v>89.95</v>
      </c>
      <c r="J1200" t="s">
        <v>74</v>
      </c>
      <c r="K1200" t="s">
        <v>52</v>
      </c>
      <c r="L1200">
        <v>2651</v>
      </c>
      <c r="M1200" t="s">
        <v>1693</v>
      </c>
      <c r="N1200" t="s">
        <v>307</v>
      </c>
      <c r="O1200" t="s">
        <v>202</v>
      </c>
      <c r="W1200" s="49">
        <v>1</v>
      </c>
      <c r="X1200" s="49">
        <v>1</v>
      </c>
      <c r="Y1200" s="49">
        <v>89.95</v>
      </c>
      <c r="Z1200" s="45">
        <v>0</v>
      </c>
      <c r="AA1200" s="45">
        <v>0</v>
      </c>
    </row>
    <row r="1201" spans="3:27" x14ac:dyDescent="0.25">
      <c r="C1201" s="33">
        <v>31832</v>
      </c>
      <c r="D1201" s="2">
        <v>42966.799699074072</v>
      </c>
      <c r="E1201" s="41">
        <f t="shared" si="36"/>
        <v>2017</v>
      </c>
      <c r="F1201" s="41">
        <f t="shared" si="37"/>
        <v>8</v>
      </c>
      <c r="G1201" t="s">
        <v>309</v>
      </c>
      <c r="H1201">
        <v>0</v>
      </c>
      <c r="I1201">
        <v>509.85</v>
      </c>
      <c r="J1201" t="s">
        <v>56</v>
      </c>
      <c r="K1201" t="s">
        <v>52</v>
      </c>
      <c r="L1201">
        <v>65451</v>
      </c>
      <c r="M1201" t="s">
        <v>1694</v>
      </c>
      <c r="N1201" t="s">
        <v>0</v>
      </c>
      <c r="O1201" t="s">
        <v>305</v>
      </c>
      <c r="P1201" t="s">
        <v>1373</v>
      </c>
      <c r="Q1201" t="s">
        <v>1542</v>
      </c>
      <c r="W1201" s="49">
        <v>3</v>
      </c>
      <c r="X1201" s="49">
        <v>3</v>
      </c>
      <c r="Y1201" s="49">
        <v>509.85</v>
      </c>
      <c r="Z1201" s="45">
        <v>0</v>
      </c>
      <c r="AA1201" s="45">
        <v>0</v>
      </c>
    </row>
    <row r="1202" spans="3:27" x14ac:dyDescent="0.25">
      <c r="C1202" s="33">
        <v>31830</v>
      </c>
      <c r="D1202" s="2">
        <v>42966.788831018515</v>
      </c>
      <c r="E1202" s="41">
        <f t="shared" si="36"/>
        <v>2017</v>
      </c>
      <c r="F1202" s="41">
        <f t="shared" si="37"/>
        <v>8</v>
      </c>
      <c r="G1202" t="s">
        <v>309</v>
      </c>
      <c r="H1202">
        <v>0</v>
      </c>
      <c r="I1202">
        <v>479.7</v>
      </c>
      <c r="J1202" t="s">
        <v>56</v>
      </c>
      <c r="K1202" t="s">
        <v>52</v>
      </c>
      <c r="L1202">
        <v>50859</v>
      </c>
      <c r="M1202" t="s">
        <v>158</v>
      </c>
      <c r="N1202" t="s">
        <v>0</v>
      </c>
      <c r="O1202" t="s">
        <v>229</v>
      </c>
      <c r="P1202" t="s">
        <v>1606</v>
      </c>
      <c r="Q1202" t="s">
        <v>1695</v>
      </c>
      <c r="R1202" t="s">
        <v>1696</v>
      </c>
      <c r="S1202" t="s">
        <v>499</v>
      </c>
      <c r="T1202" t="s">
        <v>1697</v>
      </c>
      <c r="W1202" s="49">
        <v>6</v>
      </c>
      <c r="X1202" s="49">
        <v>6</v>
      </c>
      <c r="Y1202" s="49">
        <v>479.7</v>
      </c>
      <c r="Z1202" s="45">
        <v>0</v>
      </c>
      <c r="AA1202" s="45">
        <v>0</v>
      </c>
    </row>
    <row r="1203" spans="3:27" x14ac:dyDescent="0.25">
      <c r="C1203" s="33">
        <v>31829</v>
      </c>
      <c r="D1203" s="2">
        <v>42966.782361111109</v>
      </c>
      <c r="E1203" s="41">
        <f t="shared" si="36"/>
        <v>2017</v>
      </c>
      <c r="F1203" s="41">
        <f t="shared" si="37"/>
        <v>8</v>
      </c>
      <c r="G1203" t="s">
        <v>61</v>
      </c>
      <c r="H1203">
        <v>0</v>
      </c>
      <c r="I1203">
        <v>789.7</v>
      </c>
      <c r="J1203" t="s">
        <v>51</v>
      </c>
      <c r="K1203" t="s">
        <v>52</v>
      </c>
      <c r="L1203">
        <v>10117</v>
      </c>
      <c r="M1203" t="s">
        <v>185</v>
      </c>
      <c r="N1203" t="s">
        <v>0</v>
      </c>
      <c r="O1203" t="s">
        <v>1698</v>
      </c>
      <c r="P1203" t="s">
        <v>532</v>
      </c>
      <c r="Q1203" t="s">
        <v>1699</v>
      </c>
      <c r="R1203" t="s">
        <v>1627</v>
      </c>
      <c r="S1203" t="s">
        <v>1653</v>
      </c>
      <c r="T1203" t="s">
        <v>603</v>
      </c>
      <c r="W1203" s="49">
        <v>6</v>
      </c>
      <c r="X1203" s="49">
        <v>5</v>
      </c>
      <c r="Y1203" s="49">
        <v>679.75</v>
      </c>
      <c r="Z1203" s="45">
        <v>1</v>
      </c>
      <c r="AA1203" s="45">
        <v>109.95</v>
      </c>
    </row>
    <row r="1204" spans="3:27" x14ac:dyDescent="0.25">
      <c r="C1204" s="33">
        <v>31828</v>
      </c>
      <c r="D1204" s="2">
        <v>42966.762465277781</v>
      </c>
      <c r="E1204" s="41">
        <f t="shared" si="36"/>
        <v>2017</v>
      </c>
      <c r="F1204" s="41">
        <f t="shared" si="37"/>
        <v>8</v>
      </c>
      <c r="G1204" t="s">
        <v>309</v>
      </c>
      <c r="H1204">
        <v>0</v>
      </c>
      <c r="I1204">
        <v>89.95</v>
      </c>
      <c r="J1204" t="s">
        <v>51</v>
      </c>
      <c r="K1204" t="s">
        <v>52</v>
      </c>
      <c r="L1204">
        <v>28203</v>
      </c>
      <c r="M1204" t="s">
        <v>280</v>
      </c>
      <c r="N1204" t="s">
        <v>0</v>
      </c>
      <c r="O1204" t="s">
        <v>1700</v>
      </c>
      <c r="W1204" s="49">
        <v>1</v>
      </c>
      <c r="X1204" s="49">
        <v>1</v>
      </c>
      <c r="Y1204" s="49">
        <v>89.95</v>
      </c>
      <c r="Z1204" s="45">
        <v>0</v>
      </c>
      <c r="AA1204" s="45">
        <v>0</v>
      </c>
    </row>
    <row r="1205" spans="3:27" x14ac:dyDescent="0.25">
      <c r="C1205" s="33">
        <v>31827</v>
      </c>
      <c r="D1205" s="2">
        <v>42966.749641203707</v>
      </c>
      <c r="E1205" s="41">
        <f t="shared" si="36"/>
        <v>2017</v>
      </c>
      <c r="F1205" s="41">
        <f t="shared" si="37"/>
        <v>8</v>
      </c>
      <c r="G1205" t="s">
        <v>309</v>
      </c>
      <c r="H1205">
        <v>0</v>
      </c>
      <c r="I1205">
        <v>859.7</v>
      </c>
      <c r="J1205" t="s">
        <v>51</v>
      </c>
      <c r="K1205" t="s">
        <v>52</v>
      </c>
      <c r="L1205">
        <v>6952</v>
      </c>
      <c r="M1205" t="s">
        <v>1701</v>
      </c>
      <c r="N1205" t="s">
        <v>307</v>
      </c>
      <c r="O1205" t="s">
        <v>202</v>
      </c>
      <c r="P1205" t="s">
        <v>1132</v>
      </c>
      <c r="Q1205" t="s">
        <v>356</v>
      </c>
      <c r="R1205" t="s">
        <v>1656</v>
      </c>
      <c r="S1205" t="s">
        <v>1422</v>
      </c>
      <c r="T1205" t="s">
        <v>1077</v>
      </c>
      <c r="W1205" s="49">
        <v>6</v>
      </c>
      <c r="X1205" s="49">
        <v>6</v>
      </c>
      <c r="Y1205" s="49">
        <v>859.7</v>
      </c>
      <c r="Z1205" s="45">
        <v>0</v>
      </c>
      <c r="AA1205" s="45">
        <v>0</v>
      </c>
    </row>
    <row r="1206" spans="3:27" x14ac:dyDescent="0.25">
      <c r="C1206" s="33">
        <v>31826</v>
      </c>
      <c r="D1206" s="2">
        <v>42966.74596064815</v>
      </c>
      <c r="E1206" s="41">
        <f t="shared" si="36"/>
        <v>2017</v>
      </c>
      <c r="F1206" s="41">
        <f t="shared" si="37"/>
        <v>8</v>
      </c>
      <c r="G1206" t="s">
        <v>61</v>
      </c>
      <c r="H1206">
        <v>0</v>
      </c>
      <c r="I1206">
        <v>87.94</v>
      </c>
      <c r="J1206" t="s">
        <v>56</v>
      </c>
      <c r="K1206" t="s">
        <v>52</v>
      </c>
      <c r="L1206">
        <v>80805</v>
      </c>
      <c r="M1206" t="s">
        <v>57</v>
      </c>
      <c r="N1206" t="s">
        <v>0</v>
      </c>
      <c r="O1206" t="s">
        <v>1506</v>
      </c>
      <c r="P1206" t="s">
        <v>681</v>
      </c>
      <c r="W1206" s="49">
        <v>2</v>
      </c>
      <c r="X1206" s="49">
        <v>1</v>
      </c>
      <c r="Y1206" s="49">
        <v>48.989999999999995</v>
      </c>
      <c r="Z1206" s="45">
        <v>1</v>
      </c>
      <c r="AA1206" s="45">
        <v>38.950000000000003</v>
      </c>
    </row>
    <row r="1207" spans="3:27" x14ac:dyDescent="0.25">
      <c r="C1207" s="33">
        <v>31825</v>
      </c>
      <c r="D1207" s="2">
        <v>42966.649444444447</v>
      </c>
      <c r="E1207" s="41">
        <f t="shared" si="36"/>
        <v>2017</v>
      </c>
      <c r="F1207" s="41">
        <f t="shared" si="37"/>
        <v>8</v>
      </c>
      <c r="G1207" t="s">
        <v>61</v>
      </c>
      <c r="H1207">
        <v>0</v>
      </c>
      <c r="I1207">
        <v>159.94999999999999</v>
      </c>
      <c r="J1207" t="s">
        <v>51</v>
      </c>
      <c r="K1207" t="s">
        <v>52</v>
      </c>
      <c r="L1207">
        <v>4537</v>
      </c>
      <c r="M1207" t="s">
        <v>1702</v>
      </c>
      <c r="N1207" t="s">
        <v>201</v>
      </c>
      <c r="O1207" t="s">
        <v>281</v>
      </c>
      <c r="W1207" s="49">
        <v>1</v>
      </c>
      <c r="X1207" s="49">
        <v>0</v>
      </c>
      <c r="Y1207" s="49">
        <v>0</v>
      </c>
      <c r="Z1207" s="45">
        <v>1</v>
      </c>
      <c r="AA1207" s="45">
        <v>159.94999999999999</v>
      </c>
    </row>
    <row r="1208" spans="3:27" x14ac:dyDescent="0.25">
      <c r="C1208" s="33">
        <v>31824</v>
      </c>
      <c r="D1208" s="2">
        <v>42966.638483796298</v>
      </c>
      <c r="E1208" s="41">
        <f t="shared" si="36"/>
        <v>2017</v>
      </c>
      <c r="F1208" s="41">
        <f t="shared" si="37"/>
        <v>8</v>
      </c>
      <c r="G1208" t="s">
        <v>309</v>
      </c>
      <c r="H1208">
        <v>0</v>
      </c>
      <c r="I1208">
        <v>159.94999999999999</v>
      </c>
      <c r="J1208" t="s">
        <v>56</v>
      </c>
      <c r="K1208" t="s">
        <v>52</v>
      </c>
      <c r="L1208">
        <v>48231</v>
      </c>
      <c r="M1208" t="s">
        <v>1703</v>
      </c>
      <c r="N1208" t="s">
        <v>0</v>
      </c>
      <c r="O1208" t="s">
        <v>180</v>
      </c>
      <c r="W1208" s="49">
        <v>1</v>
      </c>
      <c r="X1208" s="49">
        <v>1</v>
      </c>
      <c r="Y1208" s="49">
        <v>159.94999999999999</v>
      </c>
      <c r="Z1208" s="45">
        <v>0</v>
      </c>
      <c r="AA1208" s="45">
        <v>0</v>
      </c>
    </row>
    <row r="1209" spans="3:27" x14ac:dyDescent="0.25">
      <c r="C1209" s="33">
        <v>31823</v>
      </c>
      <c r="D1209" s="2">
        <v>42966.614351851851</v>
      </c>
      <c r="E1209" s="41">
        <f t="shared" si="36"/>
        <v>2017</v>
      </c>
      <c r="F1209" s="41">
        <f t="shared" si="37"/>
        <v>8</v>
      </c>
      <c r="G1209" t="s">
        <v>309</v>
      </c>
      <c r="H1209">
        <v>0</v>
      </c>
      <c r="I1209">
        <v>149.94999999999999</v>
      </c>
      <c r="J1209" t="s">
        <v>74</v>
      </c>
      <c r="K1209" t="s">
        <v>52</v>
      </c>
      <c r="L1209">
        <v>81475</v>
      </c>
      <c r="M1209" t="s">
        <v>57</v>
      </c>
      <c r="N1209" t="s">
        <v>0</v>
      </c>
      <c r="O1209" t="s">
        <v>785</v>
      </c>
      <c r="W1209" s="49">
        <v>1</v>
      </c>
      <c r="X1209" s="49">
        <v>1</v>
      </c>
      <c r="Y1209" s="49">
        <v>149.94999999999999</v>
      </c>
      <c r="Z1209" s="45">
        <v>0</v>
      </c>
      <c r="AA1209" s="45">
        <v>0</v>
      </c>
    </row>
    <row r="1210" spans="3:27" x14ac:dyDescent="0.25">
      <c r="C1210" s="33">
        <v>31822</v>
      </c>
      <c r="D1210" s="2">
        <v>42966.60565972222</v>
      </c>
      <c r="E1210" s="41">
        <f t="shared" si="36"/>
        <v>2017</v>
      </c>
      <c r="F1210" s="41">
        <f t="shared" si="37"/>
        <v>8</v>
      </c>
      <c r="G1210" t="s">
        <v>61</v>
      </c>
      <c r="H1210">
        <v>0</v>
      </c>
      <c r="I1210">
        <v>149.94999999999999</v>
      </c>
      <c r="J1210" t="s">
        <v>74</v>
      </c>
      <c r="K1210" t="s">
        <v>52</v>
      </c>
      <c r="L1210">
        <v>81475</v>
      </c>
      <c r="M1210" t="s">
        <v>57</v>
      </c>
      <c r="N1210" t="s">
        <v>0</v>
      </c>
      <c r="O1210" t="s">
        <v>824</v>
      </c>
      <c r="W1210" s="49">
        <v>1</v>
      </c>
      <c r="X1210" s="49">
        <v>0</v>
      </c>
      <c r="Y1210" s="49">
        <v>0</v>
      </c>
      <c r="Z1210" s="45">
        <v>1</v>
      </c>
      <c r="AA1210" s="45">
        <v>149.94999999999999</v>
      </c>
    </row>
    <row r="1211" spans="3:27" x14ac:dyDescent="0.25">
      <c r="C1211" s="33">
        <v>31821</v>
      </c>
      <c r="D1211" s="2">
        <v>42966.577604166669</v>
      </c>
      <c r="E1211" s="41">
        <f t="shared" si="36"/>
        <v>2017</v>
      </c>
      <c r="F1211" s="41">
        <f t="shared" si="37"/>
        <v>8</v>
      </c>
      <c r="G1211" t="s">
        <v>61</v>
      </c>
      <c r="H1211">
        <v>0</v>
      </c>
      <c r="I1211">
        <v>519.79999999999995</v>
      </c>
      <c r="J1211" t="s">
        <v>56</v>
      </c>
      <c r="K1211" t="s">
        <v>52</v>
      </c>
      <c r="L1211">
        <v>60528</v>
      </c>
      <c r="M1211" t="s">
        <v>671</v>
      </c>
      <c r="N1211" t="s">
        <v>0</v>
      </c>
      <c r="O1211" t="s">
        <v>651</v>
      </c>
      <c r="P1211" t="s">
        <v>484</v>
      </c>
      <c r="Q1211" t="s">
        <v>1126</v>
      </c>
      <c r="R1211" t="s">
        <v>654</v>
      </c>
      <c r="W1211" s="49">
        <v>4</v>
      </c>
      <c r="X1211" s="49">
        <v>3</v>
      </c>
      <c r="Y1211" s="49">
        <v>389.84999999999997</v>
      </c>
      <c r="Z1211" s="45">
        <v>1</v>
      </c>
      <c r="AA1211" s="45">
        <v>129.94999999999999</v>
      </c>
    </row>
    <row r="1212" spans="3:27" x14ac:dyDescent="0.25">
      <c r="C1212" s="33">
        <v>31820</v>
      </c>
      <c r="D1212" s="2">
        <v>42966.56318287037</v>
      </c>
      <c r="E1212" s="41">
        <f t="shared" si="36"/>
        <v>2017</v>
      </c>
      <c r="F1212" s="41">
        <f t="shared" si="37"/>
        <v>8</v>
      </c>
      <c r="G1212" t="s">
        <v>61</v>
      </c>
      <c r="H1212">
        <v>0</v>
      </c>
      <c r="I1212">
        <v>129.94999999999999</v>
      </c>
      <c r="J1212" t="s">
        <v>56</v>
      </c>
      <c r="K1212" t="s">
        <v>52</v>
      </c>
      <c r="L1212">
        <v>13127</v>
      </c>
      <c r="M1212" t="s">
        <v>185</v>
      </c>
      <c r="N1212" t="s">
        <v>0</v>
      </c>
      <c r="O1212" t="s">
        <v>907</v>
      </c>
      <c r="W1212" s="49">
        <v>1</v>
      </c>
      <c r="X1212" s="49">
        <v>0</v>
      </c>
      <c r="Y1212" s="49">
        <v>0</v>
      </c>
      <c r="Z1212" s="45">
        <v>1</v>
      </c>
      <c r="AA1212" s="45">
        <v>129.94999999999999</v>
      </c>
    </row>
    <row r="1213" spans="3:27" x14ac:dyDescent="0.25">
      <c r="C1213" s="33">
        <v>31819</v>
      </c>
      <c r="D1213" s="2">
        <v>42966.526412037034</v>
      </c>
      <c r="E1213" s="41">
        <f t="shared" si="36"/>
        <v>2017</v>
      </c>
      <c r="F1213" s="41">
        <f t="shared" si="37"/>
        <v>8</v>
      </c>
      <c r="G1213" t="s">
        <v>61</v>
      </c>
      <c r="H1213">
        <v>0</v>
      </c>
      <c r="I1213">
        <v>169.95</v>
      </c>
      <c r="J1213" t="s">
        <v>51</v>
      </c>
      <c r="K1213" t="s">
        <v>52</v>
      </c>
      <c r="L1213" t="s">
        <v>1704</v>
      </c>
      <c r="M1213" t="s">
        <v>455</v>
      </c>
      <c r="N1213" t="s">
        <v>85</v>
      </c>
      <c r="O1213" t="s">
        <v>160</v>
      </c>
      <c r="W1213" s="49">
        <v>1</v>
      </c>
      <c r="X1213" s="49">
        <v>0</v>
      </c>
      <c r="Y1213" s="49">
        <v>0</v>
      </c>
      <c r="Z1213" s="45">
        <v>1</v>
      </c>
      <c r="AA1213" s="45">
        <v>169.95</v>
      </c>
    </row>
    <row r="1214" spans="3:27" x14ac:dyDescent="0.25">
      <c r="C1214" s="33">
        <v>31818</v>
      </c>
      <c r="D1214" s="2">
        <v>42966.347569444442</v>
      </c>
      <c r="E1214" s="41">
        <f t="shared" si="36"/>
        <v>2017</v>
      </c>
      <c r="F1214" s="41">
        <f t="shared" si="37"/>
        <v>8</v>
      </c>
      <c r="G1214" t="s">
        <v>61</v>
      </c>
      <c r="H1214">
        <v>0</v>
      </c>
      <c r="I1214">
        <v>48.99</v>
      </c>
      <c r="J1214" t="s">
        <v>56</v>
      </c>
      <c r="K1214" t="s">
        <v>52</v>
      </c>
      <c r="L1214">
        <v>72076</v>
      </c>
      <c r="M1214" t="s">
        <v>914</v>
      </c>
      <c r="N1214" t="s">
        <v>0</v>
      </c>
      <c r="O1214" t="s">
        <v>184</v>
      </c>
      <c r="W1214" s="49">
        <v>1</v>
      </c>
      <c r="X1214" s="49">
        <v>0</v>
      </c>
      <c r="Y1214" s="49">
        <v>0</v>
      </c>
      <c r="Z1214" s="45">
        <v>1</v>
      </c>
      <c r="AA1214" s="45">
        <v>48.99</v>
      </c>
    </row>
    <row r="1215" spans="3:27" x14ac:dyDescent="0.25">
      <c r="C1215" s="33">
        <v>31817</v>
      </c>
      <c r="D1215" s="2">
        <v>42966.291018518517</v>
      </c>
      <c r="E1215" s="41">
        <f t="shared" si="36"/>
        <v>2017</v>
      </c>
      <c r="F1215" s="41">
        <f t="shared" si="37"/>
        <v>8</v>
      </c>
      <c r="G1215" t="s">
        <v>309</v>
      </c>
      <c r="H1215">
        <v>0</v>
      </c>
      <c r="I1215">
        <v>129.94999999999999</v>
      </c>
      <c r="J1215" t="s">
        <v>56</v>
      </c>
      <c r="K1215" t="s">
        <v>52</v>
      </c>
      <c r="L1215">
        <v>50859</v>
      </c>
      <c r="M1215" t="s">
        <v>158</v>
      </c>
      <c r="N1215" t="s">
        <v>0</v>
      </c>
      <c r="O1215" t="s">
        <v>1000</v>
      </c>
      <c r="W1215" s="49">
        <v>1</v>
      </c>
      <c r="X1215" s="49">
        <v>1</v>
      </c>
      <c r="Y1215" s="49">
        <v>129.94999999999999</v>
      </c>
      <c r="Z1215" s="45">
        <v>0</v>
      </c>
      <c r="AA1215" s="45">
        <v>0</v>
      </c>
    </row>
    <row r="1216" spans="3:27" x14ac:dyDescent="0.25">
      <c r="C1216" s="33">
        <v>31816</v>
      </c>
      <c r="D1216" s="2">
        <v>42966.067673611113</v>
      </c>
      <c r="E1216" s="41">
        <f t="shared" si="36"/>
        <v>2017</v>
      </c>
      <c r="F1216" s="41">
        <f t="shared" si="37"/>
        <v>8</v>
      </c>
      <c r="G1216" t="s">
        <v>309</v>
      </c>
      <c r="H1216">
        <v>0</v>
      </c>
      <c r="I1216">
        <v>599.79999999999995</v>
      </c>
      <c r="J1216" t="s">
        <v>56</v>
      </c>
      <c r="K1216" t="s">
        <v>52</v>
      </c>
      <c r="L1216">
        <v>14129</v>
      </c>
      <c r="M1216" t="s">
        <v>185</v>
      </c>
      <c r="N1216" t="s">
        <v>0</v>
      </c>
      <c r="O1216" t="s">
        <v>1478</v>
      </c>
      <c r="P1216" t="s">
        <v>402</v>
      </c>
      <c r="Q1216" t="s">
        <v>447</v>
      </c>
      <c r="R1216" t="s">
        <v>1508</v>
      </c>
      <c r="W1216" s="49">
        <v>4</v>
      </c>
      <c r="X1216" s="49">
        <v>4</v>
      </c>
      <c r="Y1216" s="49">
        <v>599.79999999999995</v>
      </c>
      <c r="Z1216" s="34">
        <v>0</v>
      </c>
      <c r="AA1216" s="34">
        <v>0</v>
      </c>
    </row>
    <row r="1217" spans="3:27" x14ac:dyDescent="0.25">
      <c r="C1217" s="33">
        <v>31815</v>
      </c>
      <c r="D1217" s="2">
        <v>42965.918541666666</v>
      </c>
      <c r="E1217" s="41">
        <f t="shared" si="36"/>
        <v>2017</v>
      </c>
      <c r="F1217" s="41">
        <f t="shared" si="37"/>
        <v>8</v>
      </c>
      <c r="G1217" t="s">
        <v>61</v>
      </c>
      <c r="H1217">
        <v>0</v>
      </c>
      <c r="I1217">
        <v>512.69000000000005</v>
      </c>
      <c r="J1217" t="s">
        <v>51</v>
      </c>
      <c r="K1217" t="s">
        <v>52</v>
      </c>
      <c r="L1217">
        <v>60386</v>
      </c>
      <c r="M1217" t="s">
        <v>128</v>
      </c>
      <c r="N1217" t="s">
        <v>0</v>
      </c>
      <c r="O1217" t="s">
        <v>988</v>
      </c>
      <c r="P1217" t="s">
        <v>1074</v>
      </c>
      <c r="Q1217" t="s">
        <v>681</v>
      </c>
      <c r="R1217" t="s">
        <v>1705</v>
      </c>
      <c r="S1217" t="s">
        <v>1390</v>
      </c>
      <c r="T1217" t="s">
        <v>1706</v>
      </c>
      <c r="U1217" t="s">
        <v>1707</v>
      </c>
      <c r="W1217" s="49">
        <v>7</v>
      </c>
      <c r="X1217" s="49">
        <v>3</v>
      </c>
      <c r="Y1217" s="49">
        <v>237.85000000000008</v>
      </c>
      <c r="Z1217" s="45">
        <v>4</v>
      </c>
      <c r="AA1217" s="45">
        <v>274.83999999999997</v>
      </c>
    </row>
    <row r="1218" spans="3:27" x14ac:dyDescent="0.25">
      <c r="C1218" s="33">
        <v>31814</v>
      </c>
      <c r="D1218" s="2">
        <v>42965.91851851852</v>
      </c>
      <c r="E1218" s="41">
        <f t="shared" si="36"/>
        <v>2017</v>
      </c>
      <c r="F1218" s="41">
        <f t="shared" si="37"/>
        <v>8</v>
      </c>
      <c r="G1218" t="s">
        <v>309</v>
      </c>
      <c r="H1218">
        <v>0</v>
      </c>
      <c r="I1218">
        <v>159.94999999999999</v>
      </c>
      <c r="J1218" t="s">
        <v>51</v>
      </c>
      <c r="K1218" t="s">
        <v>52</v>
      </c>
      <c r="L1218" t="s">
        <v>1576</v>
      </c>
      <c r="M1218" t="s">
        <v>1577</v>
      </c>
      <c r="N1218" t="s">
        <v>85</v>
      </c>
      <c r="O1218" t="s">
        <v>1604</v>
      </c>
      <c r="W1218" s="49">
        <v>1</v>
      </c>
      <c r="X1218" s="49">
        <v>1</v>
      </c>
      <c r="Y1218" s="49">
        <v>159.94999999999999</v>
      </c>
      <c r="Z1218" s="45">
        <v>0</v>
      </c>
      <c r="AA1218" s="45">
        <v>0</v>
      </c>
    </row>
    <row r="1219" spans="3:27" x14ac:dyDescent="0.25">
      <c r="C1219" s="33">
        <v>31813</v>
      </c>
      <c r="D1219" s="2">
        <v>42965.872581018521</v>
      </c>
      <c r="E1219" s="41">
        <f t="shared" si="36"/>
        <v>2017</v>
      </c>
      <c r="F1219" s="41">
        <f t="shared" si="37"/>
        <v>8</v>
      </c>
      <c r="G1219" t="s">
        <v>61</v>
      </c>
      <c r="H1219">
        <v>0</v>
      </c>
      <c r="I1219">
        <v>167.9</v>
      </c>
      <c r="J1219" t="s">
        <v>56</v>
      </c>
      <c r="K1219" t="s">
        <v>52</v>
      </c>
      <c r="L1219">
        <v>53115</v>
      </c>
      <c r="M1219" t="s">
        <v>371</v>
      </c>
      <c r="N1219" t="s">
        <v>0</v>
      </c>
      <c r="O1219" t="s">
        <v>1306</v>
      </c>
      <c r="P1219" t="s">
        <v>1464</v>
      </c>
      <c r="W1219" s="49">
        <v>2</v>
      </c>
      <c r="X1219" s="49">
        <v>0</v>
      </c>
      <c r="Y1219" s="49">
        <v>0</v>
      </c>
      <c r="Z1219" s="45">
        <v>2</v>
      </c>
      <c r="AA1219" s="45">
        <v>167.9</v>
      </c>
    </row>
    <row r="1220" spans="3:27" x14ac:dyDescent="0.25">
      <c r="C1220" s="33">
        <v>31811</v>
      </c>
      <c r="D1220" s="2">
        <v>42965.829108796293</v>
      </c>
      <c r="E1220" s="41">
        <f t="shared" si="36"/>
        <v>2017</v>
      </c>
      <c r="F1220" s="41">
        <f t="shared" si="37"/>
        <v>8</v>
      </c>
      <c r="G1220" t="s">
        <v>309</v>
      </c>
      <c r="H1220">
        <v>0</v>
      </c>
      <c r="I1220">
        <v>849.75</v>
      </c>
      <c r="J1220" t="s">
        <v>56</v>
      </c>
      <c r="K1220" t="s">
        <v>52</v>
      </c>
      <c r="L1220">
        <v>70180</v>
      </c>
      <c r="M1220" t="s">
        <v>75</v>
      </c>
      <c r="N1220" t="s">
        <v>0</v>
      </c>
      <c r="O1220" t="s">
        <v>1708</v>
      </c>
      <c r="P1220" t="s">
        <v>160</v>
      </c>
      <c r="Q1220" t="s">
        <v>77</v>
      </c>
      <c r="W1220" s="49">
        <v>3</v>
      </c>
      <c r="X1220" s="49">
        <v>3</v>
      </c>
      <c r="Y1220" s="49">
        <v>849.75</v>
      </c>
      <c r="Z1220" s="45">
        <v>0</v>
      </c>
      <c r="AA1220" s="45">
        <v>0</v>
      </c>
    </row>
    <row r="1221" spans="3:27" x14ac:dyDescent="0.25">
      <c r="C1221" s="33">
        <v>31810</v>
      </c>
      <c r="D1221" s="2">
        <v>42965.771053240744</v>
      </c>
      <c r="E1221" s="41">
        <f t="shared" si="36"/>
        <v>2017</v>
      </c>
      <c r="F1221" s="41">
        <f t="shared" si="37"/>
        <v>8</v>
      </c>
      <c r="G1221" t="s">
        <v>309</v>
      </c>
      <c r="H1221">
        <v>0</v>
      </c>
      <c r="I1221">
        <v>159.94999999999999</v>
      </c>
      <c r="J1221" t="s">
        <v>56</v>
      </c>
      <c r="K1221" t="s">
        <v>52</v>
      </c>
      <c r="L1221">
        <v>63628</v>
      </c>
      <c r="M1221" t="s">
        <v>1709</v>
      </c>
      <c r="N1221" t="s">
        <v>0</v>
      </c>
      <c r="O1221" t="s">
        <v>1091</v>
      </c>
      <c r="W1221" s="49">
        <v>1</v>
      </c>
      <c r="X1221" s="49">
        <v>1</v>
      </c>
      <c r="Y1221" s="49">
        <v>159.94999999999999</v>
      </c>
      <c r="Z1221" s="45">
        <v>0</v>
      </c>
      <c r="AA1221" s="45">
        <v>0</v>
      </c>
    </row>
    <row r="1222" spans="3:27" x14ac:dyDescent="0.25">
      <c r="C1222" s="33">
        <v>31809</v>
      </c>
      <c r="D1222" s="2">
        <v>42965.769502314812</v>
      </c>
      <c r="E1222" s="41">
        <f t="shared" si="36"/>
        <v>2017</v>
      </c>
      <c r="F1222" s="41">
        <f t="shared" si="37"/>
        <v>8</v>
      </c>
      <c r="G1222" t="s">
        <v>61</v>
      </c>
      <c r="H1222">
        <v>0</v>
      </c>
      <c r="I1222">
        <v>109.95</v>
      </c>
      <c r="J1222" t="s">
        <v>51</v>
      </c>
      <c r="K1222" t="s">
        <v>52</v>
      </c>
      <c r="L1222">
        <v>96114</v>
      </c>
      <c r="M1222" t="s">
        <v>1710</v>
      </c>
      <c r="N1222" t="s">
        <v>0</v>
      </c>
      <c r="O1222" t="s">
        <v>861</v>
      </c>
      <c r="W1222" s="49">
        <v>1</v>
      </c>
      <c r="X1222" s="49">
        <v>0</v>
      </c>
      <c r="Y1222" s="49">
        <v>0</v>
      </c>
      <c r="Z1222" s="45">
        <v>1</v>
      </c>
      <c r="AA1222" s="45">
        <v>109.95</v>
      </c>
    </row>
    <row r="1223" spans="3:27" x14ac:dyDescent="0.25">
      <c r="C1223" s="33">
        <v>31808</v>
      </c>
      <c r="D1223" s="2">
        <v>42965.722800925927</v>
      </c>
      <c r="E1223" s="41">
        <f t="shared" ref="E1223:E1286" si="38">YEAR(D1223)</f>
        <v>2017</v>
      </c>
      <c r="F1223" s="41">
        <f t="shared" ref="F1223:F1286" si="39">MONTH(D1223)</f>
        <v>8</v>
      </c>
      <c r="G1223" t="s">
        <v>309</v>
      </c>
      <c r="H1223">
        <v>0</v>
      </c>
      <c r="I1223">
        <v>437.75</v>
      </c>
      <c r="J1223" t="s">
        <v>56</v>
      </c>
      <c r="K1223" t="s">
        <v>52</v>
      </c>
      <c r="L1223">
        <v>74321</v>
      </c>
      <c r="M1223" t="s">
        <v>1711</v>
      </c>
      <c r="N1223" t="s">
        <v>0</v>
      </c>
      <c r="O1223" t="s">
        <v>1464</v>
      </c>
      <c r="P1223" t="s">
        <v>1712</v>
      </c>
      <c r="Q1223" t="s">
        <v>1713</v>
      </c>
      <c r="R1223" t="s">
        <v>760</v>
      </c>
      <c r="S1223" t="s">
        <v>1714</v>
      </c>
      <c r="W1223" s="49">
        <v>5</v>
      </c>
      <c r="X1223" s="49">
        <v>5</v>
      </c>
      <c r="Y1223" s="49">
        <v>437.75</v>
      </c>
      <c r="Z1223" s="45">
        <v>0</v>
      </c>
      <c r="AA1223" s="45">
        <v>0</v>
      </c>
    </row>
    <row r="1224" spans="3:27" x14ac:dyDescent="0.25">
      <c r="C1224" s="33">
        <v>31807</v>
      </c>
      <c r="D1224" s="2">
        <v>42965.697731481479</v>
      </c>
      <c r="E1224" s="41">
        <f t="shared" si="38"/>
        <v>2017</v>
      </c>
      <c r="F1224" s="41">
        <f t="shared" si="39"/>
        <v>8</v>
      </c>
      <c r="G1224" t="s">
        <v>61</v>
      </c>
      <c r="H1224">
        <v>0</v>
      </c>
      <c r="I1224">
        <v>119.9</v>
      </c>
      <c r="J1224" t="s">
        <v>56</v>
      </c>
      <c r="K1224" t="s">
        <v>52</v>
      </c>
      <c r="L1224">
        <v>25469</v>
      </c>
      <c r="M1224" t="s">
        <v>1223</v>
      </c>
      <c r="N1224" t="s">
        <v>0</v>
      </c>
      <c r="O1224" t="s">
        <v>80</v>
      </c>
      <c r="P1224" t="s">
        <v>1715</v>
      </c>
      <c r="W1224" s="49">
        <v>2</v>
      </c>
      <c r="X1224" s="49">
        <v>0</v>
      </c>
      <c r="Y1224" s="49">
        <v>0</v>
      </c>
      <c r="Z1224" s="45">
        <v>2</v>
      </c>
      <c r="AA1224" s="45">
        <v>119.9</v>
      </c>
    </row>
    <row r="1225" spans="3:27" x14ac:dyDescent="0.25">
      <c r="C1225" s="33">
        <v>31806</v>
      </c>
      <c r="D1225" s="2">
        <v>42965.690335648149</v>
      </c>
      <c r="E1225" s="41">
        <f t="shared" si="38"/>
        <v>2017</v>
      </c>
      <c r="F1225" s="41">
        <f t="shared" si="39"/>
        <v>8</v>
      </c>
      <c r="G1225" t="s">
        <v>61</v>
      </c>
      <c r="H1225">
        <v>0</v>
      </c>
      <c r="I1225">
        <v>509.85</v>
      </c>
      <c r="J1225" t="s">
        <v>56</v>
      </c>
      <c r="K1225" t="s">
        <v>52</v>
      </c>
      <c r="L1225">
        <v>74909</v>
      </c>
      <c r="M1225" t="s">
        <v>1716</v>
      </c>
      <c r="N1225" t="s">
        <v>0</v>
      </c>
      <c r="O1225" t="s">
        <v>1332</v>
      </c>
      <c r="P1225" t="s">
        <v>890</v>
      </c>
      <c r="Q1225" t="s">
        <v>152</v>
      </c>
      <c r="W1225" s="49">
        <v>3</v>
      </c>
      <c r="X1225" s="49">
        <v>2</v>
      </c>
      <c r="Y1225" s="49">
        <v>339.90000000000003</v>
      </c>
      <c r="Z1225" s="45">
        <v>1</v>
      </c>
      <c r="AA1225" s="45">
        <v>169.95</v>
      </c>
    </row>
    <row r="1226" spans="3:27" x14ac:dyDescent="0.25">
      <c r="C1226" s="33">
        <v>31803</v>
      </c>
      <c r="D1226" s="2">
        <v>42965.627754629626</v>
      </c>
      <c r="E1226" s="41">
        <f t="shared" si="38"/>
        <v>2017</v>
      </c>
      <c r="F1226" s="41">
        <f t="shared" si="39"/>
        <v>8</v>
      </c>
      <c r="G1226" t="s">
        <v>309</v>
      </c>
      <c r="H1226">
        <v>0</v>
      </c>
      <c r="I1226">
        <v>318.8</v>
      </c>
      <c r="J1226" t="s">
        <v>56</v>
      </c>
      <c r="K1226" t="s">
        <v>52</v>
      </c>
      <c r="L1226">
        <v>10587</v>
      </c>
      <c r="M1226" t="s">
        <v>185</v>
      </c>
      <c r="N1226" t="s">
        <v>0</v>
      </c>
      <c r="O1226" t="s">
        <v>1459</v>
      </c>
      <c r="P1226" t="s">
        <v>229</v>
      </c>
      <c r="Q1226" t="s">
        <v>985</v>
      </c>
      <c r="R1226" t="s">
        <v>1256</v>
      </c>
      <c r="W1226" s="49">
        <v>4</v>
      </c>
      <c r="X1226" s="49">
        <v>4</v>
      </c>
      <c r="Y1226" s="49">
        <v>318.8</v>
      </c>
      <c r="Z1226" s="45">
        <v>0</v>
      </c>
      <c r="AA1226" s="45">
        <v>0</v>
      </c>
    </row>
    <row r="1227" spans="3:27" x14ac:dyDescent="0.25">
      <c r="C1227" s="33">
        <v>31801</v>
      </c>
      <c r="D1227" s="2">
        <v>42965.532824074071</v>
      </c>
      <c r="E1227" s="41">
        <f t="shared" si="38"/>
        <v>2017</v>
      </c>
      <c r="F1227" s="41">
        <f t="shared" si="39"/>
        <v>8</v>
      </c>
      <c r="G1227" t="s">
        <v>309</v>
      </c>
      <c r="H1227">
        <v>0</v>
      </c>
      <c r="I1227">
        <v>681.7</v>
      </c>
      <c r="J1227" t="s">
        <v>56</v>
      </c>
      <c r="K1227" t="s">
        <v>52</v>
      </c>
      <c r="L1227">
        <v>27474</v>
      </c>
      <c r="M1227" t="s">
        <v>1717</v>
      </c>
      <c r="N1227" t="s">
        <v>0</v>
      </c>
      <c r="O1227" t="s">
        <v>1718</v>
      </c>
      <c r="P1227" t="s">
        <v>1600</v>
      </c>
      <c r="Q1227" t="s">
        <v>1719</v>
      </c>
      <c r="R1227" t="s">
        <v>1539</v>
      </c>
      <c r="S1227" t="s">
        <v>303</v>
      </c>
      <c r="T1227" t="s">
        <v>1720</v>
      </c>
      <c r="W1227" s="49">
        <v>6</v>
      </c>
      <c r="X1227" s="49">
        <v>6</v>
      </c>
      <c r="Y1227" s="49">
        <v>681.7</v>
      </c>
      <c r="Z1227" s="45">
        <v>0</v>
      </c>
      <c r="AA1227" s="45">
        <v>0</v>
      </c>
    </row>
    <row r="1228" spans="3:27" x14ac:dyDescent="0.25">
      <c r="C1228" s="33">
        <v>31800</v>
      </c>
      <c r="D1228" s="2">
        <v>42965.500393518516</v>
      </c>
      <c r="E1228" s="41">
        <f t="shared" si="38"/>
        <v>2017</v>
      </c>
      <c r="F1228" s="41">
        <f t="shared" si="39"/>
        <v>8</v>
      </c>
      <c r="G1228" t="s">
        <v>61</v>
      </c>
      <c r="H1228">
        <v>0</v>
      </c>
      <c r="I1228">
        <v>129.94999999999999</v>
      </c>
      <c r="J1228" t="s">
        <v>51</v>
      </c>
      <c r="K1228" t="s">
        <v>52</v>
      </c>
      <c r="L1228" t="s">
        <v>1721</v>
      </c>
      <c r="M1228" t="s">
        <v>1722</v>
      </c>
      <c r="N1228" t="s">
        <v>85</v>
      </c>
      <c r="O1228" t="s">
        <v>1619</v>
      </c>
      <c r="W1228" s="49">
        <v>1</v>
      </c>
      <c r="X1228" s="49">
        <v>0</v>
      </c>
      <c r="Y1228" s="49">
        <v>0</v>
      </c>
      <c r="Z1228" s="45">
        <v>1</v>
      </c>
      <c r="AA1228" s="45">
        <v>129.94999999999999</v>
      </c>
    </row>
    <row r="1229" spans="3:27" x14ac:dyDescent="0.25">
      <c r="C1229" s="33">
        <v>31798</v>
      </c>
      <c r="D1229" s="2">
        <v>42965.492280092592</v>
      </c>
      <c r="E1229" s="41">
        <f t="shared" si="38"/>
        <v>2017</v>
      </c>
      <c r="F1229" s="41">
        <f t="shared" si="39"/>
        <v>8</v>
      </c>
      <c r="G1229" t="s">
        <v>309</v>
      </c>
      <c r="H1229">
        <v>0</v>
      </c>
      <c r="I1229">
        <v>65.95</v>
      </c>
      <c r="J1229" t="s">
        <v>56</v>
      </c>
      <c r="K1229" t="s">
        <v>52</v>
      </c>
      <c r="L1229">
        <v>82152</v>
      </c>
      <c r="M1229" t="s">
        <v>1538</v>
      </c>
      <c r="N1229" t="s">
        <v>0</v>
      </c>
      <c r="O1229" t="s">
        <v>1723</v>
      </c>
      <c r="W1229" s="49">
        <v>1</v>
      </c>
      <c r="X1229" s="49">
        <v>1</v>
      </c>
      <c r="Y1229" s="49">
        <v>65.95</v>
      </c>
      <c r="Z1229" s="45">
        <v>0</v>
      </c>
      <c r="AA1229" s="45">
        <v>0</v>
      </c>
    </row>
    <row r="1230" spans="3:27" x14ac:dyDescent="0.25">
      <c r="C1230" s="33">
        <v>31790</v>
      </c>
      <c r="D1230" s="2">
        <v>42965.484050925923</v>
      </c>
      <c r="E1230" s="41">
        <f t="shared" si="38"/>
        <v>2017</v>
      </c>
      <c r="F1230" s="41">
        <f t="shared" si="39"/>
        <v>8</v>
      </c>
      <c r="G1230" t="s">
        <v>309</v>
      </c>
      <c r="H1230">
        <v>0</v>
      </c>
      <c r="I1230">
        <v>469.85</v>
      </c>
      <c r="J1230" t="s">
        <v>56</v>
      </c>
      <c r="K1230" t="s">
        <v>52</v>
      </c>
      <c r="L1230">
        <v>33330</v>
      </c>
      <c r="M1230" t="s">
        <v>1642</v>
      </c>
      <c r="N1230" t="s">
        <v>0</v>
      </c>
      <c r="O1230" t="s">
        <v>257</v>
      </c>
      <c r="P1230" t="s">
        <v>393</v>
      </c>
      <c r="Q1230" t="s">
        <v>343</v>
      </c>
      <c r="W1230" s="49">
        <v>3</v>
      </c>
      <c r="X1230" s="49">
        <v>3</v>
      </c>
      <c r="Y1230" s="49">
        <v>469.85</v>
      </c>
      <c r="Z1230" s="45">
        <v>0</v>
      </c>
      <c r="AA1230" s="45">
        <v>0</v>
      </c>
    </row>
    <row r="1231" spans="3:27" x14ac:dyDescent="0.25">
      <c r="C1231" s="33">
        <v>31786</v>
      </c>
      <c r="D1231" s="2">
        <v>42965.404513888891</v>
      </c>
      <c r="E1231" s="41">
        <f t="shared" si="38"/>
        <v>2017</v>
      </c>
      <c r="F1231" s="41">
        <f t="shared" si="39"/>
        <v>8</v>
      </c>
      <c r="G1231" t="s">
        <v>61</v>
      </c>
      <c r="H1231">
        <v>0</v>
      </c>
      <c r="I1231">
        <v>160.88999999999999</v>
      </c>
      <c r="J1231" t="s">
        <v>56</v>
      </c>
      <c r="K1231" t="s">
        <v>52</v>
      </c>
      <c r="L1231">
        <v>38556</v>
      </c>
      <c r="M1231" t="s">
        <v>1027</v>
      </c>
      <c r="N1231" t="s">
        <v>0</v>
      </c>
      <c r="O1231" t="s">
        <v>1598</v>
      </c>
      <c r="P1231" t="s">
        <v>157</v>
      </c>
      <c r="Q1231" t="s">
        <v>1724</v>
      </c>
      <c r="W1231" s="49">
        <v>3</v>
      </c>
      <c r="X1231" s="49">
        <v>0</v>
      </c>
      <c r="Y1231" s="49">
        <v>0</v>
      </c>
      <c r="Z1231" s="45">
        <v>3</v>
      </c>
      <c r="AA1231" s="45">
        <v>160.88999999999999</v>
      </c>
    </row>
    <row r="1232" spans="3:27" x14ac:dyDescent="0.25">
      <c r="C1232" s="33">
        <v>31785</v>
      </c>
      <c r="D1232" s="2">
        <v>42965.3594212963</v>
      </c>
      <c r="E1232" s="41">
        <f t="shared" si="38"/>
        <v>2017</v>
      </c>
      <c r="F1232" s="41">
        <f t="shared" si="39"/>
        <v>8</v>
      </c>
      <c r="G1232" t="s">
        <v>61</v>
      </c>
      <c r="H1232">
        <v>0</v>
      </c>
      <c r="I1232">
        <v>329.85</v>
      </c>
      <c r="J1232" t="s">
        <v>56</v>
      </c>
      <c r="K1232" t="s">
        <v>52</v>
      </c>
      <c r="L1232">
        <v>42899</v>
      </c>
      <c r="M1232" t="s">
        <v>1725</v>
      </c>
      <c r="N1232" t="s">
        <v>0</v>
      </c>
      <c r="O1232" t="s">
        <v>1014</v>
      </c>
      <c r="P1232" t="s">
        <v>1612</v>
      </c>
      <c r="Q1232" t="s">
        <v>1726</v>
      </c>
      <c r="W1232" s="49">
        <v>3</v>
      </c>
      <c r="X1232" s="49">
        <v>2</v>
      </c>
      <c r="Y1232" s="49">
        <v>219.90000000000003</v>
      </c>
      <c r="Z1232" s="45">
        <v>1</v>
      </c>
      <c r="AA1232" s="45">
        <v>109.95</v>
      </c>
    </row>
    <row r="1233" spans="3:27" x14ac:dyDescent="0.25">
      <c r="C1233" s="33">
        <v>31784</v>
      </c>
      <c r="D1233" s="2">
        <v>42965.24927083333</v>
      </c>
      <c r="E1233" s="41">
        <f t="shared" si="38"/>
        <v>2017</v>
      </c>
      <c r="F1233" s="41">
        <f t="shared" si="39"/>
        <v>8</v>
      </c>
      <c r="G1233" t="s">
        <v>309</v>
      </c>
      <c r="H1233">
        <v>0</v>
      </c>
      <c r="I1233">
        <v>159.94999999999999</v>
      </c>
      <c r="J1233" t="s">
        <v>51</v>
      </c>
      <c r="K1233" t="s">
        <v>52</v>
      </c>
      <c r="L1233">
        <v>10785</v>
      </c>
      <c r="M1233" t="s">
        <v>185</v>
      </c>
      <c r="N1233" t="s">
        <v>0</v>
      </c>
      <c r="O1233" t="s">
        <v>1091</v>
      </c>
      <c r="W1233" s="49">
        <v>1</v>
      </c>
      <c r="X1233" s="49">
        <v>1</v>
      </c>
      <c r="Y1233" s="49">
        <v>159.94999999999999</v>
      </c>
      <c r="Z1233" s="45">
        <v>0</v>
      </c>
      <c r="AA1233" s="45">
        <v>0</v>
      </c>
    </row>
    <row r="1234" spans="3:27" x14ac:dyDescent="0.25">
      <c r="C1234" s="33">
        <v>31783</v>
      </c>
      <c r="D1234" s="2">
        <v>42964.916493055556</v>
      </c>
      <c r="E1234" s="41">
        <f t="shared" si="38"/>
        <v>2017</v>
      </c>
      <c r="F1234" s="41">
        <f t="shared" si="39"/>
        <v>8</v>
      </c>
      <c r="G1234" t="s">
        <v>309</v>
      </c>
      <c r="H1234">
        <v>0</v>
      </c>
      <c r="I1234">
        <v>129.94999999999999</v>
      </c>
      <c r="J1234" t="s">
        <v>51</v>
      </c>
      <c r="K1234" t="s">
        <v>52</v>
      </c>
      <c r="L1234" t="s">
        <v>1727</v>
      </c>
      <c r="M1234" t="s">
        <v>473</v>
      </c>
      <c r="N1234" t="s">
        <v>64</v>
      </c>
      <c r="O1234" t="s">
        <v>276</v>
      </c>
      <c r="W1234" s="49">
        <v>1</v>
      </c>
      <c r="X1234" s="49">
        <v>1</v>
      </c>
      <c r="Y1234" s="49">
        <v>129.94999999999999</v>
      </c>
      <c r="Z1234" s="45">
        <v>0</v>
      </c>
      <c r="AA1234" s="45">
        <v>0</v>
      </c>
    </row>
    <row r="1235" spans="3:27" x14ac:dyDescent="0.25">
      <c r="C1235" s="33">
        <v>31781</v>
      </c>
      <c r="D1235" s="2">
        <v>42964.88385416667</v>
      </c>
      <c r="E1235" s="41">
        <f t="shared" si="38"/>
        <v>2017</v>
      </c>
      <c r="F1235" s="41">
        <f t="shared" si="39"/>
        <v>8</v>
      </c>
      <c r="G1235" t="s">
        <v>309</v>
      </c>
      <c r="H1235">
        <v>0</v>
      </c>
      <c r="I1235">
        <v>109.95</v>
      </c>
      <c r="J1235" t="s">
        <v>56</v>
      </c>
      <c r="K1235" t="s">
        <v>52</v>
      </c>
      <c r="L1235">
        <v>34477</v>
      </c>
      <c r="M1235" t="s">
        <v>1728</v>
      </c>
      <c r="N1235" t="s">
        <v>0</v>
      </c>
      <c r="O1235" t="s">
        <v>1612</v>
      </c>
      <c r="W1235" s="49">
        <v>1</v>
      </c>
      <c r="X1235" s="49">
        <v>1</v>
      </c>
      <c r="Y1235" s="49">
        <v>109.95</v>
      </c>
      <c r="Z1235" s="45">
        <v>0</v>
      </c>
      <c r="AA1235" s="45">
        <v>0</v>
      </c>
    </row>
    <row r="1236" spans="3:27" x14ac:dyDescent="0.25">
      <c r="C1236" s="33">
        <v>31780</v>
      </c>
      <c r="D1236" s="2">
        <v>42964.841134259259</v>
      </c>
      <c r="E1236" s="41">
        <f t="shared" si="38"/>
        <v>2017</v>
      </c>
      <c r="F1236" s="41">
        <f t="shared" si="39"/>
        <v>8</v>
      </c>
      <c r="G1236" t="s">
        <v>61</v>
      </c>
      <c r="H1236">
        <v>0</v>
      </c>
      <c r="I1236">
        <v>159.94999999999999</v>
      </c>
      <c r="J1236" t="s">
        <v>51</v>
      </c>
      <c r="K1236" t="s">
        <v>52</v>
      </c>
      <c r="L1236" t="s">
        <v>1729</v>
      </c>
      <c r="M1236" t="s">
        <v>1730</v>
      </c>
      <c r="N1236" t="s">
        <v>64</v>
      </c>
      <c r="O1236" t="s">
        <v>809</v>
      </c>
      <c r="W1236" s="49">
        <v>1</v>
      </c>
      <c r="X1236" s="49">
        <v>0</v>
      </c>
      <c r="Y1236" s="49">
        <v>0</v>
      </c>
      <c r="Z1236" s="45">
        <v>1</v>
      </c>
      <c r="AA1236" s="45">
        <v>159.94999999999999</v>
      </c>
    </row>
    <row r="1237" spans="3:27" x14ac:dyDescent="0.25">
      <c r="C1237" s="33">
        <v>31778</v>
      </c>
      <c r="D1237" s="2">
        <v>42964.806840277779</v>
      </c>
      <c r="E1237" s="41">
        <f t="shared" si="38"/>
        <v>2017</v>
      </c>
      <c r="F1237" s="41">
        <f t="shared" si="39"/>
        <v>8</v>
      </c>
      <c r="G1237" t="s">
        <v>61</v>
      </c>
      <c r="H1237">
        <v>0</v>
      </c>
      <c r="I1237">
        <v>169.95</v>
      </c>
      <c r="J1237" t="s">
        <v>51</v>
      </c>
      <c r="K1237" t="s">
        <v>52</v>
      </c>
      <c r="L1237">
        <v>93152</v>
      </c>
      <c r="M1237" t="s">
        <v>1731</v>
      </c>
      <c r="N1237" t="s">
        <v>0</v>
      </c>
      <c r="O1237" t="s">
        <v>1347</v>
      </c>
      <c r="W1237" s="49">
        <v>1</v>
      </c>
      <c r="X1237" s="49">
        <v>0</v>
      </c>
      <c r="Y1237" s="49">
        <v>0</v>
      </c>
      <c r="Z1237" s="45">
        <v>1</v>
      </c>
      <c r="AA1237" s="45">
        <v>169.95</v>
      </c>
    </row>
    <row r="1238" spans="3:27" x14ac:dyDescent="0.25">
      <c r="C1238" s="33">
        <v>31777</v>
      </c>
      <c r="D1238" s="2">
        <v>42964.802557870367</v>
      </c>
      <c r="E1238" s="41">
        <f t="shared" si="38"/>
        <v>2017</v>
      </c>
      <c r="F1238" s="41">
        <f t="shared" si="39"/>
        <v>8</v>
      </c>
      <c r="G1238" t="s">
        <v>309</v>
      </c>
      <c r="H1238">
        <v>0</v>
      </c>
      <c r="I1238">
        <v>347.85</v>
      </c>
      <c r="J1238" t="s">
        <v>56</v>
      </c>
      <c r="K1238" t="s">
        <v>52</v>
      </c>
      <c r="L1238">
        <v>34621</v>
      </c>
      <c r="M1238" t="s">
        <v>1732</v>
      </c>
      <c r="N1238" t="s">
        <v>0</v>
      </c>
      <c r="O1238" t="s">
        <v>179</v>
      </c>
      <c r="P1238" t="s">
        <v>1310</v>
      </c>
      <c r="Q1238" t="s">
        <v>1306</v>
      </c>
      <c r="W1238" s="49">
        <v>3</v>
      </c>
      <c r="X1238" s="49">
        <v>3</v>
      </c>
      <c r="Y1238" s="49">
        <v>347.85</v>
      </c>
      <c r="Z1238" s="45">
        <v>0</v>
      </c>
      <c r="AA1238" s="45">
        <v>0</v>
      </c>
    </row>
    <row r="1239" spans="3:27" x14ac:dyDescent="0.25">
      <c r="C1239" s="33">
        <v>31776</v>
      </c>
      <c r="D1239" s="2">
        <v>42964.794618055559</v>
      </c>
      <c r="E1239" s="41">
        <f t="shared" si="38"/>
        <v>2017</v>
      </c>
      <c r="F1239" s="41">
        <f t="shared" si="39"/>
        <v>8</v>
      </c>
      <c r="G1239" t="s">
        <v>309</v>
      </c>
      <c r="H1239">
        <v>0</v>
      </c>
      <c r="I1239">
        <v>219.9</v>
      </c>
      <c r="J1239" t="s">
        <v>56</v>
      </c>
      <c r="K1239" t="s">
        <v>52</v>
      </c>
      <c r="L1239">
        <v>45130</v>
      </c>
      <c r="M1239" t="s">
        <v>53</v>
      </c>
      <c r="N1239" t="s">
        <v>0</v>
      </c>
      <c r="O1239" t="s">
        <v>861</v>
      </c>
      <c r="P1239" t="s">
        <v>1733</v>
      </c>
      <c r="W1239" s="49">
        <v>2</v>
      </c>
      <c r="X1239" s="49">
        <v>2</v>
      </c>
      <c r="Y1239" s="49">
        <v>219.9</v>
      </c>
      <c r="Z1239" s="45">
        <v>0</v>
      </c>
      <c r="AA1239" s="45">
        <v>0</v>
      </c>
    </row>
    <row r="1240" spans="3:27" x14ac:dyDescent="0.25">
      <c r="C1240" s="33">
        <v>31775</v>
      </c>
      <c r="D1240" s="2">
        <v>42964.767442129632</v>
      </c>
      <c r="E1240" s="41">
        <f t="shared" si="38"/>
        <v>2017</v>
      </c>
      <c r="F1240" s="41">
        <f t="shared" si="39"/>
        <v>8</v>
      </c>
      <c r="G1240" t="s">
        <v>309</v>
      </c>
      <c r="H1240">
        <v>0</v>
      </c>
      <c r="I1240">
        <v>579.70000000000005</v>
      </c>
      <c r="J1240" t="s">
        <v>51</v>
      </c>
      <c r="K1240" t="s">
        <v>52</v>
      </c>
      <c r="L1240">
        <v>20257</v>
      </c>
      <c r="M1240" t="s">
        <v>168</v>
      </c>
      <c r="N1240" t="s">
        <v>0</v>
      </c>
      <c r="O1240" t="s">
        <v>1734</v>
      </c>
      <c r="P1240" t="s">
        <v>1735</v>
      </c>
      <c r="Q1240" t="s">
        <v>1417</v>
      </c>
      <c r="R1240" t="s">
        <v>1736</v>
      </c>
      <c r="S1240" t="s">
        <v>1737</v>
      </c>
      <c r="T1240" t="s">
        <v>1738</v>
      </c>
      <c r="W1240" s="49">
        <v>6</v>
      </c>
      <c r="X1240" s="49">
        <v>6</v>
      </c>
      <c r="Y1240" s="49">
        <v>579.70000000000005</v>
      </c>
      <c r="Z1240" s="45">
        <v>0</v>
      </c>
      <c r="AA1240" s="45">
        <v>0</v>
      </c>
    </row>
    <row r="1241" spans="3:27" x14ac:dyDescent="0.25">
      <c r="C1241" s="33">
        <v>31774</v>
      </c>
      <c r="D1241" s="2">
        <v>42964.750810185185</v>
      </c>
      <c r="E1241" s="41">
        <f t="shared" si="38"/>
        <v>2017</v>
      </c>
      <c r="F1241" s="41">
        <f t="shared" si="39"/>
        <v>8</v>
      </c>
      <c r="G1241" t="s">
        <v>61</v>
      </c>
      <c r="H1241">
        <v>0</v>
      </c>
      <c r="I1241">
        <v>139.94999999999999</v>
      </c>
      <c r="J1241" t="s">
        <v>51</v>
      </c>
      <c r="K1241" t="s">
        <v>52</v>
      </c>
      <c r="L1241">
        <v>42160</v>
      </c>
      <c r="M1241" t="s">
        <v>1580</v>
      </c>
      <c r="N1241" t="s">
        <v>385</v>
      </c>
      <c r="O1241" t="s">
        <v>1637</v>
      </c>
      <c r="W1241" s="49">
        <v>1</v>
      </c>
      <c r="X1241" s="49">
        <v>0</v>
      </c>
      <c r="Y1241" s="49">
        <v>0</v>
      </c>
      <c r="Z1241" s="45">
        <v>1</v>
      </c>
      <c r="AA1241" s="45">
        <v>139.94999999999999</v>
      </c>
    </row>
    <row r="1242" spans="3:27" x14ac:dyDescent="0.25">
      <c r="C1242" s="33">
        <v>31773</v>
      </c>
      <c r="D1242" s="2">
        <v>42964.720555555556</v>
      </c>
      <c r="E1242" s="41">
        <f t="shared" si="38"/>
        <v>2017</v>
      </c>
      <c r="F1242" s="41">
        <f t="shared" si="39"/>
        <v>8</v>
      </c>
      <c r="G1242" t="s">
        <v>61</v>
      </c>
      <c r="H1242">
        <v>0</v>
      </c>
      <c r="I1242">
        <v>169.95</v>
      </c>
      <c r="J1242" t="s">
        <v>51</v>
      </c>
      <c r="K1242" t="s">
        <v>52</v>
      </c>
      <c r="L1242">
        <v>15621</v>
      </c>
      <c r="M1242" t="s">
        <v>1739</v>
      </c>
      <c r="N1242" t="s">
        <v>493</v>
      </c>
      <c r="O1242" t="s">
        <v>1740</v>
      </c>
      <c r="W1242" s="49">
        <v>1</v>
      </c>
      <c r="X1242" s="49">
        <v>0</v>
      </c>
      <c r="Y1242" s="49">
        <v>0</v>
      </c>
      <c r="Z1242" s="45">
        <v>1</v>
      </c>
      <c r="AA1242" s="45">
        <v>169.95</v>
      </c>
    </row>
    <row r="1243" spans="3:27" x14ac:dyDescent="0.25">
      <c r="C1243" s="33">
        <v>31770</v>
      </c>
      <c r="D1243" s="2">
        <v>42964.628819444442</v>
      </c>
      <c r="E1243" s="41">
        <f t="shared" si="38"/>
        <v>2017</v>
      </c>
      <c r="F1243" s="41">
        <f t="shared" si="39"/>
        <v>8</v>
      </c>
      <c r="G1243" t="s">
        <v>61</v>
      </c>
      <c r="H1243">
        <v>0</v>
      </c>
      <c r="I1243">
        <v>339.9</v>
      </c>
      <c r="J1243" t="s">
        <v>74</v>
      </c>
      <c r="K1243" t="s">
        <v>52</v>
      </c>
      <c r="L1243">
        <v>92318</v>
      </c>
      <c r="M1243" t="s">
        <v>1741</v>
      </c>
      <c r="N1243" t="s">
        <v>0</v>
      </c>
      <c r="O1243" t="s">
        <v>1742</v>
      </c>
      <c r="P1243" t="s">
        <v>661</v>
      </c>
      <c r="W1243" s="49">
        <v>2</v>
      </c>
      <c r="X1243" s="49">
        <v>0</v>
      </c>
      <c r="Y1243" s="49">
        <v>0</v>
      </c>
      <c r="Z1243" s="45">
        <v>2</v>
      </c>
      <c r="AA1243" s="45">
        <v>339.9</v>
      </c>
    </row>
    <row r="1244" spans="3:27" x14ac:dyDescent="0.25">
      <c r="C1244" s="33">
        <v>31768</v>
      </c>
      <c r="D1244" s="2">
        <v>42964.616087962961</v>
      </c>
      <c r="E1244" s="41">
        <f t="shared" si="38"/>
        <v>2017</v>
      </c>
      <c r="F1244" s="41">
        <f t="shared" si="39"/>
        <v>8</v>
      </c>
      <c r="G1244" t="s">
        <v>61</v>
      </c>
      <c r="H1244">
        <v>0</v>
      </c>
      <c r="I1244">
        <v>169.95</v>
      </c>
      <c r="J1244" t="s">
        <v>74</v>
      </c>
      <c r="K1244" t="s">
        <v>52</v>
      </c>
      <c r="L1244">
        <v>47839</v>
      </c>
      <c r="M1244" t="s">
        <v>779</v>
      </c>
      <c r="N1244" t="s">
        <v>0</v>
      </c>
      <c r="O1244" t="s">
        <v>205</v>
      </c>
      <c r="W1244" s="49">
        <v>1</v>
      </c>
      <c r="X1244" s="49">
        <v>0</v>
      </c>
      <c r="Y1244" s="49">
        <v>0</v>
      </c>
      <c r="Z1244" s="45">
        <v>1</v>
      </c>
      <c r="AA1244" s="45">
        <v>169.95</v>
      </c>
    </row>
    <row r="1245" spans="3:27" x14ac:dyDescent="0.25">
      <c r="C1245" s="33">
        <v>31767</v>
      </c>
      <c r="D1245" s="2">
        <v>42964.597488425927</v>
      </c>
      <c r="E1245" s="41">
        <f t="shared" si="38"/>
        <v>2017</v>
      </c>
      <c r="F1245" s="41">
        <f t="shared" si="39"/>
        <v>8</v>
      </c>
      <c r="G1245" t="s">
        <v>309</v>
      </c>
      <c r="H1245">
        <v>0</v>
      </c>
      <c r="I1245">
        <v>319.85000000000002</v>
      </c>
      <c r="J1245" t="s">
        <v>56</v>
      </c>
      <c r="K1245" t="s">
        <v>52</v>
      </c>
      <c r="L1245">
        <v>64367</v>
      </c>
      <c r="M1245" t="s">
        <v>212</v>
      </c>
      <c r="N1245" t="s">
        <v>0</v>
      </c>
      <c r="O1245" t="s">
        <v>1468</v>
      </c>
      <c r="P1245" t="s">
        <v>1743</v>
      </c>
      <c r="Q1245" t="s">
        <v>792</v>
      </c>
      <c r="W1245" s="49">
        <v>3</v>
      </c>
      <c r="X1245" s="49">
        <v>3</v>
      </c>
      <c r="Y1245" s="49">
        <v>319.85000000000002</v>
      </c>
      <c r="Z1245" s="45">
        <v>0</v>
      </c>
      <c r="AA1245" s="45">
        <v>0</v>
      </c>
    </row>
    <row r="1246" spans="3:27" x14ac:dyDescent="0.25">
      <c r="C1246" s="33">
        <v>31766</v>
      </c>
      <c r="D1246" s="2">
        <v>42964.521990740737</v>
      </c>
      <c r="E1246" s="41">
        <f t="shared" si="38"/>
        <v>2017</v>
      </c>
      <c r="F1246" s="41">
        <f t="shared" si="39"/>
        <v>8</v>
      </c>
      <c r="G1246" t="s">
        <v>61</v>
      </c>
      <c r="H1246">
        <v>0</v>
      </c>
      <c r="I1246">
        <v>212.95</v>
      </c>
      <c r="J1246" t="s">
        <v>56</v>
      </c>
      <c r="K1246" t="s">
        <v>52</v>
      </c>
      <c r="L1246">
        <v>17419</v>
      </c>
      <c r="M1246" t="s">
        <v>1744</v>
      </c>
      <c r="N1246" t="s">
        <v>0</v>
      </c>
      <c r="O1246" t="s">
        <v>1745</v>
      </c>
      <c r="W1246" s="49">
        <v>1</v>
      </c>
      <c r="X1246" s="49">
        <v>0</v>
      </c>
      <c r="Y1246" s="49">
        <v>0</v>
      </c>
      <c r="Z1246" s="45">
        <v>1</v>
      </c>
      <c r="AA1246" s="45">
        <v>212.95</v>
      </c>
    </row>
    <row r="1247" spans="3:27" x14ac:dyDescent="0.25">
      <c r="C1247" s="33">
        <v>31765</v>
      </c>
      <c r="D1247" s="2">
        <v>42964.518055555556</v>
      </c>
      <c r="E1247" s="41">
        <f t="shared" si="38"/>
        <v>2017</v>
      </c>
      <c r="F1247" s="41">
        <f t="shared" si="39"/>
        <v>8</v>
      </c>
      <c r="G1247" t="s">
        <v>268</v>
      </c>
      <c r="H1247">
        <v>0</v>
      </c>
      <c r="I1247">
        <v>179.95</v>
      </c>
      <c r="J1247" t="s">
        <v>56</v>
      </c>
      <c r="K1247" t="s">
        <v>52</v>
      </c>
      <c r="L1247">
        <v>93049</v>
      </c>
      <c r="M1247" t="s">
        <v>1112</v>
      </c>
      <c r="N1247" t="s">
        <v>0</v>
      </c>
      <c r="O1247" t="s">
        <v>1664</v>
      </c>
      <c r="W1247" s="49">
        <v>1</v>
      </c>
      <c r="X1247" s="49">
        <v>0</v>
      </c>
      <c r="Y1247" s="49">
        <v>0</v>
      </c>
      <c r="Z1247" s="45">
        <v>1</v>
      </c>
      <c r="AA1247" s="45">
        <v>179.95</v>
      </c>
    </row>
    <row r="1248" spans="3:27" x14ac:dyDescent="0.25">
      <c r="C1248" s="33">
        <v>31763</v>
      </c>
      <c r="D1248" s="2">
        <v>42964.501574074071</v>
      </c>
      <c r="E1248" s="41">
        <f t="shared" si="38"/>
        <v>2017</v>
      </c>
      <c r="F1248" s="41">
        <f t="shared" si="39"/>
        <v>8</v>
      </c>
      <c r="G1248" t="s">
        <v>309</v>
      </c>
      <c r="H1248">
        <v>0</v>
      </c>
      <c r="I1248">
        <v>269.95</v>
      </c>
      <c r="J1248" t="s">
        <v>51</v>
      </c>
      <c r="K1248" t="s">
        <v>52</v>
      </c>
      <c r="L1248">
        <v>93051</v>
      </c>
      <c r="M1248" t="s">
        <v>1112</v>
      </c>
      <c r="N1248" t="s">
        <v>0</v>
      </c>
      <c r="O1248" t="s">
        <v>425</v>
      </c>
      <c r="W1248" s="49">
        <v>1</v>
      </c>
      <c r="X1248" s="49">
        <v>1</v>
      </c>
      <c r="Y1248" s="49">
        <v>269.95</v>
      </c>
      <c r="Z1248" s="45">
        <v>0</v>
      </c>
      <c r="AA1248" s="45">
        <v>0</v>
      </c>
    </row>
    <row r="1249" spans="3:27" x14ac:dyDescent="0.25">
      <c r="C1249" s="33">
        <v>31750</v>
      </c>
      <c r="D1249" s="2">
        <v>42964.42597222222</v>
      </c>
      <c r="E1249" s="41">
        <f t="shared" si="38"/>
        <v>2017</v>
      </c>
      <c r="F1249" s="41">
        <f t="shared" si="39"/>
        <v>8</v>
      </c>
      <c r="G1249" t="s">
        <v>309</v>
      </c>
      <c r="H1249">
        <v>0</v>
      </c>
      <c r="I1249">
        <v>179.9</v>
      </c>
      <c r="J1249" t="s">
        <v>74</v>
      </c>
      <c r="K1249" t="s">
        <v>52</v>
      </c>
      <c r="L1249" t="s">
        <v>1746</v>
      </c>
      <c r="M1249" t="s">
        <v>1747</v>
      </c>
      <c r="N1249" t="s">
        <v>85</v>
      </c>
      <c r="O1249" t="s">
        <v>1748</v>
      </c>
      <c r="W1249" s="49">
        <v>1</v>
      </c>
      <c r="X1249" s="49">
        <v>1</v>
      </c>
      <c r="Y1249" s="49">
        <v>179.9</v>
      </c>
      <c r="Z1249" s="45">
        <v>0</v>
      </c>
      <c r="AA1249" s="45">
        <v>0</v>
      </c>
    </row>
    <row r="1250" spans="3:27" x14ac:dyDescent="0.25">
      <c r="C1250" s="33">
        <v>31749</v>
      </c>
      <c r="D1250" s="2">
        <v>42964.373576388891</v>
      </c>
      <c r="E1250" s="41">
        <f t="shared" si="38"/>
        <v>2017</v>
      </c>
      <c r="F1250" s="41">
        <f t="shared" si="39"/>
        <v>8</v>
      </c>
      <c r="G1250" t="s">
        <v>309</v>
      </c>
      <c r="H1250">
        <v>0</v>
      </c>
      <c r="I1250">
        <v>89.95</v>
      </c>
      <c r="J1250" t="s">
        <v>56</v>
      </c>
      <c r="K1250" t="s">
        <v>52</v>
      </c>
      <c r="L1250">
        <v>83370</v>
      </c>
      <c r="M1250" t="s">
        <v>1749</v>
      </c>
      <c r="N1250" t="s">
        <v>0</v>
      </c>
      <c r="O1250" t="s">
        <v>202</v>
      </c>
      <c r="W1250" s="49">
        <v>1</v>
      </c>
      <c r="X1250" s="49">
        <v>1</v>
      </c>
      <c r="Y1250" s="49">
        <v>89.95</v>
      </c>
      <c r="Z1250" s="45">
        <v>0</v>
      </c>
      <c r="AA1250" s="45">
        <v>0</v>
      </c>
    </row>
    <row r="1251" spans="3:27" x14ac:dyDescent="0.25">
      <c r="C1251" s="33">
        <v>31748</v>
      </c>
      <c r="D1251" s="2">
        <v>42964.370381944442</v>
      </c>
      <c r="E1251" s="41">
        <f t="shared" si="38"/>
        <v>2017</v>
      </c>
      <c r="F1251" s="41">
        <f t="shared" si="39"/>
        <v>8</v>
      </c>
      <c r="G1251" t="s">
        <v>61</v>
      </c>
      <c r="H1251">
        <v>0</v>
      </c>
      <c r="I1251">
        <v>533.79999999999995</v>
      </c>
      <c r="J1251" t="s">
        <v>56</v>
      </c>
      <c r="K1251" t="s">
        <v>52</v>
      </c>
      <c r="L1251">
        <v>9212</v>
      </c>
      <c r="M1251" t="s">
        <v>1750</v>
      </c>
      <c r="N1251" t="s">
        <v>0</v>
      </c>
      <c r="O1251" t="s">
        <v>603</v>
      </c>
      <c r="P1251" t="s">
        <v>1494</v>
      </c>
      <c r="Q1251" t="s">
        <v>1751</v>
      </c>
      <c r="R1251" t="s">
        <v>1665</v>
      </c>
      <c r="W1251" s="49">
        <v>4</v>
      </c>
      <c r="X1251" s="49">
        <v>3</v>
      </c>
      <c r="Y1251" s="49">
        <v>383.94999999999993</v>
      </c>
      <c r="Z1251" s="45">
        <v>1</v>
      </c>
      <c r="AA1251" s="45">
        <v>149.85</v>
      </c>
    </row>
    <row r="1252" spans="3:27" x14ac:dyDescent="0.25">
      <c r="C1252" s="33">
        <v>31747</v>
      </c>
      <c r="D1252" s="2">
        <v>42964.367314814815</v>
      </c>
      <c r="E1252" s="41">
        <f t="shared" si="38"/>
        <v>2017</v>
      </c>
      <c r="F1252" s="41">
        <f t="shared" si="39"/>
        <v>8</v>
      </c>
      <c r="G1252" t="s">
        <v>61</v>
      </c>
      <c r="H1252">
        <v>0</v>
      </c>
      <c r="I1252">
        <v>110.45</v>
      </c>
      <c r="J1252" t="s">
        <v>51</v>
      </c>
      <c r="K1252" t="s">
        <v>52</v>
      </c>
      <c r="L1252" t="s">
        <v>1752</v>
      </c>
      <c r="M1252" t="s">
        <v>1753</v>
      </c>
      <c r="N1252" t="s">
        <v>85</v>
      </c>
      <c r="O1252" t="s">
        <v>524</v>
      </c>
      <c r="W1252" s="49">
        <v>1</v>
      </c>
      <c r="X1252" s="49">
        <v>0</v>
      </c>
      <c r="Y1252" s="49">
        <v>0</v>
      </c>
      <c r="Z1252" s="45">
        <v>1</v>
      </c>
      <c r="AA1252" s="45">
        <v>110.45</v>
      </c>
    </row>
    <row r="1253" spans="3:27" x14ac:dyDescent="0.25">
      <c r="C1253" s="33">
        <v>31746</v>
      </c>
      <c r="D1253" s="2">
        <v>42964.355011574073</v>
      </c>
      <c r="E1253" s="41">
        <f t="shared" si="38"/>
        <v>2017</v>
      </c>
      <c r="F1253" s="41">
        <f t="shared" si="39"/>
        <v>8</v>
      </c>
      <c r="G1253" t="s">
        <v>61</v>
      </c>
      <c r="H1253">
        <v>0</v>
      </c>
      <c r="I1253">
        <v>169.95</v>
      </c>
      <c r="J1253" t="s">
        <v>51</v>
      </c>
      <c r="K1253" t="s">
        <v>52</v>
      </c>
      <c r="L1253">
        <v>38440</v>
      </c>
      <c r="M1253" t="s">
        <v>710</v>
      </c>
      <c r="N1253" t="s">
        <v>0</v>
      </c>
      <c r="O1253" t="s">
        <v>1754</v>
      </c>
      <c r="W1253" s="49">
        <v>1</v>
      </c>
      <c r="X1253" s="49">
        <v>0</v>
      </c>
      <c r="Y1253" s="49">
        <v>0</v>
      </c>
      <c r="Z1253" s="45">
        <v>1</v>
      </c>
      <c r="AA1253" s="45">
        <v>169.95</v>
      </c>
    </row>
    <row r="1254" spans="3:27" x14ac:dyDescent="0.25">
      <c r="C1254" s="33">
        <v>31745</v>
      </c>
      <c r="D1254" s="2">
        <v>42964.292164351849</v>
      </c>
      <c r="E1254" s="41">
        <f t="shared" si="38"/>
        <v>2017</v>
      </c>
      <c r="F1254" s="41">
        <f t="shared" si="39"/>
        <v>8</v>
      </c>
      <c r="G1254" t="s">
        <v>309</v>
      </c>
      <c r="H1254">
        <v>0</v>
      </c>
      <c r="I1254">
        <v>169.95</v>
      </c>
      <c r="J1254" t="s">
        <v>51</v>
      </c>
      <c r="K1254" t="s">
        <v>52</v>
      </c>
      <c r="L1254">
        <v>33619</v>
      </c>
      <c r="M1254" t="s">
        <v>793</v>
      </c>
      <c r="N1254" t="s">
        <v>0</v>
      </c>
      <c r="O1254" t="s">
        <v>164</v>
      </c>
      <c r="W1254" s="49">
        <v>1</v>
      </c>
      <c r="X1254" s="49">
        <v>1</v>
      </c>
      <c r="Y1254" s="49">
        <v>169.95</v>
      </c>
      <c r="Z1254" s="45">
        <v>0</v>
      </c>
      <c r="AA1254" s="45">
        <v>0</v>
      </c>
    </row>
    <row r="1255" spans="3:27" x14ac:dyDescent="0.25">
      <c r="C1255" s="33">
        <v>31744</v>
      </c>
      <c r="D1255" s="2">
        <v>42963.870833333334</v>
      </c>
      <c r="E1255" s="41">
        <f t="shared" si="38"/>
        <v>2017</v>
      </c>
      <c r="F1255" s="41">
        <f t="shared" si="39"/>
        <v>8</v>
      </c>
      <c r="G1255" t="s">
        <v>309</v>
      </c>
      <c r="H1255">
        <v>0</v>
      </c>
      <c r="I1255">
        <v>159.9</v>
      </c>
      <c r="J1255" t="s">
        <v>51</v>
      </c>
      <c r="K1255" t="s">
        <v>52</v>
      </c>
      <c r="L1255">
        <v>38667</v>
      </c>
      <c r="M1255" t="s">
        <v>1456</v>
      </c>
      <c r="N1255" t="s">
        <v>0</v>
      </c>
      <c r="O1255" t="s">
        <v>1457</v>
      </c>
      <c r="P1255" t="s">
        <v>1755</v>
      </c>
      <c r="W1255" s="49">
        <v>2</v>
      </c>
      <c r="X1255" s="49">
        <v>2</v>
      </c>
      <c r="Y1255" s="49">
        <v>159.9</v>
      </c>
      <c r="Z1255" s="34">
        <v>0</v>
      </c>
      <c r="AA1255" s="34">
        <v>0</v>
      </c>
    </row>
    <row r="1256" spans="3:27" x14ac:dyDescent="0.25">
      <c r="C1256" s="33">
        <v>31743</v>
      </c>
      <c r="D1256" s="2">
        <v>42963.85527777778</v>
      </c>
      <c r="E1256" s="41">
        <f t="shared" si="38"/>
        <v>2017</v>
      </c>
      <c r="F1256" s="41">
        <f t="shared" si="39"/>
        <v>8</v>
      </c>
      <c r="G1256" t="s">
        <v>309</v>
      </c>
      <c r="H1256">
        <v>0</v>
      </c>
      <c r="I1256">
        <v>469.85</v>
      </c>
      <c r="J1256" t="s">
        <v>51</v>
      </c>
      <c r="K1256" t="s">
        <v>52</v>
      </c>
      <c r="L1256">
        <v>1220</v>
      </c>
      <c r="M1256" t="s">
        <v>357</v>
      </c>
      <c r="N1256" t="s">
        <v>307</v>
      </c>
      <c r="O1256" t="s">
        <v>1347</v>
      </c>
      <c r="P1256" t="s">
        <v>1756</v>
      </c>
      <c r="Q1256" t="s">
        <v>1057</v>
      </c>
      <c r="W1256" s="49">
        <v>3</v>
      </c>
      <c r="X1256" s="49">
        <v>3</v>
      </c>
      <c r="Y1256" s="49">
        <v>469.85</v>
      </c>
      <c r="Z1256" s="45">
        <v>0</v>
      </c>
      <c r="AA1256" s="45">
        <v>0</v>
      </c>
    </row>
    <row r="1257" spans="3:27" x14ac:dyDescent="0.25">
      <c r="C1257" s="33">
        <v>31742</v>
      </c>
      <c r="D1257" s="2">
        <v>42963.848321759258</v>
      </c>
      <c r="E1257" s="41">
        <f t="shared" si="38"/>
        <v>2017</v>
      </c>
      <c r="F1257" s="41">
        <f t="shared" si="39"/>
        <v>8</v>
      </c>
      <c r="G1257" t="s">
        <v>309</v>
      </c>
      <c r="H1257">
        <v>0</v>
      </c>
      <c r="I1257">
        <v>419.9</v>
      </c>
      <c r="J1257" t="s">
        <v>56</v>
      </c>
      <c r="K1257" t="s">
        <v>52</v>
      </c>
      <c r="L1257">
        <v>48159</v>
      </c>
      <c r="M1257" t="s">
        <v>318</v>
      </c>
      <c r="N1257" t="s">
        <v>0</v>
      </c>
      <c r="O1257" t="s">
        <v>863</v>
      </c>
      <c r="P1257" t="s">
        <v>1379</v>
      </c>
      <c r="W1257" s="49">
        <v>2</v>
      </c>
      <c r="X1257" s="49">
        <v>2</v>
      </c>
      <c r="Y1257" s="49">
        <v>419.9</v>
      </c>
      <c r="Z1257" s="45">
        <v>0</v>
      </c>
      <c r="AA1257" s="45">
        <v>0</v>
      </c>
    </row>
    <row r="1258" spans="3:27" x14ac:dyDescent="0.25">
      <c r="C1258" s="33">
        <v>31741</v>
      </c>
      <c r="D1258" s="2">
        <v>42963.823761574073</v>
      </c>
      <c r="E1258" s="41">
        <f t="shared" si="38"/>
        <v>2017</v>
      </c>
      <c r="F1258" s="41">
        <f t="shared" si="39"/>
        <v>8</v>
      </c>
      <c r="G1258" t="s">
        <v>61</v>
      </c>
      <c r="H1258">
        <v>0</v>
      </c>
      <c r="I1258">
        <v>249.95</v>
      </c>
      <c r="J1258" t="s">
        <v>56</v>
      </c>
      <c r="K1258" t="s">
        <v>52</v>
      </c>
      <c r="L1258">
        <v>12621</v>
      </c>
      <c r="M1258" t="s">
        <v>185</v>
      </c>
      <c r="N1258" t="s">
        <v>0</v>
      </c>
      <c r="O1258" t="s">
        <v>460</v>
      </c>
      <c r="W1258" s="49">
        <v>1</v>
      </c>
      <c r="X1258" s="49">
        <v>0</v>
      </c>
      <c r="Y1258" s="49">
        <v>0</v>
      </c>
      <c r="Z1258" s="45">
        <v>1</v>
      </c>
      <c r="AA1258" s="45">
        <v>249.95</v>
      </c>
    </row>
    <row r="1259" spans="3:27" x14ac:dyDescent="0.25">
      <c r="C1259" s="33">
        <v>31739</v>
      </c>
      <c r="D1259" s="2">
        <v>42963.699432870373</v>
      </c>
      <c r="E1259" s="41">
        <f t="shared" si="38"/>
        <v>2017</v>
      </c>
      <c r="F1259" s="41">
        <f t="shared" si="39"/>
        <v>8</v>
      </c>
      <c r="G1259" t="s">
        <v>309</v>
      </c>
      <c r="H1259">
        <v>0</v>
      </c>
      <c r="I1259">
        <v>89.95</v>
      </c>
      <c r="J1259" t="s">
        <v>51</v>
      </c>
      <c r="K1259" t="s">
        <v>52</v>
      </c>
      <c r="L1259">
        <v>3020</v>
      </c>
      <c r="M1259" t="s">
        <v>1757</v>
      </c>
      <c r="N1259" t="s">
        <v>201</v>
      </c>
      <c r="O1259" t="s">
        <v>386</v>
      </c>
      <c r="W1259" s="49">
        <v>1</v>
      </c>
      <c r="X1259" s="49">
        <v>1</v>
      </c>
      <c r="Y1259" s="49">
        <v>89.95</v>
      </c>
      <c r="Z1259" s="45">
        <v>0</v>
      </c>
      <c r="AA1259" s="45">
        <v>0</v>
      </c>
    </row>
    <row r="1260" spans="3:27" x14ac:dyDescent="0.25">
      <c r="C1260" s="33">
        <v>31689</v>
      </c>
      <c r="D1260" s="2">
        <v>42963.604247685187</v>
      </c>
      <c r="E1260" s="41">
        <f t="shared" si="38"/>
        <v>2017</v>
      </c>
      <c r="F1260" s="41">
        <f t="shared" si="39"/>
        <v>8</v>
      </c>
      <c r="G1260" t="s">
        <v>61</v>
      </c>
      <c r="H1260">
        <v>0</v>
      </c>
      <c r="I1260">
        <v>249.95</v>
      </c>
      <c r="J1260" t="s">
        <v>74</v>
      </c>
      <c r="K1260" t="s">
        <v>52</v>
      </c>
      <c r="L1260">
        <v>16540</v>
      </c>
      <c r="M1260" t="s">
        <v>1758</v>
      </c>
      <c r="N1260" t="s">
        <v>0</v>
      </c>
      <c r="O1260" t="s">
        <v>159</v>
      </c>
      <c r="W1260" s="49">
        <v>1</v>
      </c>
      <c r="X1260" s="49">
        <v>0</v>
      </c>
      <c r="Y1260" s="49">
        <v>0</v>
      </c>
      <c r="Z1260" s="45">
        <v>1</v>
      </c>
      <c r="AA1260" s="45">
        <v>249.95</v>
      </c>
    </row>
    <row r="1261" spans="3:27" x14ac:dyDescent="0.25">
      <c r="C1261" s="33">
        <v>31677</v>
      </c>
      <c r="D1261" s="2">
        <v>42963.536006944443</v>
      </c>
      <c r="E1261" s="41">
        <f t="shared" si="38"/>
        <v>2017</v>
      </c>
      <c r="F1261" s="41">
        <f t="shared" si="39"/>
        <v>8</v>
      </c>
      <c r="G1261" t="s">
        <v>309</v>
      </c>
      <c r="H1261">
        <v>0</v>
      </c>
      <c r="I1261">
        <v>299.89999999999998</v>
      </c>
      <c r="J1261" t="s">
        <v>74</v>
      </c>
      <c r="K1261" t="s">
        <v>52</v>
      </c>
      <c r="L1261">
        <v>50795</v>
      </c>
      <c r="M1261" t="s">
        <v>75</v>
      </c>
      <c r="N1261" t="s">
        <v>0</v>
      </c>
      <c r="O1261" t="s">
        <v>1269</v>
      </c>
      <c r="P1261" t="s">
        <v>164</v>
      </c>
      <c r="W1261" s="49">
        <v>2</v>
      </c>
      <c r="X1261" s="49">
        <v>2</v>
      </c>
      <c r="Y1261" s="49">
        <v>299.89999999999998</v>
      </c>
      <c r="Z1261" s="45">
        <v>0</v>
      </c>
      <c r="AA1261" s="45">
        <v>0</v>
      </c>
    </row>
    <row r="1262" spans="3:27" x14ac:dyDescent="0.25">
      <c r="C1262" s="33">
        <v>31652</v>
      </c>
      <c r="D1262" s="2">
        <v>42963.461238425924</v>
      </c>
      <c r="E1262" s="41">
        <f t="shared" si="38"/>
        <v>2017</v>
      </c>
      <c r="F1262" s="41">
        <f t="shared" si="39"/>
        <v>8</v>
      </c>
      <c r="G1262" t="s">
        <v>61</v>
      </c>
      <c r="H1262">
        <v>0</v>
      </c>
      <c r="I1262">
        <v>259.89999999999998</v>
      </c>
      <c r="J1262" t="s">
        <v>56</v>
      </c>
      <c r="K1262" t="s">
        <v>52</v>
      </c>
      <c r="L1262">
        <v>60435</v>
      </c>
      <c r="M1262" t="s">
        <v>128</v>
      </c>
      <c r="N1262" t="s">
        <v>0</v>
      </c>
      <c r="O1262" t="s">
        <v>1759</v>
      </c>
      <c r="W1262" s="49">
        <v>1</v>
      </c>
      <c r="X1262" s="49">
        <v>0</v>
      </c>
      <c r="Y1262" s="49">
        <v>0</v>
      </c>
      <c r="Z1262" s="45">
        <v>1</v>
      </c>
      <c r="AA1262" s="45">
        <v>259.89999999999998</v>
      </c>
    </row>
    <row r="1263" spans="3:27" x14ac:dyDescent="0.25">
      <c r="C1263" s="33">
        <v>31650</v>
      </c>
      <c r="D1263" s="2">
        <v>42963.390486111108</v>
      </c>
      <c r="E1263" s="41">
        <f t="shared" si="38"/>
        <v>2017</v>
      </c>
      <c r="F1263" s="41">
        <f t="shared" si="39"/>
        <v>8</v>
      </c>
      <c r="G1263" t="s">
        <v>309</v>
      </c>
      <c r="H1263">
        <v>0</v>
      </c>
      <c r="I1263">
        <v>89.95</v>
      </c>
      <c r="J1263" t="s">
        <v>56</v>
      </c>
      <c r="K1263" t="s">
        <v>52</v>
      </c>
      <c r="L1263">
        <v>21077</v>
      </c>
      <c r="M1263" t="s">
        <v>168</v>
      </c>
      <c r="N1263" t="s">
        <v>0</v>
      </c>
      <c r="O1263" t="s">
        <v>1760</v>
      </c>
      <c r="W1263" s="49">
        <v>1</v>
      </c>
      <c r="X1263" s="49">
        <v>1</v>
      </c>
      <c r="Y1263" s="49">
        <v>89.95</v>
      </c>
      <c r="Z1263" s="45">
        <v>0</v>
      </c>
      <c r="AA1263" s="45">
        <v>0</v>
      </c>
    </row>
    <row r="1264" spans="3:27" x14ac:dyDescent="0.25">
      <c r="C1264" s="33">
        <v>31649</v>
      </c>
      <c r="D1264" s="2">
        <v>42963.372430555559</v>
      </c>
      <c r="E1264" s="41">
        <f t="shared" si="38"/>
        <v>2017</v>
      </c>
      <c r="F1264" s="41">
        <f t="shared" si="39"/>
        <v>8</v>
      </c>
      <c r="G1264" t="s">
        <v>309</v>
      </c>
      <c r="H1264">
        <v>0</v>
      </c>
      <c r="I1264">
        <v>379.9</v>
      </c>
      <c r="J1264" t="s">
        <v>56</v>
      </c>
      <c r="K1264" t="s">
        <v>52</v>
      </c>
      <c r="L1264">
        <v>68519</v>
      </c>
      <c r="M1264" t="s">
        <v>1761</v>
      </c>
      <c r="N1264" t="s">
        <v>0</v>
      </c>
      <c r="O1264" t="s">
        <v>547</v>
      </c>
      <c r="P1264" t="s">
        <v>430</v>
      </c>
      <c r="W1264" s="49">
        <v>2</v>
      </c>
      <c r="X1264" s="49">
        <v>2</v>
      </c>
      <c r="Y1264" s="49">
        <v>379.9</v>
      </c>
      <c r="Z1264" s="45">
        <v>0</v>
      </c>
      <c r="AA1264" s="45">
        <v>0</v>
      </c>
    </row>
    <row r="1265" spans="3:27" x14ac:dyDescent="0.25">
      <c r="C1265" s="33">
        <v>31648</v>
      </c>
      <c r="D1265" s="2">
        <v>42963.355578703704</v>
      </c>
      <c r="E1265" s="41">
        <f t="shared" si="38"/>
        <v>2017</v>
      </c>
      <c r="F1265" s="41">
        <f t="shared" si="39"/>
        <v>8</v>
      </c>
      <c r="G1265" t="s">
        <v>309</v>
      </c>
      <c r="H1265">
        <v>0</v>
      </c>
      <c r="I1265">
        <v>79.95</v>
      </c>
      <c r="J1265" t="s">
        <v>56</v>
      </c>
      <c r="K1265" t="s">
        <v>52</v>
      </c>
      <c r="L1265">
        <v>20251</v>
      </c>
      <c r="M1265" t="s">
        <v>168</v>
      </c>
      <c r="N1265" t="s">
        <v>0</v>
      </c>
      <c r="O1265" t="s">
        <v>1762</v>
      </c>
      <c r="W1265" s="49">
        <v>1</v>
      </c>
      <c r="X1265" s="49">
        <v>1</v>
      </c>
      <c r="Y1265" s="49">
        <v>79.95</v>
      </c>
      <c r="Z1265" s="45">
        <v>0</v>
      </c>
      <c r="AA1265" s="45">
        <v>0</v>
      </c>
    </row>
    <row r="1266" spans="3:27" x14ac:dyDescent="0.25">
      <c r="C1266" s="33">
        <v>31647</v>
      </c>
      <c r="D1266" s="2">
        <v>42963.325138888889</v>
      </c>
      <c r="E1266" s="41">
        <f t="shared" si="38"/>
        <v>2017</v>
      </c>
      <c r="F1266" s="41">
        <f t="shared" si="39"/>
        <v>8</v>
      </c>
      <c r="G1266" t="s">
        <v>309</v>
      </c>
      <c r="H1266">
        <v>0</v>
      </c>
      <c r="I1266">
        <v>79.95</v>
      </c>
      <c r="J1266" t="s">
        <v>56</v>
      </c>
      <c r="K1266" t="s">
        <v>52</v>
      </c>
      <c r="L1266">
        <v>61352</v>
      </c>
      <c r="M1266" t="s">
        <v>935</v>
      </c>
      <c r="N1266" t="s">
        <v>0</v>
      </c>
      <c r="O1266" t="s">
        <v>1468</v>
      </c>
      <c r="W1266" s="49">
        <v>1</v>
      </c>
      <c r="X1266" s="49">
        <v>1</v>
      </c>
      <c r="Y1266" s="49">
        <v>79.95</v>
      </c>
      <c r="Z1266" s="45">
        <v>0</v>
      </c>
      <c r="AA1266" s="45">
        <v>0</v>
      </c>
    </row>
    <row r="1267" spans="3:27" x14ac:dyDescent="0.25">
      <c r="C1267" s="33">
        <v>31646</v>
      </c>
      <c r="D1267" s="2">
        <v>42962.899259259262</v>
      </c>
      <c r="E1267" s="41">
        <f t="shared" si="38"/>
        <v>2017</v>
      </c>
      <c r="F1267" s="41">
        <f t="shared" si="39"/>
        <v>8</v>
      </c>
      <c r="G1267" t="s">
        <v>61</v>
      </c>
      <c r="H1267">
        <v>0</v>
      </c>
      <c r="I1267">
        <v>51.95</v>
      </c>
      <c r="J1267" t="s">
        <v>51</v>
      </c>
      <c r="K1267" t="s">
        <v>52</v>
      </c>
      <c r="L1267">
        <v>55093</v>
      </c>
      <c r="M1267" t="s">
        <v>1763</v>
      </c>
      <c r="N1267" t="s">
        <v>1049</v>
      </c>
      <c r="O1267" t="s">
        <v>1257</v>
      </c>
      <c r="W1267" s="49">
        <v>1</v>
      </c>
      <c r="X1267" s="49">
        <v>0</v>
      </c>
      <c r="Y1267" s="49">
        <v>0</v>
      </c>
      <c r="Z1267" s="45">
        <v>1</v>
      </c>
      <c r="AA1267" s="45">
        <v>51.95</v>
      </c>
    </row>
    <row r="1268" spans="3:27" x14ac:dyDescent="0.25">
      <c r="C1268" s="33">
        <v>31645</v>
      </c>
      <c r="D1268" s="2">
        <v>42962.895902777775</v>
      </c>
      <c r="E1268" s="41">
        <f t="shared" si="38"/>
        <v>2017</v>
      </c>
      <c r="F1268" s="41">
        <f t="shared" si="39"/>
        <v>8</v>
      </c>
      <c r="G1268" t="s">
        <v>61</v>
      </c>
      <c r="H1268">
        <v>0</v>
      </c>
      <c r="I1268">
        <v>169.95</v>
      </c>
      <c r="J1268" t="s">
        <v>56</v>
      </c>
      <c r="K1268" t="s">
        <v>52</v>
      </c>
      <c r="L1268">
        <v>88339</v>
      </c>
      <c r="M1268" t="s">
        <v>1764</v>
      </c>
      <c r="N1268" t="s">
        <v>0</v>
      </c>
      <c r="O1268" t="s">
        <v>258</v>
      </c>
      <c r="W1268" s="49">
        <v>1</v>
      </c>
      <c r="X1268" s="49">
        <v>0</v>
      </c>
      <c r="Y1268" s="49">
        <v>0</v>
      </c>
      <c r="Z1268" s="45">
        <v>1</v>
      </c>
      <c r="AA1268" s="45">
        <v>169.95</v>
      </c>
    </row>
    <row r="1269" spans="3:27" x14ac:dyDescent="0.25">
      <c r="C1269" s="33">
        <v>31644</v>
      </c>
      <c r="D1269" s="2">
        <v>42962.874861111108</v>
      </c>
      <c r="E1269" s="41">
        <f t="shared" si="38"/>
        <v>2017</v>
      </c>
      <c r="F1269" s="41">
        <f t="shared" si="39"/>
        <v>8</v>
      </c>
      <c r="G1269" t="s">
        <v>309</v>
      </c>
      <c r="H1269">
        <v>0</v>
      </c>
      <c r="I1269">
        <v>139.94999999999999</v>
      </c>
      <c r="J1269" t="s">
        <v>56</v>
      </c>
      <c r="K1269" t="s">
        <v>52</v>
      </c>
      <c r="L1269">
        <v>10317</v>
      </c>
      <c r="M1269" t="s">
        <v>185</v>
      </c>
      <c r="N1269" t="s">
        <v>0</v>
      </c>
      <c r="O1269" t="s">
        <v>113</v>
      </c>
      <c r="W1269" s="49">
        <v>1</v>
      </c>
      <c r="X1269" s="49">
        <v>1</v>
      </c>
      <c r="Y1269" s="49">
        <v>139.94999999999999</v>
      </c>
      <c r="Z1269" s="45">
        <v>0</v>
      </c>
      <c r="AA1269" s="45">
        <v>0</v>
      </c>
    </row>
    <row r="1270" spans="3:27" x14ac:dyDescent="0.25">
      <c r="C1270" s="33">
        <v>31642</v>
      </c>
      <c r="D1270" s="2">
        <v>42962.821238425924</v>
      </c>
      <c r="E1270" s="41">
        <f t="shared" si="38"/>
        <v>2017</v>
      </c>
      <c r="F1270" s="41">
        <f t="shared" si="39"/>
        <v>8</v>
      </c>
      <c r="G1270" t="s">
        <v>61</v>
      </c>
      <c r="H1270">
        <v>0</v>
      </c>
      <c r="I1270">
        <v>169.95</v>
      </c>
      <c r="J1270" t="s">
        <v>51</v>
      </c>
      <c r="K1270" t="s">
        <v>52</v>
      </c>
      <c r="L1270" t="s">
        <v>1765</v>
      </c>
      <c r="M1270" t="s">
        <v>1766</v>
      </c>
      <c r="N1270" t="s">
        <v>64</v>
      </c>
      <c r="O1270" t="s">
        <v>1043</v>
      </c>
      <c r="W1270" s="49">
        <v>1</v>
      </c>
      <c r="X1270" s="49">
        <v>0</v>
      </c>
      <c r="Y1270" s="49">
        <v>0</v>
      </c>
      <c r="Z1270" s="45">
        <v>1</v>
      </c>
      <c r="AA1270" s="45">
        <v>169.95</v>
      </c>
    </row>
    <row r="1271" spans="3:27" x14ac:dyDescent="0.25">
      <c r="C1271" s="33">
        <v>31641</v>
      </c>
      <c r="D1271" s="2">
        <v>42962.817824074074</v>
      </c>
      <c r="E1271" s="41">
        <f t="shared" si="38"/>
        <v>2017</v>
      </c>
      <c r="F1271" s="41">
        <f t="shared" si="39"/>
        <v>8</v>
      </c>
      <c r="G1271" t="s">
        <v>309</v>
      </c>
      <c r="H1271">
        <v>0</v>
      </c>
      <c r="I1271">
        <v>1179.7</v>
      </c>
      <c r="J1271" t="s">
        <v>56</v>
      </c>
      <c r="K1271" t="s">
        <v>52</v>
      </c>
      <c r="L1271">
        <v>10435</v>
      </c>
      <c r="M1271" t="s">
        <v>185</v>
      </c>
      <c r="N1271" t="s">
        <v>0</v>
      </c>
      <c r="O1271" t="s">
        <v>336</v>
      </c>
      <c r="P1271" t="s">
        <v>511</v>
      </c>
      <c r="Q1271" t="s">
        <v>1767</v>
      </c>
      <c r="R1271" t="s">
        <v>1639</v>
      </c>
      <c r="S1271" t="s">
        <v>1768</v>
      </c>
      <c r="T1271" t="s">
        <v>865</v>
      </c>
      <c r="W1271" s="49">
        <v>6</v>
      </c>
      <c r="X1271" s="49">
        <v>6</v>
      </c>
      <c r="Y1271" s="49">
        <v>1179.7</v>
      </c>
      <c r="Z1271" s="45">
        <v>0</v>
      </c>
      <c r="AA1271" s="45">
        <v>0</v>
      </c>
    </row>
    <row r="1272" spans="3:27" x14ac:dyDescent="0.25">
      <c r="C1272" s="33">
        <v>31640</v>
      </c>
      <c r="D1272" s="2">
        <v>42962.81355324074</v>
      </c>
      <c r="E1272" s="41">
        <f t="shared" si="38"/>
        <v>2017</v>
      </c>
      <c r="F1272" s="41">
        <f t="shared" si="39"/>
        <v>8</v>
      </c>
      <c r="G1272" t="s">
        <v>61</v>
      </c>
      <c r="H1272">
        <v>0</v>
      </c>
      <c r="I1272">
        <v>169.95</v>
      </c>
      <c r="J1272" t="s">
        <v>51</v>
      </c>
      <c r="K1272" t="s">
        <v>52</v>
      </c>
      <c r="L1272">
        <v>1328</v>
      </c>
      <c r="M1272" t="s">
        <v>1769</v>
      </c>
      <c r="N1272" t="s">
        <v>1770</v>
      </c>
      <c r="O1272" t="s">
        <v>1771</v>
      </c>
      <c r="W1272" s="49">
        <v>1</v>
      </c>
      <c r="X1272" s="49">
        <v>0</v>
      </c>
      <c r="Y1272" s="49">
        <v>0</v>
      </c>
      <c r="Z1272" s="45">
        <v>1</v>
      </c>
      <c r="AA1272" s="45">
        <v>169.95</v>
      </c>
    </row>
    <row r="1273" spans="3:27" x14ac:dyDescent="0.25">
      <c r="C1273" s="33">
        <v>31638</v>
      </c>
      <c r="D1273" s="2">
        <v>42962.796087962961</v>
      </c>
      <c r="E1273" s="41">
        <f t="shared" si="38"/>
        <v>2017</v>
      </c>
      <c r="F1273" s="41">
        <f t="shared" si="39"/>
        <v>8</v>
      </c>
      <c r="G1273" t="s">
        <v>61</v>
      </c>
      <c r="H1273">
        <v>0</v>
      </c>
      <c r="I1273">
        <v>139.94999999999999</v>
      </c>
      <c r="J1273" t="s">
        <v>56</v>
      </c>
      <c r="K1273" t="s">
        <v>52</v>
      </c>
      <c r="L1273">
        <v>22085</v>
      </c>
      <c r="M1273" t="s">
        <v>168</v>
      </c>
      <c r="N1273" t="s">
        <v>0</v>
      </c>
      <c r="O1273" t="s">
        <v>1772</v>
      </c>
      <c r="W1273" s="49">
        <v>1</v>
      </c>
      <c r="X1273" s="49">
        <v>0</v>
      </c>
      <c r="Y1273" s="49">
        <v>0</v>
      </c>
      <c r="Z1273" s="45">
        <v>1</v>
      </c>
      <c r="AA1273" s="45">
        <v>139.94999999999999</v>
      </c>
    </row>
    <row r="1274" spans="3:27" x14ac:dyDescent="0.25">
      <c r="C1274" s="33">
        <v>31637</v>
      </c>
      <c r="D1274" s="2">
        <v>42962.792453703703</v>
      </c>
      <c r="E1274" s="41">
        <f t="shared" si="38"/>
        <v>2017</v>
      </c>
      <c r="F1274" s="41">
        <f t="shared" si="39"/>
        <v>8</v>
      </c>
      <c r="G1274" t="s">
        <v>309</v>
      </c>
      <c r="H1274">
        <v>0</v>
      </c>
      <c r="I1274">
        <v>89.95</v>
      </c>
      <c r="J1274" t="s">
        <v>56</v>
      </c>
      <c r="K1274" t="s">
        <v>52</v>
      </c>
      <c r="L1274">
        <v>47608</v>
      </c>
      <c r="M1274" t="s">
        <v>1773</v>
      </c>
      <c r="N1274" t="s">
        <v>0</v>
      </c>
      <c r="O1274" t="s">
        <v>386</v>
      </c>
      <c r="W1274" s="49">
        <v>1</v>
      </c>
      <c r="X1274" s="49">
        <v>1</v>
      </c>
      <c r="Y1274" s="49">
        <v>89.95</v>
      </c>
      <c r="Z1274" s="45">
        <v>0</v>
      </c>
      <c r="AA1274" s="45">
        <v>0</v>
      </c>
    </row>
    <row r="1275" spans="3:27" x14ac:dyDescent="0.25">
      <c r="C1275" s="33">
        <v>31636</v>
      </c>
      <c r="D1275" s="2">
        <v>42962.724502314813</v>
      </c>
      <c r="E1275" s="41">
        <f t="shared" si="38"/>
        <v>2017</v>
      </c>
      <c r="F1275" s="41">
        <f t="shared" si="39"/>
        <v>8</v>
      </c>
      <c r="G1275" t="s">
        <v>61</v>
      </c>
      <c r="H1275">
        <v>0</v>
      </c>
      <c r="I1275">
        <v>159.94999999999999</v>
      </c>
      <c r="J1275" t="s">
        <v>74</v>
      </c>
      <c r="K1275" t="s">
        <v>52</v>
      </c>
      <c r="L1275">
        <v>1370</v>
      </c>
      <c r="M1275" t="s">
        <v>733</v>
      </c>
      <c r="N1275" t="s">
        <v>335</v>
      </c>
      <c r="O1275" t="s">
        <v>402</v>
      </c>
      <c r="W1275" s="49">
        <v>1</v>
      </c>
      <c r="X1275" s="49">
        <v>0</v>
      </c>
      <c r="Y1275" s="49">
        <v>0</v>
      </c>
      <c r="Z1275" s="45">
        <v>1</v>
      </c>
      <c r="AA1275" s="45">
        <v>159.94999999999999</v>
      </c>
    </row>
    <row r="1276" spans="3:27" x14ac:dyDescent="0.25">
      <c r="C1276" s="33">
        <v>31635</v>
      </c>
      <c r="D1276" s="2">
        <v>42962.720613425925</v>
      </c>
      <c r="E1276" s="41">
        <f t="shared" si="38"/>
        <v>2017</v>
      </c>
      <c r="F1276" s="41">
        <f t="shared" si="39"/>
        <v>8</v>
      </c>
      <c r="G1276" t="s">
        <v>309</v>
      </c>
      <c r="H1276">
        <v>0</v>
      </c>
      <c r="I1276">
        <v>169.95</v>
      </c>
      <c r="J1276" t="s">
        <v>56</v>
      </c>
      <c r="K1276" t="s">
        <v>52</v>
      </c>
      <c r="L1276">
        <v>52249</v>
      </c>
      <c r="M1276" t="s">
        <v>1055</v>
      </c>
      <c r="N1276" t="s">
        <v>0</v>
      </c>
      <c r="O1276" t="s">
        <v>291</v>
      </c>
      <c r="W1276" s="49">
        <v>1</v>
      </c>
      <c r="X1276" s="49">
        <v>1</v>
      </c>
      <c r="Y1276" s="49">
        <v>169.95</v>
      </c>
      <c r="Z1276" s="45">
        <v>0</v>
      </c>
      <c r="AA1276" s="45">
        <v>0</v>
      </c>
    </row>
    <row r="1277" spans="3:27" x14ac:dyDescent="0.25">
      <c r="C1277" s="33">
        <v>31633</v>
      </c>
      <c r="D1277" s="2">
        <v>42962.666377314818</v>
      </c>
      <c r="E1277" s="41">
        <f t="shared" si="38"/>
        <v>2017</v>
      </c>
      <c r="F1277" s="41">
        <f t="shared" si="39"/>
        <v>8</v>
      </c>
      <c r="G1277" t="s">
        <v>61</v>
      </c>
      <c r="H1277">
        <v>0</v>
      </c>
      <c r="I1277">
        <v>149.94999999999999</v>
      </c>
      <c r="J1277" t="s">
        <v>56</v>
      </c>
      <c r="K1277" t="s">
        <v>52</v>
      </c>
      <c r="L1277">
        <v>45130</v>
      </c>
      <c r="M1277" t="s">
        <v>53</v>
      </c>
      <c r="N1277" t="s">
        <v>0</v>
      </c>
      <c r="O1277" t="s">
        <v>1077</v>
      </c>
      <c r="W1277" s="49">
        <v>1</v>
      </c>
      <c r="X1277" s="49">
        <v>0</v>
      </c>
      <c r="Y1277" s="49">
        <v>0</v>
      </c>
      <c r="Z1277" s="45">
        <v>1</v>
      </c>
      <c r="AA1277" s="45">
        <v>149.94999999999999</v>
      </c>
    </row>
    <row r="1278" spans="3:27" x14ac:dyDescent="0.25">
      <c r="C1278" s="33">
        <v>31632</v>
      </c>
      <c r="D1278" s="2">
        <v>42962.644629629627</v>
      </c>
      <c r="E1278" s="41">
        <f t="shared" si="38"/>
        <v>2017</v>
      </c>
      <c r="F1278" s="41">
        <f t="shared" si="39"/>
        <v>8</v>
      </c>
      <c r="G1278" t="s">
        <v>61</v>
      </c>
      <c r="H1278">
        <v>0</v>
      </c>
      <c r="I1278">
        <v>139.94999999999999</v>
      </c>
      <c r="J1278" t="s">
        <v>74</v>
      </c>
      <c r="K1278" t="s">
        <v>52</v>
      </c>
      <c r="L1278">
        <v>21394</v>
      </c>
      <c r="M1278" t="s">
        <v>1774</v>
      </c>
      <c r="N1278" t="s">
        <v>0</v>
      </c>
      <c r="O1278" t="s">
        <v>1775</v>
      </c>
      <c r="W1278" s="49">
        <v>1</v>
      </c>
      <c r="X1278" s="49">
        <v>0</v>
      </c>
      <c r="Y1278" s="49">
        <v>0</v>
      </c>
      <c r="Z1278" s="45">
        <v>1</v>
      </c>
      <c r="AA1278" s="45">
        <v>139.94999999999999</v>
      </c>
    </row>
    <row r="1279" spans="3:27" x14ac:dyDescent="0.25">
      <c r="C1279" s="33">
        <v>31631</v>
      </c>
      <c r="D1279" s="2">
        <v>42962.631724537037</v>
      </c>
      <c r="E1279" s="41">
        <f t="shared" si="38"/>
        <v>2017</v>
      </c>
      <c r="F1279" s="41">
        <f t="shared" si="39"/>
        <v>8</v>
      </c>
      <c r="G1279" t="s">
        <v>61</v>
      </c>
      <c r="H1279">
        <v>0</v>
      </c>
      <c r="I1279">
        <v>379.85</v>
      </c>
      <c r="J1279" t="s">
        <v>56</v>
      </c>
      <c r="K1279" t="s">
        <v>52</v>
      </c>
      <c r="L1279">
        <v>20459</v>
      </c>
      <c r="M1279" t="s">
        <v>1005</v>
      </c>
      <c r="N1279" t="s">
        <v>0</v>
      </c>
      <c r="O1279" t="s">
        <v>885</v>
      </c>
      <c r="P1279" t="s">
        <v>676</v>
      </c>
      <c r="Q1279" t="s">
        <v>116</v>
      </c>
      <c r="W1279" s="49">
        <v>3</v>
      </c>
      <c r="X1279" s="49">
        <v>2</v>
      </c>
      <c r="Y1279" s="49">
        <v>269.90000000000003</v>
      </c>
      <c r="Z1279" s="45">
        <v>1</v>
      </c>
      <c r="AA1279" s="45">
        <v>109.95</v>
      </c>
    </row>
    <row r="1280" spans="3:27" x14ac:dyDescent="0.25">
      <c r="C1280" s="33">
        <v>31624</v>
      </c>
      <c r="D1280" s="2">
        <v>42962.622152777774</v>
      </c>
      <c r="E1280" s="41">
        <f t="shared" si="38"/>
        <v>2017</v>
      </c>
      <c r="F1280" s="41">
        <f t="shared" si="39"/>
        <v>8</v>
      </c>
      <c r="G1280" t="s">
        <v>61</v>
      </c>
      <c r="H1280">
        <v>0</v>
      </c>
      <c r="I1280">
        <v>149.94999999999999</v>
      </c>
      <c r="J1280" t="s">
        <v>51</v>
      </c>
      <c r="K1280" t="s">
        <v>52</v>
      </c>
      <c r="L1280">
        <v>8328</v>
      </c>
      <c r="M1280" t="s">
        <v>1776</v>
      </c>
      <c r="N1280" t="s">
        <v>1770</v>
      </c>
      <c r="O1280" t="s">
        <v>824</v>
      </c>
      <c r="W1280" s="49">
        <v>1</v>
      </c>
      <c r="X1280" s="49">
        <v>0</v>
      </c>
      <c r="Y1280" s="49">
        <v>0</v>
      </c>
      <c r="Z1280" s="45">
        <v>1</v>
      </c>
      <c r="AA1280" s="45">
        <v>149.94999999999999</v>
      </c>
    </row>
    <row r="1281" spans="3:27" x14ac:dyDescent="0.25">
      <c r="C1281" s="33">
        <v>31615</v>
      </c>
      <c r="D1281" s="2">
        <v>42962.524548611109</v>
      </c>
      <c r="E1281" s="41">
        <f t="shared" si="38"/>
        <v>2017</v>
      </c>
      <c r="F1281" s="41">
        <f t="shared" si="39"/>
        <v>8</v>
      </c>
      <c r="G1281" t="s">
        <v>61</v>
      </c>
      <c r="H1281">
        <v>0</v>
      </c>
      <c r="I1281">
        <v>38.950000000000003</v>
      </c>
      <c r="J1281" t="s">
        <v>51</v>
      </c>
      <c r="K1281" t="s">
        <v>52</v>
      </c>
      <c r="L1281">
        <v>1200</v>
      </c>
      <c r="M1281" t="s">
        <v>1777</v>
      </c>
      <c r="N1281" t="s">
        <v>201</v>
      </c>
      <c r="O1281" t="s">
        <v>1506</v>
      </c>
      <c r="W1281" s="49">
        <v>1</v>
      </c>
      <c r="X1281" s="49">
        <v>0</v>
      </c>
      <c r="Y1281" s="49">
        <v>0</v>
      </c>
      <c r="Z1281" s="45">
        <v>1</v>
      </c>
      <c r="AA1281" s="45">
        <v>38.950000000000003</v>
      </c>
    </row>
    <row r="1282" spans="3:27" x14ac:dyDescent="0.25">
      <c r="C1282" s="33">
        <v>31596</v>
      </c>
      <c r="D1282" s="2">
        <v>42962.402407407404</v>
      </c>
      <c r="E1282" s="41">
        <f t="shared" si="38"/>
        <v>2017</v>
      </c>
      <c r="F1282" s="41">
        <f t="shared" si="39"/>
        <v>8</v>
      </c>
      <c r="G1282" t="s">
        <v>61</v>
      </c>
      <c r="H1282">
        <v>0</v>
      </c>
      <c r="I1282">
        <v>139.94999999999999</v>
      </c>
      <c r="J1282" t="s">
        <v>56</v>
      </c>
      <c r="K1282" t="s">
        <v>52</v>
      </c>
      <c r="L1282">
        <v>30459</v>
      </c>
      <c r="M1282" t="s">
        <v>259</v>
      </c>
      <c r="N1282" t="s">
        <v>0</v>
      </c>
      <c r="O1282" t="s">
        <v>901</v>
      </c>
      <c r="W1282" s="49">
        <v>1</v>
      </c>
      <c r="X1282" s="49">
        <v>0</v>
      </c>
      <c r="Y1282" s="49">
        <v>0</v>
      </c>
      <c r="Z1282" s="45">
        <v>1</v>
      </c>
      <c r="AA1282" s="45">
        <v>139.94999999999999</v>
      </c>
    </row>
    <row r="1283" spans="3:27" x14ac:dyDescent="0.25">
      <c r="C1283" s="33">
        <v>31595</v>
      </c>
      <c r="D1283" s="2">
        <v>42962.397824074076</v>
      </c>
      <c r="E1283" s="41">
        <f t="shared" si="38"/>
        <v>2017</v>
      </c>
      <c r="F1283" s="41">
        <f t="shared" si="39"/>
        <v>8</v>
      </c>
      <c r="G1283" t="s">
        <v>309</v>
      </c>
      <c r="H1283">
        <v>0</v>
      </c>
      <c r="I1283">
        <v>169.95</v>
      </c>
      <c r="J1283" t="s">
        <v>74</v>
      </c>
      <c r="K1283" t="s">
        <v>52</v>
      </c>
      <c r="L1283">
        <v>81825</v>
      </c>
      <c r="M1283" t="s">
        <v>57</v>
      </c>
      <c r="N1283" t="s">
        <v>0</v>
      </c>
      <c r="O1283" t="s">
        <v>291</v>
      </c>
      <c r="W1283" s="49">
        <v>1</v>
      </c>
      <c r="X1283" s="49">
        <v>1</v>
      </c>
      <c r="Y1283" s="49">
        <v>169.95</v>
      </c>
      <c r="Z1283" s="45">
        <v>0</v>
      </c>
      <c r="AA1283" s="45">
        <v>0</v>
      </c>
    </row>
    <row r="1284" spans="3:27" x14ac:dyDescent="0.25">
      <c r="C1284" s="33">
        <v>31594</v>
      </c>
      <c r="D1284" s="2">
        <v>42962.344976851855</v>
      </c>
      <c r="E1284" s="41">
        <f t="shared" si="38"/>
        <v>2017</v>
      </c>
      <c r="F1284" s="41">
        <f t="shared" si="39"/>
        <v>8</v>
      </c>
      <c r="G1284" t="s">
        <v>61</v>
      </c>
      <c r="H1284">
        <v>0</v>
      </c>
      <c r="I1284">
        <v>69.95</v>
      </c>
      <c r="J1284" t="s">
        <v>56</v>
      </c>
      <c r="K1284" t="s">
        <v>52</v>
      </c>
      <c r="L1284">
        <v>15834</v>
      </c>
      <c r="M1284" t="s">
        <v>1778</v>
      </c>
      <c r="N1284" t="s">
        <v>0</v>
      </c>
      <c r="O1284" t="s">
        <v>1188</v>
      </c>
      <c r="W1284" s="49">
        <v>1</v>
      </c>
      <c r="X1284" s="49">
        <v>0</v>
      </c>
      <c r="Y1284" s="49">
        <v>0</v>
      </c>
      <c r="Z1284" s="45">
        <v>1</v>
      </c>
      <c r="AA1284" s="45">
        <v>69.95</v>
      </c>
    </row>
    <row r="1285" spans="3:27" x14ac:dyDescent="0.25">
      <c r="C1285" s="33">
        <v>31593</v>
      </c>
      <c r="D1285" s="2">
        <v>42962.301932870374</v>
      </c>
      <c r="E1285" s="41">
        <f t="shared" si="38"/>
        <v>2017</v>
      </c>
      <c r="F1285" s="41">
        <f t="shared" si="39"/>
        <v>8</v>
      </c>
      <c r="G1285" t="s">
        <v>309</v>
      </c>
      <c r="H1285">
        <v>0</v>
      </c>
      <c r="I1285">
        <v>169.95</v>
      </c>
      <c r="J1285" t="s">
        <v>74</v>
      </c>
      <c r="K1285" t="s">
        <v>52</v>
      </c>
      <c r="L1285" t="s">
        <v>1779</v>
      </c>
      <c r="M1285" t="s">
        <v>1780</v>
      </c>
      <c r="N1285" t="s">
        <v>85</v>
      </c>
      <c r="O1285" t="s">
        <v>164</v>
      </c>
      <c r="W1285" s="49">
        <v>1</v>
      </c>
      <c r="X1285" s="49">
        <v>1</v>
      </c>
      <c r="Y1285" s="49">
        <v>169.95</v>
      </c>
      <c r="Z1285" s="45">
        <v>0</v>
      </c>
      <c r="AA1285" s="45">
        <v>0</v>
      </c>
    </row>
    <row r="1286" spans="3:27" x14ac:dyDescent="0.25">
      <c r="C1286" s="33">
        <v>31592</v>
      </c>
      <c r="D1286" s="2">
        <v>42962.249930555554</v>
      </c>
      <c r="E1286" s="41">
        <f t="shared" si="38"/>
        <v>2017</v>
      </c>
      <c r="F1286" s="41">
        <f t="shared" si="39"/>
        <v>8</v>
      </c>
      <c r="G1286" t="s">
        <v>309</v>
      </c>
      <c r="H1286">
        <v>0</v>
      </c>
      <c r="I1286">
        <v>839.8</v>
      </c>
      <c r="J1286" t="s">
        <v>56</v>
      </c>
      <c r="K1286" t="s">
        <v>52</v>
      </c>
      <c r="L1286">
        <v>13509</v>
      </c>
      <c r="M1286" t="s">
        <v>185</v>
      </c>
      <c r="N1286" t="s">
        <v>0</v>
      </c>
      <c r="O1286" t="s">
        <v>623</v>
      </c>
      <c r="P1286" t="s">
        <v>1379</v>
      </c>
      <c r="Q1286" t="s">
        <v>69</v>
      </c>
      <c r="R1286" t="s">
        <v>198</v>
      </c>
      <c r="W1286" s="49">
        <v>4</v>
      </c>
      <c r="X1286" s="49">
        <v>4</v>
      </c>
      <c r="Y1286" s="49">
        <v>839.8</v>
      </c>
      <c r="Z1286" s="45">
        <v>0</v>
      </c>
      <c r="AA1286" s="45">
        <v>0</v>
      </c>
    </row>
    <row r="1287" spans="3:27" x14ac:dyDescent="0.25">
      <c r="C1287" s="33">
        <v>31591</v>
      </c>
      <c r="D1287" s="2">
        <v>42961.968784722223</v>
      </c>
      <c r="E1287" s="41">
        <f t="shared" ref="E1287:E1350" si="40">YEAR(D1287)</f>
        <v>2017</v>
      </c>
      <c r="F1287" s="41">
        <f t="shared" ref="F1287:F1350" si="41">MONTH(D1287)</f>
        <v>8</v>
      </c>
      <c r="G1287" t="s">
        <v>309</v>
      </c>
      <c r="H1287">
        <v>0</v>
      </c>
      <c r="I1287">
        <v>259.89999999999998</v>
      </c>
      <c r="J1287" t="s">
        <v>56</v>
      </c>
      <c r="K1287" t="s">
        <v>52</v>
      </c>
      <c r="L1287">
        <v>25980</v>
      </c>
      <c r="M1287" t="s">
        <v>1781</v>
      </c>
      <c r="N1287" t="s">
        <v>0</v>
      </c>
      <c r="O1287" t="s">
        <v>276</v>
      </c>
      <c r="P1287" t="s">
        <v>1421</v>
      </c>
      <c r="W1287" s="49">
        <v>2</v>
      </c>
      <c r="X1287" s="49">
        <v>2</v>
      </c>
      <c r="Y1287" s="49">
        <v>259.89999999999998</v>
      </c>
      <c r="Z1287" s="45">
        <v>0</v>
      </c>
      <c r="AA1287" s="45">
        <v>0</v>
      </c>
    </row>
    <row r="1288" spans="3:27" x14ac:dyDescent="0.25">
      <c r="C1288" s="33">
        <v>31589</v>
      </c>
      <c r="D1288" s="2">
        <v>42961.937384259261</v>
      </c>
      <c r="E1288" s="41">
        <f t="shared" si="40"/>
        <v>2017</v>
      </c>
      <c r="F1288" s="41">
        <f t="shared" si="41"/>
        <v>8</v>
      </c>
      <c r="G1288" t="s">
        <v>309</v>
      </c>
      <c r="H1288">
        <v>0</v>
      </c>
      <c r="I1288">
        <v>319.8</v>
      </c>
      <c r="J1288" t="s">
        <v>56</v>
      </c>
      <c r="K1288" t="s">
        <v>52</v>
      </c>
      <c r="L1288">
        <v>22083</v>
      </c>
      <c r="M1288" t="s">
        <v>168</v>
      </c>
      <c r="N1288" t="s">
        <v>0</v>
      </c>
      <c r="O1288" t="s">
        <v>1782</v>
      </c>
      <c r="P1288" t="s">
        <v>381</v>
      </c>
      <c r="Q1288" t="s">
        <v>1783</v>
      </c>
      <c r="R1288" t="s">
        <v>1784</v>
      </c>
      <c r="W1288" s="49">
        <v>4</v>
      </c>
      <c r="X1288" s="49">
        <v>4</v>
      </c>
      <c r="Y1288" s="49">
        <v>319.8</v>
      </c>
      <c r="Z1288" s="45">
        <v>0</v>
      </c>
      <c r="AA1288" s="45">
        <v>0</v>
      </c>
    </row>
    <row r="1289" spans="3:27" x14ac:dyDescent="0.25">
      <c r="C1289" s="33">
        <v>31588</v>
      </c>
      <c r="D1289" s="2">
        <v>42961.895486111112</v>
      </c>
      <c r="E1289" s="41">
        <f t="shared" si="40"/>
        <v>2017</v>
      </c>
      <c r="F1289" s="41">
        <f t="shared" si="41"/>
        <v>8</v>
      </c>
      <c r="G1289" t="s">
        <v>61</v>
      </c>
      <c r="H1289">
        <v>0</v>
      </c>
      <c r="I1289">
        <v>499.8</v>
      </c>
      <c r="J1289" t="s">
        <v>51</v>
      </c>
      <c r="K1289" t="s">
        <v>52</v>
      </c>
      <c r="L1289">
        <v>79589</v>
      </c>
      <c r="M1289" t="s">
        <v>1785</v>
      </c>
      <c r="N1289" t="s">
        <v>0</v>
      </c>
      <c r="O1289" t="s">
        <v>1786</v>
      </c>
      <c r="P1289" t="s">
        <v>1128</v>
      </c>
      <c r="Q1289" t="s">
        <v>1787</v>
      </c>
      <c r="R1289" t="s">
        <v>1788</v>
      </c>
      <c r="W1289" s="49">
        <v>4</v>
      </c>
      <c r="X1289" s="49">
        <v>0</v>
      </c>
      <c r="Y1289" s="49">
        <v>0</v>
      </c>
      <c r="Z1289" s="45">
        <v>4</v>
      </c>
      <c r="AA1289" s="45">
        <v>499.8</v>
      </c>
    </row>
    <row r="1290" spans="3:27" x14ac:dyDescent="0.25">
      <c r="C1290" s="33">
        <v>31586</v>
      </c>
      <c r="D1290" s="2">
        <v>42961.849965277775</v>
      </c>
      <c r="E1290" s="41">
        <f t="shared" si="40"/>
        <v>2017</v>
      </c>
      <c r="F1290" s="41">
        <f t="shared" si="41"/>
        <v>8</v>
      </c>
      <c r="G1290" t="s">
        <v>61</v>
      </c>
      <c r="H1290">
        <v>0</v>
      </c>
      <c r="I1290">
        <v>319.85000000000002</v>
      </c>
      <c r="J1290" t="s">
        <v>74</v>
      </c>
      <c r="K1290" t="s">
        <v>52</v>
      </c>
      <c r="L1290">
        <v>40625</v>
      </c>
      <c r="M1290" t="s">
        <v>81</v>
      </c>
      <c r="N1290" t="s">
        <v>0</v>
      </c>
      <c r="O1290" t="s">
        <v>1789</v>
      </c>
      <c r="P1290" t="s">
        <v>811</v>
      </c>
      <c r="Q1290" t="s">
        <v>1790</v>
      </c>
      <c r="W1290" s="49">
        <v>3</v>
      </c>
      <c r="X1290" s="49">
        <v>0</v>
      </c>
      <c r="Y1290" s="49">
        <v>0</v>
      </c>
      <c r="Z1290" s="45">
        <v>3</v>
      </c>
      <c r="AA1290" s="45">
        <v>319.85000000000002</v>
      </c>
    </row>
    <row r="1291" spans="3:27" x14ac:dyDescent="0.25">
      <c r="C1291" s="33">
        <v>31587</v>
      </c>
      <c r="D1291" s="2">
        <v>42961.848981481482</v>
      </c>
      <c r="E1291" s="41">
        <f t="shared" si="40"/>
        <v>2017</v>
      </c>
      <c r="F1291" s="41">
        <f t="shared" si="41"/>
        <v>8</v>
      </c>
      <c r="G1291" t="s">
        <v>309</v>
      </c>
      <c r="H1291">
        <v>0</v>
      </c>
      <c r="I1291">
        <v>339.9</v>
      </c>
      <c r="J1291" t="s">
        <v>51</v>
      </c>
      <c r="K1291" t="s">
        <v>52</v>
      </c>
      <c r="L1291">
        <v>48282</v>
      </c>
      <c r="M1291" t="s">
        <v>1791</v>
      </c>
      <c r="N1291" t="s">
        <v>0</v>
      </c>
      <c r="O1291" t="s">
        <v>291</v>
      </c>
      <c r="P1291" t="s">
        <v>198</v>
      </c>
      <c r="W1291" s="49">
        <v>2</v>
      </c>
      <c r="X1291" s="49">
        <v>2</v>
      </c>
      <c r="Y1291" s="49">
        <v>339.9</v>
      </c>
      <c r="Z1291" s="45">
        <v>0</v>
      </c>
      <c r="AA1291" s="45">
        <v>0</v>
      </c>
    </row>
    <row r="1292" spans="3:27" x14ac:dyDescent="0.25">
      <c r="C1292" s="33">
        <v>31585</v>
      </c>
      <c r="D1292" s="2">
        <v>42961.835520833331</v>
      </c>
      <c r="E1292" s="41">
        <f t="shared" si="40"/>
        <v>2017</v>
      </c>
      <c r="F1292" s="41">
        <f t="shared" si="41"/>
        <v>8</v>
      </c>
      <c r="G1292" t="s">
        <v>309</v>
      </c>
      <c r="H1292">
        <v>0</v>
      </c>
      <c r="I1292">
        <v>919.8</v>
      </c>
      <c r="J1292" t="s">
        <v>74</v>
      </c>
      <c r="K1292" t="s">
        <v>52</v>
      </c>
      <c r="L1292">
        <v>48153</v>
      </c>
      <c r="M1292" t="s">
        <v>318</v>
      </c>
      <c r="N1292" t="s">
        <v>0</v>
      </c>
      <c r="O1292" t="s">
        <v>1651</v>
      </c>
      <c r="P1292" t="s">
        <v>1652</v>
      </c>
      <c r="Q1292" t="s">
        <v>331</v>
      </c>
      <c r="R1292" t="s">
        <v>260</v>
      </c>
      <c r="W1292" s="49">
        <v>4</v>
      </c>
      <c r="X1292" s="49">
        <v>4</v>
      </c>
      <c r="Y1292" s="49">
        <v>919.8</v>
      </c>
      <c r="Z1292" s="45">
        <v>0</v>
      </c>
      <c r="AA1292" s="45">
        <v>0</v>
      </c>
    </row>
    <row r="1293" spans="3:27" x14ac:dyDescent="0.25">
      <c r="C1293" s="33">
        <v>31584</v>
      </c>
      <c r="D1293" s="2">
        <v>42961.767418981479</v>
      </c>
      <c r="E1293" s="41">
        <f t="shared" si="40"/>
        <v>2017</v>
      </c>
      <c r="F1293" s="41">
        <f t="shared" si="41"/>
        <v>8</v>
      </c>
      <c r="G1293" t="s">
        <v>309</v>
      </c>
      <c r="H1293">
        <v>0</v>
      </c>
      <c r="I1293">
        <v>89.95</v>
      </c>
      <c r="J1293" t="s">
        <v>56</v>
      </c>
      <c r="K1293" t="s">
        <v>52</v>
      </c>
      <c r="L1293">
        <v>21465</v>
      </c>
      <c r="M1293" t="s">
        <v>1792</v>
      </c>
      <c r="N1293" t="s">
        <v>0</v>
      </c>
      <c r="O1293" t="s">
        <v>1310</v>
      </c>
      <c r="W1293" s="49">
        <v>1</v>
      </c>
      <c r="X1293" s="49">
        <v>1</v>
      </c>
      <c r="Y1293" s="49">
        <v>89.95</v>
      </c>
      <c r="Z1293" s="45">
        <v>0</v>
      </c>
      <c r="AA1293" s="45">
        <v>0</v>
      </c>
    </row>
    <row r="1294" spans="3:27" x14ac:dyDescent="0.25">
      <c r="C1294" s="33">
        <v>31583</v>
      </c>
      <c r="D1294" s="2">
        <v>42961.749224537038</v>
      </c>
      <c r="E1294" s="41">
        <f t="shared" si="40"/>
        <v>2017</v>
      </c>
      <c r="F1294" s="41">
        <f t="shared" si="41"/>
        <v>8</v>
      </c>
      <c r="G1294" t="s">
        <v>309</v>
      </c>
      <c r="H1294">
        <v>0</v>
      </c>
      <c r="I1294">
        <v>429.85</v>
      </c>
      <c r="J1294" t="s">
        <v>56</v>
      </c>
      <c r="K1294" t="s">
        <v>52</v>
      </c>
      <c r="L1294">
        <v>94315</v>
      </c>
      <c r="M1294" t="s">
        <v>297</v>
      </c>
      <c r="N1294" t="s">
        <v>0</v>
      </c>
      <c r="O1294" t="s">
        <v>1524</v>
      </c>
      <c r="P1294" t="s">
        <v>1793</v>
      </c>
      <c r="Q1294" t="s">
        <v>1794</v>
      </c>
      <c r="W1294" s="49">
        <v>3</v>
      </c>
      <c r="X1294" s="49">
        <v>3</v>
      </c>
      <c r="Y1294" s="49">
        <v>429.85</v>
      </c>
      <c r="Z1294" s="45">
        <v>0</v>
      </c>
      <c r="AA1294" s="45">
        <v>0</v>
      </c>
    </row>
    <row r="1295" spans="3:27" x14ac:dyDescent="0.25">
      <c r="C1295" s="33">
        <v>31582</v>
      </c>
      <c r="D1295" s="2">
        <v>42961.742754629631</v>
      </c>
      <c r="E1295" s="41">
        <f t="shared" si="40"/>
        <v>2017</v>
      </c>
      <c r="F1295" s="41">
        <f t="shared" si="41"/>
        <v>8</v>
      </c>
      <c r="G1295" t="s">
        <v>61</v>
      </c>
      <c r="H1295">
        <v>0</v>
      </c>
      <c r="I1295">
        <v>169.95</v>
      </c>
      <c r="J1295" t="s">
        <v>74</v>
      </c>
      <c r="K1295" t="s">
        <v>52</v>
      </c>
      <c r="L1295">
        <v>50678</v>
      </c>
      <c r="M1295" t="s">
        <v>158</v>
      </c>
      <c r="N1295" t="s">
        <v>0</v>
      </c>
      <c r="O1295" t="s">
        <v>291</v>
      </c>
      <c r="W1295" s="49">
        <v>1</v>
      </c>
      <c r="X1295" s="49">
        <v>0</v>
      </c>
      <c r="Y1295" s="49">
        <v>0</v>
      </c>
      <c r="Z1295" s="45">
        <v>1</v>
      </c>
      <c r="AA1295" s="45">
        <v>169.95</v>
      </c>
    </row>
    <row r="1296" spans="3:27" x14ac:dyDescent="0.25">
      <c r="C1296" s="33">
        <v>31554</v>
      </c>
      <c r="D1296" s="2">
        <v>42961.599583333336</v>
      </c>
      <c r="E1296" s="41">
        <f t="shared" si="40"/>
        <v>2017</v>
      </c>
      <c r="F1296" s="41">
        <f t="shared" si="41"/>
        <v>8</v>
      </c>
      <c r="G1296" t="s">
        <v>309</v>
      </c>
      <c r="H1296">
        <v>0</v>
      </c>
      <c r="I1296">
        <v>129.94999999999999</v>
      </c>
      <c r="J1296" t="s">
        <v>51</v>
      </c>
      <c r="K1296" t="s">
        <v>52</v>
      </c>
      <c r="L1296" t="s">
        <v>1795</v>
      </c>
      <c r="M1296" t="s">
        <v>1796</v>
      </c>
      <c r="N1296" t="s">
        <v>64</v>
      </c>
      <c r="O1296" t="s">
        <v>1797</v>
      </c>
      <c r="W1296" s="49">
        <v>1</v>
      </c>
      <c r="X1296" s="49">
        <v>1</v>
      </c>
      <c r="Y1296" s="49">
        <v>129.94999999999999</v>
      </c>
      <c r="Z1296" s="45">
        <v>0</v>
      </c>
      <c r="AA1296" s="45">
        <v>0</v>
      </c>
    </row>
    <row r="1297" spans="3:27" x14ac:dyDescent="0.25">
      <c r="C1297" s="33">
        <v>31553</v>
      </c>
      <c r="D1297" s="2">
        <v>42961.597685185188</v>
      </c>
      <c r="E1297" s="41">
        <f t="shared" si="40"/>
        <v>2017</v>
      </c>
      <c r="F1297" s="41">
        <f t="shared" si="41"/>
        <v>8</v>
      </c>
      <c r="G1297" t="s">
        <v>61</v>
      </c>
      <c r="H1297">
        <v>0</v>
      </c>
      <c r="I1297">
        <v>129.94999999999999</v>
      </c>
      <c r="J1297" t="s">
        <v>74</v>
      </c>
      <c r="K1297" t="s">
        <v>52</v>
      </c>
      <c r="L1297">
        <v>10247</v>
      </c>
      <c r="M1297" t="s">
        <v>1798</v>
      </c>
      <c r="N1297" t="s">
        <v>0</v>
      </c>
      <c r="O1297" t="s">
        <v>1799</v>
      </c>
      <c r="W1297" s="49">
        <v>1</v>
      </c>
      <c r="X1297" s="49">
        <v>0</v>
      </c>
      <c r="Y1297" s="49">
        <v>0</v>
      </c>
      <c r="Z1297" s="45">
        <v>1</v>
      </c>
      <c r="AA1297" s="45">
        <v>129.94999999999999</v>
      </c>
    </row>
    <row r="1298" spans="3:27" x14ac:dyDescent="0.25">
      <c r="C1298" s="33">
        <v>31552</v>
      </c>
      <c r="D1298" s="2">
        <v>42961.587777777779</v>
      </c>
      <c r="E1298" s="41">
        <f t="shared" si="40"/>
        <v>2017</v>
      </c>
      <c r="F1298" s="41">
        <f t="shared" si="41"/>
        <v>8</v>
      </c>
      <c r="G1298" t="s">
        <v>309</v>
      </c>
      <c r="H1298">
        <v>0</v>
      </c>
      <c r="I1298">
        <v>319.89999999999998</v>
      </c>
      <c r="J1298" t="s">
        <v>51</v>
      </c>
      <c r="K1298" t="s">
        <v>52</v>
      </c>
      <c r="L1298" t="s">
        <v>1630</v>
      </c>
      <c r="M1298" t="s">
        <v>1631</v>
      </c>
      <c r="N1298" t="s">
        <v>85</v>
      </c>
      <c r="O1298" t="s">
        <v>1800</v>
      </c>
      <c r="P1298" t="s">
        <v>1801</v>
      </c>
      <c r="W1298" s="49">
        <v>2</v>
      </c>
      <c r="X1298" s="49">
        <v>2</v>
      </c>
      <c r="Y1298" s="49">
        <v>319.89999999999998</v>
      </c>
      <c r="Z1298" s="45">
        <v>0</v>
      </c>
      <c r="AA1298" s="45">
        <v>0</v>
      </c>
    </row>
    <row r="1299" spans="3:27" x14ac:dyDescent="0.25">
      <c r="C1299" s="33">
        <v>31551</v>
      </c>
      <c r="D1299" s="2">
        <v>42961.587731481479</v>
      </c>
      <c r="E1299" s="41">
        <f t="shared" si="40"/>
        <v>2017</v>
      </c>
      <c r="F1299" s="41">
        <f t="shared" si="41"/>
        <v>8</v>
      </c>
      <c r="G1299" t="s">
        <v>309</v>
      </c>
      <c r="H1299">
        <v>0</v>
      </c>
      <c r="I1299">
        <v>489.9</v>
      </c>
      <c r="J1299" t="s">
        <v>56</v>
      </c>
      <c r="K1299" t="s">
        <v>52</v>
      </c>
      <c r="L1299">
        <v>20457</v>
      </c>
      <c r="M1299" t="s">
        <v>168</v>
      </c>
      <c r="N1299" t="s">
        <v>0</v>
      </c>
      <c r="O1299" t="s">
        <v>162</v>
      </c>
      <c r="P1299" t="s">
        <v>778</v>
      </c>
      <c r="W1299" s="49">
        <v>2</v>
      </c>
      <c r="X1299" s="49">
        <v>2</v>
      </c>
      <c r="Y1299" s="49">
        <v>489.9</v>
      </c>
      <c r="Z1299" s="45">
        <v>0</v>
      </c>
      <c r="AA1299" s="45">
        <v>0</v>
      </c>
    </row>
    <row r="1300" spans="3:27" x14ac:dyDescent="0.25">
      <c r="C1300" s="33">
        <v>31550</v>
      </c>
      <c r="D1300" s="2">
        <v>42961.562557870369</v>
      </c>
      <c r="E1300" s="41">
        <f t="shared" si="40"/>
        <v>2017</v>
      </c>
      <c r="F1300" s="41">
        <f t="shared" si="41"/>
        <v>8</v>
      </c>
      <c r="G1300" t="s">
        <v>61</v>
      </c>
      <c r="H1300">
        <v>0</v>
      </c>
      <c r="I1300">
        <v>169.95</v>
      </c>
      <c r="J1300" t="s">
        <v>56</v>
      </c>
      <c r="K1300" t="s">
        <v>52</v>
      </c>
      <c r="L1300">
        <v>10119</v>
      </c>
      <c r="M1300" t="s">
        <v>185</v>
      </c>
      <c r="N1300" t="s">
        <v>0</v>
      </c>
      <c r="O1300" t="s">
        <v>727</v>
      </c>
      <c r="W1300" s="49">
        <v>1</v>
      </c>
      <c r="X1300" s="49">
        <v>0</v>
      </c>
      <c r="Y1300" s="49">
        <v>0</v>
      </c>
      <c r="Z1300" s="45">
        <v>1</v>
      </c>
      <c r="AA1300" s="45">
        <v>169.95</v>
      </c>
    </row>
    <row r="1301" spans="3:27" x14ac:dyDescent="0.25">
      <c r="C1301" s="33">
        <v>31549</v>
      </c>
      <c r="D1301" s="2">
        <v>42961.560833333337</v>
      </c>
      <c r="E1301" s="41">
        <f t="shared" si="40"/>
        <v>2017</v>
      </c>
      <c r="F1301" s="41">
        <f t="shared" si="41"/>
        <v>8</v>
      </c>
      <c r="G1301" t="s">
        <v>61</v>
      </c>
      <c r="H1301">
        <v>0</v>
      </c>
      <c r="I1301">
        <v>169.95</v>
      </c>
      <c r="J1301" t="s">
        <v>51</v>
      </c>
      <c r="K1301" t="s">
        <v>52</v>
      </c>
      <c r="L1301">
        <v>45147</v>
      </c>
      <c r="M1301" t="s">
        <v>53</v>
      </c>
      <c r="N1301" t="s">
        <v>0</v>
      </c>
      <c r="O1301" t="s">
        <v>865</v>
      </c>
      <c r="W1301" s="49">
        <v>1</v>
      </c>
      <c r="X1301" s="49">
        <v>0</v>
      </c>
      <c r="Y1301" s="49">
        <v>0</v>
      </c>
      <c r="Z1301" s="45">
        <v>1</v>
      </c>
      <c r="AA1301" s="45">
        <v>169.95</v>
      </c>
    </row>
    <row r="1302" spans="3:27" x14ac:dyDescent="0.25">
      <c r="C1302" s="33">
        <v>31548</v>
      </c>
      <c r="D1302" s="2">
        <v>42961.518854166665</v>
      </c>
      <c r="E1302" s="41">
        <f t="shared" si="40"/>
        <v>2017</v>
      </c>
      <c r="F1302" s="41">
        <f t="shared" si="41"/>
        <v>8</v>
      </c>
      <c r="G1302" t="s">
        <v>309</v>
      </c>
      <c r="H1302">
        <v>0</v>
      </c>
      <c r="I1302">
        <v>339.9</v>
      </c>
      <c r="J1302" t="s">
        <v>56</v>
      </c>
      <c r="K1302" t="s">
        <v>52</v>
      </c>
      <c r="L1302">
        <v>75015</v>
      </c>
      <c r="M1302" t="s">
        <v>508</v>
      </c>
      <c r="N1302" t="s">
        <v>0</v>
      </c>
      <c r="O1302" t="s">
        <v>198</v>
      </c>
      <c r="P1302" t="s">
        <v>623</v>
      </c>
      <c r="W1302" s="49">
        <v>2</v>
      </c>
      <c r="X1302" s="49">
        <v>2</v>
      </c>
      <c r="Y1302" s="49">
        <v>339.9</v>
      </c>
      <c r="Z1302" s="45">
        <v>0</v>
      </c>
      <c r="AA1302" s="45">
        <v>0</v>
      </c>
    </row>
    <row r="1303" spans="3:27" x14ac:dyDescent="0.25">
      <c r="C1303" s="33">
        <v>31541</v>
      </c>
      <c r="D1303" s="2">
        <v>42961.495752314811</v>
      </c>
      <c r="E1303" s="41">
        <f t="shared" si="40"/>
        <v>2017</v>
      </c>
      <c r="F1303" s="41">
        <f t="shared" si="41"/>
        <v>8</v>
      </c>
      <c r="G1303" t="s">
        <v>309</v>
      </c>
      <c r="H1303">
        <v>0</v>
      </c>
      <c r="I1303">
        <v>189.95</v>
      </c>
      <c r="J1303" t="s">
        <v>56</v>
      </c>
      <c r="K1303" t="s">
        <v>52</v>
      </c>
      <c r="L1303">
        <v>66919</v>
      </c>
      <c r="M1303" t="s">
        <v>1802</v>
      </c>
      <c r="N1303" t="s">
        <v>0</v>
      </c>
      <c r="O1303" t="s">
        <v>764</v>
      </c>
      <c r="W1303" s="49">
        <v>1</v>
      </c>
      <c r="X1303" s="49">
        <v>1</v>
      </c>
      <c r="Y1303" s="49">
        <v>189.95</v>
      </c>
      <c r="Z1303" s="45">
        <v>0</v>
      </c>
      <c r="AA1303" s="45">
        <v>0</v>
      </c>
    </row>
    <row r="1304" spans="3:27" x14ac:dyDescent="0.25">
      <c r="C1304" s="33">
        <v>31540</v>
      </c>
      <c r="D1304" s="2">
        <v>42961.492291666669</v>
      </c>
      <c r="E1304" s="41">
        <f t="shared" si="40"/>
        <v>2017</v>
      </c>
      <c r="F1304" s="41">
        <f t="shared" si="41"/>
        <v>8</v>
      </c>
      <c r="G1304" t="s">
        <v>309</v>
      </c>
      <c r="H1304">
        <v>0</v>
      </c>
      <c r="I1304">
        <v>649.70000000000005</v>
      </c>
      <c r="J1304" t="s">
        <v>74</v>
      </c>
      <c r="K1304" t="s">
        <v>52</v>
      </c>
      <c r="L1304">
        <v>50765</v>
      </c>
      <c r="M1304" t="s">
        <v>158</v>
      </c>
      <c r="N1304" t="s">
        <v>0</v>
      </c>
      <c r="O1304" t="s">
        <v>1362</v>
      </c>
      <c r="P1304" t="s">
        <v>1803</v>
      </c>
      <c r="Q1304" t="s">
        <v>1464</v>
      </c>
      <c r="R1304" t="s">
        <v>1478</v>
      </c>
      <c r="S1304" t="s">
        <v>832</v>
      </c>
      <c r="T1304" t="s">
        <v>1063</v>
      </c>
      <c r="W1304" s="49">
        <v>6</v>
      </c>
      <c r="X1304" s="49">
        <v>6</v>
      </c>
      <c r="Y1304" s="49">
        <v>649.70000000000005</v>
      </c>
      <c r="Z1304" s="45">
        <v>0</v>
      </c>
      <c r="AA1304" s="45">
        <v>0</v>
      </c>
    </row>
    <row r="1305" spans="3:27" x14ac:dyDescent="0.25">
      <c r="C1305" s="33">
        <v>31534</v>
      </c>
      <c r="D1305" s="2">
        <v>42961.442662037036</v>
      </c>
      <c r="E1305" s="41">
        <f t="shared" si="40"/>
        <v>2017</v>
      </c>
      <c r="F1305" s="41">
        <f t="shared" si="41"/>
        <v>8</v>
      </c>
      <c r="G1305" t="s">
        <v>309</v>
      </c>
      <c r="H1305">
        <v>0</v>
      </c>
      <c r="I1305">
        <v>339.9</v>
      </c>
      <c r="J1305" t="s">
        <v>56</v>
      </c>
      <c r="K1305" t="s">
        <v>52</v>
      </c>
      <c r="L1305">
        <v>27474</v>
      </c>
      <c r="M1305" t="s">
        <v>1717</v>
      </c>
      <c r="N1305" t="s">
        <v>0</v>
      </c>
      <c r="O1305" t="s">
        <v>726</v>
      </c>
      <c r="P1305" t="s">
        <v>1395</v>
      </c>
      <c r="W1305" s="49">
        <v>2</v>
      </c>
      <c r="X1305" s="49">
        <v>2</v>
      </c>
      <c r="Y1305" s="49">
        <v>339.9</v>
      </c>
      <c r="Z1305" s="45">
        <v>0</v>
      </c>
      <c r="AA1305" s="45">
        <v>0</v>
      </c>
    </row>
    <row r="1306" spans="3:27" x14ac:dyDescent="0.25">
      <c r="C1306" s="33">
        <v>31533</v>
      </c>
      <c r="D1306" s="2">
        <v>42961.41269675926</v>
      </c>
      <c r="E1306" s="41">
        <f t="shared" si="40"/>
        <v>2017</v>
      </c>
      <c r="F1306" s="41">
        <f t="shared" si="41"/>
        <v>8</v>
      </c>
      <c r="G1306" t="s">
        <v>61</v>
      </c>
      <c r="H1306">
        <v>0</v>
      </c>
      <c r="I1306">
        <v>759.5</v>
      </c>
      <c r="J1306" t="s">
        <v>56</v>
      </c>
      <c r="K1306" t="s">
        <v>52</v>
      </c>
      <c r="L1306">
        <v>60318</v>
      </c>
      <c r="M1306" t="s">
        <v>128</v>
      </c>
      <c r="N1306" t="s">
        <v>0</v>
      </c>
      <c r="O1306" t="s">
        <v>1804</v>
      </c>
      <c r="P1306" t="s">
        <v>1805</v>
      </c>
      <c r="Q1306" t="s">
        <v>1806</v>
      </c>
      <c r="R1306" t="s">
        <v>1807</v>
      </c>
      <c r="S1306" t="s">
        <v>461</v>
      </c>
      <c r="T1306" t="s">
        <v>977</v>
      </c>
      <c r="U1306" t="s">
        <v>1124</v>
      </c>
      <c r="V1306" t="s">
        <v>1808</v>
      </c>
      <c r="W1306" s="49">
        <v>8</v>
      </c>
      <c r="X1306" s="49">
        <v>8</v>
      </c>
      <c r="Y1306" s="49">
        <v>759.5</v>
      </c>
      <c r="Z1306" s="45">
        <v>0</v>
      </c>
      <c r="AA1306" s="45">
        <v>0</v>
      </c>
    </row>
    <row r="1307" spans="3:27" x14ac:dyDescent="0.25">
      <c r="C1307" s="33">
        <v>31532</v>
      </c>
      <c r="D1307" s="2">
        <v>42961.407569444447</v>
      </c>
      <c r="E1307" s="41">
        <f t="shared" si="40"/>
        <v>2017</v>
      </c>
      <c r="F1307" s="41">
        <f t="shared" si="41"/>
        <v>8</v>
      </c>
      <c r="G1307" t="s">
        <v>309</v>
      </c>
      <c r="H1307">
        <v>0</v>
      </c>
      <c r="I1307">
        <v>157.9</v>
      </c>
      <c r="J1307" t="s">
        <v>74</v>
      </c>
      <c r="K1307" t="s">
        <v>52</v>
      </c>
      <c r="L1307">
        <v>1000</v>
      </c>
      <c r="M1307" t="s">
        <v>232</v>
      </c>
      <c r="N1307" t="s">
        <v>201</v>
      </c>
      <c r="O1307" t="s">
        <v>1506</v>
      </c>
      <c r="P1307" t="s">
        <v>1809</v>
      </c>
      <c r="W1307" s="49">
        <v>2</v>
      </c>
      <c r="X1307" s="49">
        <v>2</v>
      </c>
      <c r="Y1307" s="49">
        <v>157.9</v>
      </c>
      <c r="Z1307" s="45">
        <v>0</v>
      </c>
      <c r="AA1307" s="45">
        <v>0</v>
      </c>
    </row>
    <row r="1308" spans="3:27" x14ac:dyDescent="0.25">
      <c r="C1308" s="33">
        <v>31531</v>
      </c>
      <c r="D1308" s="2">
        <v>42961.034224537034</v>
      </c>
      <c r="E1308" s="41">
        <f t="shared" si="40"/>
        <v>2017</v>
      </c>
      <c r="F1308" s="41">
        <f t="shared" si="41"/>
        <v>8</v>
      </c>
      <c r="G1308" t="s">
        <v>61</v>
      </c>
      <c r="H1308">
        <v>0</v>
      </c>
      <c r="I1308">
        <v>179.95</v>
      </c>
      <c r="J1308" t="s">
        <v>51</v>
      </c>
      <c r="K1308" t="s">
        <v>52</v>
      </c>
      <c r="L1308">
        <v>12489</v>
      </c>
      <c r="M1308" t="s">
        <v>185</v>
      </c>
      <c r="N1308" t="s">
        <v>0</v>
      </c>
      <c r="O1308" t="s">
        <v>794</v>
      </c>
      <c r="W1308" s="49">
        <v>1</v>
      </c>
      <c r="X1308" s="49">
        <v>0</v>
      </c>
      <c r="Y1308" s="49">
        <v>0</v>
      </c>
      <c r="Z1308" s="45">
        <v>1</v>
      </c>
      <c r="AA1308" s="45">
        <v>179.95</v>
      </c>
    </row>
    <row r="1309" spans="3:27" x14ac:dyDescent="0.25">
      <c r="C1309" s="33">
        <v>31530</v>
      </c>
      <c r="D1309" s="1">
        <v>42960.951168981483</v>
      </c>
      <c r="E1309" s="41">
        <f t="shared" si="40"/>
        <v>2017</v>
      </c>
      <c r="F1309" s="41">
        <f t="shared" si="41"/>
        <v>8</v>
      </c>
      <c r="G1309" t="s">
        <v>309</v>
      </c>
      <c r="H1309">
        <v>0</v>
      </c>
      <c r="I1309">
        <v>169.95</v>
      </c>
      <c r="J1309" t="s">
        <v>74</v>
      </c>
      <c r="K1309" t="s">
        <v>52</v>
      </c>
      <c r="L1309" t="s">
        <v>1648</v>
      </c>
      <c r="M1309" t="s">
        <v>1649</v>
      </c>
      <c r="N1309" t="s">
        <v>85</v>
      </c>
      <c r="O1309" t="s">
        <v>624</v>
      </c>
      <c r="W1309" s="49">
        <v>1</v>
      </c>
      <c r="X1309" s="49">
        <v>1</v>
      </c>
      <c r="Y1309" s="49">
        <v>169.95</v>
      </c>
      <c r="Z1309" s="45">
        <v>0</v>
      </c>
      <c r="AA1309" s="45">
        <v>0</v>
      </c>
    </row>
    <row r="1310" spans="3:27" x14ac:dyDescent="0.25">
      <c r="C1310" s="33">
        <v>31529</v>
      </c>
      <c r="D1310" s="1">
        <v>42960.922037037039</v>
      </c>
      <c r="E1310" s="41">
        <f t="shared" si="40"/>
        <v>2017</v>
      </c>
      <c r="F1310" s="41">
        <f t="shared" si="41"/>
        <v>8</v>
      </c>
      <c r="G1310" t="s">
        <v>309</v>
      </c>
      <c r="H1310">
        <v>0</v>
      </c>
      <c r="I1310">
        <v>829.75</v>
      </c>
      <c r="J1310" t="s">
        <v>56</v>
      </c>
      <c r="K1310" t="s">
        <v>52</v>
      </c>
      <c r="L1310">
        <v>9212</v>
      </c>
      <c r="M1310" t="s">
        <v>1750</v>
      </c>
      <c r="N1310" t="s">
        <v>0</v>
      </c>
      <c r="O1310" t="s">
        <v>1810</v>
      </c>
      <c r="P1310" t="s">
        <v>1811</v>
      </c>
      <c r="Q1310" t="s">
        <v>1263</v>
      </c>
      <c r="R1310" t="s">
        <v>1690</v>
      </c>
      <c r="S1310" t="s">
        <v>1812</v>
      </c>
      <c r="W1310" s="49">
        <v>5</v>
      </c>
      <c r="X1310" s="49">
        <v>5</v>
      </c>
      <c r="Y1310" s="49">
        <v>829.75</v>
      </c>
      <c r="Z1310" s="45">
        <v>0</v>
      </c>
      <c r="AA1310" s="45">
        <v>0</v>
      </c>
    </row>
    <row r="1311" spans="3:27" x14ac:dyDescent="0.25">
      <c r="C1311" s="33">
        <v>31528</v>
      </c>
      <c r="D1311" s="1">
        <v>42960.910162037035</v>
      </c>
      <c r="E1311" s="41">
        <f t="shared" si="40"/>
        <v>2017</v>
      </c>
      <c r="F1311" s="41">
        <f t="shared" si="41"/>
        <v>8</v>
      </c>
      <c r="G1311" t="s">
        <v>61</v>
      </c>
      <c r="H1311">
        <v>0</v>
      </c>
      <c r="I1311">
        <v>319.89999999999998</v>
      </c>
      <c r="J1311" t="s">
        <v>56</v>
      </c>
      <c r="K1311" t="s">
        <v>52</v>
      </c>
      <c r="L1311">
        <v>30159</v>
      </c>
      <c r="M1311" t="s">
        <v>259</v>
      </c>
      <c r="N1311" t="s">
        <v>0</v>
      </c>
      <c r="O1311" t="s">
        <v>728</v>
      </c>
      <c r="P1311" t="s">
        <v>480</v>
      </c>
      <c r="W1311" s="49">
        <v>2</v>
      </c>
      <c r="X1311" s="49">
        <v>2</v>
      </c>
      <c r="Y1311" s="49">
        <v>319.89999999999998</v>
      </c>
      <c r="Z1311" s="45">
        <v>0</v>
      </c>
      <c r="AA1311" s="45">
        <v>0</v>
      </c>
    </row>
    <row r="1312" spans="3:27" x14ac:dyDescent="0.25">
      <c r="C1312" s="33">
        <v>31527</v>
      </c>
      <c r="D1312" s="1">
        <v>42960.870891203704</v>
      </c>
      <c r="E1312" s="41">
        <f t="shared" si="40"/>
        <v>2017</v>
      </c>
      <c r="F1312" s="41">
        <f t="shared" si="41"/>
        <v>8</v>
      </c>
      <c r="G1312" t="s">
        <v>309</v>
      </c>
      <c r="H1312">
        <v>0</v>
      </c>
      <c r="I1312">
        <v>129.94999999999999</v>
      </c>
      <c r="J1312" t="s">
        <v>74</v>
      </c>
      <c r="K1312" t="s">
        <v>52</v>
      </c>
      <c r="L1312">
        <v>10823</v>
      </c>
      <c r="M1312" t="s">
        <v>185</v>
      </c>
      <c r="N1312" t="s">
        <v>0</v>
      </c>
      <c r="O1312" t="s">
        <v>1477</v>
      </c>
      <c r="W1312" s="49">
        <v>1</v>
      </c>
      <c r="X1312" s="49">
        <v>1</v>
      </c>
      <c r="Y1312" s="49">
        <v>129.94999999999999</v>
      </c>
      <c r="Z1312" s="45">
        <v>0</v>
      </c>
      <c r="AA1312" s="45">
        <v>0</v>
      </c>
    </row>
    <row r="1313" spans="3:27" x14ac:dyDescent="0.25">
      <c r="C1313" s="33">
        <v>31526</v>
      </c>
      <c r="D1313" s="1">
        <v>42960.818425925929</v>
      </c>
      <c r="E1313" s="41">
        <f t="shared" si="40"/>
        <v>2017</v>
      </c>
      <c r="F1313" s="41">
        <f t="shared" si="41"/>
        <v>8</v>
      </c>
      <c r="G1313" t="s">
        <v>309</v>
      </c>
      <c r="H1313">
        <v>0</v>
      </c>
      <c r="I1313">
        <v>419.9</v>
      </c>
      <c r="J1313" t="s">
        <v>56</v>
      </c>
      <c r="K1313" t="s">
        <v>52</v>
      </c>
      <c r="L1313">
        <v>56567</v>
      </c>
      <c r="M1313" t="s">
        <v>1813</v>
      </c>
      <c r="N1313" t="s">
        <v>0</v>
      </c>
      <c r="O1313" t="s">
        <v>460</v>
      </c>
      <c r="P1313" t="s">
        <v>343</v>
      </c>
      <c r="W1313" s="49">
        <v>2</v>
      </c>
      <c r="X1313" s="49">
        <v>2</v>
      </c>
      <c r="Y1313" s="49">
        <v>419.9</v>
      </c>
      <c r="Z1313" s="45">
        <v>0</v>
      </c>
      <c r="AA1313" s="45">
        <v>0</v>
      </c>
    </row>
    <row r="1314" spans="3:27" x14ac:dyDescent="0.25">
      <c r="C1314" s="33">
        <v>31525</v>
      </c>
      <c r="D1314" s="1">
        <v>42960.814097222225</v>
      </c>
      <c r="E1314" s="41">
        <f t="shared" si="40"/>
        <v>2017</v>
      </c>
      <c r="F1314" s="41">
        <f t="shared" si="41"/>
        <v>8</v>
      </c>
      <c r="G1314" t="s">
        <v>309</v>
      </c>
      <c r="H1314">
        <v>0</v>
      </c>
      <c r="I1314">
        <v>189.9</v>
      </c>
      <c r="J1314" t="s">
        <v>56</v>
      </c>
      <c r="K1314" t="s">
        <v>52</v>
      </c>
      <c r="L1314">
        <v>57223</v>
      </c>
      <c r="M1314" t="s">
        <v>1814</v>
      </c>
      <c r="N1314" t="s">
        <v>0</v>
      </c>
      <c r="O1314" t="s">
        <v>1815</v>
      </c>
      <c r="P1314" t="s">
        <v>1267</v>
      </c>
      <c r="W1314" s="49">
        <v>2</v>
      </c>
      <c r="X1314" s="49">
        <v>2</v>
      </c>
      <c r="Y1314" s="49">
        <v>189.9</v>
      </c>
      <c r="Z1314" s="45">
        <v>0</v>
      </c>
      <c r="AA1314" s="45">
        <v>0</v>
      </c>
    </row>
    <row r="1315" spans="3:27" x14ac:dyDescent="0.25">
      <c r="C1315" s="33">
        <v>31523</v>
      </c>
      <c r="D1315" s="1">
        <v>42960.746145833335</v>
      </c>
      <c r="E1315" s="41">
        <f t="shared" si="40"/>
        <v>2017</v>
      </c>
      <c r="F1315" s="41">
        <f t="shared" si="41"/>
        <v>8</v>
      </c>
      <c r="G1315" t="s">
        <v>309</v>
      </c>
      <c r="H1315">
        <v>0</v>
      </c>
      <c r="I1315">
        <v>169.95</v>
      </c>
      <c r="J1315" t="s">
        <v>51</v>
      </c>
      <c r="K1315" t="s">
        <v>52</v>
      </c>
      <c r="L1315">
        <v>50735</v>
      </c>
      <c r="M1315" t="s">
        <v>387</v>
      </c>
      <c r="N1315" t="s">
        <v>0</v>
      </c>
      <c r="O1315" t="s">
        <v>164</v>
      </c>
      <c r="W1315" s="49">
        <v>1</v>
      </c>
      <c r="X1315" s="49">
        <v>1</v>
      </c>
      <c r="Y1315" s="49">
        <v>169.95</v>
      </c>
      <c r="Z1315" s="45">
        <v>0</v>
      </c>
      <c r="AA1315" s="45">
        <v>0</v>
      </c>
    </row>
    <row r="1316" spans="3:27" x14ac:dyDescent="0.25">
      <c r="C1316" s="33">
        <v>31520</v>
      </c>
      <c r="D1316" s="1">
        <v>42960.702256944445</v>
      </c>
      <c r="E1316" s="41">
        <f t="shared" si="40"/>
        <v>2017</v>
      </c>
      <c r="F1316" s="41">
        <f t="shared" si="41"/>
        <v>8</v>
      </c>
      <c r="G1316" t="s">
        <v>309</v>
      </c>
      <c r="H1316">
        <v>0</v>
      </c>
      <c r="I1316">
        <v>459.85</v>
      </c>
      <c r="J1316" t="s">
        <v>56</v>
      </c>
      <c r="K1316" t="s">
        <v>52</v>
      </c>
      <c r="L1316">
        <v>93049</v>
      </c>
      <c r="M1316" t="s">
        <v>1112</v>
      </c>
      <c r="N1316" t="s">
        <v>0</v>
      </c>
      <c r="O1316" t="s">
        <v>1816</v>
      </c>
      <c r="P1316" t="s">
        <v>1664</v>
      </c>
      <c r="Q1316" t="s">
        <v>199</v>
      </c>
      <c r="W1316" s="49">
        <v>3</v>
      </c>
      <c r="X1316" s="49">
        <v>3</v>
      </c>
      <c r="Y1316" s="49">
        <v>459.85</v>
      </c>
      <c r="Z1316" s="45">
        <v>0</v>
      </c>
      <c r="AA1316" s="45">
        <v>0</v>
      </c>
    </row>
    <row r="1317" spans="3:27" x14ac:dyDescent="0.25">
      <c r="C1317" s="33">
        <v>31519</v>
      </c>
      <c r="D1317" s="1">
        <v>42960.70144675926</v>
      </c>
      <c r="E1317" s="41">
        <f t="shared" si="40"/>
        <v>2017</v>
      </c>
      <c r="F1317" s="41">
        <f t="shared" si="41"/>
        <v>8</v>
      </c>
      <c r="G1317" t="s">
        <v>61</v>
      </c>
      <c r="H1317">
        <v>0</v>
      </c>
      <c r="I1317">
        <v>109.95</v>
      </c>
      <c r="J1317" t="s">
        <v>51</v>
      </c>
      <c r="K1317" t="s">
        <v>52</v>
      </c>
      <c r="L1317">
        <v>10963</v>
      </c>
      <c r="M1317" t="s">
        <v>185</v>
      </c>
      <c r="N1317" t="s">
        <v>0</v>
      </c>
      <c r="O1317" t="s">
        <v>1069</v>
      </c>
      <c r="W1317" s="49">
        <v>1</v>
      </c>
      <c r="X1317" s="49">
        <v>0</v>
      </c>
      <c r="Y1317" s="49">
        <v>0</v>
      </c>
      <c r="Z1317" s="45">
        <v>1</v>
      </c>
      <c r="AA1317" s="45">
        <v>109.95</v>
      </c>
    </row>
    <row r="1318" spans="3:27" x14ac:dyDescent="0.25">
      <c r="C1318" s="33">
        <v>31518</v>
      </c>
      <c r="D1318" s="1">
        <v>42960.695763888885</v>
      </c>
      <c r="E1318" s="41">
        <f t="shared" si="40"/>
        <v>2017</v>
      </c>
      <c r="F1318" s="41">
        <f t="shared" si="41"/>
        <v>8</v>
      </c>
      <c r="G1318" t="s">
        <v>61</v>
      </c>
      <c r="H1318">
        <v>0</v>
      </c>
      <c r="I1318">
        <v>169.95</v>
      </c>
      <c r="J1318" t="s">
        <v>51</v>
      </c>
      <c r="K1318" t="s">
        <v>52</v>
      </c>
      <c r="L1318">
        <v>10963</v>
      </c>
      <c r="M1318" t="s">
        <v>185</v>
      </c>
      <c r="N1318" t="s">
        <v>0</v>
      </c>
      <c r="O1318" t="s">
        <v>1238</v>
      </c>
      <c r="W1318" s="49">
        <v>1</v>
      </c>
      <c r="X1318" s="49">
        <v>0</v>
      </c>
      <c r="Y1318" s="49">
        <v>0</v>
      </c>
      <c r="Z1318" s="45">
        <v>1</v>
      </c>
      <c r="AA1318" s="45">
        <v>169.95</v>
      </c>
    </row>
    <row r="1319" spans="3:27" x14ac:dyDescent="0.25">
      <c r="C1319" s="33">
        <v>31517</v>
      </c>
      <c r="D1319" s="1">
        <v>42960.691504629627</v>
      </c>
      <c r="E1319" s="41">
        <f t="shared" si="40"/>
        <v>2017</v>
      </c>
      <c r="F1319" s="41">
        <f t="shared" si="41"/>
        <v>8</v>
      </c>
      <c r="G1319" t="s">
        <v>61</v>
      </c>
      <c r="H1319">
        <v>0</v>
      </c>
      <c r="I1319">
        <v>159.9</v>
      </c>
      <c r="J1319" t="s">
        <v>56</v>
      </c>
      <c r="K1319" t="s">
        <v>52</v>
      </c>
      <c r="L1319">
        <v>70771</v>
      </c>
      <c r="M1319" t="s">
        <v>1817</v>
      </c>
      <c r="N1319" t="s">
        <v>0</v>
      </c>
      <c r="O1319" t="s">
        <v>380</v>
      </c>
      <c r="P1319" t="s">
        <v>1818</v>
      </c>
      <c r="W1319" s="49">
        <v>2</v>
      </c>
      <c r="X1319" s="49">
        <v>1</v>
      </c>
      <c r="Y1319" s="49">
        <v>79.95</v>
      </c>
      <c r="Z1319" s="45">
        <v>1</v>
      </c>
      <c r="AA1319" s="45">
        <v>79.95</v>
      </c>
    </row>
    <row r="1320" spans="3:27" x14ac:dyDescent="0.25">
      <c r="C1320" s="33">
        <v>31516</v>
      </c>
      <c r="D1320" s="1">
        <v>42960.690300925926</v>
      </c>
      <c r="E1320" s="41">
        <f t="shared" si="40"/>
        <v>2017</v>
      </c>
      <c r="F1320" s="41">
        <f t="shared" si="41"/>
        <v>8</v>
      </c>
      <c r="G1320" t="s">
        <v>309</v>
      </c>
      <c r="H1320">
        <v>0</v>
      </c>
      <c r="I1320">
        <v>339.9</v>
      </c>
      <c r="J1320" t="s">
        <v>56</v>
      </c>
      <c r="K1320" t="s">
        <v>52</v>
      </c>
      <c r="L1320">
        <v>77855</v>
      </c>
      <c r="M1320" t="s">
        <v>1819</v>
      </c>
      <c r="N1320" t="s">
        <v>0</v>
      </c>
      <c r="O1320" t="s">
        <v>1108</v>
      </c>
      <c r="P1320" t="s">
        <v>1500</v>
      </c>
      <c r="W1320" s="49">
        <v>2</v>
      </c>
      <c r="X1320" s="49">
        <v>2</v>
      </c>
      <c r="Y1320" s="49">
        <v>339.9</v>
      </c>
      <c r="Z1320" s="45">
        <v>0</v>
      </c>
      <c r="AA1320" s="45">
        <v>0</v>
      </c>
    </row>
    <row r="1321" spans="3:27" x14ac:dyDescent="0.25">
      <c r="C1321" s="33">
        <v>31515</v>
      </c>
      <c r="D1321" s="1">
        <v>42960.679166666669</v>
      </c>
      <c r="E1321" s="41">
        <f t="shared" si="40"/>
        <v>2017</v>
      </c>
      <c r="F1321" s="41">
        <f t="shared" si="41"/>
        <v>8</v>
      </c>
      <c r="G1321" t="s">
        <v>61</v>
      </c>
      <c r="H1321">
        <v>0</v>
      </c>
      <c r="I1321">
        <v>129.94999999999999</v>
      </c>
      <c r="J1321" t="s">
        <v>56</v>
      </c>
      <c r="K1321" t="s">
        <v>52</v>
      </c>
      <c r="L1321">
        <v>60599</v>
      </c>
      <c r="M1321" t="s">
        <v>128</v>
      </c>
      <c r="N1321" t="s">
        <v>0</v>
      </c>
      <c r="O1321" t="s">
        <v>1240</v>
      </c>
      <c r="W1321" s="49">
        <v>1</v>
      </c>
      <c r="X1321" s="49">
        <v>1</v>
      </c>
      <c r="Y1321" s="49">
        <v>129.94999999999999</v>
      </c>
      <c r="Z1321" s="45">
        <v>0</v>
      </c>
      <c r="AA1321" s="45">
        <v>0</v>
      </c>
    </row>
    <row r="1322" spans="3:27" x14ac:dyDescent="0.25">
      <c r="C1322" s="33">
        <v>31514</v>
      </c>
      <c r="D1322" s="1">
        <v>42960.669895833336</v>
      </c>
      <c r="E1322" s="41">
        <f t="shared" si="40"/>
        <v>2017</v>
      </c>
      <c r="F1322" s="41">
        <f t="shared" si="41"/>
        <v>8</v>
      </c>
      <c r="G1322" t="s">
        <v>309</v>
      </c>
      <c r="H1322">
        <v>0</v>
      </c>
      <c r="I1322">
        <v>412.79</v>
      </c>
      <c r="J1322" t="s">
        <v>56</v>
      </c>
      <c r="K1322" t="s">
        <v>52</v>
      </c>
      <c r="L1322">
        <v>72585</v>
      </c>
      <c r="M1322" t="s">
        <v>1820</v>
      </c>
      <c r="N1322" t="s">
        <v>0</v>
      </c>
      <c r="O1322" t="s">
        <v>1751</v>
      </c>
      <c r="P1322" t="s">
        <v>184</v>
      </c>
      <c r="Q1322" t="s">
        <v>744</v>
      </c>
      <c r="R1322" t="s">
        <v>230</v>
      </c>
      <c r="S1322" t="s">
        <v>1275</v>
      </c>
      <c r="W1322" s="49">
        <v>5</v>
      </c>
      <c r="X1322" s="49">
        <v>5</v>
      </c>
      <c r="Y1322" s="49">
        <v>412.79</v>
      </c>
      <c r="Z1322" s="45">
        <v>0</v>
      </c>
      <c r="AA1322" s="45">
        <v>0</v>
      </c>
    </row>
    <row r="1323" spans="3:27" x14ac:dyDescent="0.25">
      <c r="C1323" s="33">
        <v>31513</v>
      </c>
      <c r="D1323" s="1">
        <v>42960.645949074074</v>
      </c>
      <c r="E1323" s="41">
        <f t="shared" si="40"/>
        <v>2017</v>
      </c>
      <c r="F1323" s="41">
        <f t="shared" si="41"/>
        <v>8</v>
      </c>
      <c r="G1323" t="s">
        <v>309</v>
      </c>
      <c r="H1323">
        <v>0</v>
      </c>
      <c r="I1323">
        <v>169.95</v>
      </c>
      <c r="J1323" t="s">
        <v>74</v>
      </c>
      <c r="K1323" t="s">
        <v>52</v>
      </c>
      <c r="L1323">
        <v>81825</v>
      </c>
      <c r="M1323" t="s">
        <v>57</v>
      </c>
      <c r="N1323" t="s">
        <v>0</v>
      </c>
      <c r="O1323" t="s">
        <v>164</v>
      </c>
      <c r="W1323" s="49">
        <v>1</v>
      </c>
      <c r="X1323" s="49">
        <v>1</v>
      </c>
      <c r="Y1323" s="49">
        <v>169.95</v>
      </c>
      <c r="Z1323" s="45">
        <v>0</v>
      </c>
      <c r="AA1323" s="45">
        <v>0</v>
      </c>
    </row>
    <row r="1324" spans="3:27" x14ac:dyDescent="0.25">
      <c r="C1324" s="33">
        <v>31512</v>
      </c>
      <c r="D1324" s="1">
        <v>42960.635046296295</v>
      </c>
      <c r="E1324" s="41">
        <f t="shared" si="40"/>
        <v>2017</v>
      </c>
      <c r="F1324" s="41">
        <f t="shared" si="41"/>
        <v>8</v>
      </c>
      <c r="G1324" t="s">
        <v>61</v>
      </c>
      <c r="H1324">
        <v>0</v>
      </c>
      <c r="I1324">
        <v>139.94999999999999</v>
      </c>
      <c r="J1324" t="s">
        <v>74</v>
      </c>
      <c r="K1324" t="s">
        <v>52</v>
      </c>
      <c r="L1324" t="s">
        <v>1821</v>
      </c>
      <c r="M1324" t="s">
        <v>1822</v>
      </c>
      <c r="N1324" t="s">
        <v>1823</v>
      </c>
      <c r="O1324" t="s">
        <v>1824</v>
      </c>
      <c r="W1324" s="49">
        <v>1</v>
      </c>
      <c r="X1324" s="49">
        <v>1</v>
      </c>
      <c r="Y1324" s="49">
        <v>139.94999999999999</v>
      </c>
      <c r="Z1324" s="45">
        <v>0</v>
      </c>
      <c r="AA1324" s="45">
        <v>0</v>
      </c>
    </row>
    <row r="1325" spans="3:27" x14ac:dyDescent="0.25">
      <c r="C1325" s="33">
        <v>31511</v>
      </c>
      <c r="D1325" s="1">
        <v>42960.584467592591</v>
      </c>
      <c r="E1325" s="41">
        <f t="shared" si="40"/>
        <v>2017</v>
      </c>
      <c r="F1325" s="41">
        <f t="shared" si="41"/>
        <v>8</v>
      </c>
      <c r="G1325" t="s">
        <v>61</v>
      </c>
      <c r="H1325">
        <v>0</v>
      </c>
      <c r="I1325">
        <v>169.95</v>
      </c>
      <c r="J1325" t="s">
        <v>56</v>
      </c>
      <c r="K1325" t="s">
        <v>52</v>
      </c>
      <c r="L1325">
        <v>69239</v>
      </c>
      <c r="M1325" t="s">
        <v>1825</v>
      </c>
      <c r="N1325" t="s">
        <v>0</v>
      </c>
      <c r="O1325" t="s">
        <v>343</v>
      </c>
      <c r="W1325" s="49">
        <v>1</v>
      </c>
      <c r="X1325" s="49">
        <v>0</v>
      </c>
      <c r="Y1325" s="49">
        <v>0</v>
      </c>
      <c r="Z1325" s="45">
        <v>1</v>
      </c>
      <c r="AA1325" s="45">
        <v>169.95</v>
      </c>
    </row>
    <row r="1326" spans="3:27" x14ac:dyDescent="0.25">
      <c r="C1326" s="33">
        <v>31510</v>
      </c>
      <c r="D1326" s="1">
        <v>42960.579930555556</v>
      </c>
      <c r="E1326" s="41">
        <f t="shared" si="40"/>
        <v>2017</v>
      </c>
      <c r="F1326" s="41">
        <f t="shared" si="41"/>
        <v>8</v>
      </c>
      <c r="G1326" t="s">
        <v>61</v>
      </c>
      <c r="H1326">
        <v>0</v>
      </c>
      <c r="I1326">
        <v>529.9</v>
      </c>
      <c r="J1326" t="s">
        <v>56</v>
      </c>
      <c r="K1326" t="s">
        <v>52</v>
      </c>
      <c r="L1326">
        <v>65620</v>
      </c>
      <c r="M1326" t="s">
        <v>1001</v>
      </c>
      <c r="N1326" t="s">
        <v>0</v>
      </c>
      <c r="O1326" t="s">
        <v>1826</v>
      </c>
      <c r="P1326" t="s">
        <v>638</v>
      </c>
      <c r="W1326" s="49">
        <v>2</v>
      </c>
      <c r="X1326" s="49">
        <v>2</v>
      </c>
      <c r="Y1326" s="49">
        <v>529.9</v>
      </c>
      <c r="Z1326" s="45">
        <v>0</v>
      </c>
      <c r="AA1326" s="45">
        <v>0</v>
      </c>
    </row>
    <row r="1327" spans="3:27" x14ac:dyDescent="0.25">
      <c r="C1327" s="33">
        <v>31509</v>
      </c>
      <c r="D1327" s="1">
        <v>42960.579328703701</v>
      </c>
      <c r="E1327" s="41">
        <f t="shared" si="40"/>
        <v>2017</v>
      </c>
      <c r="F1327" s="41">
        <f t="shared" si="41"/>
        <v>8</v>
      </c>
      <c r="G1327" t="s">
        <v>309</v>
      </c>
      <c r="H1327">
        <v>0</v>
      </c>
      <c r="I1327">
        <v>79.95</v>
      </c>
      <c r="J1327" t="s">
        <v>51</v>
      </c>
      <c r="K1327" t="s">
        <v>52</v>
      </c>
      <c r="L1327">
        <v>80804</v>
      </c>
      <c r="M1327" t="s">
        <v>57</v>
      </c>
      <c r="N1327" t="s">
        <v>0</v>
      </c>
      <c r="O1327" t="s">
        <v>1146</v>
      </c>
      <c r="W1327" s="49">
        <v>1</v>
      </c>
      <c r="X1327" s="49">
        <v>1</v>
      </c>
      <c r="Y1327" s="49">
        <v>79.95</v>
      </c>
      <c r="Z1327" s="45">
        <v>0</v>
      </c>
      <c r="AA1327" s="45">
        <v>0</v>
      </c>
    </row>
    <row r="1328" spans="3:27" x14ac:dyDescent="0.25">
      <c r="C1328" s="33">
        <v>31508</v>
      </c>
      <c r="D1328" s="1">
        <v>42960.5703587963</v>
      </c>
      <c r="E1328" s="41">
        <f t="shared" si="40"/>
        <v>2017</v>
      </c>
      <c r="F1328" s="41">
        <f t="shared" si="41"/>
        <v>8</v>
      </c>
      <c r="G1328" t="s">
        <v>61</v>
      </c>
      <c r="H1328">
        <v>0</v>
      </c>
      <c r="I1328">
        <v>249.95</v>
      </c>
      <c r="J1328" t="s">
        <v>51</v>
      </c>
      <c r="K1328" t="s">
        <v>52</v>
      </c>
      <c r="L1328">
        <v>39776</v>
      </c>
      <c r="M1328" t="s">
        <v>1827</v>
      </c>
      <c r="N1328" t="s">
        <v>493</v>
      </c>
      <c r="O1328" t="s">
        <v>1639</v>
      </c>
      <c r="W1328" s="49">
        <v>1</v>
      </c>
      <c r="X1328" s="49">
        <v>0</v>
      </c>
      <c r="Y1328" s="49">
        <v>0</v>
      </c>
      <c r="Z1328" s="45">
        <v>1</v>
      </c>
      <c r="AA1328" s="45">
        <v>249.95</v>
      </c>
    </row>
    <row r="1329" spans="3:27" x14ac:dyDescent="0.25">
      <c r="C1329" s="33">
        <v>31507</v>
      </c>
      <c r="D1329" s="1">
        <v>42960.51767361111</v>
      </c>
      <c r="E1329" s="41">
        <f t="shared" si="40"/>
        <v>2017</v>
      </c>
      <c r="F1329" s="41">
        <f t="shared" si="41"/>
        <v>8</v>
      </c>
      <c r="G1329" t="s">
        <v>61</v>
      </c>
      <c r="H1329">
        <v>0</v>
      </c>
      <c r="I1329">
        <v>129.94999999999999</v>
      </c>
      <c r="J1329" t="s">
        <v>56</v>
      </c>
      <c r="K1329" t="s">
        <v>52</v>
      </c>
      <c r="L1329">
        <v>44534</v>
      </c>
      <c r="M1329" t="s">
        <v>1828</v>
      </c>
      <c r="N1329" t="s">
        <v>0</v>
      </c>
      <c r="O1329" t="s">
        <v>956</v>
      </c>
      <c r="W1329" s="49">
        <v>1</v>
      </c>
      <c r="X1329" s="49">
        <v>0</v>
      </c>
      <c r="Y1329" s="49">
        <v>0</v>
      </c>
      <c r="Z1329" s="45">
        <v>1</v>
      </c>
      <c r="AA1329" s="45">
        <v>129.94999999999999</v>
      </c>
    </row>
    <row r="1330" spans="3:27" x14ac:dyDescent="0.25">
      <c r="C1330" s="33">
        <v>31506</v>
      </c>
      <c r="D1330" s="1">
        <v>42960.494097222225</v>
      </c>
      <c r="E1330" s="41">
        <f t="shared" si="40"/>
        <v>2017</v>
      </c>
      <c r="F1330" s="41">
        <f t="shared" si="41"/>
        <v>8</v>
      </c>
      <c r="G1330" t="s">
        <v>61</v>
      </c>
      <c r="H1330">
        <v>0</v>
      </c>
      <c r="I1330">
        <v>104.94</v>
      </c>
      <c r="J1330" t="s">
        <v>56</v>
      </c>
      <c r="K1330" t="s">
        <v>52</v>
      </c>
      <c r="L1330">
        <v>22305</v>
      </c>
      <c r="M1330" t="s">
        <v>168</v>
      </c>
      <c r="N1330" t="s">
        <v>0</v>
      </c>
      <c r="O1330" t="s">
        <v>1022</v>
      </c>
      <c r="P1330" t="s">
        <v>1023</v>
      </c>
      <c r="W1330" s="49">
        <v>2</v>
      </c>
      <c r="X1330" s="49">
        <v>0</v>
      </c>
      <c r="Y1330" s="49">
        <v>0</v>
      </c>
      <c r="Z1330" s="45">
        <v>2</v>
      </c>
      <c r="AA1330" s="45">
        <v>104.94</v>
      </c>
    </row>
    <row r="1331" spans="3:27" x14ac:dyDescent="0.25">
      <c r="C1331" s="33">
        <v>31505</v>
      </c>
      <c r="D1331" s="1">
        <v>42960.485324074078</v>
      </c>
      <c r="E1331" s="41">
        <f t="shared" si="40"/>
        <v>2017</v>
      </c>
      <c r="F1331" s="41">
        <f t="shared" si="41"/>
        <v>8</v>
      </c>
      <c r="G1331" t="s">
        <v>61</v>
      </c>
      <c r="H1331">
        <v>0</v>
      </c>
      <c r="I1331">
        <v>118.95</v>
      </c>
      <c r="J1331" t="s">
        <v>74</v>
      </c>
      <c r="K1331" t="s">
        <v>52</v>
      </c>
      <c r="L1331">
        <v>72458</v>
      </c>
      <c r="M1331" t="s">
        <v>1829</v>
      </c>
      <c r="N1331" t="s">
        <v>0</v>
      </c>
      <c r="O1331" t="s">
        <v>177</v>
      </c>
      <c r="W1331" s="49">
        <v>1</v>
      </c>
      <c r="X1331" s="49">
        <v>0</v>
      </c>
      <c r="Y1331" s="49">
        <v>0</v>
      </c>
      <c r="Z1331" s="45">
        <v>1</v>
      </c>
      <c r="AA1331" s="45">
        <v>118.95</v>
      </c>
    </row>
    <row r="1332" spans="3:27" x14ac:dyDescent="0.25">
      <c r="C1332" s="33">
        <v>31503</v>
      </c>
      <c r="D1332" s="1">
        <v>42960.410601851851</v>
      </c>
      <c r="E1332" s="41">
        <f t="shared" si="40"/>
        <v>2017</v>
      </c>
      <c r="F1332" s="41">
        <f t="shared" si="41"/>
        <v>8</v>
      </c>
      <c r="G1332" t="s">
        <v>61</v>
      </c>
      <c r="H1332">
        <v>0</v>
      </c>
      <c r="I1332">
        <v>83.9</v>
      </c>
      <c r="J1332" t="s">
        <v>51</v>
      </c>
      <c r="K1332" t="s">
        <v>52</v>
      </c>
      <c r="L1332" t="s">
        <v>1065</v>
      </c>
      <c r="M1332" t="s">
        <v>1066</v>
      </c>
      <c r="N1332" t="s">
        <v>64</v>
      </c>
      <c r="O1332" t="s">
        <v>1830</v>
      </c>
      <c r="P1332" t="s">
        <v>1831</v>
      </c>
      <c r="W1332" s="49">
        <v>2</v>
      </c>
      <c r="X1332" s="49">
        <v>0</v>
      </c>
      <c r="Y1332" s="49">
        <v>0</v>
      </c>
      <c r="Z1332" s="45">
        <v>2</v>
      </c>
      <c r="AA1332" s="45">
        <v>83.9</v>
      </c>
    </row>
    <row r="1333" spans="3:27" x14ac:dyDescent="0.25">
      <c r="C1333" s="33">
        <v>31502</v>
      </c>
      <c r="D1333" s="1">
        <v>42960.381238425929</v>
      </c>
      <c r="E1333" s="41">
        <f t="shared" si="40"/>
        <v>2017</v>
      </c>
      <c r="F1333" s="41">
        <f t="shared" si="41"/>
        <v>8</v>
      </c>
      <c r="G1333" t="s">
        <v>61</v>
      </c>
      <c r="H1333">
        <v>0</v>
      </c>
      <c r="I1333">
        <v>169.95</v>
      </c>
      <c r="J1333" t="s">
        <v>56</v>
      </c>
      <c r="K1333" t="s">
        <v>52</v>
      </c>
      <c r="L1333">
        <v>57223</v>
      </c>
      <c r="M1333" t="s">
        <v>1814</v>
      </c>
      <c r="N1333" t="s">
        <v>0</v>
      </c>
      <c r="O1333" t="s">
        <v>1832</v>
      </c>
      <c r="W1333" s="49">
        <v>1</v>
      </c>
      <c r="X1333" s="49">
        <v>1</v>
      </c>
      <c r="Y1333" s="49">
        <v>169.95</v>
      </c>
      <c r="Z1333" s="45">
        <v>0</v>
      </c>
      <c r="AA1333" s="45">
        <v>0</v>
      </c>
    </row>
    <row r="1334" spans="3:27" x14ac:dyDescent="0.25">
      <c r="C1334" s="33">
        <v>31500</v>
      </c>
      <c r="D1334" s="1">
        <v>42960.362060185187</v>
      </c>
      <c r="E1334" s="41">
        <f t="shared" si="40"/>
        <v>2017</v>
      </c>
      <c r="F1334" s="41">
        <f t="shared" si="41"/>
        <v>8</v>
      </c>
      <c r="G1334" t="s">
        <v>61</v>
      </c>
      <c r="H1334">
        <v>0</v>
      </c>
      <c r="I1334">
        <v>129.94999999999999</v>
      </c>
      <c r="J1334" t="s">
        <v>51</v>
      </c>
      <c r="K1334" t="s">
        <v>52</v>
      </c>
      <c r="L1334" t="s">
        <v>1727</v>
      </c>
      <c r="M1334" t="s">
        <v>473</v>
      </c>
      <c r="N1334" t="s">
        <v>64</v>
      </c>
      <c r="O1334" t="s">
        <v>1797</v>
      </c>
      <c r="W1334" s="49">
        <v>1</v>
      </c>
      <c r="X1334" s="49">
        <v>1</v>
      </c>
      <c r="Y1334" s="49">
        <v>129.94999999999999</v>
      </c>
      <c r="Z1334" s="45">
        <v>0</v>
      </c>
      <c r="AA1334" s="45">
        <v>0</v>
      </c>
    </row>
    <row r="1335" spans="3:27" x14ac:dyDescent="0.25">
      <c r="C1335" s="33">
        <v>31499</v>
      </c>
      <c r="D1335" s="1">
        <v>42960.00576388889</v>
      </c>
      <c r="E1335" s="41">
        <f t="shared" si="40"/>
        <v>2017</v>
      </c>
      <c r="F1335" s="41">
        <f t="shared" si="41"/>
        <v>8</v>
      </c>
      <c r="G1335" t="s">
        <v>1010</v>
      </c>
      <c r="H1335">
        <v>0</v>
      </c>
      <c r="I1335">
        <v>299.89999999999998</v>
      </c>
      <c r="J1335" t="s">
        <v>74</v>
      </c>
      <c r="K1335" t="s">
        <v>52</v>
      </c>
      <c r="L1335">
        <v>50795</v>
      </c>
      <c r="M1335" t="s">
        <v>75</v>
      </c>
      <c r="N1335" t="s">
        <v>0</v>
      </c>
      <c r="O1335" t="s">
        <v>1269</v>
      </c>
      <c r="P1335" t="s">
        <v>164</v>
      </c>
      <c r="W1335" s="49">
        <v>2</v>
      </c>
      <c r="X1335" s="49">
        <v>0</v>
      </c>
      <c r="Y1335" s="49">
        <v>0</v>
      </c>
      <c r="Z1335" s="45">
        <v>2</v>
      </c>
      <c r="AA1335" s="45">
        <v>299.89999999999998</v>
      </c>
    </row>
    <row r="1336" spans="3:27" x14ac:dyDescent="0.25">
      <c r="C1336" s="33">
        <v>31498</v>
      </c>
      <c r="D1336" s="1">
        <v>42959.93309027778</v>
      </c>
      <c r="E1336" s="41">
        <f t="shared" si="40"/>
        <v>2017</v>
      </c>
      <c r="F1336" s="41">
        <f t="shared" si="41"/>
        <v>8</v>
      </c>
      <c r="G1336" t="s">
        <v>61</v>
      </c>
      <c r="H1336">
        <v>0</v>
      </c>
      <c r="I1336">
        <v>139.94999999999999</v>
      </c>
      <c r="J1336" t="s">
        <v>74</v>
      </c>
      <c r="K1336" t="s">
        <v>52</v>
      </c>
      <c r="L1336">
        <v>33397</v>
      </c>
      <c r="M1336" t="s">
        <v>1833</v>
      </c>
      <c r="N1336" t="s">
        <v>0</v>
      </c>
      <c r="O1336" t="s">
        <v>1113</v>
      </c>
      <c r="W1336" s="49">
        <v>1</v>
      </c>
      <c r="X1336" s="49">
        <v>0</v>
      </c>
      <c r="Y1336" s="49">
        <v>0</v>
      </c>
      <c r="Z1336" s="45">
        <v>1</v>
      </c>
      <c r="AA1336" s="45">
        <v>139.94999999999999</v>
      </c>
    </row>
    <row r="1337" spans="3:27" x14ac:dyDescent="0.25">
      <c r="C1337" s="33">
        <v>31497</v>
      </c>
      <c r="D1337" s="1">
        <v>42959.832800925928</v>
      </c>
      <c r="E1337" s="41">
        <f t="shared" si="40"/>
        <v>2017</v>
      </c>
      <c r="F1337" s="41">
        <f t="shared" si="41"/>
        <v>8</v>
      </c>
      <c r="G1337" t="s">
        <v>61</v>
      </c>
      <c r="H1337">
        <v>0</v>
      </c>
      <c r="I1337">
        <v>664.65</v>
      </c>
      <c r="J1337" t="s">
        <v>56</v>
      </c>
      <c r="K1337" t="s">
        <v>52</v>
      </c>
      <c r="L1337">
        <v>49074</v>
      </c>
      <c r="M1337" t="s">
        <v>1624</v>
      </c>
      <c r="N1337" t="s">
        <v>0</v>
      </c>
      <c r="O1337" t="s">
        <v>164</v>
      </c>
      <c r="P1337" t="s">
        <v>343</v>
      </c>
      <c r="Q1337" t="s">
        <v>217</v>
      </c>
      <c r="R1337" t="s">
        <v>1834</v>
      </c>
      <c r="S1337" t="s">
        <v>515</v>
      </c>
      <c r="T1337" t="s">
        <v>544</v>
      </c>
      <c r="W1337" s="49">
        <v>6</v>
      </c>
      <c r="X1337" s="49">
        <v>6</v>
      </c>
      <c r="Y1337" s="49">
        <v>664.65</v>
      </c>
      <c r="Z1337" s="45">
        <v>0</v>
      </c>
      <c r="AA1337" s="45">
        <v>0</v>
      </c>
    </row>
    <row r="1338" spans="3:27" x14ac:dyDescent="0.25">
      <c r="C1338" s="33">
        <v>31496</v>
      </c>
      <c r="D1338" s="1">
        <v>42959.816782407404</v>
      </c>
      <c r="E1338" s="41">
        <f t="shared" si="40"/>
        <v>2017</v>
      </c>
      <c r="F1338" s="41">
        <f t="shared" si="41"/>
        <v>8</v>
      </c>
      <c r="G1338" t="s">
        <v>309</v>
      </c>
      <c r="H1338">
        <v>0</v>
      </c>
      <c r="I1338">
        <v>489.85</v>
      </c>
      <c r="J1338" t="s">
        <v>56</v>
      </c>
      <c r="K1338" t="s">
        <v>52</v>
      </c>
      <c r="L1338">
        <v>18059</v>
      </c>
      <c r="M1338" t="s">
        <v>1293</v>
      </c>
      <c r="N1338" t="s">
        <v>0</v>
      </c>
      <c r="O1338" t="s">
        <v>256</v>
      </c>
      <c r="P1338" t="s">
        <v>603</v>
      </c>
      <c r="Q1338" t="s">
        <v>258</v>
      </c>
      <c r="W1338" s="49">
        <v>3</v>
      </c>
      <c r="X1338" s="49">
        <v>3</v>
      </c>
      <c r="Y1338" s="49">
        <v>489.85</v>
      </c>
      <c r="Z1338" s="45">
        <v>0</v>
      </c>
      <c r="AA1338" s="45">
        <v>0</v>
      </c>
    </row>
    <row r="1339" spans="3:27" x14ac:dyDescent="0.25">
      <c r="C1339" s="33">
        <v>31495</v>
      </c>
      <c r="D1339" s="1">
        <v>42959.751828703702</v>
      </c>
      <c r="E1339" s="41">
        <f t="shared" si="40"/>
        <v>2017</v>
      </c>
      <c r="F1339" s="41">
        <f t="shared" si="41"/>
        <v>8</v>
      </c>
      <c r="G1339" t="s">
        <v>61</v>
      </c>
      <c r="H1339">
        <v>0</v>
      </c>
      <c r="I1339">
        <v>169.95</v>
      </c>
      <c r="J1339" t="s">
        <v>56</v>
      </c>
      <c r="K1339" t="s">
        <v>52</v>
      </c>
      <c r="L1339">
        <v>63303</v>
      </c>
      <c r="M1339" t="s">
        <v>1835</v>
      </c>
      <c r="N1339" t="s">
        <v>0</v>
      </c>
      <c r="O1339" t="s">
        <v>1507</v>
      </c>
      <c r="W1339" s="49">
        <v>1</v>
      </c>
      <c r="X1339" s="49">
        <v>0</v>
      </c>
      <c r="Y1339" s="49">
        <v>0</v>
      </c>
      <c r="Z1339" s="45">
        <v>1</v>
      </c>
      <c r="AA1339" s="45">
        <v>169.95</v>
      </c>
    </row>
    <row r="1340" spans="3:27" x14ac:dyDescent="0.25">
      <c r="C1340" s="33">
        <v>31494</v>
      </c>
      <c r="D1340" s="1">
        <v>42959.693738425929</v>
      </c>
      <c r="E1340" s="41">
        <f t="shared" si="40"/>
        <v>2017</v>
      </c>
      <c r="F1340" s="41">
        <f t="shared" si="41"/>
        <v>8</v>
      </c>
      <c r="G1340" t="s">
        <v>61</v>
      </c>
      <c r="H1340">
        <v>0</v>
      </c>
      <c r="I1340">
        <v>509.8</v>
      </c>
      <c r="J1340" t="s">
        <v>56</v>
      </c>
      <c r="K1340" t="s">
        <v>52</v>
      </c>
      <c r="L1340">
        <v>88427</v>
      </c>
      <c r="M1340" t="s">
        <v>1836</v>
      </c>
      <c r="N1340" t="s">
        <v>0</v>
      </c>
      <c r="O1340" t="s">
        <v>911</v>
      </c>
      <c r="P1340" t="s">
        <v>208</v>
      </c>
      <c r="Q1340" t="s">
        <v>213</v>
      </c>
      <c r="R1340" t="s">
        <v>305</v>
      </c>
      <c r="W1340" s="49">
        <v>4</v>
      </c>
      <c r="X1340" s="49">
        <v>3</v>
      </c>
      <c r="Y1340" s="49">
        <v>339.85</v>
      </c>
      <c r="Z1340" s="45">
        <v>1</v>
      </c>
      <c r="AA1340" s="45">
        <v>169.95</v>
      </c>
    </row>
    <row r="1341" spans="3:27" x14ac:dyDescent="0.25">
      <c r="C1341" s="33">
        <v>31493</v>
      </c>
      <c r="D1341" s="1">
        <v>42959.682291666664</v>
      </c>
      <c r="E1341" s="41">
        <f t="shared" si="40"/>
        <v>2017</v>
      </c>
      <c r="F1341" s="41">
        <f t="shared" si="41"/>
        <v>8</v>
      </c>
      <c r="G1341" t="s">
        <v>309</v>
      </c>
      <c r="H1341">
        <v>0</v>
      </c>
      <c r="I1341">
        <v>319.89999999999998</v>
      </c>
      <c r="J1341" t="s">
        <v>56</v>
      </c>
      <c r="K1341" t="s">
        <v>52</v>
      </c>
      <c r="L1341">
        <v>25451</v>
      </c>
      <c r="M1341" t="s">
        <v>1837</v>
      </c>
      <c r="N1341" t="s">
        <v>0</v>
      </c>
      <c r="O1341" t="s">
        <v>1205</v>
      </c>
      <c r="P1341" t="s">
        <v>1609</v>
      </c>
      <c r="W1341" s="49">
        <v>2</v>
      </c>
      <c r="X1341" s="49">
        <v>2</v>
      </c>
      <c r="Y1341" s="49">
        <v>319.89999999999998</v>
      </c>
      <c r="Z1341" s="45">
        <v>0</v>
      </c>
      <c r="AA1341" s="45">
        <v>0</v>
      </c>
    </row>
    <row r="1342" spans="3:27" x14ac:dyDescent="0.25">
      <c r="C1342" s="33">
        <v>31492</v>
      </c>
      <c r="D1342" s="1">
        <v>42959.610486111109</v>
      </c>
      <c r="E1342" s="41">
        <f t="shared" si="40"/>
        <v>2017</v>
      </c>
      <c r="F1342" s="41">
        <f t="shared" si="41"/>
        <v>8</v>
      </c>
      <c r="G1342" t="s">
        <v>61</v>
      </c>
      <c r="H1342">
        <v>0</v>
      </c>
      <c r="I1342">
        <v>169.95</v>
      </c>
      <c r="J1342" t="s">
        <v>74</v>
      </c>
      <c r="K1342" t="s">
        <v>52</v>
      </c>
      <c r="L1342">
        <v>82327</v>
      </c>
      <c r="M1342" t="s">
        <v>1838</v>
      </c>
      <c r="N1342" t="s">
        <v>0</v>
      </c>
      <c r="O1342" t="s">
        <v>1084</v>
      </c>
      <c r="W1342" s="49">
        <v>1</v>
      </c>
      <c r="X1342" s="49">
        <v>0</v>
      </c>
      <c r="Y1342" s="49">
        <v>0</v>
      </c>
      <c r="Z1342" s="45">
        <v>1</v>
      </c>
      <c r="AA1342" s="45">
        <v>169.95</v>
      </c>
    </row>
    <row r="1343" spans="3:27" x14ac:dyDescent="0.25">
      <c r="C1343" s="33">
        <v>31491</v>
      </c>
      <c r="D1343" s="1">
        <v>42959.607210648152</v>
      </c>
      <c r="E1343" s="41">
        <f t="shared" si="40"/>
        <v>2017</v>
      </c>
      <c r="F1343" s="41">
        <f t="shared" si="41"/>
        <v>8</v>
      </c>
      <c r="G1343" t="s">
        <v>309</v>
      </c>
      <c r="H1343">
        <v>0</v>
      </c>
      <c r="I1343">
        <v>129.94999999999999</v>
      </c>
      <c r="J1343" t="s">
        <v>56</v>
      </c>
      <c r="K1343" t="s">
        <v>52</v>
      </c>
      <c r="L1343">
        <v>22765</v>
      </c>
      <c r="M1343" t="s">
        <v>168</v>
      </c>
      <c r="N1343" t="s">
        <v>0</v>
      </c>
      <c r="O1343" t="s">
        <v>1839</v>
      </c>
      <c r="W1343" s="49">
        <v>1</v>
      </c>
      <c r="X1343" s="49">
        <v>1</v>
      </c>
      <c r="Y1343" s="49">
        <v>129.94999999999999</v>
      </c>
      <c r="Z1343" s="45">
        <v>0</v>
      </c>
      <c r="AA1343" s="45">
        <v>0</v>
      </c>
    </row>
    <row r="1344" spans="3:27" x14ac:dyDescent="0.25">
      <c r="C1344" s="33">
        <v>31490</v>
      </c>
      <c r="D1344" s="1">
        <v>42959.600231481483</v>
      </c>
      <c r="E1344" s="41">
        <f t="shared" si="40"/>
        <v>2017</v>
      </c>
      <c r="F1344" s="41">
        <f t="shared" si="41"/>
        <v>8</v>
      </c>
      <c r="G1344" t="s">
        <v>61</v>
      </c>
      <c r="H1344">
        <v>0</v>
      </c>
      <c r="I1344">
        <v>299.89999999999998</v>
      </c>
      <c r="J1344" t="s">
        <v>56</v>
      </c>
      <c r="K1344" t="s">
        <v>52</v>
      </c>
      <c r="L1344">
        <v>50670</v>
      </c>
      <c r="M1344" t="s">
        <v>158</v>
      </c>
      <c r="N1344" t="s">
        <v>0</v>
      </c>
      <c r="O1344" t="s">
        <v>304</v>
      </c>
      <c r="P1344" t="s">
        <v>1840</v>
      </c>
      <c r="W1344" s="49">
        <v>2</v>
      </c>
      <c r="X1344" s="49">
        <v>2</v>
      </c>
      <c r="Y1344" s="49">
        <v>299.89999999999998</v>
      </c>
      <c r="Z1344" s="45">
        <v>0</v>
      </c>
      <c r="AA1344" s="45">
        <v>0</v>
      </c>
    </row>
    <row r="1345" spans="3:27" x14ac:dyDescent="0.25">
      <c r="C1345" s="33">
        <v>31489</v>
      </c>
      <c r="D1345" s="1">
        <v>42959.594861111109</v>
      </c>
      <c r="E1345" s="41">
        <f t="shared" si="40"/>
        <v>2017</v>
      </c>
      <c r="F1345" s="41">
        <f t="shared" si="41"/>
        <v>8</v>
      </c>
      <c r="G1345" t="s">
        <v>309</v>
      </c>
      <c r="H1345">
        <v>0</v>
      </c>
      <c r="I1345">
        <v>809.75</v>
      </c>
      <c r="J1345" t="s">
        <v>74</v>
      </c>
      <c r="K1345" t="s">
        <v>52</v>
      </c>
      <c r="L1345">
        <v>22087</v>
      </c>
      <c r="M1345" t="s">
        <v>168</v>
      </c>
      <c r="N1345" t="s">
        <v>0</v>
      </c>
      <c r="O1345" t="s">
        <v>292</v>
      </c>
      <c r="P1345" t="s">
        <v>824</v>
      </c>
      <c r="Q1345" t="s">
        <v>393</v>
      </c>
      <c r="R1345" t="s">
        <v>863</v>
      </c>
      <c r="S1345" t="s">
        <v>291</v>
      </c>
      <c r="W1345" s="49">
        <v>5</v>
      </c>
      <c r="X1345" s="49">
        <v>5</v>
      </c>
      <c r="Y1345" s="49">
        <v>809.75</v>
      </c>
      <c r="Z1345" s="45">
        <v>0</v>
      </c>
      <c r="AA1345" s="45">
        <v>0</v>
      </c>
    </row>
    <row r="1346" spans="3:27" x14ac:dyDescent="0.25">
      <c r="C1346" s="33">
        <v>31488</v>
      </c>
      <c r="D1346" s="1">
        <v>42959.592233796298</v>
      </c>
      <c r="E1346" s="41">
        <f t="shared" si="40"/>
        <v>2017</v>
      </c>
      <c r="F1346" s="41">
        <f t="shared" si="41"/>
        <v>8</v>
      </c>
      <c r="G1346" t="s">
        <v>61</v>
      </c>
      <c r="H1346">
        <v>0</v>
      </c>
      <c r="I1346">
        <v>59.95</v>
      </c>
      <c r="J1346" t="s">
        <v>56</v>
      </c>
      <c r="K1346" t="s">
        <v>52</v>
      </c>
      <c r="L1346">
        <v>88699</v>
      </c>
      <c r="M1346" t="s">
        <v>1841</v>
      </c>
      <c r="N1346" t="s">
        <v>0</v>
      </c>
      <c r="O1346" t="s">
        <v>417</v>
      </c>
      <c r="W1346" s="49">
        <v>1</v>
      </c>
      <c r="X1346" s="49">
        <v>0</v>
      </c>
      <c r="Y1346" s="49">
        <v>0</v>
      </c>
      <c r="Z1346" s="45">
        <v>1</v>
      </c>
      <c r="AA1346" s="45">
        <v>59.95</v>
      </c>
    </row>
    <row r="1347" spans="3:27" x14ac:dyDescent="0.25">
      <c r="C1347" s="33">
        <v>31487</v>
      </c>
      <c r="D1347" s="1">
        <v>42959.58935185185</v>
      </c>
      <c r="E1347" s="41">
        <f t="shared" si="40"/>
        <v>2017</v>
      </c>
      <c r="F1347" s="41">
        <f t="shared" si="41"/>
        <v>8</v>
      </c>
      <c r="G1347" t="s">
        <v>61</v>
      </c>
      <c r="H1347">
        <v>0</v>
      </c>
      <c r="I1347">
        <v>839.8</v>
      </c>
      <c r="J1347" t="s">
        <v>56</v>
      </c>
      <c r="K1347" t="s">
        <v>52</v>
      </c>
      <c r="L1347">
        <v>47800</v>
      </c>
      <c r="M1347" t="s">
        <v>779</v>
      </c>
      <c r="N1347" t="s">
        <v>0</v>
      </c>
      <c r="O1347" t="s">
        <v>324</v>
      </c>
      <c r="P1347" t="s">
        <v>291</v>
      </c>
      <c r="Q1347" t="s">
        <v>164</v>
      </c>
      <c r="R1347" t="s">
        <v>159</v>
      </c>
      <c r="W1347" s="49">
        <v>4</v>
      </c>
      <c r="X1347" s="49">
        <v>3</v>
      </c>
      <c r="Y1347" s="49">
        <v>669.84999999999991</v>
      </c>
      <c r="Z1347" s="45">
        <v>1</v>
      </c>
      <c r="AA1347" s="45">
        <v>169.95</v>
      </c>
    </row>
    <row r="1348" spans="3:27" x14ac:dyDescent="0.25">
      <c r="C1348" s="33">
        <v>31486</v>
      </c>
      <c r="D1348" s="1">
        <v>42959.551840277774</v>
      </c>
      <c r="E1348" s="41">
        <f t="shared" si="40"/>
        <v>2017</v>
      </c>
      <c r="F1348" s="41">
        <f t="shared" si="41"/>
        <v>8</v>
      </c>
      <c r="G1348" t="s">
        <v>309</v>
      </c>
      <c r="H1348">
        <v>0</v>
      </c>
      <c r="I1348">
        <v>79.95</v>
      </c>
      <c r="J1348" t="s">
        <v>51</v>
      </c>
      <c r="K1348" t="s">
        <v>52</v>
      </c>
      <c r="L1348">
        <v>45279</v>
      </c>
      <c r="M1348" t="s">
        <v>53</v>
      </c>
      <c r="N1348" t="s">
        <v>0</v>
      </c>
      <c r="O1348" t="s">
        <v>1842</v>
      </c>
      <c r="W1348" s="49">
        <v>1</v>
      </c>
      <c r="X1348" s="49">
        <v>1</v>
      </c>
      <c r="Y1348" s="49">
        <v>79.95</v>
      </c>
      <c r="Z1348" s="45">
        <v>0</v>
      </c>
      <c r="AA1348" s="45">
        <v>0</v>
      </c>
    </row>
    <row r="1349" spans="3:27" x14ac:dyDescent="0.25">
      <c r="C1349" s="33">
        <v>31485</v>
      </c>
      <c r="D1349" s="1">
        <v>42959.527905092589</v>
      </c>
      <c r="E1349" s="41">
        <f t="shared" si="40"/>
        <v>2017</v>
      </c>
      <c r="F1349" s="41">
        <f t="shared" si="41"/>
        <v>8</v>
      </c>
      <c r="G1349" t="s">
        <v>309</v>
      </c>
      <c r="H1349">
        <v>0</v>
      </c>
      <c r="I1349">
        <v>79.95</v>
      </c>
      <c r="J1349" t="s">
        <v>51</v>
      </c>
      <c r="K1349" t="s">
        <v>52</v>
      </c>
      <c r="L1349">
        <v>45279</v>
      </c>
      <c r="M1349" t="s">
        <v>53</v>
      </c>
      <c r="N1349" t="s">
        <v>0</v>
      </c>
      <c r="O1349" t="s">
        <v>1843</v>
      </c>
      <c r="W1349" s="49">
        <v>1</v>
      </c>
      <c r="X1349" s="49">
        <v>1</v>
      </c>
      <c r="Y1349" s="49">
        <v>79.95</v>
      </c>
      <c r="Z1349" s="45">
        <v>0</v>
      </c>
      <c r="AA1349" s="45">
        <v>0</v>
      </c>
    </row>
    <row r="1350" spans="3:27" x14ac:dyDescent="0.25">
      <c r="C1350" s="33">
        <v>31484</v>
      </c>
      <c r="D1350" s="1">
        <v>42959.514803240738</v>
      </c>
      <c r="E1350" s="41">
        <f t="shared" si="40"/>
        <v>2017</v>
      </c>
      <c r="F1350" s="41">
        <f t="shared" si="41"/>
        <v>8</v>
      </c>
      <c r="G1350" t="s">
        <v>61</v>
      </c>
      <c r="H1350">
        <v>0</v>
      </c>
      <c r="I1350">
        <v>379.9</v>
      </c>
      <c r="J1350" t="s">
        <v>56</v>
      </c>
      <c r="K1350" t="s">
        <v>52</v>
      </c>
      <c r="L1350">
        <v>36039</v>
      </c>
      <c r="M1350" t="s">
        <v>1844</v>
      </c>
      <c r="N1350" t="s">
        <v>0</v>
      </c>
      <c r="O1350" t="s">
        <v>898</v>
      </c>
      <c r="P1350" t="s">
        <v>901</v>
      </c>
      <c r="Q1350" t="s">
        <v>1845</v>
      </c>
      <c r="W1350" s="49">
        <v>3</v>
      </c>
      <c r="X1350" s="49">
        <v>3</v>
      </c>
      <c r="Y1350" s="49">
        <v>379.9</v>
      </c>
      <c r="Z1350" s="45">
        <v>0</v>
      </c>
      <c r="AA1350" s="45">
        <v>0</v>
      </c>
    </row>
    <row r="1351" spans="3:27" x14ac:dyDescent="0.25">
      <c r="C1351" s="33">
        <v>31483</v>
      </c>
      <c r="D1351" s="1">
        <v>42959.508437500001</v>
      </c>
      <c r="E1351" s="41">
        <f t="shared" ref="E1351:E1414" si="42">YEAR(D1351)</f>
        <v>2017</v>
      </c>
      <c r="F1351" s="41">
        <f t="shared" ref="F1351:F1414" si="43">MONTH(D1351)</f>
        <v>8</v>
      </c>
      <c r="G1351" t="s">
        <v>61</v>
      </c>
      <c r="H1351">
        <v>0</v>
      </c>
      <c r="I1351">
        <v>129.94999999999999</v>
      </c>
      <c r="J1351" t="s">
        <v>74</v>
      </c>
      <c r="K1351" t="s">
        <v>52</v>
      </c>
      <c r="L1351">
        <v>74074</v>
      </c>
      <c r="M1351" t="s">
        <v>1465</v>
      </c>
      <c r="N1351" t="s">
        <v>0</v>
      </c>
      <c r="O1351" t="s">
        <v>1797</v>
      </c>
      <c r="W1351" s="49">
        <v>1</v>
      </c>
      <c r="X1351" s="49">
        <v>0</v>
      </c>
      <c r="Y1351" s="49">
        <v>0</v>
      </c>
      <c r="Z1351" s="45">
        <v>1</v>
      </c>
      <c r="AA1351" s="45">
        <v>129.94999999999999</v>
      </c>
    </row>
    <row r="1352" spans="3:27" x14ac:dyDescent="0.25">
      <c r="C1352" s="33">
        <v>31480</v>
      </c>
      <c r="D1352" s="1">
        <v>42959.420532407406</v>
      </c>
      <c r="E1352" s="41">
        <f t="shared" si="42"/>
        <v>2017</v>
      </c>
      <c r="F1352" s="41">
        <f t="shared" si="43"/>
        <v>8</v>
      </c>
      <c r="G1352" t="s">
        <v>309</v>
      </c>
      <c r="H1352">
        <v>0</v>
      </c>
      <c r="I1352">
        <v>48.99</v>
      </c>
      <c r="J1352" t="s">
        <v>56</v>
      </c>
      <c r="K1352" t="s">
        <v>52</v>
      </c>
      <c r="L1352">
        <v>40237</v>
      </c>
      <c r="M1352" t="s">
        <v>81</v>
      </c>
      <c r="N1352" t="s">
        <v>0</v>
      </c>
      <c r="O1352" t="s">
        <v>366</v>
      </c>
      <c r="W1352" s="49">
        <v>1</v>
      </c>
      <c r="X1352" s="49">
        <v>1</v>
      </c>
      <c r="Y1352" s="49">
        <v>48.99</v>
      </c>
      <c r="Z1352" s="45">
        <v>0</v>
      </c>
      <c r="AA1352" s="45">
        <v>0</v>
      </c>
    </row>
    <row r="1353" spans="3:27" x14ac:dyDescent="0.25">
      <c r="C1353" s="33">
        <v>31479</v>
      </c>
      <c r="D1353" s="1">
        <v>42959.408958333333</v>
      </c>
      <c r="E1353" s="41">
        <f t="shared" si="42"/>
        <v>2017</v>
      </c>
      <c r="F1353" s="41">
        <f t="shared" si="43"/>
        <v>8</v>
      </c>
      <c r="G1353" t="s">
        <v>61</v>
      </c>
      <c r="H1353">
        <v>0</v>
      </c>
      <c r="I1353">
        <v>249.9</v>
      </c>
      <c r="J1353" t="s">
        <v>51</v>
      </c>
      <c r="K1353" t="s">
        <v>52</v>
      </c>
      <c r="L1353" t="s">
        <v>1846</v>
      </c>
      <c r="M1353" t="s">
        <v>238</v>
      </c>
      <c r="N1353" t="s">
        <v>64</v>
      </c>
      <c r="O1353" t="s">
        <v>451</v>
      </c>
      <c r="P1353" t="s">
        <v>1847</v>
      </c>
      <c r="W1353" s="49">
        <v>2</v>
      </c>
      <c r="X1353" s="49">
        <v>1</v>
      </c>
      <c r="Y1353" s="49">
        <v>169.95</v>
      </c>
      <c r="Z1353" s="45">
        <v>1</v>
      </c>
      <c r="AA1353" s="45">
        <v>79.95</v>
      </c>
    </row>
    <row r="1354" spans="3:27" x14ac:dyDescent="0.25">
      <c r="C1354" s="33">
        <v>31477</v>
      </c>
      <c r="D1354" s="1">
        <v>42959.364074074074</v>
      </c>
      <c r="E1354" s="41">
        <f t="shared" si="42"/>
        <v>2017</v>
      </c>
      <c r="F1354" s="41">
        <f t="shared" si="43"/>
        <v>8</v>
      </c>
      <c r="G1354" t="s">
        <v>61</v>
      </c>
      <c r="H1354">
        <v>0</v>
      </c>
      <c r="I1354">
        <v>269.95</v>
      </c>
      <c r="J1354" t="s">
        <v>56</v>
      </c>
      <c r="K1354" t="s">
        <v>52</v>
      </c>
      <c r="L1354">
        <v>1129</v>
      </c>
      <c r="M1354" t="s">
        <v>574</v>
      </c>
      <c r="N1354" t="s">
        <v>0</v>
      </c>
      <c r="O1354" t="s">
        <v>1848</v>
      </c>
      <c r="W1354" s="49">
        <v>1</v>
      </c>
      <c r="X1354" s="49">
        <v>0</v>
      </c>
      <c r="Y1354" s="49">
        <v>0</v>
      </c>
      <c r="Z1354" s="45">
        <v>1</v>
      </c>
      <c r="AA1354" s="45">
        <v>269.95</v>
      </c>
    </row>
    <row r="1355" spans="3:27" x14ac:dyDescent="0.25">
      <c r="C1355" s="33">
        <v>31476</v>
      </c>
      <c r="D1355" s="1">
        <v>42959.317789351851</v>
      </c>
      <c r="E1355" s="41">
        <f t="shared" si="42"/>
        <v>2017</v>
      </c>
      <c r="F1355" s="41">
        <f t="shared" si="43"/>
        <v>8</v>
      </c>
      <c r="G1355" t="s">
        <v>61</v>
      </c>
      <c r="H1355">
        <v>0</v>
      </c>
      <c r="I1355">
        <v>739.7</v>
      </c>
      <c r="J1355" t="s">
        <v>51</v>
      </c>
      <c r="K1355" t="s">
        <v>52</v>
      </c>
      <c r="L1355">
        <v>22769</v>
      </c>
      <c r="M1355" t="s">
        <v>168</v>
      </c>
      <c r="N1355" t="s">
        <v>0</v>
      </c>
      <c r="O1355" t="s">
        <v>1849</v>
      </c>
      <c r="P1355" t="s">
        <v>199</v>
      </c>
      <c r="Q1355" t="s">
        <v>592</v>
      </c>
      <c r="R1355" t="s">
        <v>1230</v>
      </c>
      <c r="S1355" t="s">
        <v>867</v>
      </c>
      <c r="T1355" t="s">
        <v>1093</v>
      </c>
      <c r="W1355" s="49">
        <v>6</v>
      </c>
      <c r="X1355" s="49">
        <v>5</v>
      </c>
      <c r="Y1355" s="49">
        <v>589.75</v>
      </c>
      <c r="Z1355" s="45">
        <v>1</v>
      </c>
      <c r="AA1355" s="45">
        <v>149.94999999999999</v>
      </c>
    </row>
    <row r="1356" spans="3:27" x14ac:dyDescent="0.25">
      <c r="C1356" s="33">
        <v>31475</v>
      </c>
      <c r="D1356" s="1">
        <v>42959.277395833335</v>
      </c>
      <c r="E1356" s="41">
        <f t="shared" si="42"/>
        <v>2017</v>
      </c>
      <c r="F1356" s="41">
        <f t="shared" si="43"/>
        <v>8</v>
      </c>
      <c r="G1356" t="s">
        <v>309</v>
      </c>
      <c r="H1356">
        <v>0</v>
      </c>
      <c r="I1356">
        <v>139.94999999999999</v>
      </c>
      <c r="J1356" t="s">
        <v>56</v>
      </c>
      <c r="K1356" t="s">
        <v>52</v>
      </c>
      <c r="L1356">
        <v>97070</v>
      </c>
      <c r="M1356" t="s">
        <v>1125</v>
      </c>
      <c r="N1356" t="s">
        <v>0</v>
      </c>
      <c r="O1356" t="s">
        <v>1386</v>
      </c>
      <c r="W1356" s="49">
        <v>1</v>
      </c>
      <c r="X1356" s="49">
        <v>1</v>
      </c>
      <c r="Y1356" s="49">
        <v>139.94999999999999</v>
      </c>
      <c r="Z1356" s="45">
        <v>0</v>
      </c>
      <c r="AA1356" s="45">
        <v>0</v>
      </c>
    </row>
    <row r="1357" spans="3:27" x14ac:dyDescent="0.25">
      <c r="C1357" s="33">
        <v>31474</v>
      </c>
      <c r="D1357" s="1">
        <v>42959.023263888892</v>
      </c>
      <c r="E1357" s="41">
        <f t="shared" si="42"/>
        <v>2017</v>
      </c>
      <c r="F1357" s="41">
        <f t="shared" si="43"/>
        <v>8</v>
      </c>
      <c r="G1357" t="s">
        <v>309</v>
      </c>
      <c r="H1357">
        <v>0</v>
      </c>
      <c r="I1357">
        <v>118.95</v>
      </c>
      <c r="J1357" t="s">
        <v>74</v>
      </c>
      <c r="K1357" t="s">
        <v>52</v>
      </c>
      <c r="L1357">
        <v>40489</v>
      </c>
      <c r="M1357" t="s">
        <v>81</v>
      </c>
      <c r="N1357" t="s">
        <v>0</v>
      </c>
      <c r="O1357" t="s">
        <v>177</v>
      </c>
      <c r="W1357" s="49">
        <v>1</v>
      </c>
      <c r="X1357" s="49">
        <v>1</v>
      </c>
      <c r="Y1357" s="49">
        <v>118.95</v>
      </c>
      <c r="Z1357" s="45">
        <v>0</v>
      </c>
      <c r="AA1357" s="45">
        <v>0</v>
      </c>
    </row>
    <row r="1358" spans="3:27" x14ac:dyDescent="0.25">
      <c r="C1358" s="33">
        <v>31473</v>
      </c>
      <c r="D1358" s="1">
        <v>42958.993819444448</v>
      </c>
      <c r="E1358" s="41">
        <f t="shared" si="42"/>
        <v>2017</v>
      </c>
      <c r="F1358" s="41">
        <f t="shared" si="43"/>
        <v>8</v>
      </c>
      <c r="G1358" t="s">
        <v>61</v>
      </c>
      <c r="H1358">
        <v>0</v>
      </c>
      <c r="I1358">
        <v>479.85</v>
      </c>
      <c r="J1358" t="s">
        <v>51</v>
      </c>
      <c r="K1358" t="s">
        <v>52</v>
      </c>
      <c r="L1358">
        <v>70184</v>
      </c>
      <c r="M1358" t="s">
        <v>75</v>
      </c>
      <c r="N1358" t="s">
        <v>0</v>
      </c>
      <c r="O1358" t="s">
        <v>213</v>
      </c>
      <c r="P1358" t="s">
        <v>304</v>
      </c>
      <c r="Q1358" t="s">
        <v>436</v>
      </c>
      <c r="W1358" s="49">
        <v>3</v>
      </c>
      <c r="X1358" s="49">
        <v>2</v>
      </c>
      <c r="Y1358" s="49">
        <v>309.90000000000003</v>
      </c>
      <c r="Z1358" s="45">
        <v>1</v>
      </c>
      <c r="AA1358" s="45">
        <v>169.95</v>
      </c>
    </row>
    <row r="1359" spans="3:27" x14ac:dyDescent="0.25">
      <c r="C1359" s="33">
        <v>31472</v>
      </c>
      <c r="D1359" s="1">
        <v>42958.943692129629</v>
      </c>
      <c r="E1359" s="41">
        <f t="shared" si="42"/>
        <v>2017</v>
      </c>
      <c r="F1359" s="41">
        <f t="shared" si="43"/>
        <v>8</v>
      </c>
      <c r="G1359" t="s">
        <v>309</v>
      </c>
      <c r="H1359">
        <v>0</v>
      </c>
      <c r="I1359">
        <v>199.9</v>
      </c>
      <c r="J1359" t="s">
        <v>56</v>
      </c>
      <c r="K1359" t="s">
        <v>52</v>
      </c>
      <c r="L1359">
        <v>93326</v>
      </c>
      <c r="M1359" t="s">
        <v>1850</v>
      </c>
      <c r="N1359" t="s">
        <v>0</v>
      </c>
      <c r="O1359" t="s">
        <v>1231</v>
      </c>
      <c r="P1359" t="s">
        <v>1755</v>
      </c>
      <c r="W1359" s="49">
        <v>2</v>
      </c>
      <c r="X1359" s="49">
        <v>2</v>
      </c>
      <c r="Y1359" s="49">
        <v>199.9</v>
      </c>
      <c r="Z1359" s="45">
        <v>0</v>
      </c>
      <c r="AA1359" s="45">
        <v>0</v>
      </c>
    </row>
    <row r="1360" spans="3:27" x14ac:dyDescent="0.25">
      <c r="C1360" s="33">
        <v>31471</v>
      </c>
      <c r="D1360" s="1">
        <v>42958.936666666668</v>
      </c>
      <c r="E1360" s="41">
        <f t="shared" si="42"/>
        <v>2017</v>
      </c>
      <c r="F1360" s="41">
        <f t="shared" si="43"/>
        <v>8</v>
      </c>
      <c r="G1360" t="s">
        <v>61</v>
      </c>
      <c r="H1360">
        <v>0</v>
      </c>
      <c r="I1360">
        <v>69.95</v>
      </c>
      <c r="J1360" t="s">
        <v>56</v>
      </c>
      <c r="K1360" t="s">
        <v>52</v>
      </c>
      <c r="L1360">
        <v>30161</v>
      </c>
      <c r="M1360" t="s">
        <v>259</v>
      </c>
      <c r="N1360" t="s">
        <v>0</v>
      </c>
      <c r="O1360" t="s">
        <v>1449</v>
      </c>
      <c r="W1360" s="49">
        <v>1</v>
      </c>
      <c r="X1360" s="49">
        <v>0</v>
      </c>
      <c r="Y1360" s="49">
        <v>0</v>
      </c>
      <c r="Z1360" s="45">
        <v>1</v>
      </c>
      <c r="AA1360" s="45">
        <v>69.95</v>
      </c>
    </row>
    <row r="1361" spans="3:27" x14ac:dyDescent="0.25">
      <c r="C1361" s="33">
        <v>31470</v>
      </c>
      <c r="D1361" s="1">
        <v>42958.910162037035</v>
      </c>
      <c r="E1361" s="41">
        <f t="shared" si="42"/>
        <v>2017</v>
      </c>
      <c r="F1361" s="41">
        <f t="shared" si="43"/>
        <v>8</v>
      </c>
      <c r="G1361" t="s">
        <v>61</v>
      </c>
      <c r="H1361">
        <v>0</v>
      </c>
      <c r="I1361">
        <v>160.88999999999999</v>
      </c>
      <c r="J1361" t="s">
        <v>56</v>
      </c>
      <c r="K1361" t="s">
        <v>52</v>
      </c>
      <c r="L1361">
        <v>58840</v>
      </c>
      <c r="M1361" t="s">
        <v>1851</v>
      </c>
      <c r="N1361" t="s">
        <v>0</v>
      </c>
      <c r="O1361" t="s">
        <v>157</v>
      </c>
      <c r="P1361" t="s">
        <v>184</v>
      </c>
      <c r="Q1361" t="s">
        <v>544</v>
      </c>
      <c r="W1361" s="49">
        <v>3</v>
      </c>
      <c r="X1361" s="49">
        <v>2</v>
      </c>
      <c r="Y1361" s="49">
        <v>104.93999999999998</v>
      </c>
      <c r="Z1361" s="45">
        <v>1</v>
      </c>
      <c r="AA1361" s="45">
        <v>55.95</v>
      </c>
    </row>
    <row r="1362" spans="3:27" x14ac:dyDescent="0.25">
      <c r="C1362" s="33">
        <v>31469</v>
      </c>
      <c r="D1362" s="1">
        <v>42958.864745370367</v>
      </c>
      <c r="E1362" s="41">
        <f t="shared" si="42"/>
        <v>2017</v>
      </c>
      <c r="F1362" s="41">
        <f t="shared" si="43"/>
        <v>8</v>
      </c>
      <c r="G1362" t="s">
        <v>61</v>
      </c>
      <c r="H1362">
        <v>0</v>
      </c>
      <c r="I1362">
        <v>608.64</v>
      </c>
      <c r="J1362" t="s">
        <v>56</v>
      </c>
      <c r="K1362" t="s">
        <v>52</v>
      </c>
      <c r="L1362">
        <v>49078</v>
      </c>
      <c r="M1362" t="s">
        <v>1852</v>
      </c>
      <c r="N1362" t="s">
        <v>0</v>
      </c>
      <c r="O1362" t="s">
        <v>480</v>
      </c>
      <c r="P1362" t="s">
        <v>681</v>
      </c>
      <c r="Q1362" t="s">
        <v>1853</v>
      </c>
      <c r="R1362" t="s">
        <v>1854</v>
      </c>
      <c r="S1362" t="s">
        <v>1553</v>
      </c>
      <c r="T1362" t="s">
        <v>1034</v>
      </c>
      <c r="U1362" t="s">
        <v>1187</v>
      </c>
      <c r="V1362" t="s">
        <v>488</v>
      </c>
      <c r="W1362" s="49">
        <v>8</v>
      </c>
      <c r="X1362" s="49">
        <v>5</v>
      </c>
      <c r="Y1362" s="49">
        <v>318.78999999999996</v>
      </c>
      <c r="Z1362" s="45">
        <v>3</v>
      </c>
      <c r="AA1362" s="45">
        <v>289.85000000000002</v>
      </c>
    </row>
    <row r="1363" spans="3:27" x14ac:dyDescent="0.25">
      <c r="C1363" s="33">
        <v>31468</v>
      </c>
      <c r="D1363" s="1">
        <v>42958.862187500003</v>
      </c>
      <c r="E1363" s="41">
        <f t="shared" si="42"/>
        <v>2017</v>
      </c>
      <c r="F1363" s="41">
        <f t="shared" si="43"/>
        <v>8</v>
      </c>
      <c r="G1363" t="s">
        <v>309</v>
      </c>
      <c r="H1363">
        <v>0</v>
      </c>
      <c r="I1363">
        <v>169.95</v>
      </c>
      <c r="J1363" t="s">
        <v>56</v>
      </c>
      <c r="K1363" t="s">
        <v>52</v>
      </c>
      <c r="L1363">
        <v>22767</v>
      </c>
      <c r="M1363" t="s">
        <v>168</v>
      </c>
      <c r="N1363" t="s">
        <v>0</v>
      </c>
      <c r="O1363" t="s">
        <v>291</v>
      </c>
      <c r="W1363" s="49">
        <v>1</v>
      </c>
      <c r="X1363" s="49">
        <v>1</v>
      </c>
      <c r="Y1363" s="49">
        <v>169.95</v>
      </c>
      <c r="Z1363" s="45">
        <v>0</v>
      </c>
      <c r="AA1363" s="45">
        <v>0</v>
      </c>
    </row>
    <row r="1364" spans="3:27" x14ac:dyDescent="0.25">
      <c r="C1364" s="33">
        <v>31467</v>
      </c>
      <c r="D1364" s="1">
        <v>42958.799108796295</v>
      </c>
      <c r="E1364" s="41">
        <f t="shared" si="42"/>
        <v>2017</v>
      </c>
      <c r="F1364" s="41">
        <f t="shared" si="43"/>
        <v>8</v>
      </c>
      <c r="G1364" t="s">
        <v>61</v>
      </c>
      <c r="H1364">
        <v>0</v>
      </c>
      <c r="I1364">
        <v>79.95</v>
      </c>
      <c r="J1364" t="s">
        <v>51</v>
      </c>
      <c r="K1364" t="s">
        <v>52</v>
      </c>
      <c r="L1364">
        <v>2300</v>
      </c>
      <c r="M1364" t="s">
        <v>1855</v>
      </c>
      <c r="N1364" t="s">
        <v>335</v>
      </c>
      <c r="O1364" t="s">
        <v>1570</v>
      </c>
      <c r="W1364" s="49">
        <v>1</v>
      </c>
      <c r="X1364" s="49">
        <v>0</v>
      </c>
      <c r="Y1364" s="49">
        <v>0</v>
      </c>
      <c r="Z1364" s="45">
        <v>1</v>
      </c>
      <c r="AA1364" s="45">
        <v>79.95</v>
      </c>
    </row>
    <row r="1365" spans="3:27" x14ac:dyDescent="0.25">
      <c r="C1365" s="33">
        <v>31466</v>
      </c>
      <c r="D1365" s="1">
        <v>42958.785312499997</v>
      </c>
      <c r="E1365" s="41">
        <f t="shared" si="42"/>
        <v>2017</v>
      </c>
      <c r="F1365" s="41">
        <f t="shared" si="43"/>
        <v>8</v>
      </c>
      <c r="G1365" t="s">
        <v>309</v>
      </c>
      <c r="H1365">
        <v>0</v>
      </c>
      <c r="I1365">
        <v>169.95</v>
      </c>
      <c r="J1365" t="s">
        <v>56</v>
      </c>
      <c r="K1365" t="s">
        <v>52</v>
      </c>
      <c r="L1365">
        <v>89081</v>
      </c>
      <c r="M1365" t="s">
        <v>753</v>
      </c>
      <c r="N1365" t="s">
        <v>0</v>
      </c>
      <c r="O1365" t="s">
        <v>160</v>
      </c>
      <c r="W1365" s="49">
        <v>1</v>
      </c>
      <c r="X1365" s="49">
        <v>1</v>
      </c>
      <c r="Y1365" s="49">
        <v>169.95</v>
      </c>
      <c r="Z1365" s="45">
        <v>0</v>
      </c>
      <c r="AA1365" s="45">
        <v>0</v>
      </c>
    </row>
    <row r="1366" spans="3:27" x14ac:dyDescent="0.25">
      <c r="C1366" s="33">
        <v>31465</v>
      </c>
      <c r="D1366" s="1">
        <v>42958.722812499997</v>
      </c>
      <c r="E1366" s="41">
        <f t="shared" si="42"/>
        <v>2017</v>
      </c>
      <c r="F1366" s="41">
        <f t="shared" si="43"/>
        <v>8</v>
      </c>
      <c r="G1366" t="s">
        <v>61</v>
      </c>
      <c r="H1366">
        <v>0</v>
      </c>
      <c r="I1366">
        <v>499.9</v>
      </c>
      <c r="J1366" t="s">
        <v>56</v>
      </c>
      <c r="K1366" t="s">
        <v>52</v>
      </c>
      <c r="L1366">
        <v>72458</v>
      </c>
      <c r="M1366" t="s">
        <v>1856</v>
      </c>
      <c r="N1366" t="s">
        <v>0</v>
      </c>
      <c r="O1366" t="s">
        <v>308</v>
      </c>
      <c r="P1366" t="s">
        <v>249</v>
      </c>
      <c r="W1366" s="49">
        <v>2</v>
      </c>
      <c r="X1366" s="49">
        <v>1</v>
      </c>
      <c r="Y1366" s="49">
        <v>249.95</v>
      </c>
      <c r="Z1366" s="45">
        <v>1</v>
      </c>
      <c r="AA1366" s="45">
        <v>249.95</v>
      </c>
    </row>
    <row r="1367" spans="3:27" x14ac:dyDescent="0.25">
      <c r="C1367" s="33">
        <v>31464</v>
      </c>
      <c r="D1367" s="1">
        <v>42958.694039351853</v>
      </c>
      <c r="E1367" s="41">
        <f t="shared" si="42"/>
        <v>2017</v>
      </c>
      <c r="F1367" s="41">
        <f t="shared" si="43"/>
        <v>8</v>
      </c>
      <c r="G1367" t="s">
        <v>309</v>
      </c>
      <c r="H1367">
        <v>0</v>
      </c>
      <c r="I1367">
        <v>159.94999999999999</v>
      </c>
      <c r="J1367" t="s">
        <v>74</v>
      </c>
      <c r="K1367" t="s">
        <v>52</v>
      </c>
      <c r="L1367">
        <v>10409</v>
      </c>
      <c r="M1367" t="s">
        <v>185</v>
      </c>
      <c r="N1367" t="s">
        <v>0</v>
      </c>
      <c r="O1367" t="s">
        <v>873</v>
      </c>
      <c r="W1367" s="49">
        <v>1</v>
      </c>
      <c r="X1367" s="49">
        <v>1</v>
      </c>
      <c r="Y1367" s="49">
        <v>159.94999999999999</v>
      </c>
      <c r="Z1367" s="45">
        <v>0</v>
      </c>
      <c r="AA1367" s="45">
        <v>0</v>
      </c>
    </row>
    <row r="1368" spans="3:27" x14ac:dyDescent="0.25">
      <c r="C1368" s="33">
        <v>31462</v>
      </c>
      <c r="D1368" s="1">
        <v>42958.686041666668</v>
      </c>
      <c r="E1368" s="41">
        <f t="shared" si="42"/>
        <v>2017</v>
      </c>
      <c r="F1368" s="41">
        <f t="shared" si="43"/>
        <v>8</v>
      </c>
      <c r="G1368" t="s">
        <v>61</v>
      </c>
      <c r="H1368">
        <v>0</v>
      </c>
      <c r="I1368">
        <v>179.95</v>
      </c>
      <c r="J1368" t="s">
        <v>51</v>
      </c>
      <c r="K1368" t="s">
        <v>52</v>
      </c>
      <c r="L1368">
        <v>3000</v>
      </c>
      <c r="M1368" t="s">
        <v>1857</v>
      </c>
      <c r="N1368" t="s">
        <v>201</v>
      </c>
      <c r="O1368" t="s">
        <v>1373</v>
      </c>
      <c r="W1368" s="49">
        <v>1</v>
      </c>
      <c r="X1368" s="49">
        <v>0</v>
      </c>
      <c r="Y1368" s="49">
        <v>0</v>
      </c>
      <c r="Z1368" s="45">
        <v>1</v>
      </c>
      <c r="AA1368" s="45">
        <v>179.95</v>
      </c>
    </row>
    <row r="1369" spans="3:27" x14ac:dyDescent="0.25">
      <c r="C1369" s="33">
        <v>31411</v>
      </c>
      <c r="D1369" s="1">
        <v>42958.581423611111</v>
      </c>
      <c r="E1369" s="41">
        <f t="shared" si="42"/>
        <v>2017</v>
      </c>
      <c r="F1369" s="41">
        <f t="shared" si="43"/>
        <v>8</v>
      </c>
      <c r="G1369" t="s">
        <v>61</v>
      </c>
      <c r="H1369">
        <v>0</v>
      </c>
      <c r="I1369">
        <v>169.95</v>
      </c>
      <c r="J1369" t="s">
        <v>51</v>
      </c>
      <c r="K1369" t="s">
        <v>52</v>
      </c>
      <c r="L1369">
        <v>13839</v>
      </c>
      <c r="M1369" t="s">
        <v>1858</v>
      </c>
      <c r="N1369" t="s">
        <v>415</v>
      </c>
      <c r="O1369" t="s">
        <v>1859</v>
      </c>
      <c r="W1369" s="49">
        <v>1</v>
      </c>
      <c r="X1369" s="49">
        <v>0</v>
      </c>
      <c r="Y1369" s="49">
        <v>0</v>
      </c>
      <c r="Z1369" s="45">
        <v>1</v>
      </c>
      <c r="AA1369" s="45">
        <v>169.95</v>
      </c>
    </row>
    <row r="1370" spans="3:27" x14ac:dyDescent="0.25">
      <c r="C1370" s="33">
        <v>31410</v>
      </c>
      <c r="D1370" s="1">
        <v>42958.580763888887</v>
      </c>
      <c r="E1370" s="41">
        <f t="shared" si="42"/>
        <v>2017</v>
      </c>
      <c r="F1370" s="41">
        <f t="shared" si="43"/>
        <v>8</v>
      </c>
      <c r="G1370" t="s">
        <v>309</v>
      </c>
      <c r="H1370">
        <v>0</v>
      </c>
      <c r="I1370">
        <v>469.8</v>
      </c>
      <c r="J1370" t="s">
        <v>56</v>
      </c>
      <c r="K1370" t="s">
        <v>52</v>
      </c>
      <c r="L1370">
        <v>10627</v>
      </c>
      <c r="M1370" t="s">
        <v>185</v>
      </c>
      <c r="N1370" t="s">
        <v>0</v>
      </c>
      <c r="O1370" t="s">
        <v>1232</v>
      </c>
      <c r="P1370" t="s">
        <v>1860</v>
      </c>
      <c r="Q1370" t="s">
        <v>1861</v>
      </c>
      <c r="R1370" t="s">
        <v>1862</v>
      </c>
      <c r="W1370" s="49">
        <v>4</v>
      </c>
      <c r="X1370" s="49">
        <v>4</v>
      </c>
      <c r="Y1370" s="49">
        <v>469.8</v>
      </c>
      <c r="Z1370" s="45">
        <v>0</v>
      </c>
      <c r="AA1370" s="45">
        <v>0</v>
      </c>
    </row>
    <row r="1371" spans="3:27" x14ac:dyDescent="0.25">
      <c r="C1371" s="33">
        <v>31409</v>
      </c>
      <c r="D1371" s="1">
        <v>42958.566423611112</v>
      </c>
      <c r="E1371" s="41">
        <f t="shared" si="42"/>
        <v>2017</v>
      </c>
      <c r="F1371" s="41">
        <f t="shared" si="43"/>
        <v>8</v>
      </c>
      <c r="G1371" t="s">
        <v>309</v>
      </c>
      <c r="H1371">
        <v>0</v>
      </c>
      <c r="I1371">
        <v>359.85</v>
      </c>
      <c r="J1371" t="s">
        <v>56</v>
      </c>
      <c r="K1371" t="s">
        <v>52</v>
      </c>
      <c r="L1371">
        <v>51103</v>
      </c>
      <c r="M1371" t="s">
        <v>158</v>
      </c>
      <c r="N1371" t="s">
        <v>0</v>
      </c>
      <c r="O1371" t="s">
        <v>1523</v>
      </c>
      <c r="P1371" t="s">
        <v>1637</v>
      </c>
      <c r="Q1371" t="s">
        <v>1321</v>
      </c>
      <c r="W1371" s="49">
        <v>3</v>
      </c>
      <c r="X1371" s="49">
        <v>3</v>
      </c>
      <c r="Y1371" s="49">
        <v>359.85</v>
      </c>
      <c r="Z1371" s="45">
        <v>0</v>
      </c>
      <c r="AA1371" s="45">
        <v>0</v>
      </c>
    </row>
    <row r="1372" spans="3:27" x14ac:dyDescent="0.25">
      <c r="C1372" s="33">
        <v>31408</v>
      </c>
      <c r="D1372" s="1">
        <v>42958.561053240737</v>
      </c>
      <c r="E1372" s="41">
        <f t="shared" si="42"/>
        <v>2017</v>
      </c>
      <c r="F1372" s="41">
        <f t="shared" si="43"/>
        <v>8</v>
      </c>
      <c r="G1372" t="s">
        <v>61</v>
      </c>
      <c r="H1372">
        <v>0</v>
      </c>
      <c r="I1372">
        <v>419.9</v>
      </c>
      <c r="J1372" t="s">
        <v>51</v>
      </c>
      <c r="K1372" t="s">
        <v>52</v>
      </c>
      <c r="L1372">
        <v>50825</v>
      </c>
      <c r="M1372" t="s">
        <v>158</v>
      </c>
      <c r="N1372" t="s">
        <v>0</v>
      </c>
      <c r="O1372" t="s">
        <v>623</v>
      </c>
      <c r="P1372" t="s">
        <v>1639</v>
      </c>
      <c r="W1372" s="49">
        <v>2</v>
      </c>
      <c r="X1372" s="49">
        <v>1</v>
      </c>
      <c r="Y1372" s="49">
        <v>209.95</v>
      </c>
      <c r="Z1372" s="45">
        <v>1</v>
      </c>
      <c r="AA1372" s="45">
        <v>209.95</v>
      </c>
    </row>
    <row r="1373" spans="3:27" x14ac:dyDescent="0.25">
      <c r="C1373" s="33">
        <v>31402</v>
      </c>
      <c r="D1373" s="1">
        <v>42958.424166666664</v>
      </c>
      <c r="E1373" s="41">
        <f t="shared" si="42"/>
        <v>2017</v>
      </c>
      <c r="F1373" s="41">
        <f t="shared" si="43"/>
        <v>8</v>
      </c>
      <c r="G1373" t="s">
        <v>309</v>
      </c>
      <c r="H1373">
        <v>0</v>
      </c>
      <c r="I1373">
        <v>489.9</v>
      </c>
      <c r="J1373" t="s">
        <v>56</v>
      </c>
      <c r="K1373" t="s">
        <v>52</v>
      </c>
      <c r="L1373">
        <v>64289</v>
      </c>
      <c r="M1373" t="s">
        <v>980</v>
      </c>
      <c r="N1373" t="s">
        <v>0</v>
      </c>
      <c r="O1373" t="s">
        <v>249</v>
      </c>
      <c r="P1373" t="s">
        <v>248</v>
      </c>
      <c r="W1373" s="49">
        <v>2</v>
      </c>
      <c r="X1373" s="49">
        <v>2</v>
      </c>
      <c r="Y1373" s="49">
        <v>489.9</v>
      </c>
      <c r="Z1373" s="45">
        <v>0</v>
      </c>
      <c r="AA1373" s="45">
        <v>0</v>
      </c>
    </row>
    <row r="1374" spans="3:27" x14ac:dyDescent="0.25">
      <c r="C1374" s="33">
        <v>31401</v>
      </c>
      <c r="D1374" s="1">
        <v>42958.37159722222</v>
      </c>
      <c r="E1374" s="41">
        <f t="shared" si="42"/>
        <v>2017</v>
      </c>
      <c r="F1374" s="41">
        <f t="shared" si="43"/>
        <v>8</v>
      </c>
      <c r="G1374" t="s">
        <v>309</v>
      </c>
      <c r="H1374">
        <v>0</v>
      </c>
      <c r="I1374">
        <v>163.9</v>
      </c>
      <c r="J1374" t="s">
        <v>51</v>
      </c>
      <c r="K1374" t="s">
        <v>52</v>
      </c>
      <c r="L1374">
        <v>10178</v>
      </c>
      <c r="M1374" t="s">
        <v>185</v>
      </c>
      <c r="N1374" t="s">
        <v>0</v>
      </c>
      <c r="O1374" t="s">
        <v>157</v>
      </c>
      <c r="P1374" t="s">
        <v>1863</v>
      </c>
      <c r="W1374" s="49">
        <v>2</v>
      </c>
      <c r="X1374" s="49">
        <v>2</v>
      </c>
      <c r="Y1374" s="49">
        <v>163.9</v>
      </c>
      <c r="Z1374" s="45">
        <v>0</v>
      </c>
      <c r="AA1374" s="45">
        <v>0</v>
      </c>
    </row>
    <row r="1375" spans="3:27" x14ac:dyDescent="0.25">
      <c r="C1375" s="33">
        <v>31400</v>
      </c>
      <c r="D1375" s="1">
        <v>42958.334837962961</v>
      </c>
      <c r="E1375" s="41">
        <f t="shared" si="42"/>
        <v>2017</v>
      </c>
      <c r="F1375" s="41">
        <f t="shared" si="43"/>
        <v>8</v>
      </c>
      <c r="G1375" t="s">
        <v>309</v>
      </c>
      <c r="H1375">
        <v>0</v>
      </c>
      <c r="I1375">
        <v>169.95</v>
      </c>
      <c r="J1375" t="s">
        <v>51</v>
      </c>
      <c r="K1375" t="s">
        <v>52</v>
      </c>
      <c r="L1375">
        <v>6130</v>
      </c>
      <c r="M1375" t="s">
        <v>1864</v>
      </c>
      <c r="N1375" t="s">
        <v>307</v>
      </c>
      <c r="O1375" t="s">
        <v>164</v>
      </c>
      <c r="W1375" s="49">
        <v>1</v>
      </c>
      <c r="X1375" s="49">
        <v>1</v>
      </c>
      <c r="Y1375" s="49">
        <v>169.95</v>
      </c>
      <c r="Z1375" s="45">
        <v>0</v>
      </c>
      <c r="AA1375" s="45">
        <v>0</v>
      </c>
    </row>
    <row r="1376" spans="3:27" x14ac:dyDescent="0.25">
      <c r="C1376" s="33">
        <v>31399</v>
      </c>
      <c r="D1376" s="1">
        <v>42958.3203587963</v>
      </c>
      <c r="E1376" s="41">
        <f t="shared" si="42"/>
        <v>2017</v>
      </c>
      <c r="F1376" s="41">
        <f t="shared" si="43"/>
        <v>8</v>
      </c>
      <c r="G1376" t="s">
        <v>61</v>
      </c>
      <c r="H1376">
        <v>0</v>
      </c>
      <c r="I1376">
        <v>69.95</v>
      </c>
      <c r="J1376" t="s">
        <v>56</v>
      </c>
      <c r="K1376" t="s">
        <v>52</v>
      </c>
      <c r="L1376">
        <v>12555</v>
      </c>
      <c r="M1376" t="s">
        <v>185</v>
      </c>
      <c r="N1376" t="s">
        <v>0</v>
      </c>
      <c r="O1376" t="s">
        <v>1222</v>
      </c>
      <c r="W1376" s="49">
        <v>1</v>
      </c>
      <c r="X1376" s="49">
        <v>0</v>
      </c>
      <c r="Y1376" s="49">
        <v>0</v>
      </c>
      <c r="Z1376" s="45">
        <v>1</v>
      </c>
      <c r="AA1376" s="45">
        <v>69.95</v>
      </c>
    </row>
    <row r="1377" spans="3:27" x14ac:dyDescent="0.25">
      <c r="C1377" s="33">
        <v>31398</v>
      </c>
      <c r="D1377" s="1">
        <v>42957.950972222221</v>
      </c>
      <c r="E1377" s="41">
        <f t="shared" si="42"/>
        <v>2017</v>
      </c>
      <c r="F1377" s="41">
        <f t="shared" si="43"/>
        <v>8</v>
      </c>
      <c r="G1377" t="s">
        <v>61</v>
      </c>
      <c r="H1377">
        <v>0</v>
      </c>
      <c r="I1377">
        <v>139.94999999999999</v>
      </c>
      <c r="J1377" t="s">
        <v>51</v>
      </c>
      <c r="K1377" t="s">
        <v>52</v>
      </c>
      <c r="L1377" t="s">
        <v>1865</v>
      </c>
      <c r="M1377" t="s">
        <v>473</v>
      </c>
      <c r="N1377" t="s">
        <v>64</v>
      </c>
      <c r="O1377" t="s">
        <v>1719</v>
      </c>
      <c r="W1377" s="49">
        <v>1</v>
      </c>
      <c r="X1377" s="49">
        <v>1</v>
      </c>
      <c r="Y1377" s="49">
        <v>139.94999999999999</v>
      </c>
      <c r="Z1377" s="45">
        <v>0</v>
      </c>
      <c r="AA1377" s="45">
        <v>0</v>
      </c>
    </row>
    <row r="1378" spans="3:27" x14ac:dyDescent="0.25">
      <c r="C1378" s="33">
        <v>31397</v>
      </c>
      <c r="D1378" s="1">
        <v>42957.947071759256</v>
      </c>
      <c r="E1378" s="41">
        <f t="shared" si="42"/>
        <v>2017</v>
      </c>
      <c r="F1378" s="41">
        <f t="shared" si="43"/>
        <v>8</v>
      </c>
      <c r="G1378" t="s">
        <v>309</v>
      </c>
      <c r="H1378">
        <v>0</v>
      </c>
      <c r="I1378">
        <v>449.85</v>
      </c>
      <c r="J1378" t="s">
        <v>56</v>
      </c>
      <c r="K1378" t="s">
        <v>52</v>
      </c>
      <c r="L1378">
        <v>12043</v>
      </c>
      <c r="M1378" t="s">
        <v>185</v>
      </c>
      <c r="N1378" t="s">
        <v>0</v>
      </c>
      <c r="O1378" t="s">
        <v>291</v>
      </c>
      <c r="P1378" t="s">
        <v>320</v>
      </c>
      <c r="Q1378" t="s">
        <v>292</v>
      </c>
      <c r="W1378" s="49">
        <v>3</v>
      </c>
      <c r="X1378" s="49">
        <v>3</v>
      </c>
      <c r="Y1378" s="49">
        <v>449.85</v>
      </c>
      <c r="Z1378" s="45">
        <v>0</v>
      </c>
      <c r="AA1378" s="45">
        <v>0</v>
      </c>
    </row>
    <row r="1379" spans="3:27" x14ac:dyDescent="0.25">
      <c r="C1379" s="33">
        <v>31396</v>
      </c>
      <c r="D1379" s="1">
        <v>42957.901273148149</v>
      </c>
      <c r="E1379" s="41">
        <f t="shared" si="42"/>
        <v>2017</v>
      </c>
      <c r="F1379" s="41">
        <f t="shared" si="43"/>
        <v>8</v>
      </c>
      <c r="G1379" t="s">
        <v>61</v>
      </c>
      <c r="H1379">
        <v>0</v>
      </c>
      <c r="I1379">
        <v>169.95</v>
      </c>
      <c r="J1379" t="s">
        <v>56</v>
      </c>
      <c r="K1379" t="s">
        <v>52</v>
      </c>
      <c r="L1379">
        <v>24568</v>
      </c>
      <c r="M1379" t="s">
        <v>1658</v>
      </c>
      <c r="N1379" t="s">
        <v>0</v>
      </c>
      <c r="O1379" t="s">
        <v>207</v>
      </c>
      <c r="W1379" s="49">
        <v>1</v>
      </c>
      <c r="X1379" s="49">
        <v>0</v>
      </c>
      <c r="Y1379" s="49">
        <v>0</v>
      </c>
      <c r="Z1379" s="45">
        <v>1</v>
      </c>
      <c r="AA1379" s="45">
        <v>169.95</v>
      </c>
    </row>
    <row r="1380" spans="3:27" x14ac:dyDescent="0.25">
      <c r="C1380" s="33">
        <v>31395</v>
      </c>
      <c r="D1380" s="1">
        <v>42957.824780092589</v>
      </c>
      <c r="E1380" s="41">
        <f t="shared" si="42"/>
        <v>2017</v>
      </c>
      <c r="F1380" s="41">
        <f t="shared" si="43"/>
        <v>8</v>
      </c>
      <c r="G1380" t="s">
        <v>61</v>
      </c>
      <c r="H1380">
        <v>0</v>
      </c>
      <c r="I1380">
        <v>169.95</v>
      </c>
      <c r="J1380" t="s">
        <v>51</v>
      </c>
      <c r="K1380" t="s">
        <v>52</v>
      </c>
      <c r="L1380">
        <v>33602</v>
      </c>
      <c r="M1380" t="s">
        <v>793</v>
      </c>
      <c r="N1380" t="s">
        <v>0</v>
      </c>
      <c r="O1380" t="s">
        <v>343</v>
      </c>
      <c r="W1380" s="49">
        <v>1</v>
      </c>
      <c r="X1380" s="49">
        <v>0</v>
      </c>
      <c r="Y1380" s="49">
        <v>0</v>
      </c>
      <c r="Z1380" s="45">
        <v>1</v>
      </c>
      <c r="AA1380" s="45">
        <v>169.95</v>
      </c>
    </row>
    <row r="1381" spans="3:27" x14ac:dyDescent="0.25">
      <c r="C1381" s="33">
        <v>31394</v>
      </c>
      <c r="D1381" s="1">
        <v>42957.78261574074</v>
      </c>
      <c r="E1381" s="41">
        <f t="shared" si="42"/>
        <v>2017</v>
      </c>
      <c r="F1381" s="41">
        <f t="shared" si="43"/>
        <v>8</v>
      </c>
      <c r="G1381" t="s">
        <v>61</v>
      </c>
      <c r="H1381">
        <v>0</v>
      </c>
      <c r="I1381">
        <v>169.95</v>
      </c>
      <c r="J1381" t="s">
        <v>74</v>
      </c>
      <c r="K1381" t="s">
        <v>52</v>
      </c>
      <c r="L1381">
        <v>10249</v>
      </c>
      <c r="M1381" t="s">
        <v>185</v>
      </c>
      <c r="N1381" t="s">
        <v>0</v>
      </c>
      <c r="O1381" t="s">
        <v>291</v>
      </c>
      <c r="W1381" s="49">
        <v>1</v>
      </c>
      <c r="X1381" s="49">
        <v>0</v>
      </c>
      <c r="Y1381" s="49">
        <v>0</v>
      </c>
      <c r="Z1381" s="45">
        <v>1</v>
      </c>
      <c r="AA1381" s="45">
        <v>169.95</v>
      </c>
    </row>
    <row r="1382" spans="3:27" x14ac:dyDescent="0.25">
      <c r="C1382" s="33">
        <v>31393</v>
      </c>
      <c r="D1382" s="1">
        <v>42957.762106481481</v>
      </c>
      <c r="E1382" s="41">
        <f t="shared" si="42"/>
        <v>2017</v>
      </c>
      <c r="F1382" s="41">
        <f t="shared" si="43"/>
        <v>8</v>
      </c>
      <c r="G1382" t="s">
        <v>309</v>
      </c>
      <c r="H1382">
        <v>0</v>
      </c>
      <c r="I1382">
        <v>219.9</v>
      </c>
      <c r="J1382" t="s">
        <v>74</v>
      </c>
      <c r="K1382" t="s">
        <v>52</v>
      </c>
      <c r="L1382">
        <v>23566</v>
      </c>
      <c r="M1382" t="s">
        <v>376</v>
      </c>
      <c r="N1382" t="s">
        <v>0</v>
      </c>
      <c r="O1382" t="s">
        <v>381</v>
      </c>
      <c r="P1382" t="s">
        <v>1782</v>
      </c>
      <c r="W1382" s="49">
        <v>2</v>
      </c>
      <c r="X1382" s="49">
        <v>2</v>
      </c>
      <c r="Y1382" s="49">
        <v>219.9</v>
      </c>
      <c r="Z1382" s="45">
        <v>0</v>
      </c>
      <c r="AA1382" s="45">
        <v>0</v>
      </c>
    </row>
    <row r="1383" spans="3:27" x14ac:dyDescent="0.25">
      <c r="C1383" s="33">
        <v>31392</v>
      </c>
      <c r="D1383" s="1">
        <v>42957.713518518518</v>
      </c>
      <c r="E1383" s="41">
        <f t="shared" si="42"/>
        <v>2017</v>
      </c>
      <c r="F1383" s="41">
        <f t="shared" si="43"/>
        <v>8</v>
      </c>
      <c r="G1383" t="s">
        <v>61</v>
      </c>
      <c r="H1383">
        <v>0</v>
      </c>
      <c r="I1383">
        <v>249.95</v>
      </c>
      <c r="J1383" t="s">
        <v>56</v>
      </c>
      <c r="K1383" t="s">
        <v>52</v>
      </c>
      <c r="L1383">
        <v>23883</v>
      </c>
      <c r="M1383" t="s">
        <v>1866</v>
      </c>
      <c r="N1383" t="s">
        <v>0</v>
      </c>
      <c r="O1383" t="s">
        <v>547</v>
      </c>
      <c r="W1383" s="49">
        <v>1</v>
      </c>
      <c r="X1383" s="49">
        <v>0</v>
      </c>
      <c r="Y1383" s="49">
        <v>0</v>
      </c>
      <c r="Z1383" s="45">
        <v>1</v>
      </c>
      <c r="AA1383" s="45">
        <v>249.95</v>
      </c>
    </row>
    <row r="1384" spans="3:27" x14ac:dyDescent="0.25">
      <c r="C1384" s="33">
        <v>31391</v>
      </c>
      <c r="D1384" s="1">
        <v>42957.713287037041</v>
      </c>
      <c r="E1384" s="41">
        <f t="shared" si="42"/>
        <v>2017</v>
      </c>
      <c r="F1384" s="41">
        <f t="shared" si="43"/>
        <v>8</v>
      </c>
      <c r="G1384" t="s">
        <v>309</v>
      </c>
      <c r="H1384">
        <v>0</v>
      </c>
      <c r="I1384">
        <v>97.94</v>
      </c>
      <c r="J1384" t="s">
        <v>56</v>
      </c>
      <c r="K1384" t="s">
        <v>52</v>
      </c>
      <c r="L1384">
        <v>33415</v>
      </c>
      <c r="M1384" t="s">
        <v>1867</v>
      </c>
      <c r="N1384" t="s">
        <v>0</v>
      </c>
      <c r="O1384" t="s">
        <v>457</v>
      </c>
      <c r="P1384" t="s">
        <v>1724</v>
      </c>
      <c r="W1384" s="49">
        <v>2</v>
      </c>
      <c r="X1384" s="49">
        <v>2</v>
      </c>
      <c r="Y1384" s="49">
        <v>97.94</v>
      </c>
      <c r="Z1384" s="45">
        <v>0</v>
      </c>
      <c r="AA1384" s="45">
        <v>0</v>
      </c>
    </row>
    <row r="1385" spans="3:27" x14ac:dyDescent="0.25">
      <c r="C1385" s="33">
        <v>31390</v>
      </c>
      <c r="D1385" s="1">
        <v>42957.70003472222</v>
      </c>
      <c r="E1385" s="41">
        <f t="shared" si="42"/>
        <v>2017</v>
      </c>
      <c r="F1385" s="41">
        <f t="shared" si="43"/>
        <v>8</v>
      </c>
      <c r="G1385" t="s">
        <v>309</v>
      </c>
      <c r="H1385">
        <v>0</v>
      </c>
      <c r="I1385">
        <v>79.95</v>
      </c>
      <c r="J1385" t="s">
        <v>51</v>
      </c>
      <c r="K1385" t="s">
        <v>52</v>
      </c>
      <c r="L1385">
        <v>7745</v>
      </c>
      <c r="M1385" t="s">
        <v>1868</v>
      </c>
      <c r="N1385" t="s">
        <v>0</v>
      </c>
      <c r="O1385" t="s">
        <v>1869</v>
      </c>
      <c r="W1385" s="49">
        <v>1</v>
      </c>
      <c r="X1385" s="49">
        <v>1</v>
      </c>
      <c r="Y1385" s="49">
        <v>79.95</v>
      </c>
      <c r="Z1385" s="45">
        <v>0</v>
      </c>
      <c r="AA1385" s="45">
        <v>0</v>
      </c>
    </row>
    <row r="1386" spans="3:27" x14ac:dyDescent="0.25">
      <c r="C1386" s="33">
        <v>31389</v>
      </c>
      <c r="D1386" s="1">
        <v>42957.692002314812</v>
      </c>
      <c r="E1386" s="41">
        <f t="shared" si="42"/>
        <v>2017</v>
      </c>
      <c r="F1386" s="41">
        <f t="shared" si="43"/>
        <v>8</v>
      </c>
      <c r="G1386" t="s">
        <v>61</v>
      </c>
      <c r="H1386">
        <v>0</v>
      </c>
      <c r="I1386">
        <v>79.95</v>
      </c>
      <c r="J1386" t="s">
        <v>51</v>
      </c>
      <c r="K1386" t="s">
        <v>52</v>
      </c>
      <c r="L1386">
        <v>7745</v>
      </c>
      <c r="M1386" t="s">
        <v>1868</v>
      </c>
      <c r="N1386" t="s">
        <v>0</v>
      </c>
      <c r="O1386" t="s">
        <v>1869</v>
      </c>
      <c r="W1386" s="49">
        <v>1</v>
      </c>
      <c r="X1386" s="49">
        <v>0</v>
      </c>
      <c r="Y1386" s="49">
        <v>0</v>
      </c>
      <c r="Z1386" s="45">
        <v>1</v>
      </c>
      <c r="AA1386" s="45">
        <v>79.95</v>
      </c>
    </row>
    <row r="1387" spans="3:27" x14ac:dyDescent="0.25">
      <c r="C1387" s="33">
        <v>31388</v>
      </c>
      <c r="D1387" s="1">
        <v>42957.660752314812</v>
      </c>
      <c r="E1387" s="41">
        <f t="shared" si="42"/>
        <v>2017</v>
      </c>
      <c r="F1387" s="41">
        <f t="shared" si="43"/>
        <v>8</v>
      </c>
      <c r="G1387" t="s">
        <v>309</v>
      </c>
      <c r="H1387">
        <v>0</v>
      </c>
      <c r="I1387">
        <v>129.94999999999999</v>
      </c>
      <c r="J1387" t="s">
        <v>56</v>
      </c>
      <c r="K1387" t="s">
        <v>52</v>
      </c>
      <c r="L1387">
        <v>70734</v>
      </c>
      <c r="M1387" t="s">
        <v>153</v>
      </c>
      <c r="N1387" t="s">
        <v>0</v>
      </c>
      <c r="O1387" t="s">
        <v>1870</v>
      </c>
      <c r="W1387" s="49">
        <v>1</v>
      </c>
      <c r="X1387" s="49">
        <v>1</v>
      </c>
      <c r="Y1387" s="49">
        <v>129.94999999999999</v>
      </c>
      <c r="Z1387" s="45">
        <v>0</v>
      </c>
      <c r="AA1387" s="45">
        <v>0</v>
      </c>
    </row>
    <row r="1388" spans="3:27" x14ac:dyDescent="0.25">
      <c r="C1388" s="33">
        <v>31387</v>
      </c>
      <c r="D1388" s="1">
        <v>42957.628472222219</v>
      </c>
      <c r="E1388" s="41">
        <f t="shared" si="42"/>
        <v>2017</v>
      </c>
      <c r="F1388" s="41">
        <f t="shared" si="43"/>
        <v>8</v>
      </c>
      <c r="G1388" t="s">
        <v>268</v>
      </c>
      <c r="H1388">
        <v>0</v>
      </c>
      <c r="I1388">
        <v>139.94999999999999</v>
      </c>
      <c r="J1388" t="s">
        <v>56</v>
      </c>
      <c r="K1388" t="s">
        <v>52</v>
      </c>
      <c r="L1388">
        <v>75334</v>
      </c>
      <c r="M1388" t="s">
        <v>1871</v>
      </c>
      <c r="N1388" t="s">
        <v>0</v>
      </c>
      <c r="O1388" t="s">
        <v>1872</v>
      </c>
      <c r="W1388" s="49">
        <v>1</v>
      </c>
      <c r="X1388" s="49">
        <v>0</v>
      </c>
      <c r="Y1388" s="49">
        <v>0</v>
      </c>
      <c r="Z1388" s="45">
        <v>1</v>
      </c>
      <c r="AA1388" s="45">
        <v>139.94999999999999</v>
      </c>
    </row>
    <row r="1389" spans="3:27" x14ac:dyDescent="0.25">
      <c r="C1389" s="33">
        <v>31386</v>
      </c>
      <c r="D1389" s="1">
        <v>42957.617442129631</v>
      </c>
      <c r="E1389" s="41">
        <f t="shared" si="42"/>
        <v>2017</v>
      </c>
      <c r="F1389" s="41">
        <f t="shared" si="43"/>
        <v>8</v>
      </c>
      <c r="G1389" t="s">
        <v>61</v>
      </c>
      <c r="H1389">
        <v>0</v>
      </c>
      <c r="I1389">
        <v>146.85</v>
      </c>
      <c r="J1389" t="s">
        <v>56</v>
      </c>
      <c r="K1389" t="s">
        <v>52</v>
      </c>
      <c r="L1389">
        <v>14469</v>
      </c>
      <c r="M1389" t="s">
        <v>559</v>
      </c>
      <c r="N1389" t="s">
        <v>0</v>
      </c>
      <c r="O1389" t="s">
        <v>157</v>
      </c>
      <c r="P1389" t="s">
        <v>706</v>
      </c>
      <c r="Q1389" t="s">
        <v>1257</v>
      </c>
      <c r="W1389" s="49">
        <v>3</v>
      </c>
      <c r="X1389" s="49">
        <v>0</v>
      </c>
      <c r="Y1389" s="49">
        <v>0</v>
      </c>
      <c r="Z1389" s="45">
        <v>3</v>
      </c>
      <c r="AA1389" s="45">
        <v>146.85</v>
      </c>
    </row>
    <row r="1390" spans="3:27" x14ac:dyDescent="0.25">
      <c r="C1390" s="33">
        <v>31385</v>
      </c>
      <c r="D1390" s="1">
        <v>42957.566851851851</v>
      </c>
      <c r="E1390" s="41">
        <f t="shared" si="42"/>
        <v>2017</v>
      </c>
      <c r="F1390" s="41">
        <f t="shared" si="43"/>
        <v>8</v>
      </c>
      <c r="G1390" t="s">
        <v>61</v>
      </c>
      <c r="H1390">
        <v>0</v>
      </c>
      <c r="I1390">
        <v>139.94999999999999</v>
      </c>
      <c r="J1390" t="s">
        <v>56</v>
      </c>
      <c r="K1390" t="s">
        <v>52</v>
      </c>
      <c r="L1390">
        <v>4177</v>
      </c>
      <c r="M1390" t="s">
        <v>585</v>
      </c>
      <c r="N1390" t="s">
        <v>0</v>
      </c>
      <c r="O1390" t="s">
        <v>1872</v>
      </c>
      <c r="W1390" s="49">
        <v>1</v>
      </c>
      <c r="X1390" s="49">
        <v>0</v>
      </c>
      <c r="Y1390" s="49">
        <v>0</v>
      </c>
      <c r="Z1390" s="45">
        <v>1</v>
      </c>
      <c r="AA1390" s="45">
        <v>139.94999999999999</v>
      </c>
    </row>
    <row r="1391" spans="3:27" x14ac:dyDescent="0.25">
      <c r="C1391" s="33">
        <v>31384</v>
      </c>
      <c r="D1391" s="1">
        <v>42957.524074074077</v>
      </c>
      <c r="E1391" s="41">
        <f t="shared" si="42"/>
        <v>2017</v>
      </c>
      <c r="F1391" s="41">
        <f t="shared" si="43"/>
        <v>8</v>
      </c>
      <c r="G1391" t="s">
        <v>61</v>
      </c>
      <c r="H1391">
        <v>0</v>
      </c>
      <c r="I1391">
        <v>51.95</v>
      </c>
      <c r="J1391" t="s">
        <v>56</v>
      </c>
      <c r="K1391" t="s">
        <v>52</v>
      </c>
      <c r="L1391">
        <v>40479</v>
      </c>
      <c r="M1391" t="s">
        <v>81</v>
      </c>
      <c r="N1391" t="s">
        <v>0</v>
      </c>
      <c r="O1391" t="s">
        <v>1276</v>
      </c>
      <c r="W1391" s="49">
        <v>1</v>
      </c>
      <c r="X1391" s="49">
        <v>0</v>
      </c>
      <c r="Y1391" s="49">
        <v>0</v>
      </c>
      <c r="Z1391" s="45">
        <v>1</v>
      </c>
      <c r="AA1391" s="45">
        <v>51.95</v>
      </c>
    </row>
    <row r="1392" spans="3:27" x14ac:dyDescent="0.25">
      <c r="C1392" s="33">
        <v>31383</v>
      </c>
      <c r="D1392" s="1">
        <v>42957.434421296297</v>
      </c>
      <c r="E1392" s="41">
        <f t="shared" si="42"/>
        <v>2017</v>
      </c>
      <c r="F1392" s="41">
        <f t="shared" si="43"/>
        <v>8</v>
      </c>
      <c r="G1392" t="s">
        <v>309</v>
      </c>
      <c r="H1392">
        <v>0</v>
      </c>
      <c r="I1392">
        <v>299.85000000000002</v>
      </c>
      <c r="J1392" t="s">
        <v>56</v>
      </c>
      <c r="K1392" t="s">
        <v>52</v>
      </c>
      <c r="L1392">
        <v>22765</v>
      </c>
      <c r="M1392" t="s">
        <v>168</v>
      </c>
      <c r="N1392" t="s">
        <v>0</v>
      </c>
      <c r="O1392" t="s">
        <v>646</v>
      </c>
      <c r="P1392" t="s">
        <v>370</v>
      </c>
      <c r="Q1392" t="s">
        <v>1139</v>
      </c>
      <c r="W1392" s="49">
        <v>3</v>
      </c>
      <c r="X1392" s="49">
        <v>3</v>
      </c>
      <c r="Y1392" s="49">
        <v>299.85000000000002</v>
      </c>
      <c r="Z1392" s="45">
        <v>0</v>
      </c>
      <c r="AA1392" s="45">
        <v>0</v>
      </c>
    </row>
    <row r="1393" spans="3:27" x14ac:dyDescent="0.25">
      <c r="C1393" s="33">
        <v>31382</v>
      </c>
      <c r="D1393" s="1">
        <v>42957.432453703703</v>
      </c>
      <c r="E1393" s="41">
        <f t="shared" si="42"/>
        <v>2017</v>
      </c>
      <c r="F1393" s="41">
        <f t="shared" si="43"/>
        <v>8</v>
      </c>
      <c r="G1393" t="s">
        <v>61</v>
      </c>
      <c r="H1393">
        <v>0</v>
      </c>
      <c r="I1393">
        <v>299.85000000000002</v>
      </c>
      <c r="J1393" t="s">
        <v>56</v>
      </c>
      <c r="K1393" t="s">
        <v>52</v>
      </c>
      <c r="L1393">
        <v>22765</v>
      </c>
      <c r="M1393" t="s">
        <v>168</v>
      </c>
      <c r="N1393" t="s">
        <v>0</v>
      </c>
      <c r="O1393" t="s">
        <v>370</v>
      </c>
      <c r="P1393" t="s">
        <v>646</v>
      </c>
      <c r="Q1393" t="s">
        <v>1139</v>
      </c>
      <c r="W1393" s="49">
        <v>3</v>
      </c>
      <c r="X1393" s="49">
        <v>1</v>
      </c>
      <c r="Y1393" s="49">
        <v>109.95000000000002</v>
      </c>
      <c r="Z1393" s="45">
        <v>2</v>
      </c>
      <c r="AA1393" s="45">
        <v>189.9</v>
      </c>
    </row>
    <row r="1394" spans="3:27" x14ac:dyDescent="0.25">
      <c r="C1394" s="33">
        <v>31381</v>
      </c>
      <c r="D1394" s="1">
        <v>42957.391261574077</v>
      </c>
      <c r="E1394" s="41">
        <f t="shared" si="42"/>
        <v>2017</v>
      </c>
      <c r="F1394" s="41">
        <f t="shared" si="43"/>
        <v>8</v>
      </c>
      <c r="G1394" t="s">
        <v>61</v>
      </c>
      <c r="H1394">
        <v>0</v>
      </c>
      <c r="I1394">
        <v>159.94999999999999</v>
      </c>
      <c r="J1394" t="s">
        <v>56</v>
      </c>
      <c r="K1394" t="s">
        <v>52</v>
      </c>
      <c r="L1394">
        <v>16321</v>
      </c>
      <c r="M1394" t="s">
        <v>1873</v>
      </c>
      <c r="N1394" t="s">
        <v>0</v>
      </c>
      <c r="O1394" t="s">
        <v>1874</v>
      </c>
      <c r="W1394" s="49">
        <v>1</v>
      </c>
      <c r="X1394" s="49">
        <v>0</v>
      </c>
      <c r="Y1394" s="49">
        <v>0</v>
      </c>
      <c r="Z1394" s="45">
        <v>1</v>
      </c>
      <c r="AA1394" s="45">
        <v>159.94999999999999</v>
      </c>
    </row>
    <row r="1395" spans="3:27" x14ac:dyDescent="0.25">
      <c r="C1395" s="33">
        <v>31380</v>
      </c>
      <c r="D1395" s="1">
        <v>42957.385729166665</v>
      </c>
      <c r="E1395" s="41">
        <f t="shared" si="42"/>
        <v>2017</v>
      </c>
      <c r="F1395" s="41">
        <f t="shared" si="43"/>
        <v>8</v>
      </c>
      <c r="G1395" t="s">
        <v>309</v>
      </c>
      <c r="H1395">
        <v>0</v>
      </c>
      <c r="I1395">
        <v>339.9</v>
      </c>
      <c r="J1395" t="s">
        <v>51</v>
      </c>
      <c r="K1395" t="s">
        <v>52</v>
      </c>
      <c r="L1395">
        <v>73035</v>
      </c>
      <c r="M1395" t="s">
        <v>1875</v>
      </c>
      <c r="N1395" t="s">
        <v>0</v>
      </c>
      <c r="O1395" t="s">
        <v>164</v>
      </c>
      <c r="P1395" t="s">
        <v>291</v>
      </c>
      <c r="W1395" s="49">
        <v>2</v>
      </c>
      <c r="X1395" s="49">
        <v>2</v>
      </c>
      <c r="Y1395" s="49">
        <v>339.9</v>
      </c>
      <c r="Z1395" s="45">
        <v>0</v>
      </c>
      <c r="AA1395" s="45">
        <v>0</v>
      </c>
    </row>
    <row r="1396" spans="3:27" x14ac:dyDescent="0.25">
      <c r="C1396" s="33">
        <v>31379</v>
      </c>
      <c r="D1396" s="1">
        <v>42957.377916666665</v>
      </c>
      <c r="E1396" s="41">
        <f t="shared" si="42"/>
        <v>2017</v>
      </c>
      <c r="F1396" s="41">
        <f t="shared" si="43"/>
        <v>8</v>
      </c>
      <c r="G1396" t="s">
        <v>61</v>
      </c>
      <c r="H1396">
        <v>0</v>
      </c>
      <c r="I1396">
        <v>139.94999999999999</v>
      </c>
      <c r="J1396" t="s">
        <v>56</v>
      </c>
      <c r="K1396" t="s">
        <v>52</v>
      </c>
      <c r="L1396">
        <v>81477</v>
      </c>
      <c r="M1396" t="s">
        <v>57</v>
      </c>
      <c r="N1396" t="s">
        <v>0</v>
      </c>
      <c r="O1396" t="s">
        <v>1113</v>
      </c>
      <c r="W1396" s="49">
        <v>1</v>
      </c>
      <c r="X1396" s="49">
        <v>0</v>
      </c>
      <c r="Y1396" s="49">
        <v>0</v>
      </c>
      <c r="Z1396" s="45">
        <v>1</v>
      </c>
      <c r="AA1396" s="45">
        <v>139.94999999999999</v>
      </c>
    </row>
    <row r="1397" spans="3:27" x14ac:dyDescent="0.25">
      <c r="C1397" s="33">
        <v>31378</v>
      </c>
      <c r="D1397" s="1">
        <v>42957.342800925922</v>
      </c>
      <c r="E1397" s="41">
        <f t="shared" si="42"/>
        <v>2017</v>
      </c>
      <c r="F1397" s="41">
        <f t="shared" si="43"/>
        <v>8</v>
      </c>
      <c r="G1397" t="s">
        <v>309</v>
      </c>
      <c r="H1397">
        <v>0</v>
      </c>
      <c r="I1397">
        <v>329.9</v>
      </c>
      <c r="J1397" t="s">
        <v>74</v>
      </c>
      <c r="K1397" t="s">
        <v>52</v>
      </c>
      <c r="L1397">
        <v>67273</v>
      </c>
      <c r="M1397" t="s">
        <v>1876</v>
      </c>
      <c r="N1397" t="s">
        <v>0</v>
      </c>
      <c r="O1397" t="s">
        <v>1877</v>
      </c>
      <c r="P1397" t="s">
        <v>1090</v>
      </c>
      <c r="W1397" s="49">
        <v>2</v>
      </c>
      <c r="X1397" s="49">
        <v>2</v>
      </c>
      <c r="Y1397" s="49">
        <v>329.9</v>
      </c>
      <c r="Z1397" s="45">
        <v>0</v>
      </c>
      <c r="AA1397" s="45">
        <v>0</v>
      </c>
    </row>
    <row r="1398" spans="3:27" x14ac:dyDescent="0.25">
      <c r="C1398" s="33">
        <v>31377</v>
      </c>
      <c r="D1398" s="1">
        <v>42957.305312500001</v>
      </c>
      <c r="E1398" s="41">
        <f t="shared" si="42"/>
        <v>2017</v>
      </c>
      <c r="F1398" s="41">
        <f t="shared" si="43"/>
        <v>8</v>
      </c>
      <c r="G1398" t="s">
        <v>61</v>
      </c>
      <c r="H1398">
        <v>0</v>
      </c>
      <c r="I1398">
        <v>249.95</v>
      </c>
      <c r="J1398" t="s">
        <v>51</v>
      </c>
      <c r="K1398" t="s">
        <v>52</v>
      </c>
      <c r="L1398" t="s">
        <v>1704</v>
      </c>
      <c r="M1398" t="s">
        <v>455</v>
      </c>
      <c r="N1398" t="s">
        <v>85</v>
      </c>
      <c r="O1398" t="s">
        <v>324</v>
      </c>
      <c r="W1398" s="49">
        <v>1</v>
      </c>
      <c r="X1398" s="49">
        <v>1</v>
      </c>
      <c r="Y1398" s="49">
        <v>249.95</v>
      </c>
      <c r="Z1398" s="45">
        <v>0</v>
      </c>
      <c r="AA1398" s="45">
        <v>0</v>
      </c>
    </row>
    <row r="1399" spans="3:27" x14ac:dyDescent="0.25">
      <c r="C1399" s="33">
        <v>31376</v>
      </c>
      <c r="D1399" s="1">
        <v>42956.910115740742</v>
      </c>
      <c r="E1399" s="41">
        <f t="shared" si="42"/>
        <v>2017</v>
      </c>
      <c r="F1399" s="41">
        <f t="shared" si="43"/>
        <v>8</v>
      </c>
      <c r="G1399" t="s">
        <v>61</v>
      </c>
      <c r="H1399">
        <v>0</v>
      </c>
      <c r="I1399">
        <v>169.95</v>
      </c>
      <c r="J1399" t="s">
        <v>51</v>
      </c>
      <c r="K1399" t="s">
        <v>52</v>
      </c>
      <c r="L1399">
        <v>20457</v>
      </c>
      <c r="M1399" t="s">
        <v>168</v>
      </c>
      <c r="N1399" t="s">
        <v>0</v>
      </c>
      <c r="O1399" t="s">
        <v>1627</v>
      </c>
      <c r="W1399" s="49">
        <v>1</v>
      </c>
      <c r="X1399" s="49">
        <v>1</v>
      </c>
      <c r="Y1399" s="49">
        <v>169.95</v>
      </c>
      <c r="Z1399" s="45">
        <v>0</v>
      </c>
      <c r="AA1399" s="45">
        <v>0</v>
      </c>
    </row>
    <row r="1400" spans="3:27" x14ac:dyDescent="0.25">
      <c r="C1400" s="33">
        <v>31375</v>
      </c>
      <c r="D1400" s="1">
        <v>42956.90253472222</v>
      </c>
      <c r="E1400" s="41">
        <f t="shared" si="42"/>
        <v>2017</v>
      </c>
      <c r="F1400" s="41">
        <f t="shared" si="43"/>
        <v>8</v>
      </c>
      <c r="G1400" t="s">
        <v>309</v>
      </c>
      <c r="H1400">
        <v>0</v>
      </c>
      <c r="I1400">
        <v>479.85</v>
      </c>
      <c r="J1400" t="s">
        <v>56</v>
      </c>
      <c r="K1400" t="s">
        <v>52</v>
      </c>
      <c r="L1400">
        <v>10435</v>
      </c>
      <c r="M1400" t="s">
        <v>185</v>
      </c>
      <c r="N1400" t="s">
        <v>0</v>
      </c>
      <c r="O1400" t="s">
        <v>811</v>
      </c>
      <c r="P1400" t="s">
        <v>289</v>
      </c>
      <c r="Q1400" t="s">
        <v>788</v>
      </c>
      <c r="W1400" s="49">
        <v>3</v>
      </c>
      <c r="X1400" s="49">
        <v>3</v>
      </c>
      <c r="Y1400" s="49">
        <v>479.85</v>
      </c>
      <c r="Z1400" s="45">
        <v>0</v>
      </c>
      <c r="AA1400" s="45">
        <v>0</v>
      </c>
    </row>
    <row r="1401" spans="3:27" x14ac:dyDescent="0.25">
      <c r="C1401" s="33">
        <v>31374</v>
      </c>
      <c r="D1401" s="1">
        <v>42956.891099537039</v>
      </c>
      <c r="E1401" s="41">
        <f t="shared" si="42"/>
        <v>2017</v>
      </c>
      <c r="F1401" s="41">
        <f t="shared" si="43"/>
        <v>8</v>
      </c>
      <c r="G1401" t="s">
        <v>61</v>
      </c>
      <c r="H1401">
        <v>0</v>
      </c>
      <c r="I1401">
        <v>169.95</v>
      </c>
      <c r="J1401" t="s">
        <v>51</v>
      </c>
      <c r="K1401" t="s">
        <v>52</v>
      </c>
      <c r="L1401" t="s">
        <v>1878</v>
      </c>
      <c r="M1401" t="s">
        <v>1879</v>
      </c>
      <c r="N1401" t="s">
        <v>64</v>
      </c>
      <c r="O1401" t="s">
        <v>1120</v>
      </c>
      <c r="W1401" s="49">
        <v>1</v>
      </c>
      <c r="X1401" s="49">
        <v>0</v>
      </c>
      <c r="Y1401" s="49">
        <v>0</v>
      </c>
      <c r="Z1401" s="45">
        <v>1</v>
      </c>
      <c r="AA1401" s="45">
        <v>169.95</v>
      </c>
    </row>
    <row r="1402" spans="3:27" x14ac:dyDescent="0.25">
      <c r="C1402" s="33">
        <v>31373</v>
      </c>
      <c r="D1402" s="1">
        <v>42956.879305555558</v>
      </c>
      <c r="E1402" s="41">
        <f t="shared" si="42"/>
        <v>2017</v>
      </c>
      <c r="F1402" s="41">
        <f t="shared" si="43"/>
        <v>8</v>
      </c>
      <c r="G1402" t="s">
        <v>61</v>
      </c>
      <c r="H1402">
        <v>0</v>
      </c>
      <c r="I1402">
        <v>599.79999999999995</v>
      </c>
      <c r="J1402" t="s">
        <v>56</v>
      </c>
      <c r="K1402" t="s">
        <v>52</v>
      </c>
      <c r="L1402">
        <v>60435</v>
      </c>
      <c r="M1402" t="s">
        <v>128</v>
      </c>
      <c r="N1402" t="s">
        <v>0</v>
      </c>
      <c r="O1402" t="s">
        <v>430</v>
      </c>
      <c r="P1402" t="s">
        <v>1382</v>
      </c>
      <c r="Q1402" t="s">
        <v>623</v>
      </c>
      <c r="R1402" t="s">
        <v>198</v>
      </c>
      <c r="W1402" s="49">
        <v>4</v>
      </c>
      <c r="X1402" s="49">
        <v>4</v>
      </c>
      <c r="Y1402" s="49">
        <v>599.79999999999995</v>
      </c>
      <c r="Z1402" s="45">
        <v>0</v>
      </c>
      <c r="AA1402" s="45">
        <v>0</v>
      </c>
    </row>
    <row r="1403" spans="3:27" x14ac:dyDescent="0.25">
      <c r="C1403" s="33">
        <v>31372</v>
      </c>
      <c r="D1403" s="1">
        <v>42956.855995370373</v>
      </c>
      <c r="E1403" s="41">
        <f t="shared" si="42"/>
        <v>2017</v>
      </c>
      <c r="F1403" s="41">
        <f t="shared" si="43"/>
        <v>8</v>
      </c>
      <c r="G1403" t="s">
        <v>309</v>
      </c>
      <c r="H1403">
        <v>0</v>
      </c>
      <c r="I1403">
        <v>169.95</v>
      </c>
      <c r="J1403" t="s">
        <v>56</v>
      </c>
      <c r="K1403" t="s">
        <v>52</v>
      </c>
      <c r="L1403">
        <v>49835</v>
      </c>
      <c r="M1403" t="s">
        <v>1880</v>
      </c>
      <c r="N1403" t="s">
        <v>0</v>
      </c>
      <c r="O1403" t="s">
        <v>623</v>
      </c>
      <c r="W1403" s="49">
        <v>1</v>
      </c>
      <c r="X1403" s="49">
        <v>1</v>
      </c>
      <c r="Y1403" s="49">
        <v>169.95</v>
      </c>
      <c r="Z1403" s="45">
        <v>0</v>
      </c>
      <c r="AA1403" s="45">
        <v>0</v>
      </c>
    </row>
    <row r="1404" spans="3:27" x14ac:dyDescent="0.25">
      <c r="C1404" s="33">
        <v>31371</v>
      </c>
      <c r="D1404" s="1">
        <v>42956.84269675926</v>
      </c>
      <c r="E1404" s="41">
        <f t="shared" si="42"/>
        <v>2017</v>
      </c>
      <c r="F1404" s="41">
        <f t="shared" si="43"/>
        <v>8</v>
      </c>
      <c r="G1404" t="s">
        <v>61</v>
      </c>
      <c r="H1404">
        <v>0</v>
      </c>
      <c r="I1404">
        <v>139.94999999999999</v>
      </c>
      <c r="J1404" t="s">
        <v>56</v>
      </c>
      <c r="K1404" t="s">
        <v>52</v>
      </c>
      <c r="L1404">
        <v>51103</v>
      </c>
      <c r="M1404" t="s">
        <v>158</v>
      </c>
      <c r="N1404" t="s">
        <v>0</v>
      </c>
      <c r="O1404" t="s">
        <v>1881</v>
      </c>
      <c r="W1404" s="49">
        <v>1</v>
      </c>
      <c r="X1404" s="49">
        <v>0</v>
      </c>
      <c r="Y1404" s="49">
        <v>0</v>
      </c>
      <c r="Z1404" s="45">
        <v>1</v>
      </c>
      <c r="AA1404" s="45">
        <v>139.94999999999999</v>
      </c>
    </row>
    <row r="1405" spans="3:27" x14ac:dyDescent="0.25">
      <c r="C1405" s="33">
        <v>31370</v>
      </c>
      <c r="D1405" s="1">
        <v>42956.832233796296</v>
      </c>
      <c r="E1405" s="41">
        <f t="shared" si="42"/>
        <v>2017</v>
      </c>
      <c r="F1405" s="41">
        <f t="shared" si="43"/>
        <v>8</v>
      </c>
      <c r="G1405" t="s">
        <v>268</v>
      </c>
      <c r="H1405">
        <v>0</v>
      </c>
      <c r="I1405">
        <v>159.94999999999999</v>
      </c>
      <c r="J1405" t="s">
        <v>56</v>
      </c>
      <c r="K1405" t="s">
        <v>52</v>
      </c>
      <c r="L1405">
        <v>10785</v>
      </c>
      <c r="M1405" t="s">
        <v>185</v>
      </c>
      <c r="N1405" t="s">
        <v>0</v>
      </c>
      <c r="O1405" t="s">
        <v>1091</v>
      </c>
      <c r="W1405" s="49">
        <v>1</v>
      </c>
      <c r="X1405" s="49">
        <v>0</v>
      </c>
      <c r="Y1405" s="49">
        <v>0</v>
      </c>
      <c r="Z1405" s="45">
        <v>1</v>
      </c>
      <c r="AA1405" s="45">
        <v>159.94999999999999</v>
      </c>
    </row>
    <row r="1406" spans="3:27" x14ac:dyDescent="0.25">
      <c r="C1406" s="33">
        <v>31369</v>
      </c>
      <c r="D1406" s="1">
        <v>42956.816145833334</v>
      </c>
      <c r="E1406" s="41">
        <f t="shared" si="42"/>
        <v>2017</v>
      </c>
      <c r="F1406" s="41">
        <f t="shared" si="43"/>
        <v>8</v>
      </c>
      <c r="G1406" t="s">
        <v>309</v>
      </c>
      <c r="H1406">
        <v>0</v>
      </c>
      <c r="I1406">
        <v>169.95</v>
      </c>
      <c r="J1406" t="s">
        <v>74</v>
      </c>
      <c r="K1406" t="s">
        <v>52</v>
      </c>
      <c r="L1406">
        <v>33649</v>
      </c>
      <c r="M1406" t="s">
        <v>793</v>
      </c>
      <c r="N1406" t="s">
        <v>0</v>
      </c>
      <c r="O1406" t="s">
        <v>506</v>
      </c>
      <c r="W1406" s="49">
        <v>1</v>
      </c>
      <c r="X1406" s="49">
        <v>1</v>
      </c>
      <c r="Y1406" s="49">
        <v>169.95</v>
      </c>
      <c r="Z1406" s="45">
        <v>0</v>
      </c>
      <c r="AA1406" s="45">
        <v>0</v>
      </c>
    </row>
    <row r="1407" spans="3:27" x14ac:dyDescent="0.25">
      <c r="C1407" s="33">
        <v>31368</v>
      </c>
      <c r="D1407" s="1">
        <v>42956.813067129631</v>
      </c>
      <c r="E1407" s="41">
        <f t="shared" si="42"/>
        <v>2017</v>
      </c>
      <c r="F1407" s="41">
        <f t="shared" si="43"/>
        <v>8</v>
      </c>
      <c r="G1407" t="s">
        <v>309</v>
      </c>
      <c r="H1407">
        <v>0</v>
      </c>
      <c r="I1407">
        <v>149.94999999999999</v>
      </c>
      <c r="J1407" t="s">
        <v>56</v>
      </c>
      <c r="K1407" t="s">
        <v>52</v>
      </c>
      <c r="L1407">
        <v>33649</v>
      </c>
      <c r="M1407" t="s">
        <v>793</v>
      </c>
      <c r="N1407" t="s">
        <v>0</v>
      </c>
      <c r="O1407" t="s">
        <v>603</v>
      </c>
      <c r="W1407" s="49">
        <v>1</v>
      </c>
      <c r="X1407" s="49">
        <v>1</v>
      </c>
      <c r="Y1407" s="49">
        <v>149.94999999999999</v>
      </c>
      <c r="Z1407" s="45">
        <v>0</v>
      </c>
      <c r="AA1407" s="45">
        <v>0</v>
      </c>
    </row>
    <row r="1408" spans="3:27" x14ac:dyDescent="0.25">
      <c r="C1408" s="33">
        <v>31366</v>
      </c>
      <c r="D1408" s="1">
        <v>42956.768275462964</v>
      </c>
      <c r="E1408" s="41">
        <f t="shared" si="42"/>
        <v>2017</v>
      </c>
      <c r="F1408" s="41">
        <f t="shared" si="43"/>
        <v>8</v>
      </c>
      <c r="G1408" t="s">
        <v>309</v>
      </c>
      <c r="H1408">
        <v>0</v>
      </c>
      <c r="I1408">
        <v>79.95</v>
      </c>
      <c r="J1408" t="s">
        <v>51</v>
      </c>
      <c r="K1408" t="s">
        <v>52</v>
      </c>
      <c r="L1408">
        <v>45279</v>
      </c>
      <c r="M1408" t="s">
        <v>1882</v>
      </c>
      <c r="N1408" t="s">
        <v>0</v>
      </c>
      <c r="O1408" t="s">
        <v>1883</v>
      </c>
      <c r="W1408" s="49">
        <v>1</v>
      </c>
      <c r="X1408" s="49">
        <v>1</v>
      </c>
      <c r="Y1408" s="49">
        <v>79.95</v>
      </c>
      <c r="Z1408" s="45">
        <v>0</v>
      </c>
      <c r="AA1408" s="45">
        <v>0</v>
      </c>
    </row>
    <row r="1409" spans="3:27" x14ac:dyDescent="0.25">
      <c r="C1409" s="33">
        <v>31365</v>
      </c>
      <c r="D1409" s="1">
        <v>42956.755902777775</v>
      </c>
      <c r="E1409" s="41">
        <f t="shared" si="42"/>
        <v>2017</v>
      </c>
      <c r="F1409" s="41">
        <f t="shared" si="43"/>
        <v>8</v>
      </c>
      <c r="G1409" t="s">
        <v>309</v>
      </c>
      <c r="H1409">
        <v>0</v>
      </c>
      <c r="I1409">
        <v>469.85</v>
      </c>
      <c r="J1409" t="s">
        <v>56</v>
      </c>
      <c r="K1409" t="s">
        <v>52</v>
      </c>
      <c r="L1409">
        <v>30159</v>
      </c>
      <c r="M1409" t="s">
        <v>259</v>
      </c>
      <c r="N1409" t="s">
        <v>0</v>
      </c>
      <c r="O1409" t="s">
        <v>726</v>
      </c>
      <c r="P1409" t="s">
        <v>727</v>
      </c>
      <c r="Q1409" t="s">
        <v>445</v>
      </c>
      <c r="W1409" s="49">
        <v>3</v>
      </c>
      <c r="X1409" s="49">
        <v>3</v>
      </c>
      <c r="Y1409" s="49">
        <v>469.85</v>
      </c>
      <c r="Z1409" s="45">
        <v>0</v>
      </c>
      <c r="AA1409" s="45">
        <v>0</v>
      </c>
    </row>
    <row r="1410" spans="3:27" x14ac:dyDescent="0.25">
      <c r="C1410" s="33">
        <v>31364</v>
      </c>
      <c r="D1410" s="1">
        <v>42956.697847222225</v>
      </c>
      <c r="E1410" s="41">
        <f t="shared" si="42"/>
        <v>2017</v>
      </c>
      <c r="F1410" s="41">
        <f t="shared" si="43"/>
        <v>8</v>
      </c>
      <c r="G1410" t="s">
        <v>309</v>
      </c>
      <c r="H1410">
        <v>0</v>
      </c>
      <c r="I1410">
        <v>79.95</v>
      </c>
      <c r="J1410" t="s">
        <v>74</v>
      </c>
      <c r="K1410" t="s">
        <v>52</v>
      </c>
      <c r="L1410">
        <v>88239</v>
      </c>
      <c r="M1410" t="s">
        <v>1884</v>
      </c>
      <c r="N1410" t="s">
        <v>0</v>
      </c>
      <c r="O1410" t="s">
        <v>999</v>
      </c>
      <c r="W1410" s="49">
        <v>1</v>
      </c>
      <c r="X1410" s="49">
        <v>1</v>
      </c>
      <c r="Y1410" s="49">
        <v>79.95</v>
      </c>
      <c r="Z1410" s="45">
        <v>0</v>
      </c>
      <c r="AA1410" s="45">
        <v>0</v>
      </c>
    </row>
    <row r="1411" spans="3:27" x14ac:dyDescent="0.25">
      <c r="C1411" s="33">
        <v>31360</v>
      </c>
      <c r="D1411" s="1">
        <v>42956.621099537035</v>
      </c>
      <c r="E1411" s="41">
        <f t="shared" si="42"/>
        <v>2017</v>
      </c>
      <c r="F1411" s="41">
        <f t="shared" si="43"/>
        <v>8</v>
      </c>
      <c r="G1411" t="s">
        <v>309</v>
      </c>
      <c r="H1411">
        <v>0</v>
      </c>
      <c r="I1411">
        <v>129.94999999999999</v>
      </c>
      <c r="J1411" t="s">
        <v>56</v>
      </c>
      <c r="K1411" t="s">
        <v>52</v>
      </c>
      <c r="L1411">
        <v>51597</v>
      </c>
      <c r="M1411" t="s">
        <v>1885</v>
      </c>
      <c r="N1411" t="s">
        <v>0</v>
      </c>
      <c r="O1411" t="s">
        <v>1797</v>
      </c>
      <c r="W1411" s="49">
        <v>1</v>
      </c>
      <c r="X1411" s="49">
        <v>1</v>
      </c>
      <c r="Y1411" s="49">
        <v>129.94999999999999</v>
      </c>
      <c r="Z1411" s="45">
        <v>0</v>
      </c>
      <c r="AA1411" s="45">
        <v>0</v>
      </c>
    </row>
    <row r="1412" spans="3:27" x14ac:dyDescent="0.25">
      <c r="C1412" s="33">
        <v>31359</v>
      </c>
      <c r="D1412" s="1">
        <v>42956.614108796297</v>
      </c>
      <c r="E1412" s="41">
        <f t="shared" si="42"/>
        <v>2017</v>
      </c>
      <c r="F1412" s="41">
        <f t="shared" si="43"/>
        <v>8</v>
      </c>
      <c r="G1412" t="s">
        <v>61</v>
      </c>
      <c r="H1412">
        <v>0</v>
      </c>
      <c r="I1412">
        <v>171.85</v>
      </c>
      <c r="J1412" t="s">
        <v>56</v>
      </c>
      <c r="K1412" t="s">
        <v>52</v>
      </c>
      <c r="L1412">
        <v>53844</v>
      </c>
      <c r="M1412" t="s">
        <v>1886</v>
      </c>
      <c r="N1412" t="s">
        <v>0</v>
      </c>
      <c r="O1412" t="s">
        <v>1587</v>
      </c>
      <c r="P1412" t="s">
        <v>216</v>
      </c>
      <c r="Q1412" t="s">
        <v>1887</v>
      </c>
      <c r="W1412" s="49">
        <v>3</v>
      </c>
      <c r="X1412" s="49">
        <v>2</v>
      </c>
      <c r="Y1412" s="49">
        <v>119.89999999999999</v>
      </c>
      <c r="Z1412" s="45">
        <v>1</v>
      </c>
      <c r="AA1412" s="45">
        <v>51.95</v>
      </c>
    </row>
    <row r="1413" spans="3:27" x14ac:dyDescent="0.25">
      <c r="C1413" s="33">
        <v>31337</v>
      </c>
      <c r="D1413" s="1">
        <v>42956.590046296296</v>
      </c>
      <c r="E1413" s="41">
        <f t="shared" si="42"/>
        <v>2017</v>
      </c>
      <c r="F1413" s="41">
        <f t="shared" si="43"/>
        <v>8</v>
      </c>
      <c r="G1413" t="s">
        <v>61</v>
      </c>
      <c r="H1413">
        <v>0</v>
      </c>
      <c r="I1413">
        <v>339.9</v>
      </c>
      <c r="J1413" t="s">
        <v>74</v>
      </c>
      <c r="K1413" t="s">
        <v>52</v>
      </c>
      <c r="L1413">
        <v>39638</v>
      </c>
      <c r="M1413" t="s">
        <v>1888</v>
      </c>
      <c r="N1413" t="s">
        <v>0</v>
      </c>
      <c r="O1413" t="s">
        <v>1889</v>
      </c>
      <c r="P1413" t="s">
        <v>1134</v>
      </c>
      <c r="W1413" s="49">
        <v>2</v>
      </c>
      <c r="X1413" s="49">
        <v>1</v>
      </c>
      <c r="Y1413" s="49">
        <v>169.95</v>
      </c>
      <c r="Z1413" s="45">
        <v>1</v>
      </c>
      <c r="AA1413" s="45">
        <v>169.95</v>
      </c>
    </row>
    <row r="1414" spans="3:27" x14ac:dyDescent="0.25">
      <c r="C1414" s="33">
        <v>31327</v>
      </c>
      <c r="D1414" s="1">
        <v>42956.550891203704</v>
      </c>
      <c r="E1414" s="41">
        <f t="shared" si="42"/>
        <v>2017</v>
      </c>
      <c r="F1414" s="41">
        <f t="shared" si="43"/>
        <v>8</v>
      </c>
      <c r="G1414" t="s">
        <v>309</v>
      </c>
      <c r="H1414">
        <v>0</v>
      </c>
      <c r="I1414">
        <v>169.95</v>
      </c>
      <c r="J1414" t="s">
        <v>56</v>
      </c>
      <c r="K1414" t="s">
        <v>52</v>
      </c>
      <c r="L1414">
        <v>80687</v>
      </c>
      <c r="M1414" t="s">
        <v>57</v>
      </c>
      <c r="N1414" t="s">
        <v>0</v>
      </c>
      <c r="O1414" t="s">
        <v>207</v>
      </c>
      <c r="W1414" s="49">
        <v>1</v>
      </c>
      <c r="X1414" s="49">
        <v>1</v>
      </c>
      <c r="Y1414" s="49">
        <v>169.95</v>
      </c>
      <c r="Z1414" s="45">
        <v>0</v>
      </c>
      <c r="AA1414" s="45">
        <v>0</v>
      </c>
    </row>
    <row r="1415" spans="3:27" x14ac:dyDescent="0.25">
      <c r="C1415" s="33">
        <v>31326</v>
      </c>
      <c r="D1415" s="1">
        <v>42956.531469907408</v>
      </c>
      <c r="E1415" s="41">
        <f t="shared" ref="E1415:E1478" si="44">YEAR(D1415)</f>
        <v>2017</v>
      </c>
      <c r="F1415" s="41">
        <f t="shared" ref="F1415:F1478" si="45">MONTH(D1415)</f>
        <v>8</v>
      </c>
      <c r="G1415" t="s">
        <v>61</v>
      </c>
      <c r="H1415">
        <v>0</v>
      </c>
      <c r="I1415">
        <v>169.95</v>
      </c>
      <c r="J1415" t="s">
        <v>51</v>
      </c>
      <c r="K1415" t="s">
        <v>52</v>
      </c>
      <c r="L1415">
        <v>68169</v>
      </c>
      <c r="M1415" t="s">
        <v>340</v>
      </c>
      <c r="N1415" t="s">
        <v>0</v>
      </c>
      <c r="O1415" t="s">
        <v>164</v>
      </c>
      <c r="W1415" s="49">
        <v>1</v>
      </c>
      <c r="X1415" s="49">
        <v>0</v>
      </c>
      <c r="Y1415" s="49">
        <v>0</v>
      </c>
      <c r="Z1415" s="45">
        <v>1</v>
      </c>
      <c r="AA1415" s="45">
        <v>169.95</v>
      </c>
    </row>
    <row r="1416" spans="3:27" x14ac:dyDescent="0.25">
      <c r="C1416" s="33">
        <v>31324</v>
      </c>
      <c r="D1416" s="1">
        <v>42956.486192129632</v>
      </c>
      <c r="E1416" s="41">
        <f t="shared" si="44"/>
        <v>2017</v>
      </c>
      <c r="F1416" s="41">
        <f t="shared" si="45"/>
        <v>8</v>
      </c>
      <c r="G1416" t="s">
        <v>61</v>
      </c>
      <c r="H1416">
        <v>0</v>
      </c>
      <c r="I1416">
        <v>118.95</v>
      </c>
      <c r="J1416" t="s">
        <v>51</v>
      </c>
      <c r="K1416" t="s">
        <v>52</v>
      </c>
      <c r="L1416">
        <v>9020</v>
      </c>
      <c r="M1416" t="s">
        <v>1890</v>
      </c>
      <c r="N1416" t="s">
        <v>307</v>
      </c>
      <c r="O1416" t="s">
        <v>563</v>
      </c>
      <c r="W1416" s="49">
        <v>1</v>
      </c>
      <c r="X1416" s="49">
        <v>0</v>
      </c>
      <c r="Y1416" s="49">
        <v>0</v>
      </c>
      <c r="Z1416" s="45">
        <v>1</v>
      </c>
      <c r="AA1416" s="45">
        <v>118.95</v>
      </c>
    </row>
    <row r="1417" spans="3:27" x14ac:dyDescent="0.25">
      <c r="C1417" s="33">
        <v>31323</v>
      </c>
      <c r="D1417" s="1">
        <v>42956.475636574076</v>
      </c>
      <c r="E1417" s="41">
        <f t="shared" si="44"/>
        <v>2017</v>
      </c>
      <c r="F1417" s="41">
        <f t="shared" si="45"/>
        <v>8</v>
      </c>
      <c r="G1417" t="s">
        <v>309</v>
      </c>
      <c r="H1417">
        <v>0</v>
      </c>
      <c r="I1417">
        <v>259.89999999999998</v>
      </c>
      <c r="J1417" t="s">
        <v>56</v>
      </c>
      <c r="K1417" t="s">
        <v>52</v>
      </c>
      <c r="L1417">
        <v>30459</v>
      </c>
      <c r="M1417" t="s">
        <v>259</v>
      </c>
      <c r="N1417" t="s">
        <v>0</v>
      </c>
      <c r="O1417" t="s">
        <v>963</v>
      </c>
      <c r="P1417" t="s">
        <v>378</v>
      </c>
      <c r="W1417" s="49">
        <v>2</v>
      </c>
      <c r="X1417" s="49">
        <v>2</v>
      </c>
      <c r="Y1417" s="49">
        <v>259.89999999999998</v>
      </c>
      <c r="Z1417" s="45">
        <v>0</v>
      </c>
      <c r="AA1417" s="45">
        <v>0</v>
      </c>
    </row>
    <row r="1418" spans="3:27" x14ac:dyDescent="0.25">
      <c r="C1418" s="33">
        <v>31322</v>
      </c>
      <c r="D1418" s="1">
        <v>42956.461655092593</v>
      </c>
      <c r="E1418" s="41">
        <f t="shared" si="44"/>
        <v>2017</v>
      </c>
      <c r="F1418" s="41">
        <f t="shared" si="45"/>
        <v>8</v>
      </c>
      <c r="G1418" t="s">
        <v>309</v>
      </c>
      <c r="H1418">
        <v>0</v>
      </c>
      <c r="I1418">
        <v>159.94999999999999</v>
      </c>
      <c r="J1418" t="s">
        <v>74</v>
      </c>
      <c r="K1418" t="s">
        <v>52</v>
      </c>
      <c r="L1418">
        <v>12053</v>
      </c>
      <c r="M1418" t="s">
        <v>185</v>
      </c>
      <c r="N1418" t="s">
        <v>0</v>
      </c>
      <c r="O1418" t="s">
        <v>657</v>
      </c>
      <c r="W1418" s="49">
        <v>1</v>
      </c>
      <c r="X1418" s="49">
        <v>1</v>
      </c>
      <c r="Y1418" s="49">
        <v>159.94999999999999</v>
      </c>
      <c r="Z1418" s="45">
        <v>0</v>
      </c>
      <c r="AA1418" s="45">
        <v>0</v>
      </c>
    </row>
    <row r="1419" spans="3:27" x14ac:dyDescent="0.25">
      <c r="C1419" s="33">
        <v>31321</v>
      </c>
      <c r="D1419" s="1">
        <v>42956.448472222219</v>
      </c>
      <c r="E1419" s="41">
        <f t="shared" si="44"/>
        <v>2017</v>
      </c>
      <c r="F1419" s="41">
        <f t="shared" si="45"/>
        <v>8</v>
      </c>
      <c r="G1419" t="s">
        <v>61</v>
      </c>
      <c r="H1419">
        <v>0</v>
      </c>
      <c r="I1419">
        <v>679.8</v>
      </c>
      <c r="J1419" t="s">
        <v>74</v>
      </c>
      <c r="K1419" t="s">
        <v>52</v>
      </c>
      <c r="L1419">
        <v>81541</v>
      </c>
      <c r="M1419" t="s">
        <v>57</v>
      </c>
      <c r="N1419" t="s">
        <v>0</v>
      </c>
      <c r="O1419" t="s">
        <v>1578</v>
      </c>
      <c r="P1419" t="s">
        <v>1529</v>
      </c>
      <c r="Q1419" t="s">
        <v>291</v>
      </c>
      <c r="R1419" t="s">
        <v>164</v>
      </c>
      <c r="W1419" s="49">
        <v>4</v>
      </c>
      <c r="X1419" s="49">
        <v>3</v>
      </c>
      <c r="Y1419" s="49">
        <v>509.84999999999997</v>
      </c>
      <c r="Z1419" s="45">
        <v>1</v>
      </c>
      <c r="AA1419" s="45">
        <v>169.95</v>
      </c>
    </row>
    <row r="1420" spans="3:27" x14ac:dyDescent="0.25">
      <c r="C1420" s="33">
        <v>31320</v>
      </c>
      <c r="D1420" s="1">
        <v>42956.366979166669</v>
      </c>
      <c r="E1420" s="41">
        <f t="shared" si="44"/>
        <v>2017</v>
      </c>
      <c r="F1420" s="41">
        <f t="shared" si="45"/>
        <v>8</v>
      </c>
      <c r="G1420" t="s">
        <v>309</v>
      </c>
      <c r="H1420">
        <v>0</v>
      </c>
      <c r="I1420">
        <v>479.9</v>
      </c>
      <c r="J1420" t="s">
        <v>56</v>
      </c>
      <c r="K1420" t="s">
        <v>52</v>
      </c>
      <c r="L1420">
        <v>64521</v>
      </c>
      <c r="M1420" t="s">
        <v>1891</v>
      </c>
      <c r="N1420" t="s">
        <v>0</v>
      </c>
      <c r="O1420" t="s">
        <v>190</v>
      </c>
      <c r="P1420" t="s">
        <v>697</v>
      </c>
      <c r="W1420" s="49">
        <v>2</v>
      </c>
      <c r="X1420" s="49">
        <v>2</v>
      </c>
      <c r="Y1420" s="49">
        <v>479.9</v>
      </c>
      <c r="Z1420" s="45">
        <v>0</v>
      </c>
      <c r="AA1420" s="45">
        <v>0</v>
      </c>
    </row>
    <row r="1421" spans="3:27" x14ac:dyDescent="0.25">
      <c r="C1421" s="33">
        <v>31317</v>
      </c>
      <c r="D1421" s="1">
        <v>42956.303472222222</v>
      </c>
      <c r="E1421" s="41">
        <f t="shared" si="44"/>
        <v>2017</v>
      </c>
      <c r="F1421" s="41">
        <f t="shared" si="45"/>
        <v>8</v>
      </c>
      <c r="G1421" t="s">
        <v>309</v>
      </c>
      <c r="H1421">
        <v>0</v>
      </c>
      <c r="I1421">
        <v>559.79999999999995</v>
      </c>
      <c r="J1421" t="s">
        <v>56</v>
      </c>
      <c r="K1421" t="s">
        <v>52</v>
      </c>
      <c r="L1421">
        <v>16321</v>
      </c>
      <c r="M1421" t="s">
        <v>1873</v>
      </c>
      <c r="N1421" t="s">
        <v>0</v>
      </c>
      <c r="O1421" t="s">
        <v>764</v>
      </c>
      <c r="P1421" t="s">
        <v>1892</v>
      </c>
      <c r="Q1421" t="s">
        <v>1738</v>
      </c>
      <c r="R1421" t="s">
        <v>1121</v>
      </c>
      <c r="W1421" s="49">
        <v>4</v>
      </c>
      <c r="X1421" s="49">
        <v>4</v>
      </c>
      <c r="Y1421" s="49">
        <v>559.79999999999995</v>
      </c>
      <c r="Z1421" s="45">
        <v>0</v>
      </c>
      <c r="AA1421" s="45">
        <v>0</v>
      </c>
    </row>
    <row r="1422" spans="3:27" x14ac:dyDescent="0.25">
      <c r="C1422" s="33">
        <v>31316</v>
      </c>
      <c r="D1422" s="1">
        <v>42956.263043981482</v>
      </c>
      <c r="E1422" s="41">
        <f t="shared" si="44"/>
        <v>2017</v>
      </c>
      <c r="F1422" s="41">
        <f t="shared" si="45"/>
        <v>8</v>
      </c>
      <c r="G1422" t="s">
        <v>309</v>
      </c>
      <c r="H1422">
        <v>0</v>
      </c>
      <c r="I1422">
        <v>339.9</v>
      </c>
      <c r="J1422" t="s">
        <v>56</v>
      </c>
      <c r="K1422" t="s">
        <v>52</v>
      </c>
      <c r="L1422">
        <v>52249</v>
      </c>
      <c r="M1422" t="s">
        <v>1055</v>
      </c>
      <c r="N1422" t="s">
        <v>0</v>
      </c>
      <c r="O1422" t="s">
        <v>198</v>
      </c>
      <c r="P1422" t="s">
        <v>623</v>
      </c>
      <c r="W1422" s="49">
        <v>2</v>
      </c>
      <c r="X1422" s="49">
        <v>2</v>
      </c>
      <c r="Y1422" s="49">
        <v>339.9</v>
      </c>
      <c r="Z1422" s="45">
        <v>0</v>
      </c>
      <c r="AA1422" s="45">
        <v>0</v>
      </c>
    </row>
    <row r="1423" spans="3:27" x14ac:dyDescent="0.25">
      <c r="C1423" s="33">
        <v>31315</v>
      </c>
      <c r="D1423" s="1">
        <v>42955.990104166667</v>
      </c>
      <c r="E1423" s="41">
        <f t="shared" si="44"/>
        <v>2017</v>
      </c>
      <c r="F1423" s="41">
        <f t="shared" si="45"/>
        <v>8</v>
      </c>
      <c r="G1423" t="s">
        <v>309</v>
      </c>
      <c r="H1423">
        <v>0</v>
      </c>
      <c r="I1423">
        <v>169.95</v>
      </c>
      <c r="J1423" t="s">
        <v>56</v>
      </c>
      <c r="K1423" t="s">
        <v>52</v>
      </c>
      <c r="L1423">
        <v>97901</v>
      </c>
      <c r="M1423" t="s">
        <v>1893</v>
      </c>
      <c r="N1423" t="s">
        <v>0</v>
      </c>
      <c r="O1423" t="s">
        <v>119</v>
      </c>
      <c r="W1423" s="49">
        <v>1</v>
      </c>
      <c r="X1423" s="49">
        <v>1</v>
      </c>
      <c r="Y1423" s="49">
        <v>169.95</v>
      </c>
      <c r="Z1423" s="45">
        <v>0</v>
      </c>
      <c r="AA1423" s="45">
        <v>0</v>
      </c>
    </row>
    <row r="1424" spans="3:27" x14ac:dyDescent="0.25">
      <c r="C1424" s="33">
        <v>31314</v>
      </c>
      <c r="D1424" s="1">
        <v>42955.92796296296</v>
      </c>
      <c r="E1424" s="41">
        <f t="shared" si="44"/>
        <v>2017</v>
      </c>
      <c r="F1424" s="41">
        <f t="shared" si="45"/>
        <v>8</v>
      </c>
      <c r="G1424" t="s">
        <v>309</v>
      </c>
      <c r="H1424">
        <v>0</v>
      </c>
      <c r="I1424">
        <v>159.94999999999999</v>
      </c>
      <c r="J1424" t="s">
        <v>56</v>
      </c>
      <c r="K1424" t="s">
        <v>52</v>
      </c>
      <c r="L1424">
        <v>50769</v>
      </c>
      <c r="M1424" t="s">
        <v>158</v>
      </c>
      <c r="N1424" t="s">
        <v>0</v>
      </c>
      <c r="O1424" t="s">
        <v>480</v>
      </c>
      <c r="W1424" s="49">
        <v>1</v>
      </c>
      <c r="X1424" s="49">
        <v>1</v>
      </c>
      <c r="Y1424" s="49">
        <v>159.94999999999999</v>
      </c>
      <c r="Z1424" s="45">
        <v>0</v>
      </c>
      <c r="AA1424" s="45">
        <v>0</v>
      </c>
    </row>
    <row r="1425" spans="3:27" x14ac:dyDescent="0.25">
      <c r="C1425" s="33">
        <v>31313</v>
      </c>
      <c r="D1425" s="1">
        <v>42955.902037037034</v>
      </c>
      <c r="E1425" s="41">
        <f t="shared" si="44"/>
        <v>2017</v>
      </c>
      <c r="F1425" s="41">
        <f t="shared" si="45"/>
        <v>8</v>
      </c>
      <c r="G1425" t="s">
        <v>61</v>
      </c>
      <c r="H1425">
        <v>0</v>
      </c>
      <c r="I1425">
        <v>129.94999999999999</v>
      </c>
      <c r="J1425" t="s">
        <v>56</v>
      </c>
      <c r="K1425" t="s">
        <v>52</v>
      </c>
      <c r="L1425">
        <v>77830</v>
      </c>
      <c r="M1425" t="s">
        <v>1250</v>
      </c>
      <c r="N1425" t="s">
        <v>0</v>
      </c>
      <c r="O1425" t="s">
        <v>137</v>
      </c>
      <c r="W1425" s="49">
        <v>1</v>
      </c>
      <c r="X1425" s="49">
        <v>0</v>
      </c>
      <c r="Y1425" s="49">
        <v>0</v>
      </c>
      <c r="Z1425" s="45">
        <v>1</v>
      </c>
      <c r="AA1425" s="45">
        <v>129.94999999999999</v>
      </c>
    </row>
    <row r="1426" spans="3:27" x14ac:dyDescent="0.25">
      <c r="C1426" s="33">
        <v>31312</v>
      </c>
      <c r="D1426" s="1">
        <v>42955.894236111111</v>
      </c>
      <c r="E1426" s="41">
        <f t="shared" si="44"/>
        <v>2017</v>
      </c>
      <c r="F1426" s="41">
        <f t="shared" si="45"/>
        <v>8</v>
      </c>
      <c r="G1426" t="s">
        <v>61</v>
      </c>
      <c r="H1426">
        <v>0</v>
      </c>
      <c r="I1426">
        <v>409.85</v>
      </c>
      <c r="J1426" t="s">
        <v>56</v>
      </c>
      <c r="K1426" t="s">
        <v>52</v>
      </c>
      <c r="L1426">
        <v>20146</v>
      </c>
      <c r="M1426" t="s">
        <v>168</v>
      </c>
      <c r="N1426" t="s">
        <v>0</v>
      </c>
      <c r="O1426" t="s">
        <v>452</v>
      </c>
      <c r="P1426" t="s">
        <v>1894</v>
      </c>
      <c r="Q1426" t="s">
        <v>1072</v>
      </c>
      <c r="W1426" s="49">
        <v>3</v>
      </c>
      <c r="X1426" s="49">
        <v>0</v>
      </c>
      <c r="Y1426" s="49">
        <v>0</v>
      </c>
      <c r="Z1426" s="45">
        <v>3</v>
      </c>
      <c r="AA1426" s="45">
        <v>409.85</v>
      </c>
    </row>
    <row r="1427" spans="3:27" x14ac:dyDescent="0.25">
      <c r="C1427" s="33">
        <v>31311</v>
      </c>
      <c r="D1427" s="1">
        <v>42955.888680555552</v>
      </c>
      <c r="E1427" s="41">
        <f t="shared" si="44"/>
        <v>2017</v>
      </c>
      <c r="F1427" s="41">
        <f t="shared" si="45"/>
        <v>8</v>
      </c>
      <c r="G1427" t="s">
        <v>61</v>
      </c>
      <c r="H1427">
        <v>0</v>
      </c>
      <c r="I1427">
        <v>279.8</v>
      </c>
      <c r="J1427" t="s">
        <v>56</v>
      </c>
      <c r="K1427" t="s">
        <v>52</v>
      </c>
      <c r="L1427">
        <v>53113</v>
      </c>
      <c r="M1427" t="s">
        <v>371</v>
      </c>
      <c r="N1427" t="s">
        <v>0</v>
      </c>
      <c r="O1427" t="s">
        <v>751</v>
      </c>
      <c r="P1427" t="s">
        <v>1895</v>
      </c>
      <c r="Q1427" t="s">
        <v>609</v>
      </c>
      <c r="R1427" t="s">
        <v>1188</v>
      </c>
      <c r="W1427" s="49">
        <v>4</v>
      </c>
      <c r="X1427" s="49">
        <v>2</v>
      </c>
      <c r="Y1427" s="49">
        <v>129.9</v>
      </c>
      <c r="Z1427" s="45">
        <v>2</v>
      </c>
      <c r="AA1427" s="45">
        <v>149.9</v>
      </c>
    </row>
    <row r="1428" spans="3:27" x14ac:dyDescent="0.25">
      <c r="C1428" s="33">
        <v>31310</v>
      </c>
      <c r="D1428" s="1">
        <v>42955.8749537037</v>
      </c>
      <c r="E1428" s="41">
        <f t="shared" si="44"/>
        <v>2017</v>
      </c>
      <c r="F1428" s="41">
        <f t="shared" si="45"/>
        <v>8</v>
      </c>
      <c r="G1428" t="s">
        <v>309</v>
      </c>
      <c r="H1428">
        <v>0</v>
      </c>
      <c r="I1428">
        <v>169.95</v>
      </c>
      <c r="J1428" t="s">
        <v>56</v>
      </c>
      <c r="K1428" t="s">
        <v>52</v>
      </c>
      <c r="L1428">
        <v>57250</v>
      </c>
      <c r="M1428" t="s">
        <v>1896</v>
      </c>
      <c r="N1428" t="s">
        <v>0</v>
      </c>
      <c r="O1428" t="s">
        <v>291</v>
      </c>
      <c r="W1428" s="49">
        <v>1</v>
      </c>
      <c r="X1428" s="49">
        <v>1</v>
      </c>
      <c r="Y1428" s="49">
        <v>169.95</v>
      </c>
      <c r="Z1428" s="45">
        <v>0</v>
      </c>
      <c r="AA1428" s="45">
        <v>0</v>
      </c>
    </row>
    <row r="1429" spans="3:27" x14ac:dyDescent="0.25">
      <c r="C1429" s="33">
        <v>31309</v>
      </c>
      <c r="D1429" s="1">
        <v>42955.866863425923</v>
      </c>
      <c r="E1429" s="41">
        <f t="shared" si="44"/>
        <v>2017</v>
      </c>
      <c r="F1429" s="41">
        <f t="shared" si="45"/>
        <v>8</v>
      </c>
      <c r="G1429" t="s">
        <v>61</v>
      </c>
      <c r="H1429">
        <v>0</v>
      </c>
      <c r="I1429">
        <v>569.79999999999995</v>
      </c>
      <c r="J1429" t="s">
        <v>51</v>
      </c>
      <c r="K1429" t="s">
        <v>52</v>
      </c>
      <c r="L1429">
        <v>80636</v>
      </c>
      <c r="M1429" t="s">
        <v>57</v>
      </c>
      <c r="N1429" t="s">
        <v>0</v>
      </c>
      <c r="O1429" t="s">
        <v>1615</v>
      </c>
      <c r="P1429" t="s">
        <v>1273</v>
      </c>
      <c r="Q1429" t="s">
        <v>1202</v>
      </c>
      <c r="R1429" t="s">
        <v>169</v>
      </c>
      <c r="W1429" s="49">
        <v>4</v>
      </c>
      <c r="X1429" s="49">
        <v>3</v>
      </c>
      <c r="Y1429" s="49">
        <v>459.84999999999997</v>
      </c>
      <c r="Z1429" s="45">
        <v>1</v>
      </c>
      <c r="AA1429" s="45">
        <v>109.95</v>
      </c>
    </row>
    <row r="1430" spans="3:27" x14ac:dyDescent="0.25">
      <c r="C1430" s="33">
        <v>31308</v>
      </c>
      <c r="D1430" s="1">
        <v>42955.858495370368</v>
      </c>
      <c r="E1430" s="41">
        <f t="shared" si="44"/>
        <v>2017</v>
      </c>
      <c r="F1430" s="41">
        <f t="shared" si="45"/>
        <v>8</v>
      </c>
      <c r="G1430" t="s">
        <v>309</v>
      </c>
      <c r="H1430">
        <v>0</v>
      </c>
      <c r="I1430">
        <v>219.9</v>
      </c>
      <c r="J1430" t="s">
        <v>56</v>
      </c>
      <c r="K1430" t="s">
        <v>52</v>
      </c>
      <c r="L1430">
        <v>42899</v>
      </c>
      <c r="M1430" t="s">
        <v>1725</v>
      </c>
      <c r="N1430" t="s">
        <v>0</v>
      </c>
      <c r="O1430" t="s">
        <v>840</v>
      </c>
      <c r="P1430" t="s">
        <v>1897</v>
      </c>
      <c r="W1430" s="49">
        <v>2</v>
      </c>
      <c r="X1430" s="49">
        <v>2</v>
      </c>
      <c r="Y1430" s="49">
        <v>219.9</v>
      </c>
      <c r="Z1430" s="45">
        <v>0</v>
      </c>
      <c r="AA1430" s="45">
        <v>0</v>
      </c>
    </row>
    <row r="1431" spans="3:27" x14ac:dyDescent="0.25">
      <c r="C1431" s="33">
        <v>31307</v>
      </c>
      <c r="D1431" s="1">
        <v>42955.798055555555</v>
      </c>
      <c r="E1431" s="41">
        <f t="shared" si="44"/>
        <v>2017</v>
      </c>
      <c r="F1431" s="41">
        <f t="shared" si="45"/>
        <v>8</v>
      </c>
      <c r="G1431" t="s">
        <v>61</v>
      </c>
      <c r="H1431">
        <v>0</v>
      </c>
      <c r="I1431">
        <v>149.94999999999999</v>
      </c>
      <c r="J1431" t="s">
        <v>51</v>
      </c>
      <c r="K1431" t="s">
        <v>52</v>
      </c>
      <c r="L1431">
        <v>10555</v>
      </c>
      <c r="M1431" t="s">
        <v>185</v>
      </c>
      <c r="N1431" t="s">
        <v>0</v>
      </c>
      <c r="O1431" t="s">
        <v>1616</v>
      </c>
      <c r="W1431" s="49">
        <v>1</v>
      </c>
      <c r="X1431" s="49">
        <v>0</v>
      </c>
      <c r="Y1431" s="49">
        <v>0</v>
      </c>
      <c r="Z1431" s="45">
        <v>1</v>
      </c>
      <c r="AA1431" s="45">
        <v>149.94999999999999</v>
      </c>
    </row>
    <row r="1432" spans="3:27" x14ac:dyDescent="0.25">
      <c r="C1432" s="33">
        <v>31305</v>
      </c>
      <c r="D1432" s="1">
        <v>42955.796377314815</v>
      </c>
      <c r="E1432" s="41">
        <f t="shared" si="44"/>
        <v>2017</v>
      </c>
      <c r="F1432" s="41">
        <f t="shared" si="45"/>
        <v>8</v>
      </c>
      <c r="G1432" t="s">
        <v>309</v>
      </c>
      <c r="H1432">
        <v>0</v>
      </c>
      <c r="I1432">
        <v>98.94</v>
      </c>
      <c r="J1432" t="s">
        <v>51</v>
      </c>
      <c r="K1432" t="s">
        <v>52</v>
      </c>
      <c r="L1432">
        <v>76829</v>
      </c>
      <c r="M1432" t="s">
        <v>1898</v>
      </c>
      <c r="N1432" t="s">
        <v>0</v>
      </c>
      <c r="O1432" t="s">
        <v>985</v>
      </c>
      <c r="P1432" t="s">
        <v>184</v>
      </c>
      <c r="W1432" s="49">
        <v>2</v>
      </c>
      <c r="X1432" s="49">
        <v>2</v>
      </c>
      <c r="Y1432" s="49">
        <v>98.94</v>
      </c>
      <c r="Z1432" s="45">
        <v>0</v>
      </c>
      <c r="AA1432" s="45">
        <v>0</v>
      </c>
    </row>
    <row r="1433" spans="3:27" x14ac:dyDescent="0.25">
      <c r="C1433" s="33">
        <v>31302</v>
      </c>
      <c r="D1433" s="1">
        <v>42955.786539351851</v>
      </c>
      <c r="E1433" s="41">
        <f t="shared" si="44"/>
        <v>2017</v>
      </c>
      <c r="F1433" s="41">
        <f t="shared" si="45"/>
        <v>8</v>
      </c>
      <c r="G1433" t="s">
        <v>61</v>
      </c>
      <c r="H1433">
        <v>0</v>
      </c>
      <c r="I1433">
        <v>220.35</v>
      </c>
      <c r="J1433" t="s">
        <v>74</v>
      </c>
      <c r="K1433" t="s">
        <v>52</v>
      </c>
      <c r="L1433">
        <v>25920</v>
      </c>
      <c r="M1433" t="s">
        <v>1899</v>
      </c>
      <c r="N1433" t="s">
        <v>0</v>
      </c>
      <c r="O1433" t="s">
        <v>176</v>
      </c>
      <c r="P1433" t="s">
        <v>1900</v>
      </c>
      <c r="Q1433" t="s">
        <v>1901</v>
      </c>
      <c r="W1433" s="49">
        <v>3</v>
      </c>
      <c r="X1433" s="49">
        <v>0</v>
      </c>
      <c r="Y1433" s="49">
        <v>0</v>
      </c>
      <c r="Z1433" s="45">
        <v>3</v>
      </c>
      <c r="AA1433" s="45">
        <v>220.35</v>
      </c>
    </row>
    <row r="1434" spans="3:27" x14ac:dyDescent="0.25">
      <c r="C1434" s="33">
        <v>31301</v>
      </c>
      <c r="D1434" s="1">
        <v>42955.785729166666</v>
      </c>
      <c r="E1434" s="41">
        <f t="shared" si="44"/>
        <v>2017</v>
      </c>
      <c r="F1434" s="41">
        <f t="shared" si="45"/>
        <v>8</v>
      </c>
      <c r="G1434" t="s">
        <v>61</v>
      </c>
      <c r="H1434">
        <v>0</v>
      </c>
      <c r="I1434">
        <v>539.70000000000005</v>
      </c>
      <c r="J1434" t="s">
        <v>56</v>
      </c>
      <c r="K1434" t="s">
        <v>52</v>
      </c>
      <c r="L1434">
        <v>90592</v>
      </c>
      <c r="M1434" t="s">
        <v>1902</v>
      </c>
      <c r="N1434" t="s">
        <v>0</v>
      </c>
      <c r="O1434" t="s">
        <v>1903</v>
      </c>
      <c r="P1434" t="s">
        <v>1904</v>
      </c>
      <c r="Q1434" t="s">
        <v>211</v>
      </c>
      <c r="R1434" t="s">
        <v>1905</v>
      </c>
      <c r="S1434" t="s">
        <v>91</v>
      </c>
      <c r="T1434" t="s">
        <v>1906</v>
      </c>
      <c r="W1434" s="49">
        <v>6</v>
      </c>
      <c r="X1434" s="49">
        <v>4</v>
      </c>
      <c r="Y1434" s="49">
        <v>349.80000000000007</v>
      </c>
      <c r="Z1434" s="45">
        <v>2</v>
      </c>
      <c r="AA1434" s="45">
        <v>189.9</v>
      </c>
    </row>
    <row r="1435" spans="3:27" x14ac:dyDescent="0.25">
      <c r="C1435" s="33">
        <v>31300</v>
      </c>
      <c r="D1435" s="1">
        <v>42955.769618055558</v>
      </c>
      <c r="E1435" s="41">
        <f t="shared" si="44"/>
        <v>2017</v>
      </c>
      <c r="F1435" s="41">
        <f t="shared" si="45"/>
        <v>8</v>
      </c>
      <c r="G1435" t="s">
        <v>309</v>
      </c>
      <c r="H1435">
        <v>0</v>
      </c>
      <c r="I1435">
        <v>639.79999999999995</v>
      </c>
      <c r="J1435" t="s">
        <v>56</v>
      </c>
      <c r="K1435" t="s">
        <v>52</v>
      </c>
      <c r="L1435">
        <v>54290</v>
      </c>
      <c r="M1435" t="s">
        <v>927</v>
      </c>
      <c r="N1435" t="s">
        <v>0</v>
      </c>
      <c r="O1435" t="s">
        <v>782</v>
      </c>
      <c r="P1435" t="s">
        <v>1117</v>
      </c>
      <c r="Q1435" t="s">
        <v>1093</v>
      </c>
      <c r="R1435" t="s">
        <v>1331</v>
      </c>
      <c r="W1435" s="49">
        <v>4</v>
      </c>
      <c r="X1435" s="49">
        <v>4</v>
      </c>
      <c r="Y1435" s="49">
        <v>639.79999999999995</v>
      </c>
      <c r="Z1435" s="45">
        <v>0</v>
      </c>
      <c r="AA1435" s="45">
        <v>0</v>
      </c>
    </row>
    <row r="1436" spans="3:27" x14ac:dyDescent="0.25">
      <c r="C1436" s="33">
        <v>31297</v>
      </c>
      <c r="D1436" s="1">
        <v>42955.703773148147</v>
      </c>
      <c r="E1436" s="41">
        <f t="shared" si="44"/>
        <v>2017</v>
      </c>
      <c r="F1436" s="41">
        <f t="shared" si="45"/>
        <v>8</v>
      </c>
      <c r="G1436" t="s">
        <v>309</v>
      </c>
      <c r="H1436">
        <v>0</v>
      </c>
      <c r="I1436">
        <v>509.85</v>
      </c>
      <c r="J1436" t="s">
        <v>56</v>
      </c>
      <c r="K1436" t="s">
        <v>52</v>
      </c>
      <c r="L1436">
        <v>40489</v>
      </c>
      <c r="M1436" t="s">
        <v>1907</v>
      </c>
      <c r="N1436" t="s">
        <v>0</v>
      </c>
      <c r="O1436" t="s">
        <v>160</v>
      </c>
      <c r="P1436" t="s">
        <v>1529</v>
      </c>
      <c r="Q1436" t="s">
        <v>258</v>
      </c>
      <c r="W1436" s="49">
        <v>3</v>
      </c>
      <c r="X1436" s="49">
        <v>3</v>
      </c>
      <c r="Y1436" s="49">
        <v>509.85</v>
      </c>
      <c r="Z1436" s="45">
        <v>0</v>
      </c>
      <c r="AA1436" s="45">
        <v>0</v>
      </c>
    </row>
    <row r="1437" spans="3:27" x14ac:dyDescent="0.25">
      <c r="C1437" s="33">
        <v>31294</v>
      </c>
      <c r="D1437" s="1">
        <v>42955.688923611109</v>
      </c>
      <c r="E1437" s="41">
        <f t="shared" si="44"/>
        <v>2017</v>
      </c>
      <c r="F1437" s="41">
        <f t="shared" si="45"/>
        <v>8</v>
      </c>
      <c r="G1437" t="s">
        <v>61</v>
      </c>
      <c r="H1437">
        <v>0</v>
      </c>
      <c r="I1437">
        <v>109.95</v>
      </c>
      <c r="J1437" t="s">
        <v>74</v>
      </c>
      <c r="K1437" t="s">
        <v>52</v>
      </c>
      <c r="L1437">
        <v>1050</v>
      </c>
      <c r="M1437" t="s">
        <v>1908</v>
      </c>
      <c r="N1437" t="s">
        <v>201</v>
      </c>
      <c r="O1437" t="s">
        <v>699</v>
      </c>
      <c r="W1437" s="49">
        <v>1</v>
      </c>
      <c r="X1437" s="49">
        <v>0</v>
      </c>
      <c r="Y1437" s="49">
        <v>0</v>
      </c>
      <c r="Z1437" s="45">
        <v>1</v>
      </c>
      <c r="AA1437" s="45">
        <v>109.95</v>
      </c>
    </row>
    <row r="1438" spans="3:27" x14ac:dyDescent="0.25">
      <c r="C1438" s="33">
        <v>31275</v>
      </c>
      <c r="D1438" s="1">
        <v>42955.64671296296</v>
      </c>
      <c r="E1438" s="41">
        <f t="shared" si="44"/>
        <v>2017</v>
      </c>
      <c r="F1438" s="41">
        <f t="shared" si="45"/>
        <v>8</v>
      </c>
      <c r="G1438" t="s">
        <v>61</v>
      </c>
      <c r="H1438">
        <v>58.8</v>
      </c>
      <c r="I1438">
        <v>279.88</v>
      </c>
      <c r="J1438" t="s">
        <v>56</v>
      </c>
      <c r="K1438" t="s">
        <v>52</v>
      </c>
      <c r="L1438">
        <v>91074</v>
      </c>
      <c r="M1438" t="s">
        <v>1909</v>
      </c>
      <c r="N1438" t="s">
        <v>0</v>
      </c>
      <c r="O1438" t="s">
        <v>1910</v>
      </c>
      <c r="P1438" t="s">
        <v>1911</v>
      </c>
      <c r="Q1438" t="s">
        <v>1912</v>
      </c>
      <c r="W1438" s="49">
        <v>3</v>
      </c>
      <c r="X1438" s="49">
        <v>2</v>
      </c>
      <c r="Y1438" s="49">
        <v>231.92</v>
      </c>
      <c r="Z1438" s="45">
        <v>1</v>
      </c>
      <c r="AA1438" s="45">
        <v>47.96</v>
      </c>
    </row>
    <row r="1439" spans="3:27" x14ac:dyDescent="0.25">
      <c r="C1439" s="33">
        <v>31272</v>
      </c>
      <c r="D1439" s="1">
        <v>42955.623773148145</v>
      </c>
      <c r="E1439" s="41">
        <f t="shared" si="44"/>
        <v>2017</v>
      </c>
      <c r="F1439" s="41">
        <f t="shared" si="45"/>
        <v>8</v>
      </c>
      <c r="G1439" t="s">
        <v>309</v>
      </c>
      <c r="H1439">
        <v>0</v>
      </c>
      <c r="I1439">
        <v>339.9</v>
      </c>
      <c r="J1439" t="s">
        <v>56</v>
      </c>
      <c r="K1439" t="s">
        <v>52</v>
      </c>
      <c r="L1439">
        <v>65830</v>
      </c>
      <c r="M1439" t="s">
        <v>1528</v>
      </c>
      <c r="N1439" t="s">
        <v>0</v>
      </c>
      <c r="O1439" t="s">
        <v>76</v>
      </c>
      <c r="P1439" t="s">
        <v>77</v>
      </c>
      <c r="W1439" s="49">
        <v>2</v>
      </c>
      <c r="X1439" s="49">
        <v>2</v>
      </c>
      <c r="Y1439" s="49">
        <v>339.9</v>
      </c>
      <c r="Z1439" s="45">
        <v>0</v>
      </c>
      <c r="AA1439" s="45">
        <v>0</v>
      </c>
    </row>
    <row r="1440" spans="3:27" x14ac:dyDescent="0.25">
      <c r="C1440" s="33">
        <v>31271</v>
      </c>
      <c r="D1440" s="1">
        <v>42955.611967592595</v>
      </c>
      <c r="E1440" s="41">
        <f t="shared" si="44"/>
        <v>2017</v>
      </c>
      <c r="F1440" s="41">
        <f t="shared" si="45"/>
        <v>8</v>
      </c>
      <c r="G1440" t="s">
        <v>309</v>
      </c>
      <c r="H1440">
        <v>0</v>
      </c>
      <c r="I1440">
        <v>499.9</v>
      </c>
      <c r="J1440" t="s">
        <v>56</v>
      </c>
      <c r="K1440" t="s">
        <v>52</v>
      </c>
      <c r="L1440">
        <v>50937</v>
      </c>
      <c r="M1440" t="s">
        <v>158</v>
      </c>
      <c r="N1440" t="s">
        <v>0</v>
      </c>
      <c r="O1440" t="s">
        <v>547</v>
      </c>
      <c r="P1440" t="s">
        <v>511</v>
      </c>
      <c r="W1440" s="49">
        <v>2</v>
      </c>
      <c r="X1440" s="49">
        <v>2</v>
      </c>
      <c r="Y1440" s="49">
        <v>499.9</v>
      </c>
      <c r="Z1440" s="45">
        <v>0</v>
      </c>
      <c r="AA1440" s="45">
        <v>0</v>
      </c>
    </row>
    <row r="1441" spans="3:27" x14ac:dyDescent="0.25">
      <c r="C1441" s="33">
        <v>31270</v>
      </c>
      <c r="D1441" s="1">
        <v>42955.608101851853</v>
      </c>
      <c r="E1441" s="41">
        <f t="shared" si="44"/>
        <v>2017</v>
      </c>
      <c r="F1441" s="41">
        <f t="shared" si="45"/>
        <v>8</v>
      </c>
      <c r="G1441" t="s">
        <v>61</v>
      </c>
      <c r="H1441">
        <v>21.84</v>
      </c>
      <c r="I1441">
        <v>103.96</v>
      </c>
      <c r="J1441" t="s">
        <v>56</v>
      </c>
      <c r="K1441" t="s">
        <v>52</v>
      </c>
      <c r="L1441">
        <v>10247</v>
      </c>
      <c r="M1441" t="s">
        <v>185</v>
      </c>
      <c r="N1441" t="s">
        <v>0</v>
      </c>
      <c r="O1441" t="s">
        <v>1913</v>
      </c>
      <c r="W1441" s="49">
        <v>1</v>
      </c>
      <c r="X1441" s="49">
        <v>0</v>
      </c>
      <c r="Y1441" s="49">
        <v>0</v>
      </c>
      <c r="Z1441" s="45">
        <v>1</v>
      </c>
      <c r="AA1441" s="45">
        <v>103.96</v>
      </c>
    </row>
    <row r="1442" spans="3:27" x14ac:dyDescent="0.25">
      <c r="C1442" s="33">
        <v>31265</v>
      </c>
      <c r="D1442" s="1">
        <v>42955.596319444441</v>
      </c>
      <c r="E1442" s="41">
        <f t="shared" si="44"/>
        <v>2017</v>
      </c>
      <c r="F1442" s="41">
        <f t="shared" si="45"/>
        <v>8</v>
      </c>
      <c r="G1442" t="s">
        <v>61</v>
      </c>
      <c r="H1442">
        <v>0</v>
      </c>
      <c r="I1442">
        <v>195.88</v>
      </c>
      <c r="J1442" t="s">
        <v>56</v>
      </c>
      <c r="K1442" t="s">
        <v>52</v>
      </c>
      <c r="L1442">
        <v>33415</v>
      </c>
      <c r="M1442" t="s">
        <v>1867</v>
      </c>
      <c r="N1442" t="s">
        <v>0</v>
      </c>
      <c r="O1442" t="s">
        <v>184</v>
      </c>
      <c r="P1442" t="s">
        <v>681</v>
      </c>
      <c r="Q1442" t="s">
        <v>515</v>
      </c>
      <c r="R1442" t="s">
        <v>975</v>
      </c>
      <c r="W1442" s="49">
        <v>4</v>
      </c>
      <c r="X1442" s="49">
        <v>3</v>
      </c>
      <c r="Y1442" s="49">
        <v>146.88999999999999</v>
      </c>
      <c r="Z1442" s="45">
        <v>1</v>
      </c>
      <c r="AA1442" s="45">
        <v>48.99</v>
      </c>
    </row>
    <row r="1443" spans="3:27" x14ac:dyDescent="0.25">
      <c r="C1443" s="33">
        <v>31240</v>
      </c>
      <c r="D1443" s="1">
        <v>42955.562905092593</v>
      </c>
      <c r="E1443" s="41">
        <f t="shared" si="44"/>
        <v>2017</v>
      </c>
      <c r="F1443" s="41">
        <f t="shared" si="45"/>
        <v>8</v>
      </c>
      <c r="G1443" t="s">
        <v>309</v>
      </c>
      <c r="H1443">
        <v>0</v>
      </c>
      <c r="I1443">
        <v>339.9</v>
      </c>
      <c r="J1443" t="s">
        <v>56</v>
      </c>
      <c r="K1443" t="s">
        <v>52</v>
      </c>
      <c r="L1443">
        <v>84066</v>
      </c>
      <c r="M1443" t="s">
        <v>1914</v>
      </c>
      <c r="N1443" t="s">
        <v>0</v>
      </c>
      <c r="O1443" t="s">
        <v>164</v>
      </c>
      <c r="P1443" t="s">
        <v>258</v>
      </c>
      <c r="W1443" s="49">
        <v>2</v>
      </c>
      <c r="X1443" s="49">
        <v>2</v>
      </c>
      <c r="Y1443" s="49">
        <v>339.9</v>
      </c>
      <c r="Z1443" s="45">
        <v>0</v>
      </c>
      <c r="AA1443" s="45">
        <v>0</v>
      </c>
    </row>
    <row r="1444" spans="3:27" x14ac:dyDescent="0.25">
      <c r="C1444" s="33">
        <v>31235</v>
      </c>
      <c r="D1444" s="1">
        <v>42955.54047453704</v>
      </c>
      <c r="E1444" s="41">
        <f t="shared" si="44"/>
        <v>2017</v>
      </c>
      <c r="F1444" s="41">
        <f t="shared" si="45"/>
        <v>8</v>
      </c>
      <c r="G1444" t="s">
        <v>309</v>
      </c>
      <c r="H1444">
        <v>0</v>
      </c>
      <c r="I1444">
        <v>649.85</v>
      </c>
      <c r="J1444" t="s">
        <v>56</v>
      </c>
      <c r="K1444" t="s">
        <v>52</v>
      </c>
      <c r="L1444">
        <v>33098</v>
      </c>
      <c r="M1444" t="s">
        <v>802</v>
      </c>
      <c r="N1444" t="s">
        <v>0</v>
      </c>
      <c r="O1444" t="s">
        <v>1578</v>
      </c>
      <c r="P1444" t="s">
        <v>778</v>
      </c>
      <c r="Q1444" t="s">
        <v>248</v>
      </c>
      <c r="W1444" s="49">
        <v>3</v>
      </c>
      <c r="X1444" s="49">
        <v>3</v>
      </c>
      <c r="Y1444" s="49">
        <v>649.85</v>
      </c>
      <c r="Z1444" s="45">
        <v>0</v>
      </c>
      <c r="AA1444" s="45">
        <v>0</v>
      </c>
    </row>
    <row r="1445" spans="3:27" x14ac:dyDescent="0.25">
      <c r="C1445" s="33">
        <v>31232</v>
      </c>
      <c r="D1445" s="1">
        <v>42955.516909722224</v>
      </c>
      <c r="E1445" s="41">
        <f t="shared" si="44"/>
        <v>2017</v>
      </c>
      <c r="F1445" s="41">
        <f t="shared" si="45"/>
        <v>8</v>
      </c>
      <c r="G1445" t="s">
        <v>61</v>
      </c>
      <c r="H1445">
        <v>0</v>
      </c>
      <c r="I1445">
        <v>139.94999999999999</v>
      </c>
      <c r="J1445" t="s">
        <v>56</v>
      </c>
      <c r="K1445" t="s">
        <v>52</v>
      </c>
      <c r="L1445">
        <v>80339</v>
      </c>
      <c r="M1445" t="s">
        <v>57</v>
      </c>
      <c r="N1445" t="s">
        <v>0</v>
      </c>
      <c r="O1445" t="s">
        <v>1719</v>
      </c>
      <c r="W1445" s="49">
        <v>1</v>
      </c>
      <c r="X1445" s="49">
        <v>0</v>
      </c>
      <c r="Y1445" s="49">
        <v>0</v>
      </c>
      <c r="Z1445" s="45">
        <v>1</v>
      </c>
      <c r="AA1445" s="45">
        <v>139.94999999999999</v>
      </c>
    </row>
    <row r="1446" spans="3:27" x14ac:dyDescent="0.25">
      <c r="C1446" s="33">
        <v>31231</v>
      </c>
      <c r="D1446" s="1">
        <v>42955.514490740738</v>
      </c>
      <c r="E1446" s="41">
        <f t="shared" si="44"/>
        <v>2017</v>
      </c>
      <c r="F1446" s="41">
        <f t="shared" si="45"/>
        <v>8</v>
      </c>
      <c r="G1446" t="s">
        <v>61</v>
      </c>
      <c r="H1446">
        <v>0</v>
      </c>
      <c r="I1446">
        <v>249.95</v>
      </c>
      <c r="J1446" t="s">
        <v>56</v>
      </c>
      <c r="K1446" t="s">
        <v>52</v>
      </c>
      <c r="L1446">
        <v>13589</v>
      </c>
      <c r="M1446" t="s">
        <v>185</v>
      </c>
      <c r="N1446" t="s">
        <v>0</v>
      </c>
      <c r="O1446" t="s">
        <v>511</v>
      </c>
      <c r="W1446" s="49">
        <v>1</v>
      </c>
      <c r="X1446" s="49">
        <v>0</v>
      </c>
      <c r="Y1446" s="49">
        <v>0</v>
      </c>
      <c r="Z1446" s="45">
        <v>1</v>
      </c>
      <c r="AA1446" s="45">
        <v>249.95</v>
      </c>
    </row>
    <row r="1447" spans="3:27" x14ac:dyDescent="0.25">
      <c r="C1447" s="33">
        <v>31211</v>
      </c>
      <c r="D1447" s="1">
        <v>42955.493993055556</v>
      </c>
      <c r="E1447" s="41">
        <f t="shared" si="44"/>
        <v>2017</v>
      </c>
      <c r="F1447" s="41">
        <f t="shared" si="45"/>
        <v>8</v>
      </c>
      <c r="G1447" t="s">
        <v>61</v>
      </c>
      <c r="H1447">
        <v>0</v>
      </c>
      <c r="I1447">
        <v>327.85</v>
      </c>
      <c r="J1447" t="s">
        <v>51</v>
      </c>
      <c r="K1447" t="s">
        <v>52</v>
      </c>
      <c r="L1447">
        <v>53604</v>
      </c>
      <c r="M1447" t="s">
        <v>1915</v>
      </c>
      <c r="N1447" t="s">
        <v>0</v>
      </c>
      <c r="O1447" t="s">
        <v>1667</v>
      </c>
      <c r="P1447" t="s">
        <v>1916</v>
      </c>
      <c r="Q1447" t="s">
        <v>760</v>
      </c>
      <c r="W1447" s="49">
        <v>3</v>
      </c>
      <c r="X1447" s="49">
        <v>2</v>
      </c>
      <c r="Y1447" s="49">
        <v>249.90000000000003</v>
      </c>
      <c r="Z1447" s="45">
        <v>1</v>
      </c>
      <c r="AA1447" s="45">
        <v>77.95</v>
      </c>
    </row>
    <row r="1448" spans="3:27" x14ac:dyDescent="0.25">
      <c r="C1448" s="33">
        <v>31201</v>
      </c>
      <c r="D1448" s="1">
        <v>42955.454351851855</v>
      </c>
      <c r="E1448" s="41">
        <f t="shared" si="44"/>
        <v>2017</v>
      </c>
      <c r="F1448" s="41">
        <f t="shared" si="45"/>
        <v>8</v>
      </c>
      <c r="G1448" t="s">
        <v>61</v>
      </c>
      <c r="H1448">
        <v>0</v>
      </c>
      <c r="I1448">
        <v>289.89999999999998</v>
      </c>
      <c r="J1448" t="s">
        <v>51</v>
      </c>
      <c r="K1448" t="s">
        <v>52</v>
      </c>
      <c r="L1448">
        <v>10587</v>
      </c>
      <c r="M1448" t="s">
        <v>185</v>
      </c>
      <c r="N1448" t="s">
        <v>0</v>
      </c>
      <c r="O1448" t="s">
        <v>675</v>
      </c>
      <c r="P1448" t="s">
        <v>963</v>
      </c>
      <c r="W1448" s="49">
        <v>2</v>
      </c>
      <c r="X1448" s="49">
        <v>1</v>
      </c>
      <c r="Y1448" s="49">
        <v>159.94999999999999</v>
      </c>
      <c r="Z1448" s="45">
        <v>1</v>
      </c>
      <c r="AA1448" s="45">
        <v>129.94999999999999</v>
      </c>
    </row>
    <row r="1449" spans="3:27" x14ac:dyDescent="0.25">
      <c r="C1449" s="33">
        <v>31199</v>
      </c>
      <c r="D1449" s="1">
        <v>42955.404328703706</v>
      </c>
      <c r="E1449" s="41">
        <f t="shared" si="44"/>
        <v>2017</v>
      </c>
      <c r="F1449" s="41">
        <f t="shared" si="45"/>
        <v>8</v>
      </c>
      <c r="G1449" t="s">
        <v>61</v>
      </c>
      <c r="H1449">
        <v>0</v>
      </c>
      <c r="I1449">
        <v>283.8</v>
      </c>
      <c r="J1449" t="s">
        <v>56</v>
      </c>
      <c r="K1449" t="s">
        <v>52</v>
      </c>
      <c r="L1449">
        <v>63579</v>
      </c>
      <c r="M1449" t="s">
        <v>1917</v>
      </c>
      <c r="N1449" t="s">
        <v>0</v>
      </c>
      <c r="O1449" t="s">
        <v>1053</v>
      </c>
      <c r="P1449" t="s">
        <v>1276</v>
      </c>
      <c r="Q1449" t="s">
        <v>1918</v>
      </c>
      <c r="R1449" t="s">
        <v>410</v>
      </c>
      <c r="W1449" s="49">
        <v>4</v>
      </c>
      <c r="X1449" s="49">
        <v>1</v>
      </c>
      <c r="Y1449" s="49">
        <v>87.950000000000017</v>
      </c>
      <c r="Z1449" s="45">
        <v>3</v>
      </c>
      <c r="AA1449" s="45">
        <v>195.85</v>
      </c>
    </row>
    <row r="1450" spans="3:27" x14ac:dyDescent="0.25">
      <c r="C1450" s="33">
        <v>31198</v>
      </c>
      <c r="D1450" s="1">
        <v>42955.360682870371</v>
      </c>
      <c r="E1450" s="41">
        <f t="shared" si="44"/>
        <v>2017</v>
      </c>
      <c r="F1450" s="41">
        <f t="shared" si="45"/>
        <v>8</v>
      </c>
      <c r="G1450" t="s">
        <v>61</v>
      </c>
      <c r="H1450">
        <v>0</v>
      </c>
      <c r="I1450">
        <v>79.95</v>
      </c>
      <c r="J1450" t="s">
        <v>51</v>
      </c>
      <c r="K1450" t="s">
        <v>52</v>
      </c>
      <c r="L1450">
        <v>85774</v>
      </c>
      <c r="M1450" t="s">
        <v>1919</v>
      </c>
      <c r="N1450" t="s">
        <v>0</v>
      </c>
      <c r="O1450" t="s">
        <v>1920</v>
      </c>
      <c r="W1450" s="49">
        <v>1</v>
      </c>
      <c r="X1450" s="49">
        <v>0</v>
      </c>
      <c r="Y1450" s="49">
        <v>0</v>
      </c>
      <c r="Z1450" s="45">
        <v>1</v>
      </c>
      <c r="AA1450" s="45">
        <v>79.95</v>
      </c>
    </row>
    <row r="1451" spans="3:27" x14ac:dyDescent="0.25">
      <c r="C1451" s="33">
        <v>31196</v>
      </c>
      <c r="D1451" s="1">
        <v>42955.304537037038</v>
      </c>
      <c r="E1451" s="41">
        <f t="shared" si="44"/>
        <v>2017</v>
      </c>
      <c r="F1451" s="41">
        <f t="shared" si="45"/>
        <v>8</v>
      </c>
      <c r="G1451" t="s">
        <v>61</v>
      </c>
      <c r="H1451">
        <v>0</v>
      </c>
      <c r="I1451">
        <v>339.9</v>
      </c>
      <c r="J1451" t="s">
        <v>74</v>
      </c>
      <c r="K1451" t="s">
        <v>52</v>
      </c>
      <c r="L1451">
        <v>50733</v>
      </c>
      <c r="M1451" t="s">
        <v>158</v>
      </c>
      <c r="N1451" t="s">
        <v>0</v>
      </c>
      <c r="O1451" t="s">
        <v>1337</v>
      </c>
      <c r="P1451" t="s">
        <v>1623</v>
      </c>
      <c r="W1451" s="49">
        <v>2</v>
      </c>
      <c r="X1451" s="49">
        <v>1</v>
      </c>
      <c r="Y1451" s="49">
        <v>169.95</v>
      </c>
      <c r="Z1451" s="45">
        <v>1</v>
      </c>
      <c r="AA1451" s="45">
        <v>169.95</v>
      </c>
    </row>
    <row r="1452" spans="3:27" x14ac:dyDescent="0.25">
      <c r="C1452" s="33">
        <v>31195</v>
      </c>
      <c r="D1452" s="1">
        <v>42955.256562499999</v>
      </c>
      <c r="E1452" s="41">
        <f t="shared" si="44"/>
        <v>2017</v>
      </c>
      <c r="F1452" s="41">
        <f t="shared" si="45"/>
        <v>8</v>
      </c>
      <c r="G1452" t="s">
        <v>61</v>
      </c>
      <c r="H1452">
        <v>0</v>
      </c>
      <c r="I1452">
        <v>139.9</v>
      </c>
      <c r="J1452" t="s">
        <v>74</v>
      </c>
      <c r="K1452" t="s">
        <v>52</v>
      </c>
      <c r="L1452">
        <v>81479</v>
      </c>
      <c r="M1452" t="s">
        <v>57</v>
      </c>
      <c r="N1452" t="s">
        <v>0</v>
      </c>
      <c r="O1452" t="s">
        <v>1921</v>
      </c>
      <c r="P1452" t="s">
        <v>98</v>
      </c>
      <c r="W1452" s="49">
        <v>2</v>
      </c>
      <c r="X1452" s="49">
        <v>0</v>
      </c>
      <c r="Y1452" s="49">
        <v>0</v>
      </c>
      <c r="Z1452" s="45">
        <v>2</v>
      </c>
      <c r="AA1452" s="45">
        <v>139.9</v>
      </c>
    </row>
    <row r="1453" spans="3:27" x14ac:dyDescent="0.25">
      <c r="C1453" s="33">
        <v>31194</v>
      </c>
      <c r="D1453" s="1">
        <v>42954.964097222219</v>
      </c>
      <c r="E1453" s="41">
        <f t="shared" si="44"/>
        <v>2017</v>
      </c>
      <c r="F1453" s="41">
        <f t="shared" si="45"/>
        <v>8</v>
      </c>
      <c r="G1453" t="s">
        <v>61</v>
      </c>
      <c r="H1453">
        <v>0</v>
      </c>
      <c r="I1453">
        <v>59.95</v>
      </c>
      <c r="J1453" t="s">
        <v>74</v>
      </c>
      <c r="K1453" t="s">
        <v>52</v>
      </c>
      <c r="L1453">
        <v>78462</v>
      </c>
      <c r="M1453" t="s">
        <v>1210</v>
      </c>
      <c r="N1453" t="s">
        <v>0</v>
      </c>
      <c r="O1453" t="s">
        <v>97</v>
      </c>
      <c r="W1453" s="49">
        <v>1</v>
      </c>
      <c r="X1453" s="49">
        <v>0</v>
      </c>
      <c r="Y1453" s="49">
        <v>0</v>
      </c>
      <c r="Z1453" s="45">
        <v>1</v>
      </c>
      <c r="AA1453" s="45">
        <v>59.95</v>
      </c>
    </row>
    <row r="1454" spans="3:27" x14ac:dyDescent="0.25">
      <c r="C1454" s="33">
        <v>31193</v>
      </c>
      <c r="D1454" s="1">
        <v>42954.953356481485</v>
      </c>
      <c r="E1454" s="41">
        <f t="shared" si="44"/>
        <v>2017</v>
      </c>
      <c r="F1454" s="41">
        <f t="shared" si="45"/>
        <v>8</v>
      </c>
      <c r="G1454" t="s">
        <v>309</v>
      </c>
      <c r="H1454">
        <v>0</v>
      </c>
      <c r="I1454">
        <v>139.94999999999999</v>
      </c>
      <c r="J1454" t="s">
        <v>56</v>
      </c>
      <c r="K1454" t="s">
        <v>52</v>
      </c>
      <c r="L1454">
        <v>80538</v>
      </c>
      <c r="M1454" t="s">
        <v>57</v>
      </c>
      <c r="N1454" t="s">
        <v>0</v>
      </c>
      <c r="O1454" t="s">
        <v>1227</v>
      </c>
      <c r="W1454" s="49">
        <v>1</v>
      </c>
      <c r="X1454" s="49">
        <v>1</v>
      </c>
      <c r="Y1454" s="49">
        <v>139.94999999999999</v>
      </c>
      <c r="Z1454" s="45">
        <v>0</v>
      </c>
      <c r="AA1454" s="45">
        <v>0</v>
      </c>
    </row>
    <row r="1455" spans="3:27" x14ac:dyDescent="0.25">
      <c r="C1455" s="33">
        <v>31192</v>
      </c>
      <c r="D1455" s="1">
        <v>42954.943993055553</v>
      </c>
      <c r="E1455" s="41">
        <f t="shared" si="44"/>
        <v>2017</v>
      </c>
      <c r="F1455" s="41">
        <f t="shared" si="45"/>
        <v>8</v>
      </c>
      <c r="G1455" t="s">
        <v>61</v>
      </c>
      <c r="H1455">
        <v>0</v>
      </c>
      <c r="I1455">
        <v>79.95</v>
      </c>
      <c r="J1455" t="s">
        <v>56</v>
      </c>
      <c r="K1455" t="s">
        <v>52</v>
      </c>
      <c r="L1455">
        <v>26135</v>
      </c>
      <c r="M1455" t="s">
        <v>1136</v>
      </c>
      <c r="N1455" t="s">
        <v>0</v>
      </c>
      <c r="O1455" t="s">
        <v>1192</v>
      </c>
      <c r="W1455" s="49">
        <v>1</v>
      </c>
      <c r="X1455" s="49">
        <v>0</v>
      </c>
      <c r="Y1455" s="49">
        <v>0</v>
      </c>
      <c r="Z1455" s="45">
        <v>1</v>
      </c>
      <c r="AA1455" s="45">
        <v>79.95</v>
      </c>
    </row>
    <row r="1456" spans="3:27" x14ac:dyDescent="0.25">
      <c r="C1456" s="33">
        <v>31191</v>
      </c>
      <c r="D1456" s="1">
        <v>42954.916956018518</v>
      </c>
      <c r="E1456" s="41">
        <f t="shared" si="44"/>
        <v>2017</v>
      </c>
      <c r="F1456" s="41">
        <f t="shared" si="45"/>
        <v>8</v>
      </c>
      <c r="G1456" t="s">
        <v>61</v>
      </c>
      <c r="H1456">
        <v>0</v>
      </c>
      <c r="I1456">
        <v>289.89999999999998</v>
      </c>
      <c r="J1456" t="s">
        <v>74</v>
      </c>
      <c r="K1456" t="s">
        <v>52</v>
      </c>
      <c r="L1456">
        <v>81825</v>
      </c>
      <c r="M1456" t="s">
        <v>57</v>
      </c>
      <c r="N1456" t="s">
        <v>0</v>
      </c>
      <c r="O1456" t="s">
        <v>445</v>
      </c>
      <c r="P1456" t="s">
        <v>657</v>
      </c>
      <c r="W1456" s="49">
        <v>2</v>
      </c>
      <c r="X1456" s="49">
        <v>0</v>
      </c>
      <c r="Y1456" s="49">
        <v>0</v>
      </c>
      <c r="Z1456" s="45">
        <v>2</v>
      </c>
      <c r="AA1456" s="45">
        <v>289.89999999999998</v>
      </c>
    </row>
    <row r="1457" spans="3:27" x14ac:dyDescent="0.25">
      <c r="C1457" s="33">
        <v>31190</v>
      </c>
      <c r="D1457" s="1">
        <v>42954.914166666669</v>
      </c>
      <c r="E1457" s="41">
        <f t="shared" si="44"/>
        <v>2017</v>
      </c>
      <c r="F1457" s="41">
        <f t="shared" si="45"/>
        <v>8</v>
      </c>
      <c r="G1457" t="s">
        <v>61</v>
      </c>
      <c r="H1457">
        <v>0</v>
      </c>
      <c r="I1457">
        <v>239.88</v>
      </c>
      <c r="J1457" t="s">
        <v>56</v>
      </c>
      <c r="K1457" t="s">
        <v>52</v>
      </c>
      <c r="L1457">
        <v>10115</v>
      </c>
      <c r="M1457" t="s">
        <v>185</v>
      </c>
      <c r="N1457" t="s">
        <v>0</v>
      </c>
      <c r="O1457" t="s">
        <v>681</v>
      </c>
      <c r="P1457" t="s">
        <v>1922</v>
      </c>
      <c r="Q1457" t="s">
        <v>1707</v>
      </c>
      <c r="R1457" t="s">
        <v>1921</v>
      </c>
      <c r="W1457" s="49">
        <v>4</v>
      </c>
      <c r="X1457" s="49">
        <v>3</v>
      </c>
      <c r="Y1457" s="49">
        <v>179.93</v>
      </c>
      <c r="Z1457" s="45">
        <v>1</v>
      </c>
      <c r="AA1457" s="45">
        <v>59.95</v>
      </c>
    </row>
    <row r="1458" spans="3:27" x14ac:dyDescent="0.25">
      <c r="C1458" s="33">
        <v>31189</v>
      </c>
      <c r="D1458" s="1">
        <v>42954.906689814816</v>
      </c>
      <c r="E1458" s="41">
        <f t="shared" si="44"/>
        <v>2017</v>
      </c>
      <c r="F1458" s="41">
        <f t="shared" si="45"/>
        <v>8</v>
      </c>
      <c r="G1458" t="s">
        <v>61</v>
      </c>
      <c r="H1458">
        <v>0</v>
      </c>
      <c r="I1458">
        <v>555.70000000000005</v>
      </c>
      <c r="J1458" t="s">
        <v>56</v>
      </c>
      <c r="K1458" t="s">
        <v>52</v>
      </c>
      <c r="L1458">
        <v>60596</v>
      </c>
      <c r="M1458" t="s">
        <v>128</v>
      </c>
      <c r="N1458" t="s">
        <v>0</v>
      </c>
      <c r="O1458" t="s">
        <v>1923</v>
      </c>
      <c r="P1458" t="s">
        <v>1924</v>
      </c>
      <c r="Q1458" t="s">
        <v>157</v>
      </c>
      <c r="R1458" t="s">
        <v>1689</v>
      </c>
      <c r="S1458" t="s">
        <v>1124</v>
      </c>
      <c r="T1458" t="s">
        <v>1925</v>
      </c>
      <c r="W1458" s="49">
        <v>6</v>
      </c>
      <c r="X1458" s="49">
        <v>0</v>
      </c>
      <c r="Y1458" s="49">
        <v>0</v>
      </c>
      <c r="Z1458" s="45">
        <v>6</v>
      </c>
      <c r="AA1458" s="45">
        <v>555.70000000000005</v>
      </c>
    </row>
    <row r="1459" spans="3:27" x14ac:dyDescent="0.25">
      <c r="C1459" s="33">
        <v>31186</v>
      </c>
      <c r="D1459" s="1">
        <v>42954.892268518517</v>
      </c>
      <c r="E1459" s="41">
        <f t="shared" si="44"/>
        <v>2017</v>
      </c>
      <c r="F1459" s="41">
        <f t="shared" si="45"/>
        <v>8</v>
      </c>
      <c r="G1459" t="s">
        <v>309</v>
      </c>
      <c r="H1459">
        <v>0</v>
      </c>
      <c r="I1459">
        <v>409.85</v>
      </c>
      <c r="J1459" t="s">
        <v>51</v>
      </c>
      <c r="K1459" t="s">
        <v>52</v>
      </c>
      <c r="L1459">
        <v>40479</v>
      </c>
      <c r="M1459" t="s">
        <v>81</v>
      </c>
      <c r="N1459" t="s">
        <v>0</v>
      </c>
      <c r="O1459" t="s">
        <v>1263</v>
      </c>
      <c r="P1459" t="s">
        <v>1260</v>
      </c>
      <c r="Q1459" t="s">
        <v>1494</v>
      </c>
      <c r="W1459" s="49">
        <v>3</v>
      </c>
      <c r="X1459" s="49">
        <v>3</v>
      </c>
      <c r="Y1459" s="49">
        <v>409.85</v>
      </c>
      <c r="Z1459" s="45">
        <v>0</v>
      </c>
      <c r="AA1459" s="45">
        <v>0</v>
      </c>
    </row>
    <row r="1460" spans="3:27" x14ac:dyDescent="0.25">
      <c r="C1460" s="33">
        <v>31185</v>
      </c>
      <c r="D1460" s="1">
        <v>42954.861006944448</v>
      </c>
      <c r="E1460" s="41">
        <f t="shared" si="44"/>
        <v>2017</v>
      </c>
      <c r="F1460" s="41">
        <f t="shared" si="45"/>
        <v>8</v>
      </c>
      <c r="G1460" t="s">
        <v>61</v>
      </c>
      <c r="H1460">
        <v>0</v>
      </c>
      <c r="I1460">
        <v>129.94999999999999</v>
      </c>
      <c r="J1460" t="s">
        <v>56</v>
      </c>
      <c r="K1460" t="s">
        <v>52</v>
      </c>
      <c r="L1460">
        <v>67067</v>
      </c>
      <c r="M1460" t="s">
        <v>1926</v>
      </c>
      <c r="N1460" t="s">
        <v>0</v>
      </c>
      <c r="O1460" t="s">
        <v>1927</v>
      </c>
      <c r="W1460" s="49">
        <v>1</v>
      </c>
      <c r="X1460" s="49">
        <v>0</v>
      </c>
      <c r="Y1460" s="49">
        <v>0</v>
      </c>
      <c r="Z1460" s="45">
        <v>1</v>
      </c>
      <c r="AA1460" s="45">
        <v>129.94999999999999</v>
      </c>
    </row>
    <row r="1461" spans="3:27" x14ac:dyDescent="0.25">
      <c r="C1461" s="33">
        <v>31184</v>
      </c>
      <c r="D1461" s="1">
        <v>42954.85496527778</v>
      </c>
      <c r="E1461" s="41">
        <f t="shared" si="44"/>
        <v>2017</v>
      </c>
      <c r="F1461" s="41">
        <f t="shared" si="45"/>
        <v>8</v>
      </c>
      <c r="G1461" t="s">
        <v>61</v>
      </c>
      <c r="H1461">
        <v>0</v>
      </c>
      <c r="I1461">
        <v>379.8</v>
      </c>
      <c r="J1461" t="s">
        <v>51</v>
      </c>
      <c r="K1461" t="s">
        <v>52</v>
      </c>
      <c r="L1461">
        <v>5020</v>
      </c>
      <c r="M1461" t="s">
        <v>987</v>
      </c>
      <c r="N1461" t="s">
        <v>307</v>
      </c>
      <c r="O1461" t="s">
        <v>883</v>
      </c>
      <c r="P1461" t="s">
        <v>744</v>
      </c>
      <c r="Q1461" t="s">
        <v>1222</v>
      </c>
      <c r="R1461" t="s">
        <v>1928</v>
      </c>
      <c r="W1461" s="49">
        <v>4</v>
      </c>
      <c r="X1461" s="49">
        <v>0</v>
      </c>
      <c r="Y1461" s="49">
        <v>0</v>
      </c>
      <c r="Z1461" s="45">
        <v>4</v>
      </c>
      <c r="AA1461" s="45">
        <v>379.8</v>
      </c>
    </row>
    <row r="1462" spans="3:27" x14ac:dyDescent="0.25">
      <c r="C1462" s="33">
        <v>31183</v>
      </c>
      <c r="D1462" s="1">
        <v>42954.830810185187</v>
      </c>
      <c r="E1462" s="41">
        <f t="shared" si="44"/>
        <v>2017</v>
      </c>
      <c r="F1462" s="41">
        <f t="shared" si="45"/>
        <v>8</v>
      </c>
      <c r="G1462" t="s">
        <v>309</v>
      </c>
      <c r="H1462">
        <v>0</v>
      </c>
      <c r="I1462">
        <v>169.95</v>
      </c>
      <c r="J1462" t="s">
        <v>56</v>
      </c>
      <c r="K1462" t="s">
        <v>52</v>
      </c>
      <c r="L1462">
        <v>30938</v>
      </c>
      <c r="M1462" t="s">
        <v>1929</v>
      </c>
      <c r="N1462" t="s">
        <v>0</v>
      </c>
      <c r="O1462" t="s">
        <v>187</v>
      </c>
      <c r="W1462" s="49">
        <v>1</v>
      </c>
      <c r="X1462" s="49">
        <v>1</v>
      </c>
      <c r="Y1462" s="49">
        <v>169.95</v>
      </c>
      <c r="Z1462" s="45">
        <v>0</v>
      </c>
      <c r="AA1462" s="45">
        <v>0</v>
      </c>
    </row>
    <row r="1463" spans="3:27" x14ac:dyDescent="0.25">
      <c r="C1463" s="33">
        <v>31182</v>
      </c>
      <c r="D1463" s="1">
        <v>42954.819918981484</v>
      </c>
      <c r="E1463" s="41">
        <f t="shared" si="44"/>
        <v>2017</v>
      </c>
      <c r="F1463" s="41">
        <f t="shared" si="45"/>
        <v>8</v>
      </c>
      <c r="G1463" t="s">
        <v>61</v>
      </c>
      <c r="H1463">
        <v>0</v>
      </c>
      <c r="I1463">
        <v>219.85</v>
      </c>
      <c r="J1463" t="s">
        <v>74</v>
      </c>
      <c r="K1463" t="s">
        <v>52</v>
      </c>
      <c r="L1463">
        <v>10115</v>
      </c>
      <c r="M1463" t="s">
        <v>185</v>
      </c>
      <c r="N1463" t="s">
        <v>0</v>
      </c>
      <c r="O1463" t="s">
        <v>1762</v>
      </c>
      <c r="P1463" t="s">
        <v>1146</v>
      </c>
      <c r="Q1463" t="s">
        <v>1930</v>
      </c>
      <c r="W1463" s="49">
        <v>3</v>
      </c>
      <c r="X1463" s="49">
        <v>1</v>
      </c>
      <c r="Y1463" s="49">
        <v>79.949999999999989</v>
      </c>
      <c r="Z1463" s="45">
        <v>2</v>
      </c>
      <c r="AA1463" s="45">
        <v>139.9</v>
      </c>
    </row>
    <row r="1464" spans="3:27" x14ac:dyDescent="0.25">
      <c r="C1464" s="33">
        <v>31181</v>
      </c>
      <c r="D1464" s="1">
        <v>42954.792453703703</v>
      </c>
      <c r="E1464" s="41">
        <f t="shared" si="44"/>
        <v>2017</v>
      </c>
      <c r="F1464" s="41">
        <f t="shared" si="45"/>
        <v>8</v>
      </c>
      <c r="G1464" t="s">
        <v>309</v>
      </c>
      <c r="H1464">
        <v>0</v>
      </c>
      <c r="I1464">
        <v>339.9</v>
      </c>
      <c r="J1464" t="s">
        <v>56</v>
      </c>
      <c r="K1464" t="s">
        <v>52</v>
      </c>
      <c r="L1464">
        <v>50939</v>
      </c>
      <c r="M1464" t="s">
        <v>158</v>
      </c>
      <c r="N1464" t="s">
        <v>0</v>
      </c>
      <c r="O1464" t="s">
        <v>955</v>
      </c>
      <c r="P1464" t="s">
        <v>289</v>
      </c>
      <c r="W1464" s="49">
        <v>2</v>
      </c>
      <c r="X1464" s="49">
        <v>2</v>
      </c>
      <c r="Y1464" s="49">
        <v>339.9</v>
      </c>
      <c r="Z1464" s="45">
        <v>0</v>
      </c>
      <c r="AA1464" s="45">
        <v>0</v>
      </c>
    </row>
    <row r="1465" spans="3:27" x14ac:dyDescent="0.25">
      <c r="C1465" s="33">
        <v>31180</v>
      </c>
      <c r="D1465" s="1">
        <v>42954.743136574078</v>
      </c>
      <c r="E1465" s="41">
        <f t="shared" si="44"/>
        <v>2017</v>
      </c>
      <c r="F1465" s="41">
        <f t="shared" si="45"/>
        <v>8</v>
      </c>
      <c r="G1465" t="s">
        <v>309</v>
      </c>
      <c r="H1465">
        <v>0</v>
      </c>
      <c r="I1465">
        <v>69.95</v>
      </c>
      <c r="J1465" t="s">
        <v>74</v>
      </c>
      <c r="K1465" t="s">
        <v>52</v>
      </c>
      <c r="L1465">
        <v>79189</v>
      </c>
      <c r="M1465" t="s">
        <v>1931</v>
      </c>
      <c r="N1465" t="s">
        <v>0</v>
      </c>
      <c r="O1465" t="s">
        <v>1932</v>
      </c>
      <c r="W1465" s="49">
        <v>1</v>
      </c>
      <c r="X1465" s="49">
        <v>1</v>
      </c>
      <c r="Y1465" s="49">
        <v>69.95</v>
      </c>
      <c r="Z1465" s="45">
        <v>0</v>
      </c>
      <c r="AA1465" s="45">
        <v>0</v>
      </c>
    </row>
    <row r="1466" spans="3:27" x14ac:dyDescent="0.25">
      <c r="C1466" s="33">
        <v>31179</v>
      </c>
      <c r="D1466" s="1">
        <v>42954.676203703704</v>
      </c>
      <c r="E1466" s="41">
        <f t="shared" si="44"/>
        <v>2017</v>
      </c>
      <c r="F1466" s="41">
        <f t="shared" si="45"/>
        <v>8</v>
      </c>
      <c r="G1466" t="s">
        <v>61</v>
      </c>
      <c r="H1466">
        <v>0</v>
      </c>
      <c r="I1466">
        <v>249.95</v>
      </c>
      <c r="J1466" t="s">
        <v>56</v>
      </c>
      <c r="K1466" t="s">
        <v>52</v>
      </c>
      <c r="L1466">
        <v>80995</v>
      </c>
      <c r="M1466" t="s">
        <v>57</v>
      </c>
      <c r="N1466" t="s">
        <v>0</v>
      </c>
      <c r="O1466" t="s">
        <v>249</v>
      </c>
      <c r="W1466" s="49">
        <v>1</v>
      </c>
      <c r="X1466" s="49">
        <v>0</v>
      </c>
      <c r="Y1466" s="49">
        <v>0</v>
      </c>
      <c r="Z1466" s="45">
        <v>1</v>
      </c>
      <c r="AA1466" s="45">
        <v>249.95</v>
      </c>
    </row>
    <row r="1467" spans="3:27" x14ac:dyDescent="0.25">
      <c r="C1467" s="33">
        <v>31178</v>
      </c>
      <c r="D1467" s="1">
        <v>42954.628796296296</v>
      </c>
      <c r="E1467" s="41">
        <f t="shared" si="44"/>
        <v>2017</v>
      </c>
      <c r="F1467" s="41">
        <f t="shared" si="45"/>
        <v>8</v>
      </c>
      <c r="G1467" t="s">
        <v>61</v>
      </c>
      <c r="H1467">
        <v>0</v>
      </c>
      <c r="I1467">
        <v>169.95</v>
      </c>
      <c r="J1467" t="s">
        <v>51</v>
      </c>
      <c r="K1467" t="s">
        <v>52</v>
      </c>
      <c r="L1467" t="s">
        <v>1933</v>
      </c>
      <c r="M1467" t="s">
        <v>1934</v>
      </c>
      <c r="N1467" t="s">
        <v>85</v>
      </c>
      <c r="O1467" t="s">
        <v>1474</v>
      </c>
      <c r="W1467" s="49">
        <v>1</v>
      </c>
      <c r="X1467" s="49">
        <v>0</v>
      </c>
      <c r="Y1467" s="49">
        <v>0</v>
      </c>
      <c r="Z1467" s="45">
        <v>1</v>
      </c>
      <c r="AA1467" s="45">
        <v>169.95</v>
      </c>
    </row>
    <row r="1468" spans="3:27" x14ac:dyDescent="0.25">
      <c r="C1468" s="33">
        <v>31150</v>
      </c>
      <c r="D1468" s="1">
        <v>42954.482835648145</v>
      </c>
      <c r="E1468" s="41">
        <f t="shared" si="44"/>
        <v>2017</v>
      </c>
      <c r="F1468" s="41">
        <f t="shared" si="45"/>
        <v>8</v>
      </c>
      <c r="G1468" t="s">
        <v>309</v>
      </c>
      <c r="H1468">
        <v>0</v>
      </c>
      <c r="I1468">
        <v>159.94999999999999</v>
      </c>
      <c r="J1468" t="s">
        <v>74</v>
      </c>
      <c r="K1468" t="s">
        <v>52</v>
      </c>
      <c r="L1468">
        <v>21224</v>
      </c>
      <c r="M1468" t="s">
        <v>1935</v>
      </c>
      <c r="N1468" t="s">
        <v>0</v>
      </c>
      <c r="O1468" t="s">
        <v>180</v>
      </c>
      <c r="W1468" s="49">
        <v>1</v>
      </c>
      <c r="X1468" s="49">
        <v>1</v>
      </c>
      <c r="Y1468" s="49">
        <v>159.94999999999999</v>
      </c>
      <c r="Z1468" s="45">
        <v>0</v>
      </c>
      <c r="AA1468" s="45">
        <v>0</v>
      </c>
    </row>
    <row r="1469" spans="3:27" x14ac:dyDescent="0.25">
      <c r="C1469" s="33">
        <v>31149</v>
      </c>
      <c r="D1469" s="1">
        <v>42954.47519675926</v>
      </c>
      <c r="E1469" s="41">
        <f t="shared" si="44"/>
        <v>2017</v>
      </c>
      <c r="F1469" s="41">
        <f t="shared" si="45"/>
        <v>8</v>
      </c>
      <c r="G1469" t="s">
        <v>309</v>
      </c>
      <c r="H1469">
        <v>0</v>
      </c>
      <c r="I1469">
        <v>659.7</v>
      </c>
      <c r="J1469" t="s">
        <v>56</v>
      </c>
      <c r="K1469" t="s">
        <v>52</v>
      </c>
      <c r="L1469">
        <v>22083</v>
      </c>
      <c r="M1469" t="s">
        <v>168</v>
      </c>
      <c r="N1469" t="s">
        <v>0</v>
      </c>
      <c r="O1469" t="s">
        <v>1309</v>
      </c>
      <c r="P1469" t="s">
        <v>1031</v>
      </c>
      <c r="Q1469" t="s">
        <v>1152</v>
      </c>
      <c r="R1469" t="s">
        <v>1936</v>
      </c>
      <c r="S1469" t="s">
        <v>1784</v>
      </c>
      <c r="T1469" t="s">
        <v>208</v>
      </c>
      <c r="W1469" s="49">
        <v>6</v>
      </c>
      <c r="X1469" s="49">
        <v>6</v>
      </c>
      <c r="Y1469" s="49">
        <v>659.7</v>
      </c>
      <c r="Z1469" s="45">
        <v>0</v>
      </c>
      <c r="AA1469" s="45">
        <v>0</v>
      </c>
    </row>
    <row r="1470" spans="3:27" x14ac:dyDescent="0.25">
      <c r="C1470" s="33">
        <v>31148</v>
      </c>
      <c r="D1470" s="1">
        <v>42954.453553240739</v>
      </c>
      <c r="E1470" s="41">
        <f t="shared" si="44"/>
        <v>2017</v>
      </c>
      <c r="F1470" s="41">
        <f t="shared" si="45"/>
        <v>8</v>
      </c>
      <c r="G1470" t="s">
        <v>61</v>
      </c>
      <c r="H1470">
        <v>0</v>
      </c>
      <c r="I1470">
        <v>169.95</v>
      </c>
      <c r="J1470" t="s">
        <v>51</v>
      </c>
      <c r="K1470" t="s">
        <v>52</v>
      </c>
      <c r="L1470">
        <v>67043</v>
      </c>
      <c r="M1470" t="s">
        <v>1937</v>
      </c>
      <c r="N1470" t="s">
        <v>415</v>
      </c>
      <c r="O1470" t="s">
        <v>1524</v>
      </c>
      <c r="W1470" s="49">
        <v>1</v>
      </c>
      <c r="X1470" s="49">
        <v>0</v>
      </c>
      <c r="Y1470" s="49">
        <v>0</v>
      </c>
      <c r="Z1470" s="45">
        <v>1</v>
      </c>
      <c r="AA1470" s="45">
        <v>169.95</v>
      </c>
    </row>
    <row r="1471" spans="3:27" x14ac:dyDescent="0.25">
      <c r="C1471" s="33">
        <v>31147</v>
      </c>
      <c r="D1471" s="1">
        <v>42954.444201388891</v>
      </c>
      <c r="E1471" s="41">
        <f t="shared" si="44"/>
        <v>2017</v>
      </c>
      <c r="F1471" s="41">
        <f t="shared" si="45"/>
        <v>8</v>
      </c>
      <c r="G1471" t="s">
        <v>61</v>
      </c>
      <c r="H1471">
        <v>0</v>
      </c>
      <c r="I1471">
        <v>179.95</v>
      </c>
      <c r="J1471" t="s">
        <v>51</v>
      </c>
      <c r="K1471" t="s">
        <v>52</v>
      </c>
      <c r="L1471">
        <v>60408</v>
      </c>
      <c r="M1471" t="s">
        <v>1938</v>
      </c>
      <c r="N1471" t="s">
        <v>1049</v>
      </c>
      <c r="O1471" t="s">
        <v>1218</v>
      </c>
      <c r="W1471" s="49">
        <v>1</v>
      </c>
      <c r="X1471" s="49">
        <v>0</v>
      </c>
      <c r="Y1471" s="49">
        <v>0</v>
      </c>
      <c r="Z1471" s="45">
        <v>1</v>
      </c>
      <c r="AA1471" s="45">
        <v>179.95</v>
      </c>
    </row>
    <row r="1472" spans="3:27" x14ac:dyDescent="0.25">
      <c r="C1472" s="33">
        <v>31145</v>
      </c>
      <c r="D1472" s="1">
        <v>42954.427673611113</v>
      </c>
      <c r="E1472" s="41">
        <f t="shared" si="44"/>
        <v>2017</v>
      </c>
      <c r="F1472" s="41">
        <f t="shared" si="45"/>
        <v>8</v>
      </c>
      <c r="G1472" t="s">
        <v>61</v>
      </c>
      <c r="H1472">
        <v>0</v>
      </c>
      <c r="I1472">
        <v>210.9</v>
      </c>
      <c r="J1472" t="s">
        <v>74</v>
      </c>
      <c r="K1472" t="s">
        <v>52</v>
      </c>
      <c r="L1472">
        <v>9630</v>
      </c>
      <c r="M1472" t="s">
        <v>1939</v>
      </c>
      <c r="N1472" t="s">
        <v>201</v>
      </c>
      <c r="O1472" t="s">
        <v>1940</v>
      </c>
      <c r="P1472" t="s">
        <v>1609</v>
      </c>
      <c r="W1472" s="49">
        <v>2</v>
      </c>
      <c r="X1472" s="49">
        <v>2</v>
      </c>
      <c r="Y1472" s="49">
        <v>210.9</v>
      </c>
      <c r="Z1472" s="45">
        <v>0</v>
      </c>
      <c r="AA1472" s="45">
        <v>0</v>
      </c>
    </row>
    <row r="1473" spans="3:27" x14ac:dyDescent="0.25">
      <c r="C1473" s="33">
        <v>31144</v>
      </c>
      <c r="D1473" s="1">
        <v>42954.404166666667</v>
      </c>
      <c r="E1473" s="41">
        <f t="shared" si="44"/>
        <v>2017</v>
      </c>
      <c r="F1473" s="41">
        <f t="shared" si="45"/>
        <v>8</v>
      </c>
      <c r="G1473" t="s">
        <v>268</v>
      </c>
      <c r="H1473">
        <v>0</v>
      </c>
      <c r="I1473">
        <v>249.95</v>
      </c>
      <c r="J1473" t="s">
        <v>56</v>
      </c>
      <c r="K1473" t="s">
        <v>52</v>
      </c>
      <c r="L1473">
        <v>36448</v>
      </c>
      <c r="M1473" t="s">
        <v>1654</v>
      </c>
      <c r="N1473" t="s">
        <v>0</v>
      </c>
      <c r="O1473" t="s">
        <v>460</v>
      </c>
      <c r="W1473" s="49">
        <v>1</v>
      </c>
      <c r="X1473" s="49">
        <v>0</v>
      </c>
      <c r="Y1473" s="49">
        <v>0</v>
      </c>
      <c r="Z1473" s="45">
        <v>1</v>
      </c>
      <c r="AA1473" s="45">
        <v>249.95</v>
      </c>
    </row>
    <row r="1474" spans="3:27" x14ac:dyDescent="0.25">
      <c r="C1474" s="33">
        <v>31143</v>
      </c>
      <c r="D1474" s="1">
        <v>42954.387499999997</v>
      </c>
      <c r="E1474" s="41">
        <f t="shared" si="44"/>
        <v>2017</v>
      </c>
      <c r="F1474" s="41">
        <f t="shared" si="45"/>
        <v>8</v>
      </c>
      <c r="G1474" t="s">
        <v>61</v>
      </c>
      <c r="H1474">
        <v>23.53</v>
      </c>
      <c r="I1474">
        <v>42</v>
      </c>
      <c r="J1474" t="s">
        <v>56</v>
      </c>
      <c r="K1474" t="s">
        <v>52</v>
      </c>
      <c r="L1474">
        <v>10179</v>
      </c>
      <c r="M1474" t="s">
        <v>185</v>
      </c>
      <c r="N1474" t="s">
        <v>0</v>
      </c>
      <c r="O1474" t="s">
        <v>1941</v>
      </c>
      <c r="W1474" s="49">
        <v>1</v>
      </c>
      <c r="X1474" s="49">
        <v>0</v>
      </c>
      <c r="Y1474" s="49">
        <v>0</v>
      </c>
      <c r="Z1474" s="45">
        <v>1</v>
      </c>
      <c r="AA1474" s="45">
        <v>42</v>
      </c>
    </row>
    <row r="1475" spans="3:27" x14ac:dyDescent="0.25">
      <c r="C1475" s="33">
        <v>31142</v>
      </c>
      <c r="D1475" s="1">
        <v>42954.382233796299</v>
      </c>
      <c r="E1475" s="41">
        <f t="shared" si="44"/>
        <v>2017</v>
      </c>
      <c r="F1475" s="41">
        <f t="shared" si="45"/>
        <v>8</v>
      </c>
      <c r="G1475" t="s">
        <v>309</v>
      </c>
      <c r="H1475">
        <v>0</v>
      </c>
      <c r="I1475">
        <v>169.95</v>
      </c>
      <c r="J1475" t="s">
        <v>56</v>
      </c>
      <c r="K1475" t="s">
        <v>52</v>
      </c>
      <c r="L1475">
        <v>20146</v>
      </c>
      <c r="M1475" t="s">
        <v>168</v>
      </c>
      <c r="N1475" t="s">
        <v>0</v>
      </c>
      <c r="O1475" t="s">
        <v>77</v>
      </c>
      <c r="W1475" s="49">
        <v>1</v>
      </c>
      <c r="X1475" s="49">
        <v>1</v>
      </c>
      <c r="Y1475" s="49">
        <v>169.95</v>
      </c>
      <c r="Z1475" s="34">
        <v>0</v>
      </c>
      <c r="AA1475" s="34">
        <v>0</v>
      </c>
    </row>
    <row r="1476" spans="3:27" x14ac:dyDescent="0.25">
      <c r="C1476" s="33">
        <v>31141</v>
      </c>
      <c r="D1476" s="1">
        <v>42954.37809027778</v>
      </c>
      <c r="E1476" s="41">
        <f t="shared" si="44"/>
        <v>2017</v>
      </c>
      <c r="F1476" s="41">
        <f t="shared" si="45"/>
        <v>8</v>
      </c>
      <c r="G1476" t="s">
        <v>309</v>
      </c>
      <c r="H1476">
        <v>0</v>
      </c>
      <c r="I1476">
        <v>229.95</v>
      </c>
      <c r="J1476" t="s">
        <v>51</v>
      </c>
      <c r="K1476" t="s">
        <v>52</v>
      </c>
      <c r="L1476">
        <v>79576</v>
      </c>
      <c r="M1476" t="s">
        <v>916</v>
      </c>
      <c r="N1476" t="s">
        <v>0</v>
      </c>
      <c r="O1476" t="s">
        <v>1385</v>
      </c>
      <c r="W1476" s="49">
        <v>1</v>
      </c>
      <c r="X1476" s="49">
        <v>1</v>
      </c>
      <c r="Y1476" s="49">
        <v>229.95</v>
      </c>
      <c r="Z1476" s="45">
        <v>0</v>
      </c>
      <c r="AA1476" s="45">
        <v>0</v>
      </c>
    </row>
    <row r="1477" spans="3:27" x14ac:dyDescent="0.25">
      <c r="C1477" s="33">
        <v>31140</v>
      </c>
      <c r="D1477" s="1">
        <v>42954.367164351854</v>
      </c>
      <c r="E1477" s="41">
        <f t="shared" si="44"/>
        <v>2017</v>
      </c>
      <c r="F1477" s="41">
        <f t="shared" si="45"/>
        <v>8</v>
      </c>
      <c r="G1477" t="s">
        <v>309</v>
      </c>
      <c r="H1477">
        <v>0</v>
      </c>
      <c r="I1477">
        <v>220.89</v>
      </c>
      <c r="J1477" t="s">
        <v>56</v>
      </c>
      <c r="K1477" t="s">
        <v>52</v>
      </c>
      <c r="L1477">
        <v>12103</v>
      </c>
      <c r="M1477" t="s">
        <v>185</v>
      </c>
      <c r="N1477" t="s">
        <v>0</v>
      </c>
      <c r="O1477" t="s">
        <v>1149</v>
      </c>
      <c r="P1477" t="s">
        <v>1942</v>
      </c>
      <c r="Q1477" t="s">
        <v>1943</v>
      </c>
      <c r="W1477" s="49">
        <v>3</v>
      </c>
      <c r="X1477" s="49">
        <v>3</v>
      </c>
      <c r="Y1477" s="49">
        <v>220.89</v>
      </c>
      <c r="Z1477" s="45">
        <v>0</v>
      </c>
      <c r="AA1477" s="45">
        <v>0</v>
      </c>
    </row>
    <row r="1478" spans="3:27" x14ac:dyDescent="0.25">
      <c r="C1478" s="33">
        <v>31139</v>
      </c>
      <c r="D1478" s="1">
        <v>42954.351030092592</v>
      </c>
      <c r="E1478" s="41">
        <f t="shared" si="44"/>
        <v>2017</v>
      </c>
      <c r="F1478" s="41">
        <f t="shared" si="45"/>
        <v>8</v>
      </c>
      <c r="G1478" t="s">
        <v>61</v>
      </c>
      <c r="H1478">
        <v>0</v>
      </c>
      <c r="I1478">
        <v>169.95</v>
      </c>
      <c r="J1478" t="s">
        <v>74</v>
      </c>
      <c r="K1478" t="s">
        <v>52</v>
      </c>
      <c r="L1478">
        <v>48960</v>
      </c>
      <c r="M1478" t="s">
        <v>1944</v>
      </c>
      <c r="N1478" t="s">
        <v>493</v>
      </c>
      <c r="O1478" t="s">
        <v>1007</v>
      </c>
      <c r="W1478" s="49">
        <v>1</v>
      </c>
      <c r="X1478" s="49">
        <v>1</v>
      </c>
      <c r="Y1478" s="49">
        <v>169.95</v>
      </c>
      <c r="Z1478" s="45">
        <v>0</v>
      </c>
      <c r="AA1478" s="45">
        <v>0</v>
      </c>
    </row>
    <row r="1479" spans="3:27" x14ac:dyDescent="0.25">
      <c r="C1479" s="33">
        <v>31138</v>
      </c>
      <c r="D1479" s="1">
        <v>42953.998460648145</v>
      </c>
      <c r="E1479" s="41">
        <f t="shared" ref="E1479:E1542" si="46">YEAR(D1479)</f>
        <v>2017</v>
      </c>
      <c r="F1479" s="41">
        <f t="shared" ref="F1479:F1542" si="47">MONTH(D1479)</f>
        <v>8</v>
      </c>
      <c r="G1479" t="s">
        <v>61</v>
      </c>
      <c r="H1479">
        <v>0</v>
      </c>
      <c r="I1479">
        <v>459.85</v>
      </c>
      <c r="J1479" t="s">
        <v>51</v>
      </c>
      <c r="K1479" t="s">
        <v>52</v>
      </c>
      <c r="L1479">
        <v>12349</v>
      </c>
      <c r="M1479" t="s">
        <v>185</v>
      </c>
      <c r="N1479" t="s">
        <v>0</v>
      </c>
      <c r="O1479" t="s">
        <v>1945</v>
      </c>
      <c r="P1479" t="s">
        <v>1800</v>
      </c>
      <c r="Q1479" t="s">
        <v>1061</v>
      </c>
      <c r="W1479" s="49">
        <v>3</v>
      </c>
      <c r="X1479" s="49">
        <v>0</v>
      </c>
      <c r="Y1479" s="49">
        <v>0</v>
      </c>
      <c r="Z1479" s="45">
        <v>3</v>
      </c>
      <c r="AA1479" s="45">
        <v>459.85</v>
      </c>
    </row>
    <row r="1480" spans="3:27" x14ac:dyDescent="0.25">
      <c r="C1480" s="33">
        <v>31137</v>
      </c>
      <c r="D1480" s="1">
        <v>42953.939062500001</v>
      </c>
      <c r="E1480" s="41">
        <f t="shared" si="46"/>
        <v>2017</v>
      </c>
      <c r="F1480" s="41">
        <f t="shared" si="47"/>
        <v>8</v>
      </c>
      <c r="G1480" t="s">
        <v>61</v>
      </c>
      <c r="H1480">
        <v>0</v>
      </c>
      <c r="I1480">
        <v>279.8</v>
      </c>
      <c r="J1480" t="s">
        <v>56</v>
      </c>
      <c r="K1480" t="s">
        <v>52</v>
      </c>
      <c r="L1480">
        <v>14193</v>
      </c>
      <c r="M1480" t="s">
        <v>1946</v>
      </c>
      <c r="N1480" t="s">
        <v>0</v>
      </c>
      <c r="O1480" t="s">
        <v>452</v>
      </c>
      <c r="P1480" t="s">
        <v>1947</v>
      </c>
      <c r="Q1480" t="s">
        <v>1188</v>
      </c>
      <c r="R1480" t="s">
        <v>1948</v>
      </c>
      <c r="W1480" s="49">
        <v>4</v>
      </c>
      <c r="X1480" s="49">
        <v>2</v>
      </c>
      <c r="Y1480" s="49">
        <v>139.9</v>
      </c>
      <c r="Z1480" s="45">
        <v>2</v>
      </c>
      <c r="AA1480" s="45">
        <v>139.9</v>
      </c>
    </row>
    <row r="1481" spans="3:27" x14ac:dyDescent="0.25">
      <c r="C1481" s="33">
        <v>31136</v>
      </c>
      <c r="D1481" s="1">
        <v>42953.921076388891</v>
      </c>
      <c r="E1481" s="41">
        <f t="shared" si="46"/>
        <v>2017</v>
      </c>
      <c r="F1481" s="41">
        <f t="shared" si="47"/>
        <v>8</v>
      </c>
      <c r="G1481" t="s">
        <v>61</v>
      </c>
      <c r="H1481">
        <v>0</v>
      </c>
      <c r="I1481">
        <v>439.85</v>
      </c>
      <c r="J1481" t="s">
        <v>74</v>
      </c>
      <c r="K1481" t="s">
        <v>52</v>
      </c>
      <c r="L1481">
        <v>10405</v>
      </c>
      <c r="M1481" t="s">
        <v>185</v>
      </c>
      <c r="N1481" t="s">
        <v>0</v>
      </c>
      <c r="O1481" t="s">
        <v>1535</v>
      </c>
      <c r="P1481" t="s">
        <v>726</v>
      </c>
      <c r="Q1481" t="s">
        <v>1115</v>
      </c>
      <c r="W1481" s="49">
        <v>3</v>
      </c>
      <c r="X1481" s="49">
        <v>2</v>
      </c>
      <c r="Y1481" s="49">
        <v>269.90000000000003</v>
      </c>
      <c r="Z1481" s="45">
        <v>1</v>
      </c>
      <c r="AA1481" s="45">
        <v>169.95</v>
      </c>
    </row>
    <row r="1482" spans="3:27" x14ac:dyDescent="0.25">
      <c r="C1482" s="33">
        <v>31135</v>
      </c>
      <c r="D1482" s="1">
        <v>42953.901597222219</v>
      </c>
      <c r="E1482" s="41">
        <f t="shared" si="46"/>
        <v>2017</v>
      </c>
      <c r="F1482" s="41">
        <f t="shared" si="47"/>
        <v>8</v>
      </c>
      <c r="G1482" t="s">
        <v>268</v>
      </c>
      <c r="H1482">
        <v>0</v>
      </c>
      <c r="I1482">
        <v>89.95</v>
      </c>
      <c r="J1482" t="s">
        <v>56</v>
      </c>
      <c r="K1482" t="s">
        <v>52</v>
      </c>
      <c r="L1482">
        <v>53127</v>
      </c>
      <c r="M1482" t="s">
        <v>371</v>
      </c>
      <c r="N1482" t="s">
        <v>0</v>
      </c>
      <c r="O1482" t="s">
        <v>1949</v>
      </c>
      <c r="W1482" s="49">
        <v>1</v>
      </c>
      <c r="X1482" s="49">
        <v>0</v>
      </c>
      <c r="Y1482" s="49">
        <v>0</v>
      </c>
      <c r="Z1482" s="45">
        <v>1</v>
      </c>
      <c r="AA1482" s="45">
        <v>89.95</v>
      </c>
    </row>
    <row r="1483" spans="3:27" x14ac:dyDescent="0.25">
      <c r="C1483" s="33">
        <v>31134</v>
      </c>
      <c r="D1483" s="1">
        <v>42953.900601851848</v>
      </c>
      <c r="E1483" s="41">
        <f t="shared" si="46"/>
        <v>2017</v>
      </c>
      <c r="F1483" s="41">
        <f t="shared" si="47"/>
        <v>8</v>
      </c>
      <c r="G1483" t="s">
        <v>309</v>
      </c>
      <c r="H1483">
        <v>0</v>
      </c>
      <c r="I1483">
        <v>249.95</v>
      </c>
      <c r="J1483" t="s">
        <v>51</v>
      </c>
      <c r="K1483" t="s">
        <v>52</v>
      </c>
      <c r="L1483">
        <v>10439</v>
      </c>
      <c r="M1483" t="s">
        <v>185</v>
      </c>
      <c r="N1483" t="s">
        <v>0</v>
      </c>
      <c r="O1483" t="s">
        <v>460</v>
      </c>
      <c r="W1483" s="49">
        <v>1</v>
      </c>
      <c r="X1483" s="49">
        <v>1</v>
      </c>
      <c r="Y1483" s="49">
        <v>249.95</v>
      </c>
      <c r="Z1483" s="45">
        <v>0</v>
      </c>
      <c r="AA1483" s="45">
        <v>0</v>
      </c>
    </row>
    <row r="1484" spans="3:27" x14ac:dyDescent="0.25">
      <c r="C1484" s="33">
        <v>31133</v>
      </c>
      <c r="D1484" s="1">
        <v>42953.858518518522</v>
      </c>
      <c r="E1484" s="41">
        <f t="shared" si="46"/>
        <v>2017</v>
      </c>
      <c r="F1484" s="41">
        <f t="shared" si="47"/>
        <v>8</v>
      </c>
      <c r="G1484" t="s">
        <v>309</v>
      </c>
      <c r="H1484">
        <v>0</v>
      </c>
      <c r="I1484">
        <v>139.94999999999999</v>
      </c>
      <c r="J1484" t="s">
        <v>74</v>
      </c>
      <c r="K1484" t="s">
        <v>52</v>
      </c>
      <c r="L1484" t="s">
        <v>1950</v>
      </c>
      <c r="M1484" t="s">
        <v>1951</v>
      </c>
      <c r="N1484" t="s">
        <v>64</v>
      </c>
      <c r="O1484" t="s">
        <v>800</v>
      </c>
      <c r="W1484" s="49">
        <v>1</v>
      </c>
      <c r="X1484" s="49">
        <v>1</v>
      </c>
      <c r="Y1484" s="49">
        <v>139.94999999999999</v>
      </c>
      <c r="Z1484" s="45">
        <v>0</v>
      </c>
      <c r="AA1484" s="45">
        <v>0</v>
      </c>
    </row>
    <row r="1485" spans="3:27" x14ac:dyDescent="0.25">
      <c r="C1485" s="33">
        <v>31131</v>
      </c>
      <c r="D1485" s="1">
        <v>42953.830034722225</v>
      </c>
      <c r="E1485" s="41">
        <f t="shared" si="46"/>
        <v>2017</v>
      </c>
      <c r="F1485" s="41">
        <f t="shared" si="47"/>
        <v>8</v>
      </c>
      <c r="G1485" t="s">
        <v>61</v>
      </c>
      <c r="H1485">
        <v>0</v>
      </c>
      <c r="I1485">
        <v>819.8</v>
      </c>
      <c r="J1485" t="s">
        <v>56</v>
      </c>
      <c r="K1485" t="s">
        <v>52</v>
      </c>
      <c r="L1485">
        <v>47809</v>
      </c>
      <c r="M1485" t="s">
        <v>779</v>
      </c>
      <c r="N1485" t="s">
        <v>0</v>
      </c>
      <c r="O1485" t="s">
        <v>622</v>
      </c>
      <c r="P1485" t="s">
        <v>111</v>
      </c>
      <c r="Q1485" t="s">
        <v>109</v>
      </c>
      <c r="R1485" t="s">
        <v>190</v>
      </c>
      <c r="W1485" s="49">
        <v>4</v>
      </c>
      <c r="X1485" s="49">
        <v>4</v>
      </c>
      <c r="Y1485" s="49">
        <v>819.8</v>
      </c>
      <c r="Z1485" s="45">
        <v>0</v>
      </c>
      <c r="AA1485" s="45">
        <v>0</v>
      </c>
    </row>
    <row r="1486" spans="3:27" x14ac:dyDescent="0.25">
      <c r="C1486" s="33">
        <v>31130</v>
      </c>
      <c r="D1486" s="1">
        <v>42953.809351851851</v>
      </c>
      <c r="E1486" s="41">
        <f t="shared" si="46"/>
        <v>2017</v>
      </c>
      <c r="F1486" s="41">
        <f t="shared" si="47"/>
        <v>8</v>
      </c>
      <c r="G1486" t="s">
        <v>309</v>
      </c>
      <c r="H1486">
        <v>0</v>
      </c>
      <c r="I1486">
        <v>219.9</v>
      </c>
      <c r="J1486" t="s">
        <v>56</v>
      </c>
      <c r="K1486" t="s">
        <v>52</v>
      </c>
      <c r="L1486">
        <v>41540</v>
      </c>
      <c r="M1486" t="s">
        <v>394</v>
      </c>
      <c r="N1486" t="s">
        <v>0</v>
      </c>
      <c r="O1486" t="s">
        <v>1537</v>
      </c>
      <c r="P1486" t="s">
        <v>1782</v>
      </c>
      <c r="W1486" s="49">
        <v>2</v>
      </c>
      <c r="X1486" s="49">
        <v>2</v>
      </c>
      <c r="Y1486" s="49">
        <v>219.9</v>
      </c>
      <c r="Z1486" s="45">
        <v>0</v>
      </c>
      <c r="AA1486" s="45">
        <v>0</v>
      </c>
    </row>
    <row r="1487" spans="3:27" x14ac:dyDescent="0.25">
      <c r="C1487" s="33">
        <v>31129</v>
      </c>
      <c r="D1487" s="1">
        <v>42953.807395833333</v>
      </c>
      <c r="E1487" s="41">
        <f t="shared" si="46"/>
        <v>2017</v>
      </c>
      <c r="F1487" s="41">
        <f t="shared" si="47"/>
        <v>8</v>
      </c>
      <c r="G1487" t="s">
        <v>309</v>
      </c>
      <c r="H1487">
        <v>0</v>
      </c>
      <c r="I1487">
        <v>399.85</v>
      </c>
      <c r="J1487" t="s">
        <v>74</v>
      </c>
      <c r="K1487" t="s">
        <v>52</v>
      </c>
      <c r="L1487">
        <v>39638</v>
      </c>
      <c r="M1487" t="s">
        <v>1888</v>
      </c>
      <c r="N1487" t="s">
        <v>0</v>
      </c>
      <c r="O1487" t="s">
        <v>541</v>
      </c>
      <c r="P1487" t="s">
        <v>1952</v>
      </c>
      <c r="Q1487" t="s">
        <v>1953</v>
      </c>
      <c r="W1487" s="49">
        <v>3</v>
      </c>
      <c r="X1487" s="49">
        <v>3</v>
      </c>
      <c r="Y1487" s="49">
        <v>399.85</v>
      </c>
      <c r="Z1487" s="45">
        <v>0</v>
      </c>
      <c r="AA1487" s="45">
        <v>0</v>
      </c>
    </row>
    <row r="1488" spans="3:27" x14ac:dyDescent="0.25">
      <c r="C1488" s="33">
        <v>31128</v>
      </c>
      <c r="D1488" s="1">
        <v>42953.799108796295</v>
      </c>
      <c r="E1488" s="41">
        <f t="shared" si="46"/>
        <v>2017</v>
      </c>
      <c r="F1488" s="41">
        <f t="shared" si="47"/>
        <v>8</v>
      </c>
      <c r="G1488" t="s">
        <v>309</v>
      </c>
      <c r="H1488">
        <v>0</v>
      </c>
      <c r="I1488">
        <v>849.75</v>
      </c>
      <c r="J1488" t="s">
        <v>56</v>
      </c>
      <c r="K1488" t="s">
        <v>52</v>
      </c>
      <c r="L1488">
        <v>39638</v>
      </c>
      <c r="M1488" t="s">
        <v>1888</v>
      </c>
      <c r="N1488" t="s">
        <v>0</v>
      </c>
      <c r="O1488" t="s">
        <v>1373</v>
      </c>
      <c r="P1488" t="s">
        <v>1754</v>
      </c>
      <c r="Q1488" t="s">
        <v>1249</v>
      </c>
      <c r="R1488" t="s">
        <v>1134</v>
      </c>
      <c r="S1488" t="s">
        <v>896</v>
      </c>
      <c r="W1488" s="49">
        <v>5</v>
      </c>
      <c r="X1488" s="49">
        <v>5</v>
      </c>
      <c r="Y1488" s="49">
        <v>849.75</v>
      </c>
      <c r="Z1488" s="45">
        <v>0</v>
      </c>
      <c r="AA1488" s="45">
        <v>0</v>
      </c>
    </row>
    <row r="1489" spans="3:27" x14ac:dyDescent="0.25">
      <c r="C1489" s="33">
        <v>31127</v>
      </c>
      <c r="D1489" s="1">
        <v>42953.797719907408</v>
      </c>
      <c r="E1489" s="41">
        <f t="shared" si="46"/>
        <v>2017</v>
      </c>
      <c r="F1489" s="41">
        <f t="shared" si="47"/>
        <v>8</v>
      </c>
      <c r="G1489" t="s">
        <v>309</v>
      </c>
      <c r="H1489">
        <v>0</v>
      </c>
      <c r="I1489">
        <v>169.95</v>
      </c>
      <c r="J1489" t="s">
        <v>56</v>
      </c>
      <c r="K1489" t="s">
        <v>52</v>
      </c>
      <c r="L1489">
        <v>24568</v>
      </c>
      <c r="M1489" t="s">
        <v>1658</v>
      </c>
      <c r="N1489" t="s">
        <v>0</v>
      </c>
      <c r="O1489" t="s">
        <v>403</v>
      </c>
      <c r="W1489" s="49">
        <v>1</v>
      </c>
      <c r="X1489" s="49">
        <v>1</v>
      </c>
      <c r="Y1489" s="49">
        <v>169.95</v>
      </c>
      <c r="Z1489" s="45">
        <v>0</v>
      </c>
      <c r="AA1489" s="45">
        <v>0</v>
      </c>
    </row>
    <row r="1490" spans="3:27" x14ac:dyDescent="0.25">
      <c r="C1490" s="33">
        <v>31126</v>
      </c>
      <c r="D1490" s="1">
        <v>42953.792523148149</v>
      </c>
      <c r="E1490" s="41">
        <f t="shared" si="46"/>
        <v>2017</v>
      </c>
      <c r="F1490" s="41">
        <f t="shared" si="47"/>
        <v>8</v>
      </c>
      <c r="G1490" t="s">
        <v>61</v>
      </c>
      <c r="H1490">
        <v>0</v>
      </c>
      <c r="I1490">
        <v>149.94999999999999</v>
      </c>
      <c r="J1490" t="s">
        <v>51</v>
      </c>
      <c r="K1490" t="s">
        <v>52</v>
      </c>
      <c r="L1490">
        <v>45144</v>
      </c>
      <c r="M1490" t="s">
        <v>53</v>
      </c>
      <c r="N1490" t="s">
        <v>0</v>
      </c>
      <c r="O1490" t="s">
        <v>1394</v>
      </c>
      <c r="W1490" s="49">
        <v>1</v>
      </c>
      <c r="X1490" s="49">
        <v>0</v>
      </c>
      <c r="Y1490" s="49">
        <v>0</v>
      </c>
      <c r="Z1490" s="45">
        <v>1</v>
      </c>
      <c r="AA1490" s="45">
        <v>149.94999999999999</v>
      </c>
    </row>
    <row r="1491" spans="3:27" x14ac:dyDescent="0.25">
      <c r="C1491" s="33">
        <v>31125</v>
      </c>
      <c r="D1491" s="1">
        <v>42953.791886574072</v>
      </c>
      <c r="E1491" s="41">
        <f t="shared" si="46"/>
        <v>2017</v>
      </c>
      <c r="F1491" s="41">
        <f t="shared" si="47"/>
        <v>8</v>
      </c>
      <c r="G1491" t="s">
        <v>309</v>
      </c>
      <c r="H1491">
        <v>0</v>
      </c>
      <c r="I1491">
        <v>129.94999999999999</v>
      </c>
      <c r="J1491" t="s">
        <v>51</v>
      </c>
      <c r="K1491" t="s">
        <v>52</v>
      </c>
      <c r="L1491">
        <v>4873</v>
      </c>
      <c r="M1491" t="s">
        <v>1954</v>
      </c>
      <c r="N1491" t="s">
        <v>307</v>
      </c>
      <c r="O1491" t="s">
        <v>450</v>
      </c>
      <c r="W1491" s="49">
        <v>1</v>
      </c>
      <c r="X1491" s="49">
        <v>1</v>
      </c>
      <c r="Y1491" s="49">
        <v>129.94999999999999</v>
      </c>
      <c r="Z1491" s="45">
        <v>0</v>
      </c>
      <c r="AA1491" s="45">
        <v>0</v>
      </c>
    </row>
    <row r="1492" spans="3:27" x14ac:dyDescent="0.25">
      <c r="C1492" s="33">
        <v>31124</v>
      </c>
      <c r="D1492" s="1">
        <v>42953.789189814815</v>
      </c>
      <c r="E1492" s="41">
        <f t="shared" si="46"/>
        <v>2017</v>
      </c>
      <c r="F1492" s="41">
        <f t="shared" si="47"/>
        <v>8</v>
      </c>
      <c r="G1492" t="s">
        <v>309</v>
      </c>
      <c r="H1492">
        <v>0</v>
      </c>
      <c r="I1492">
        <v>219.9</v>
      </c>
      <c r="J1492" t="s">
        <v>56</v>
      </c>
      <c r="K1492" t="s">
        <v>52</v>
      </c>
      <c r="L1492">
        <v>23863</v>
      </c>
      <c r="M1492" t="s">
        <v>1955</v>
      </c>
      <c r="N1492" t="s">
        <v>0</v>
      </c>
      <c r="O1492" t="s">
        <v>572</v>
      </c>
      <c r="P1492" t="s">
        <v>677</v>
      </c>
      <c r="W1492" s="49">
        <v>2</v>
      </c>
      <c r="X1492" s="49">
        <v>2</v>
      </c>
      <c r="Y1492" s="49">
        <v>219.9</v>
      </c>
      <c r="Z1492" s="45">
        <v>0</v>
      </c>
      <c r="AA1492" s="45">
        <v>0</v>
      </c>
    </row>
    <row r="1493" spans="3:27" x14ac:dyDescent="0.25">
      <c r="C1493" s="33">
        <v>31123</v>
      </c>
      <c r="D1493" s="1">
        <v>42953.76898148148</v>
      </c>
      <c r="E1493" s="41">
        <f t="shared" si="46"/>
        <v>2017</v>
      </c>
      <c r="F1493" s="41">
        <f t="shared" si="47"/>
        <v>8</v>
      </c>
      <c r="G1493" t="s">
        <v>309</v>
      </c>
      <c r="H1493">
        <v>0</v>
      </c>
      <c r="I1493">
        <v>169.95</v>
      </c>
      <c r="J1493" t="s">
        <v>56</v>
      </c>
      <c r="K1493" t="s">
        <v>52</v>
      </c>
      <c r="L1493">
        <v>10789</v>
      </c>
      <c r="M1493" t="s">
        <v>185</v>
      </c>
      <c r="N1493" t="s">
        <v>0</v>
      </c>
      <c r="O1493" t="s">
        <v>179</v>
      </c>
      <c r="W1493" s="49">
        <v>1</v>
      </c>
      <c r="X1493" s="49">
        <v>1</v>
      </c>
      <c r="Y1493" s="49">
        <v>169.95</v>
      </c>
      <c r="Z1493" s="45">
        <v>0</v>
      </c>
      <c r="AA1493" s="45">
        <v>0</v>
      </c>
    </row>
    <row r="1494" spans="3:27" x14ac:dyDescent="0.25">
      <c r="C1494" s="33">
        <v>31122</v>
      </c>
      <c r="D1494" s="1">
        <v>42953.712905092594</v>
      </c>
      <c r="E1494" s="41">
        <f t="shared" si="46"/>
        <v>2017</v>
      </c>
      <c r="F1494" s="41">
        <f t="shared" si="47"/>
        <v>8</v>
      </c>
      <c r="G1494" t="s">
        <v>61</v>
      </c>
      <c r="H1494">
        <v>0</v>
      </c>
      <c r="I1494">
        <v>569.25</v>
      </c>
      <c r="J1494" t="s">
        <v>56</v>
      </c>
      <c r="K1494" t="s">
        <v>52</v>
      </c>
      <c r="L1494">
        <v>84155</v>
      </c>
      <c r="M1494" t="s">
        <v>1956</v>
      </c>
      <c r="N1494" t="s">
        <v>0</v>
      </c>
      <c r="O1494" t="s">
        <v>1077</v>
      </c>
      <c r="P1494" t="s">
        <v>1957</v>
      </c>
      <c r="Q1494" t="s">
        <v>202</v>
      </c>
      <c r="R1494" t="s">
        <v>1958</v>
      </c>
      <c r="S1494" t="s">
        <v>1959</v>
      </c>
      <c r="W1494" s="49">
        <v>5</v>
      </c>
      <c r="X1494" s="49">
        <v>3</v>
      </c>
      <c r="Y1494" s="49">
        <v>359.85</v>
      </c>
      <c r="Z1494" s="45">
        <v>2</v>
      </c>
      <c r="AA1494" s="45">
        <v>209.4</v>
      </c>
    </row>
    <row r="1495" spans="3:27" x14ac:dyDescent="0.25">
      <c r="C1495" s="33">
        <v>31121</v>
      </c>
      <c r="D1495" s="1">
        <v>42953.709050925929</v>
      </c>
      <c r="E1495" s="41">
        <f t="shared" si="46"/>
        <v>2017</v>
      </c>
      <c r="F1495" s="41">
        <f t="shared" si="47"/>
        <v>8</v>
      </c>
      <c r="G1495" t="s">
        <v>61</v>
      </c>
      <c r="H1495">
        <v>0</v>
      </c>
      <c r="I1495">
        <v>79.95</v>
      </c>
      <c r="J1495" t="s">
        <v>56</v>
      </c>
      <c r="K1495" t="s">
        <v>52</v>
      </c>
      <c r="L1495">
        <v>72108</v>
      </c>
      <c r="M1495" t="s">
        <v>1154</v>
      </c>
      <c r="N1495" t="s">
        <v>0</v>
      </c>
      <c r="O1495" t="s">
        <v>1471</v>
      </c>
      <c r="W1495" s="49">
        <v>1</v>
      </c>
      <c r="X1495" s="49">
        <v>0</v>
      </c>
      <c r="Y1495" s="49">
        <v>0</v>
      </c>
      <c r="Z1495" s="45">
        <v>1</v>
      </c>
      <c r="AA1495" s="45">
        <v>79.95</v>
      </c>
    </row>
    <row r="1496" spans="3:27" x14ac:dyDescent="0.25">
      <c r="C1496" s="33">
        <v>31120</v>
      </c>
      <c r="D1496" s="1">
        <v>42953.681759259256</v>
      </c>
      <c r="E1496" s="41">
        <f t="shared" si="46"/>
        <v>2017</v>
      </c>
      <c r="F1496" s="41">
        <f t="shared" si="47"/>
        <v>8</v>
      </c>
      <c r="G1496" t="s">
        <v>61</v>
      </c>
      <c r="H1496">
        <v>0</v>
      </c>
      <c r="I1496">
        <v>199.9</v>
      </c>
      <c r="J1496" t="s">
        <v>56</v>
      </c>
      <c r="K1496" t="s">
        <v>52</v>
      </c>
      <c r="L1496">
        <v>74182</v>
      </c>
      <c r="M1496" t="s">
        <v>1960</v>
      </c>
      <c r="N1496" t="s">
        <v>0</v>
      </c>
      <c r="O1496" t="s">
        <v>725</v>
      </c>
      <c r="P1496" t="s">
        <v>1628</v>
      </c>
      <c r="W1496" s="49">
        <v>2</v>
      </c>
      <c r="X1496" s="49">
        <v>1</v>
      </c>
      <c r="Y1496" s="49">
        <v>69.950000000000017</v>
      </c>
      <c r="Z1496" s="45">
        <v>1</v>
      </c>
      <c r="AA1496" s="45">
        <v>129.94999999999999</v>
      </c>
    </row>
    <row r="1497" spans="3:27" x14ac:dyDescent="0.25">
      <c r="C1497" s="33">
        <v>31119</v>
      </c>
      <c r="D1497" s="1">
        <v>42953.674710648149</v>
      </c>
      <c r="E1497" s="41">
        <f t="shared" si="46"/>
        <v>2017</v>
      </c>
      <c r="F1497" s="41">
        <f t="shared" si="47"/>
        <v>8</v>
      </c>
      <c r="G1497" t="s">
        <v>309</v>
      </c>
      <c r="H1497">
        <v>0</v>
      </c>
      <c r="I1497">
        <v>549.85</v>
      </c>
      <c r="J1497" t="s">
        <v>74</v>
      </c>
      <c r="K1497" t="s">
        <v>52</v>
      </c>
      <c r="L1497">
        <v>20537</v>
      </c>
      <c r="M1497" t="s">
        <v>168</v>
      </c>
      <c r="N1497" t="s">
        <v>0</v>
      </c>
      <c r="O1497" t="s">
        <v>249</v>
      </c>
      <c r="P1497" t="s">
        <v>393</v>
      </c>
      <c r="Q1497" t="s">
        <v>518</v>
      </c>
      <c r="W1497" s="49">
        <v>3</v>
      </c>
      <c r="X1497" s="49">
        <v>3</v>
      </c>
      <c r="Y1497" s="49">
        <v>549.85</v>
      </c>
      <c r="Z1497" s="45">
        <v>0</v>
      </c>
      <c r="AA1497" s="45">
        <v>0</v>
      </c>
    </row>
    <row r="1498" spans="3:27" x14ac:dyDescent="0.25">
      <c r="C1498" s="33">
        <v>31118</v>
      </c>
      <c r="D1498" s="1">
        <v>42953.674155092594</v>
      </c>
      <c r="E1498" s="41">
        <f t="shared" si="46"/>
        <v>2017</v>
      </c>
      <c r="F1498" s="41">
        <f t="shared" si="47"/>
        <v>8</v>
      </c>
      <c r="G1498" t="s">
        <v>61</v>
      </c>
      <c r="H1498">
        <v>0</v>
      </c>
      <c r="I1498">
        <v>129.94999999999999</v>
      </c>
      <c r="J1498" t="s">
        <v>56</v>
      </c>
      <c r="K1498" t="s">
        <v>52</v>
      </c>
      <c r="L1498">
        <v>80639</v>
      </c>
      <c r="M1498" t="s">
        <v>57</v>
      </c>
      <c r="N1498" t="s">
        <v>0</v>
      </c>
      <c r="O1498" t="s">
        <v>1756</v>
      </c>
      <c r="W1498" s="49">
        <v>1</v>
      </c>
      <c r="X1498" s="49">
        <v>0</v>
      </c>
      <c r="Y1498" s="49">
        <v>0</v>
      </c>
      <c r="Z1498" s="45">
        <v>1</v>
      </c>
      <c r="AA1498" s="45">
        <v>129.94999999999999</v>
      </c>
    </row>
    <row r="1499" spans="3:27" x14ac:dyDescent="0.25">
      <c r="C1499" s="33">
        <v>31117</v>
      </c>
      <c r="D1499" s="1">
        <v>42953.670775462961</v>
      </c>
      <c r="E1499" s="41">
        <f t="shared" si="46"/>
        <v>2017</v>
      </c>
      <c r="F1499" s="41">
        <f t="shared" si="47"/>
        <v>8</v>
      </c>
      <c r="G1499" t="s">
        <v>309</v>
      </c>
      <c r="H1499">
        <v>0</v>
      </c>
      <c r="I1499">
        <v>109.95</v>
      </c>
      <c r="J1499" t="s">
        <v>51</v>
      </c>
      <c r="K1499" t="s">
        <v>52</v>
      </c>
      <c r="L1499">
        <v>91940</v>
      </c>
      <c r="M1499" t="s">
        <v>1216</v>
      </c>
      <c r="N1499" t="s">
        <v>385</v>
      </c>
      <c r="O1499" t="s">
        <v>449</v>
      </c>
      <c r="W1499" s="49">
        <v>1</v>
      </c>
      <c r="X1499" s="49">
        <v>1</v>
      </c>
      <c r="Y1499" s="49">
        <v>109.95</v>
      </c>
      <c r="Z1499" s="34">
        <v>0</v>
      </c>
      <c r="AA1499" s="34">
        <v>0</v>
      </c>
    </row>
    <row r="1500" spans="3:27" x14ac:dyDescent="0.25">
      <c r="C1500" s="33">
        <v>31116</v>
      </c>
      <c r="D1500" s="1">
        <v>42953.640706018516</v>
      </c>
      <c r="E1500" s="41">
        <f t="shared" si="46"/>
        <v>2017</v>
      </c>
      <c r="F1500" s="41">
        <f t="shared" si="47"/>
        <v>8</v>
      </c>
      <c r="G1500" t="s">
        <v>61</v>
      </c>
      <c r="H1500">
        <v>0</v>
      </c>
      <c r="I1500">
        <v>335.8</v>
      </c>
      <c r="J1500" t="s">
        <v>56</v>
      </c>
      <c r="K1500" t="s">
        <v>52</v>
      </c>
      <c r="L1500">
        <v>38118</v>
      </c>
      <c r="M1500" t="s">
        <v>391</v>
      </c>
      <c r="N1500" t="s">
        <v>0</v>
      </c>
      <c r="O1500" t="s">
        <v>1961</v>
      </c>
      <c r="P1500" t="s">
        <v>1962</v>
      </c>
      <c r="Q1500" t="s">
        <v>544</v>
      </c>
      <c r="R1500" t="s">
        <v>1963</v>
      </c>
      <c r="W1500" s="49">
        <v>4</v>
      </c>
      <c r="X1500" s="49">
        <v>3</v>
      </c>
      <c r="Y1500" s="49">
        <v>265.85000000000002</v>
      </c>
      <c r="Z1500" s="45">
        <v>1</v>
      </c>
      <c r="AA1500" s="45">
        <v>69.95</v>
      </c>
    </row>
    <row r="1501" spans="3:27" x14ac:dyDescent="0.25">
      <c r="C1501" s="33">
        <v>31113</v>
      </c>
      <c r="D1501" s="1">
        <v>42953.586423611108</v>
      </c>
      <c r="E1501" s="41">
        <f t="shared" si="46"/>
        <v>2017</v>
      </c>
      <c r="F1501" s="41">
        <f t="shared" si="47"/>
        <v>8</v>
      </c>
      <c r="G1501" t="s">
        <v>309</v>
      </c>
      <c r="H1501">
        <v>0</v>
      </c>
      <c r="I1501">
        <v>537.79999999999995</v>
      </c>
      <c r="J1501" t="s">
        <v>56</v>
      </c>
      <c r="K1501" t="s">
        <v>52</v>
      </c>
      <c r="L1501">
        <v>23730</v>
      </c>
      <c r="M1501" t="s">
        <v>1964</v>
      </c>
      <c r="N1501" t="s">
        <v>0</v>
      </c>
      <c r="O1501" t="s">
        <v>1399</v>
      </c>
      <c r="P1501" t="s">
        <v>402</v>
      </c>
      <c r="Q1501" t="s">
        <v>1074</v>
      </c>
      <c r="R1501" t="s">
        <v>332</v>
      </c>
      <c r="W1501" s="49">
        <v>4</v>
      </c>
      <c r="X1501" s="49">
        <v>4</v>
      </c>
      <c r="Y1501" s="49">
        <v>537.79999999999995</v>
      </c>
      <c r="Z1501" s="45">
        <v>0</v>
      </c>
      <c r="AA1501" s="45">
        <v>0</v>
      </c>
    </row>
    <row r="1502" spans="3:27" x14ac:dyDescent="0.25">
      <c r="C1502" s="33">
        <v>31112</v>
      </c>
      <c r="D1502" s="1">
        <v>42953.58021990741</v>
      </c>
      <c r="E1502" s="41">
        <f t="shared" si="46"/>
        <v>2017</v>
      </c>
      <c r="F1502" s="41">
        <f t="shared" si="47"/>
        <v>8</v>
      </c>
      <c r="G1502" t="s">
        <v>309</v>
      </c>
      <c r="H1502">
        <v>0</v>
      </c>
      <c r="I1502">
        <v>169.95</v>
      </c>
      <c r="J1502" t="s">
        <v>56</v>
      </c>
      <c r="K1502" t="s">
        <v>52</v>
      </c>
      <c r="L1502">
        <v>77656</v>
      </c>
      <c r="M1502" t="s">
        <v>1554</v>
      </c>
      <c r="N1502" t="s">
        <v>0</v>
      </c>
      <c r="O1502" t="s">
        <v>179</v>
      </c>
      <c r="W1502" s="49">
        <v>1</v>
      </c>
      <c r="X1502" s="49">
        <v>1</v>
      </c>
      <c r="Y1502" s="49">
        <v>169.95</v>
      </c>
      <c r="Z1502" s="45">
        <v>0</v>
      </c>
      <c r="AA1502" s="45">
        <v>0</v>
      </c>
    </row>
    <row r="1503" spans="3:27" x14ac:dyDescent="0.25">
      <c r="C1503" s="33">
        <v>31111</v>
      </c>
      <c r="D1503" s="1">
        <v>42953.572326388887</v>
      </c>
      <c r="E1503" s="41">
        <f t="shared" si="46"/>
        <v>2017</v>
      </c>
      <c r="F1503" s="41">
        <f t="shared" si="47"/>
        <v>8</v>
      </c>
      <c r="G1503" t="s">
        <v>61</v>
      </c>
      <c r="H1503">
        <v>0</v>
      </c>
      <c r="I1503">
        <v>169.95</v>
      </c>
      <c r="J1503" t="s">
        <v>51</v>
      </c>
      <c r="K1503" t="s">
        <v>52</v>
      </c>
      <c r="L1503" t="s">
        <v>1965</v>
      </c>
      <c r="M1503" t="s">
        <v>1966</v>
      </c>
      <c r="N1503" t="s">
        <v>85</v>
      </c>
      <c r="O1503" t="s">
        <v>1656</v>
      </c>
      <c r="W1503" s="49">
        <v>1</v>
      </c>
      <c r="X1503" s="49">
        <v>0</v>
      </c>
      <c r="Y1503" s="49">
        <v>0</v>
      </c>
      <c r="Z1503" s="45">
        <v>1</v>
      </c>
      <c r="AA1503" s="45">
        <v>169.95</v>
      </c>
    </row>
    <row r="1504" spans="3:27" x14ac:dyDescent="0.25">
      <c r="C1504" s="33">
        <v>31110</v>
      </c>
      <c r="D1504" s="1">
        <v>42953.559282407405</v>
      </c>
      <c r="E1504" s="41">
        <f t="shared" si="46"/>
        <v>2017</v>
      </c>
      <c r="F1504" s="41">
        <f t="shared" si="47"/>
        <v>8</v>
      </c>
      <c r="G1504" t="s">
        <v>309</v>
      </c>
      <c r="H1504">
        <v>0</v>
      </c>
      <c r="I1504">
        <v>149.94999999999999</v>
      </c>
      <c r="J1504" t="s">
        <v>56</v>
      </c>
      <c r="K1504" t="s">
        <v>52</v>
      </c>
      <c r="L1504">
        <v>83661</v>
      </c>
      <c r="M1504" t="s">
        <v>1967</v>
      </c>
      <c r="N1504" t="s">
        <v>0</v>
      </c>
      <c r="O1504" t="s">
        <v>785</v>
      </c>
      <c r="W1504" s="49">
        <v>1</v>
      </c>
      <c r="X1504" s="49">
        <v>1</v>
      </c>
      <c r="Y1504" s="49">
        <v>149.94999999999999</v>
      </c>
      <c r="Z1504" s="45">
        <v>0</v>
      </c>
      <c r="AA1504" s="45">
        <v>0</v>
      </c>
    </row>
    <row r="1505" spans="3:27" x14ac:dyDescent="0.25">
      <c r="C1505" s="33">
        <v>31109</v>
      </c>
      <c r="D1505" s="1">
        <v>42953.530277777776</v>
      </c>
      <c r="E1505" s="41">
        <f t="shared" si="46"/>
        <v>2017</v>
      </c>
      <c r="F1505" s="41">
        <f t="shared" si="47"/>
        <v>8</v>
      </c>
      <c r="G1505" t="s">
        <v>309</v>
      </c>
      <c r="H1505">
        <v>0</v>
      </c>
      <c r="I1505">
        <v>139.94999999999999</v>
      </c>
      <c r="J1505" t="s">
        <v>74</v>
      </c>
      <c r="K1505" t="s">
        <v>52</v>
      </c>
      <c r="L1505">
        <v>52074</v>
      </c>
      <c r="M1505" t="s">
        <v>314</v>
      </c>
      <c r="N1505" t="s">
        <v>0</v>
      </c>
      <c r="O1505" t="s">
        <v>879</v>
      </c>
      <c r="W1505" s="49">
        <v>1</v>
      </c>
      <c r="X1505" s="49">
        <v>1</v>
      </c>
      <c r="Y1505" s="49">
        <v>139.94999999999999</v>
      </c>
      <c r="Z1505" s="45">
        <v>0</v>
      </c>
      <c r="AA1505" s="45">
        <v>0</v>
      </c>
    </row>
    <row r="1506" spans="3:27" x14ac:dyDescent="0.25">
      <c r="C1506" s="33">
        <v>31108</v>
      </c>
      <c r="D1506" s="1">
        <v>42951.902800925927</v>
      </c>
      <c r="E1506" s="41">
        <f t="shared" si="46"/>
        <v>2017</v>
      </c>
      <c r="F1506" s="41">
        <f t="shared" si="47"/>
        <v>8</v>
      </c>
      <c r="G1506" t="s">
        <v>61</v>
      </c>
      <c r="H1506">
        <v>0</v>
      </c>
      <c r="I1506">
        <v>279.89999999999998</v>
      </c>
      <c r="J1506" t="s">
        <v>56</v>
      </c>
      <c r="K1506" t="s">
        <v>52</v>
      </c>
      <c r="L1506">
        <v>12587</v>
      </c>
      <c r="M1506" t="s">
        <v>185</v>
      </c>
      <c r="N1506" t="s">
        <v>0</v>
      </c>
      <c r="O1506" t="s">
        <v>1968</v>
      </c>
      <c r="P1506" t="s">
        <v>1341</v>
      </c>
      <c r="W1506" s="49">
        <v>2</v>
      </c>
      <c r="X1506" s="49">
        <v>0</v>
      </c>
      <c r="Y1506" s="49">
        <v>0</v>
      </c>
      <c r="Z1506" s="45">
        <v>2</v>
      </c>
      <c r="AA1506" s="45">
        <v>279.89999999999998</v>
      </c>
    </row>
    <row r="1507" spans="3:27" x14ac:dyDescent="0.25">
      <c r="C1507" s="33">
        <v>31107</v>
      </c>
      <c r="D1507" s="1">
        <v>42951.882685185185</v>
      </c>
      <c r="E1507" s="41">
        <f t="shared" si="46"/>
        <v>2017</v>
      </c>
      <c r="F1507" s="41">
        <f t="shared" si="47"/>
        <v>8</v>
      </c>
      <c r="G1507" t="s">
        <v>309</v>
      </c>
      <c r="H1507">
        <v>0</v>
      </c>
      <c r="I1507">
        <v>249.95</v>
      </c>
      <c r="J1507" t="s">
        <v>56</v>
      </c>
      <c r="K1507" t="s">
        <v>52</v>
      </c>
      <c r="L1507">
        <v>74321</v>
      </c>
      <c r="M1507" t="s">
        <v>1969</v>
      </c>
      <c r="N1507" t="s">
        <v>0</v>
      </c>
      <c r="O1507" t="s">
        <v>308</v>
      </c>
      <c r="W1507" s="49">
        <v>1</v>
      </c>
      <c r="X1507" s="49">
        <v>1</v>
      </c>
      <c r="Y1507" s="49">
        <v>249.95</v>
      </c>
      <c r="Z1507" s="45">
        <v>0</v>
      </c>
      <c r="AA1507" s="45">
        <v>0</v>
      </c>
    </row>
    <row r="1508" spans="3:27" x14ac:dyDescent="0.25">
      <c r="C1508" s="33">
        <v>31106</v>
      </c>
      <c r="D1508" s="1">
        <v>42951.808310185188</v>
      </c>
      <c r="E1508" s="41">
        <f t="shared" si="46"/>
        <v>2017</v>
      </c>
      <c r="F1508" s="41">
        <f t="shared" si="47"/>
        <v>8</v>
      </c>
      <c r="G1508" t="s">
        <v>61</v>
      </c>
      <c r="H1508">
        <v>0</v>
      </c>
      <c r="I1508">
        <v>219.9</v>
      </c>
      <c r="J1508" t="s">
        <v>56</v>
      </c>
      <c r="K1508" t="s">
        <v>52</v>
      </c>
      <c r="L1508">
        <v>34128</v>
      </c>
      <c r="M1508" t="s">
        <v>1970</v>
      </c>
      <c r="N1508" t="s">
        <v>0</v>
      </c>
      <c r="O1508" t="s">
        <v>1377</v>
      </c>
      <c r="P1508" t="s">
        <v>1971</v>
      </c>
      <c r="W1508" s="49">
        <v>2</v>
      </c>
      <c r="X1508" s="49">
        <v>0</v>
      </c>
      <c r="Y1508" s="49">
        <v>0</v>
      </c>
      <c r="Z1508" s="45">
        <v>2</v>
      </c>
      <c r="AA1508" s="45">
        <v>219.9</v>
      </c>
    </row>
    <row r="1509" spans="3:27" x14ac:dyDescent="0.25">
      <c r="C1509" s="33">
        <v>31105</v>
      </c>
      <c r="D1509" s="1">
        <v>42951.770810185182</v>
      </c>
      <c r="E1509" s="41">
        <f t="shared" si="46"/>
        <v>2017</v>
      </c>
      <c r="F1509" s="41">
        <f t="shared" si="47"/>
        <v>8</v>
      </c>
      <c r="G1509" t="s">
        <v>61</v>
      </c>
      <c r="H1509">
        <v>0</v>
      </c>
      <c r="I1509">
        <v>102.94</v>
      </c>
      <c r="J1509" t="s">
        <v>51</v>
      </c>
      <c r="K1509" t="s">
        <v>52</v>
      </c>
      <c r="L1509">
        <v>24106</v>
      </c>
      <c r="M1509" t="s">
        <v>615</v>
      </c>
      <c r="N1509" t="s">
        <v>0</v>
      </c>
      <c r="O1509" t="s">
        <v>1922</v>
      </c>
      <c r="P1509" t="s">
        <v>1972</v>
      </c>
      <c r="W1509" s="49">
        <v>2</v>
      </c>
      <c r="X1509" s="49">
        <v>1</v>
      </c>
      <c r="Y1509" s="49">
        <v>50.989999999999995</v>
      </c>
      <c r="Z1509" s="45">
        <v>1</v>
      </c>
      <c r="AA1509" s="45">
        <v>51.95</v>
      </c>
    </row>
    <row r="1510" spans="3:27" x14ac:dyDescent="0.25">
      <c r="C1510" s="33">
        <v>31104</v>
      </c>
      <c r="D1510" s="1">
        <v>42951.765902777777</v>
      </c>
      <c r="E1510" s="41">
        <f t="shared" si="46"/>
        <v>2017</v>
      </c>
      <c r="F1510" s="41">
        <f t="shared" si="47"/>
        <v>8</v>
      </c>
      <c r="G1510" t="s">
        <v>309</v>
      </c>
      <c r="H1510">
        <v>0</v>
      </c>
      <c r="I1510">
        <v>48.95</v>
      </c>
      <c r="J1510" t="s">
        <v>51</v>
      </c>
      <c r="K1510" t="s">
        <v>52</v>
      </c>
      <c r="L1510">
        <v>24106</v>
      </c>
      <c r="M1510" t="s">
        <v>615</v>
      </c>
      <c r="N1510" t="s">
        <v>0</v>
      </c>
      <c r="O1510" t="s">
        <v>975</v>
      </c>
      <c r="W1510" s="49">
        <v>1</v>
      </c>
      <c r="X1510" s="49">
        <v>1</v>
      </c>
      <c r="Y1510" s="49">
        <v>48.95</v>
      </c>
      <c r="Z1510" s="45">
        <v>0</v>
      </c>
      <c r="AA1510" s="45">
        <v>0</v>
      </c>
    </row>
    <row r="1511" spans="3:27" x14ac:dyDescent="0.25">
      <c r="C1511" s="33">
        <v>31103</v>
      </c>
      <c r="D1511" s="1">
        <v>42951.765011574076</v>
      </c>
      <c r="E1511" s="41">
        <f t="shared" si="46"/>
        <v>2017</v>
      </c>
      <c r="F1511" s="41">
        <f t="shared" si="47"/>
        <v>8</v>
      </c>
      <c r="G1511" t="s">
        <v>61</v>
      </c>
      <c r="H1511">
        <v>0</v>
      </c>
      <c r="I1511">
        <v>169.95</v>
      </c>
      <c r="J1511" t="s">
        <v>51</v>
      </c>
      <c r="K1511" t="s">
        <v>52</v>
      </c>
      <c r="L1511">
        <v>38112</v>
      </c>
      <c r="M1511" t="s">
        <v>391</v>
      </c>
      <c r="N1511" t="s">
        <v>0</v>
      </c>
      <c r="O1511" t="s">
        <v>160</v>
      </c>
      <c r="W1511" s="49">
        <v>1</v>
      </c>
      <c r="X1511" s="49">
        <v>0</v>
      </c>
      <c r="Y1511" s="49">
        <v>0</v>
      </c>
      <c r="Z1511" s="45">
        <v>1</v>
      </c>
      <c r="AA1511" s="45">
        <v>169.95</v>
      </c>
    </row>
    <row r="1512" spans="3:27" x14ac:dyDescent="0.25">
      <c r="C1512" s="33">
        <v>31102</v>
      </c>
      <c r="D1512" s="1">
        <v>42951.751076388886</v>
      </c>
      <c r="E1512" s="41">
        <f t="shared" si="46"/>
        <v>2017</v>
      </c>
      <c r="F1512" s="41">
        <f t="shared" si="47"/>
        <v>8</v>
      </c>
      <c r="G1512" t="s">
        <v>309</v>
      </c>
      <c r="H1512">
        <v>0</v>
      </c>
      <c r="I1512">
        <v>256.83999999999997</v>
      </c>
      <c r="J1512" t="s">
        <v>56</v>
      </c>
      <c r="K1512" t="s">
        <v>52</v>
      </c>
      <c r="L1512">
        <v>80802</v>
      </c>
      <c r="M1512" t="s">
        <v>57</v>
      </c>
      <c r="N1512" t="s">
        <v>0</v>
      </c>
      <c r="O1512" t="s">
        <v>1306</v>
      </c>
      <c r="P1512" t="s">
        <v>366</v>
      </c>
      <c r="Q1512" t="s">
        <v>97</v>
      </c>
      <c r="R1512" t="s">
        <v>1948</v>
      </c>
      <c r="W1512" s="49">
        <v>4</v>
      </c>
      <c r="X1512" s="49">
        <v>4</v>
      </c>
      <c r="Y1512" s="49">
        <v>256.83999999999997</v>
      </c>
      <c r="Z1512" s="45">
        <v>0</v>
      </c>
      <c r="AA1512" s="45">
        <v>0</v>
      </c>
    </row>
    <row r="1513" spans="3:27" x14ac:dyDescent="0.25">
      <c r="C1513" s="33">
        <v>31101</v>
      </c>
      <c r="D1513" s="1">
        <v>42951.736805555556</v>
      </c>
      <c r="E1513" s="41">
        <f t="shared" si="46"/>
        <v>2017</v>
      </c>
      <c r="F1513" s="41">
        <f t="shared" si="47"/>
        <v>8</v>
      </c>
      <c r="G1513" t="s">
        <v>61</v>
      </c>
      <c r="H1513">
        <v>0</v>
      </c>
      <c r="I1513">
        <v>119.95</v>
      </c>
      <c r="J1513" t="s">
        <v>74</v>
      </c>
      <c r="K1513" t="s">
        <v>52</v>
      </c>
      <c r="L1513">
        <v>24558</v>
      </c>
      <c r="M1513" t="s">
        <v>1973</v>
      </c>
      <c r="N1513" t="s">
        <v>0</v>
      </c>
      <c r="O1513" t="s">
        <v>428</v>
      </c>
      <c r="W1513" s="49">
        <v>1</v>
      </c>
      <c r="X1513" s="49">
        <v>0</v>
      </c>
      <c r="Y1513" s="49">
        <v>0</v>
      </c>
      <c r="Z1513" s="45">
        <v>1</v>
      </c>
      <c r="AA1513" s="45">
        <v>119.95</v>
      </c>
    </row>
    <row r="1514" spans="3:27" x14ac:dyDescent="0.25">
      <c r="C1514" s="33">
        <v>31100</v>
      </c>
      <c r="D1514" s="1">
        <v>42951.728530092594</v>
      </c>
      <c r="E1514" s="41">
        <f t="shared" si="46"/>
        <v>2017</v>
      </c>
      <c r="F1514" s="41">
        <f t="shared" si="47"/>
        <v>8</v>
      </c>
      <c r="G1514" t="s">
        <v>61</v>
      </c>
      <c r="H1514">
        <v>0</v>
      </c>
      <c r="I1514">
        <v>377.85</v>
      </c>
      <c r="J1514" t="s">
        <v>51</v>
      </c>
      <c r="K1514" t="s">
        <v>52</v>
      </c>
      <c r="L1514">
        <v>98667</v>
      </c>
      <c r="M1514" t="s">
        <v>1974</v>
      </c>
      <c r="N1514" t="s">
        <v>0</v>
      </c>
      <c r="O1514" t="s">
        <v>1975</v>
      </c>
      <c r="P1514" t="s">
        <v>832</v>
      </c>
      <c r="Q1514" t="s">
        <v>1719</v>
      </c>
      <c r="W1514" s="49">
        <v>3</v>
      </c>
      <c r="X1514" s="49">
        <v>1</v>
      </c>
      <c r="Y1514" s="49">
        <v>0</v>
      </c>
      <c r="Z1514" s="45">
        <v>2</v>
      </c>
      <c r="AA1514" s="45">
        <v>377.85</v>
      </c>
    </row>
    <row r="1515" spans="3:27" x14ac:dyDescent="0.25">
      <c r="C1515" s="33">
        <v>31099</v>
      </c>
      <c r="D1515" s="1">
        <v>42951.692835648151</v>
      </c>
      <c r="E1515" s="41">
        <f t="shared" si="46"/>
        <v>2017</v>
      </c>
      <c r="F1515" s="41">
        <f t="shared" si="47"/>
        <v>8</v>
      </c>
      <c r="G1515" t="s">
        <v>61</v>
      </c>
      <c r="H1515">
        <v>0</v>
      </c>
      <c r="I1515">
        <v>387.8</v>
      </c>
      <c r="J1515" t="s">
        <v>51</v>
      </c>
      <c r="K1515" t="s">
        <v>52</v>
      </c>
      <c r="L1515">
        <v>7745</v>
      </c>
      <c r="M1515" t="s">
        <v>1868</v>
      </c>
      <c r="N1515" t="s">
        <v>0</v>
      </c>
      <c r="O1515" t="s">
        <v>806</v>
      </c>
      <c r="P1515" t="s">
        <v>1976</v>
      </c>
      <c r="Q1515" t="s">
        <v>421</v>
      </c>
      <c r="R1515" t="s">
        <v>1429</v>
      </c>
      <c r="W1515" s="49">
        <v>4</v>
      </c>
      <c r="X1515" s="49">
        <v>2</v>
      </c>
      <c r="Y1515" s="49">
        <v>189.9</v>
      </c>
      <c r="Z1515" s="45">
        <v>2</v>
      </c>
      <c r="AA1515" s="45">
        <v>197.9</v>
      </c>
    </row>
    <row r="1516" spans="3:27" x14ac:dyDescent="0.25">
      <c r="C1516" s="33">
        <v>31096</v>
      </c>
      <c r="D1516" s="1">
        <v>42951.623831018522</v>
      </c>
      <c r="E1516" s="41">
        <f t="shared" si="46"/>
        <v>2017</v>
      </c>
      <c r="F1516" s="41">
        <f t="shared" si="47"/>
        <v>8</v>
      </c>
      <c r="G1516" t="s">
        <v>61</v>
      </c>
      <c r="H1516">
        <v>0</v>
      </c>
      <c r="I1516">
        <v>239.9</v>
      </c>
      <c r="J1516" t="s">
        <v>56</v>
      </c>
      <c r="K1516" t="s">
        <v>52</v>
      </c>
      <c r="L1516">
        <v>22869</v>
      </c>
      <c r="M1516" t="s">
        <v>1977</v>
      </c>
      <c r="N1516" t="s">
        <v>0</v>
      </c>
      <c r="O1516" t="s">
        <v>1279</v>
      </c>
      <c r="P1516" t="s">
        <v>1558</v>
      </c>
      <c r="W1516" s="49">
        <v>2</v>
      </c>
      <c r="X1516" s="49">
        <v>0</v>
      </c>
      <c r="Y1516" s="49">
        <v>0</v>
      </c>
      <c r="Z1516" s="45">
        <v>2</v>
      </c>
      <c r="AA1516" s="45">
        <v>239.9</v>
      </c>
    </row>
    <row r="1517" spans="3:27" x14ac:dyDescent="0.25">
      <c r="C1517" s="33">
        <v>31095</v>
      </c>
      <c r="D1517" s="1">
        <v>42951.621099537035</v>
      </c>
      <c r="E1517" s="41">
        <f t="shared" si="46"/>
        <v>2017</v>
      </c>
      <c r="F1517" s="41">
        <f t="shared" si="47"/>
        <v>8</v>
      </c>
      <c r="G1517" t="s">
        <v>309</v>
      </c>
      <c r="H1517">
        <v>0</v>
      </c>
      <c r="I1517">
        <v>179.95</v>
      </c>
      <c r="J1517" t="s">
        <v>56</v>
      </c>
      <c r="K1517" t="s">
        <v>52</v>
      </c>
      <c r="L1517">
        <v>36251</v>
      </c>
      <c r="M1517" t="s">
        <v>1978</v>
      </c>
      <c r="N1517" t="s">
        <v>0</v>
      </c>
      <c r="O1517" t="s">
        <v>365</v>
      </c>
      <c r="W1517" s="49">
        <v>1</v>
      </c>
      <c r="X1517" s="49">
        <v>1</v>
      </c>
      <c r="Y1517" s="49">
        <v>179.95</v>
      </c>
      <c r="Z1517" s="45">
        <v>0</v>
      </c>
      <c r="AA1517" s="45">
        <v>0</v>
      </c>
    </row>
    <row r="1518" spans="3:27" x14ac:dyDescent="0.25">
      <c r="C1518" s="33">
        <v>31063</v>
      </c>
      <c r="D1518" s="1">
        <v>42951.51321759259</v>
      </c>
      <c r="E1518" s="41">
        <f t="shared" si="46"/>
        <v>2017</v>
      </c>
      <c r="F1518" s="41">
        <f t="shared" si="47"/>
        <v>8</v>
      </c>
      <c r="G1518" t="s">
        <v>309</v>
      </c>
      <c r="H1518">
        <v>0</v>
      </c>
      <c r="I1518">
        <v>129.94999999999999</v>
      </c>
      <c r="J1518" t="s">
        <v>51</v>
      </c>
      <c r="K1518" t="s">
        <v>52</v>
      </c>
      <c r="L1518">
        <v>10967</v>
      </c>
      <c r="M1518" t="s">
        <v>185</v>
      </c>
      <c r="N1518" t="s">
        <v>0</v>
      </c>
      <c r="O1518" t="s">
        <v>257</v>
      </c>
      <c r="W1518" s="49">
        <v>1</v>
      </c>
      <c r="X1518" s="49">
        <v>1</v>
      </c>
      <c r="Y1518" s="49">
        <v>129.94999999999999</v>
      </c>
      <c r="Z1518" s="45">
        <v>0</v>
      </c>
      <c r="AA1518" s="45">
        <v>0</v>
      </c>
    </row>
    <row r="1519" spans="3:27" x14ac:dyDescent="0.25">
      <c r="C1519" s="33">
        <v>31058</v>
      </c>
      <c r="D1519" s="1">
        <v>42951.470150462963</v>
      </c>
      <c r="E1519" s="41">
        <f t="shared" si="46"/>
        <v>2017</v>
      </c>
      <c r="F1519" s="41">
        <f t="shared" si="47"/>
        <v>8</v>
      </c>
      <c r="G1519" t="s">
        <v>309</v>
      </c>
      <c r="H1519">
        <v>0</v>
      </c>
      <c r="I1519">
        <v>59.95</v>
      </c>
      <c r="J1519" t="s">
        <v>74</v>
      </c>
      <c r="K1519" t="s">
        <v>52</v>
      </c>
      <c r="L1519">
        <v>4229</v>
      </c>
      <c r="M1519" t="s">
        <v>585</v>
      </c>
      <c r="N1519" t="s">
        <v>0</v>
      </c>
      <c r="O1519" t="s">
        <v>1979</v>
      </c>
      <c r="W1519" s="49">
        <v>1</v>
      </c>
      <c r="X1519" s="49">
        <v>1</v>
      </c>
      <c r="Y1519" s="49">
        <v>59.95</v>
      </c>
      <c r="Z1519" s="45">
        <v>0</v>
      </c>
      <c r="AA1519" s="45">
        <v>0</v>
      </c>
    </row>
    <row r="1520" spans="3:27" x14ac:dyDescent="0.25">
      <c r="C1520" s="33">
        <v>31045</v>
      </c>
      <c r="D1520" s="1">
        <v>42951.379120370373</v>
      </c>
      <c r="E1520" s="41">
        <f t="shared" si="46"/>
        <v>2017</v>
      </c>
      <c r="F1520" s="41">
        <f t="shared" si="47"/>
        <v>8</v>
      </c>
      <c r="G1520" t="s">
        <v>309</v>
      </c>
      <c r="H1520">
        <v>0</v>
      </c>
      <c r="I1520">
        <v>89.95</v>
      </c>
      <c r="J1520" t="s">
        <v>56</v>
      </c>
      <c r="K1520" t="s">
        <v>52</v>
      </c>
      <c r="L1520">
        <v>40668</v>
      </c>
      <c r="M1520" t="s">
        <v>1469</v>
      </c>
      <c r="N1520" t="s">
        <v>0</v>
      </c>
      <c r="O1520" t="s">
        <v>386</v>
      </c>
      <c r="W1520" s="49">
        <v>1</v>
      </c>
      <c r="X1520" s="49">
        <v>1</v>
      </c>
      <c r="Y1520" s="49">
        <v>89.95</v>
      </c>
      <c r="Z1520" s="45">
        <v>0</v>
      </c>
      <c r="AA1520" s="45">
        <v>0</v>
      </c>
    </row>
    <row r="1521" spans="3:27" x14ac:dyDescent="0.25">
      <c r="C1521" s="33">
        <v>31029</v>
      </c>
      <c r="D1521" s="1">
        <v>42951.26840277778</v>
      </c>
      <c r="E1521" s="41">
        <f t="shared" si="46"/>
        <v>2017</v>
      </c>
      <c r="F1521" s="41">
        <f t="shared" si="47"/>
        <v>8</v>
      </c>
      <c r="G1521" t="s">
        <v>61</v>
      </c>
      <c r="H1521">
        <v>0</v>
      </c>
      <c r="I1521">
        <v>129.9</v>
      </c>
      <c r="J1521" t="s">
        <v>51</v>
      </c>
      <c r="K1521" t="s">
        <v>52</v>
      </c>
      <c r="L1521">
        <v>22419</v>
      </c>
      <c r="M1521" t="s">
        <v>168</v>
      </c>
      <c r="N1521" t="s">
        <v>0</v>
      </c>
      <c r="O1521" t="s">
        <v>417</v>
      </c>
      <c r="P1521" t="s">
        <v>1683</v>
      </c>
      <c r="W1521" s="49">
        <v>2</v>
      </c>
      <c r="X1521" s="49">
        <v>1</v>
      </c>
      <c r="Y1521" s="49">
        <v>69.95</v>
      </c>
      <c r="Z1521" s="45">
        <v>1</v>
      </c>
      <c r="AA1521" s="45">
        <v>59.95</v>
      </c>
    </row>
    <row r="1522" spans="3:27" x14ac:dyDescent="0.25">
      <c r="C1522" s="33">
        <v>31028</v>
      </c>
      <c r="D1522" s="1">
        <v>42950.863287037035</v>
      </c>
      <c r="E1522" s="41">
        <f t="shared" si="46"/>
        <v>2017</v>
      </c>
      <c r="F1522" s="41">
        <f t="shared" si="47"/>
        <v>8</v>
      </c>
      <c r="G1522" t="s">
        <v>61</v>
      </c>
      <c r="H1522">
        <v>0</v>
      </c>
      <c r="I1522">
        <v>149.94999999999999</v>
      </c>
      <c r="J1522" t="s">
        <v>56</v>
      </c>
      <c r="K1522" t="s">
        <v>52</v>
      </c>
      <c r="L1522">
        <v>50733</v>
      </c>
      <c r="M1522" t="s">
        <v>158</v>
      </c>
      <c r="N1522" t="s">
        <v>0</v>
      </c>
      <c r="O1522" t="s">
        <v>1980</v>
      </c>
      <c r="W1522" s="49">
        <v>1</v>
      </c>
      <c r="X1522" s="49">
        <v>0</v>
      </c>
      <c r="Y1522" s="49">
        <v>0</v>
      </c>
      <c r="Z1522" s="45">
        <v>1</v>
      </c>
      <c r="AA1522" s="45">
        <v>149.94999999999999</v>
      </c>
    </row>
    <row r="1523" spans="3:27" x14ac:dyDescent="0.25">
      <c r="C1523" s="33">
        <v>31027</v>
      </c>
      <c r="D1523" s="1">
        <v>42950.85359953704</v>
      </c>
      <c r="E1523" s="41">
        <f t="shared" si="46"/>
        <v>2017</v>
      </c>
      <c r="F1523" s="41">
        <f t="shared" si="47"/>
        <v>8</v>
      </c>
      <c r="G1523" t="s">
        <v>309</v>
      </c>
      <c r="H1523">
        <v>0</v>
      </c>
      <c r="I1523">
        <v>129.94999999999999</v>
      </c>
      <c r="J1523" t="s">
        <v>56</v>
      </c>
      <c r="K1523" t="s">
        <v>52</v>
      </c>
      <c r="L1523">
        <v>80639</v>
      </c>
      <c r="M1523" t="s">
        <v>57</v>
      </c>
      <c r="N1523" t="s">
        <v>0</v>
      </c>
      <c r="O1523" t="s">
        <v>450</v>
      </c>
      <c r="W1523" s="49">
        <v>1</v>
      </c>
      <c r="X1523" s="49">
        <v>1</v>
      </c>
      <c r="Y1523" s="49">
        <v>129.94999999999999</v>
      </c>
      <c r="Z1523" s="45">
        <v>0</v>
      </c>
      <c r="AA1523" s="45">
        <v>0</v>
      </c>
    </row>
    <row r="1524" spans="3:27" x14ac:dyDescent="0.25">
      <c r="C1524" s="33">
        <v>31026</v>
      </c>
      <c r="D1524" s="1">
        <v>42950.848530092589</v>
      </c>
      <c r="E1524" s="41">
        <f t="shared" si="46"/>
        <v>2017</v>
      </c>
      <c r="F1524" s="41">
        <f t="shared" si="47"/>
        <v>8</v>
      </c>
      <c r="G1524" t="s">
        <v>61</v>
      </c>
      <c r="H1524">
        <v>0</v>
      </c>
      <c r="I1524">
        <v>129.94999999999999</v>
      </c>
      <c r="J1524" t="s">
        <v>74</v>
      </c>
      <c r="K1524" t="s">
        <v>52</v>
      </c>
      <c r="L1524">
        <v>1080</v>
      </c>
      <c r="M1524" t="s">
        <v>357</v>
      </c>
      <c r="N1524" t="s">
        <v>307</v>
      </c>
      <c r="O1524" t="s">
        <v>1981</v>
      </c>
      <c r="W1524" s="49">
        <v>1</v>
      </c>
      <c r="X1524" s="49">
        <v>0</v>
      </c>
      <c r="Y1524" s="49">
        <v>0</v>
      </c>
      <c r="Z1524" s="45">
        <v>1</v>
      </c>
      <c r="AA1524" s="45">
        <v>129.94999999999999</v>
      </c>
    </row>
    <row r="1525" spans="3:27" x14ac:dyDescent="0.25">
      <c r="C1525" s="33">
        <v>31025</v>
      </c>
      <c r="D1525" s="1">
        <v>42950.779351851852</v>
      </c>
      <c r="E1525" s="41">
        <f t="shared" si="46"/>
        <v>2017</v>
      </c>
      <c r="F1525" s="41">
        <f t="shared" si="47"/>
        <v>8</v>
      </c>
      <c r="G1525" t="s">
        <v>309</v>
      </c>
      <c r="H1525">
        <v>0</v>
      </c>
      <c r="I1525">
        <v>249.95</v>
      </c>
      <c r="J1525" t="s">
        <v>56</v>
      </c>
      <c r="K1525" t="s">
        <v>52</v>
      </c>
      <c r="L1525">
        <v>50937</v>
      </c>
      <c r="M1525" t="s">
        <v>158</v>
      </c>
      <c r="N1525" t="s">
        <v>0</v>
      </c>
      <c r="O1525" t="s">
        <v>162</v>
      </c>
      <c r="W1525" s="49">
        <v>1</v>
      </c>
      <c r="X1525" s="49">
        <v>1</v>
      </c>
      <c r="Y1525" s="49">
        <v>249.95</v>
      </c>
      <c r="Z1525" s="45">
        <v>0</v>
      </c>
      <c r="AA1525" s="45">
        <v>0</v>
      </c>
    </row>
    <row r="1526" spans="3:27" x14ac:dyDescent="0.25">
      <c r="C1526" s="33">
        <v>30998</v>
      </c>
      <c r="D1526" s="1">
        <v>42950.700057870374</v>
      </c>
      <c r="E1526" s="41">
        <f t="shared" si="46"/>
        <v>2017</v>
      </c>
      <c r="F1526" s="41">
        <f t="shared" si="47"/>
        <v>8</v>
      </c>
      <c r="G1526" t="s">
        <v>309</v>
      </c>
      <c r="H1526">
        <v>0</v>
      </c>
      <c r="I1526">
        <v>139.94999999999999</v>
      </c>
      <c r="J1526" t="s">
        <v>56</v>
      </c>
      <c r="K1526" t="s">
        <v>52</v>
      </c>
      <c r="L1526">
        <v>75334</v>
      </c>
      <c r="M1526" t="s">
        <v>1871</v>
      </c>
      <c r="N1526" t="s">
        <v>0</v>
      </c>
      <c r="O1526" t="s">
        <v>800</v>
      </c>
      <c r="W1526" s="49">
        <v>1</v>
      </c>
      <c r="X1526" s="49">
        <v>1</v>
      </c>
      <c r="Y1526" s="49">
        <v>139.94999999999999</v>
      </c>
      <c r="Z1526" s="45">
        <v>0</v>
      </c>
      <c r="AA1526" s="45">
        <v>0</v>
      </c>
    </row>
    <row r="1527" spans="3:27" x14ac:dyDescent="0.25">
      <c r="C1527" s="33">
        <v>30942</v>
      </c>
      <c r="D1527" s="1">
        <v>42950.646608796298</v>
      </c>
      <c r="E1527" s="41">
        <f t="shared" si="46"/>
        <v>2017</v>
      </c>
      <c r="F1527" s="41">
        <f t="shared" si="47"/>
        <v>8</v>
      </c>
      <c r="G1527" t="s">
        <v>309</v>
      </c>
      <c r="H1527">
        <v>0</v>
      </c>
      <c r="I1527">
        <v>59.95</v>
      </c>
      <c r="J1527" t="s">
        <v>56</v>
      </c>
      <c r="K1527" t="s">
        <v>52</v>
      </c>
      <c r="L1527">
        <v>48151</v>
      </c>
      <c r="M1527" t="s">
        <v>318</v>
      </c>
      <c r="N1527" t="s">
        <v>0</v>
      </c>
      <c r="O1527" t="s">
        <v>755</v>
      </c>
      <c r="W1527" s="49">
        <v>1</v>
      </c>
      <c r="X1527" s="49">
        <v>1</v>
      </c>
      <c r="Y1527" s="49">
        <v>59.95</v>
      </c>
      <c r="Z1527" s="45">
        <v>0</v>
      </c>
      <c r="AA1527" s="45">
        <v>0</v>
      </c>
    </row>
    <row r="1528" spans="3:27" x14ac:dyDescent="0.25">
      <c r="C1528" s="33">
        <v>30937</v>
      </c>
      <c r="D1528" s="1">
        <v>42950.641886574071</v>
      </c>
      <c r="E1528" s="41">
        <f t="shared" si="46"/>
        <v>2017</v>
      </c>
      <c r="F1528" s="41">
        <f t="shared" si="47"/>
        <v>8</v>
      </c>
      <c r="G1528" t="s">
        <v>309</v>
      </c>
      <c r="H1528">
        <v>0</v>
      </c>
      <c r="I1528">
        <v>169.95</v>
      </c>
      <c r="J1528" t="s">
        <v>74</v>
      </c>
      <c r="K1528" t="s">
        <v>52</v>
      </c>
      <c r="L1528">
        <v>50825</v>
      </c>
      <c r="M1528" t="s">
        <v>158</v>
      </c>
      <c r="N1528" t="s">
        <v>0</v>
      </c>
      <c r="O1528" t="s">
        <v>119</v>
      </c>
      <c r="W1528" s="49">
        <v>1</v>
      </c>
      <c r="X1528" s="49">
        <v>1</v>
      </c>
      <c r="Y1528" s="49">
        <v>169.95</v>
      </c>
      <c r="Z1528" s="45">
        <v>0</v>
      </c>
      <c r="AA1528" s="45">
        <v>0</v>
      </c>
    </row>
    <row r="1529" spans="3:27" x14ac:dyDescent="0.25">
      <c r="C1529" s="33">
        <v>30897</v>
      </c>
      <c r="D1529" s="1">
        <v>42950.516817129632</v>
      </c>
      <c r="E1529" s="41">
        <f t="shared" si="46"/>
        <v>2017</v>
      </c>
      <c r="F1529" s="41">
        <f t="shared" si="47"/>
        <v>8</v>
      </c>
      <c r="G1529" t="s">
        <v>61</v>
      </c>
      <c r="H1529">
        <v>0</v>
      </c>
      <c r="I1529">
        <v>319.89999999999998</v>
      </c>
      <c r="J1529" t="s">
        <v>56</v>
      </c>
      <c r="K1529" t="s">
        <v>52</v>
      </c>
      <c r="L1529">
        <v>45897</v>
      </c>
      <c r="M1529" t="s">
        <v>1495</v>
      </c>
      <c r="N1529" t="s">
        <v>0</v>
      </c>
      <c r="O1529" t="s">
        <v>728</v>
      </c>
      <c r="P1529" t="s">
        <v>480</v>
      </c>
      <c r="W1529" s="49">
        <v>2</v>
      </c>
      <c r="X1529" s="49">
        <v>1</v>
      </c>
      <c r="Y1529" s="49">
        <v>159.94999999999999</v>
      </c>
      <c r="Z1529" s="45">
        <v>1</v>
      </c>
      <c r="AA1529" s="45">
        <v>159.94999999999999</v>
      </c>
    </row>
    <row r="1530" spans="3:27" x14ac:dyDescent="0.25">
      <c r="C1530" s="33">
        <v>30881</v>
      </c>
      <c r="D1530" s="1">
        <v>42950.426180555558</v>
      </c>
      <c r="E1530" s="41">
        <f t="shared" si="46"/>
        <v>2017</v>
      </c>
      <c r="F1530" s="41">
        <f t="shared" si="47"/>
        <v>8</v>
      </c>
      <c r="G1530" t="s">
        <v>61</v>
      </c>
      <c r="H1530">
        <v>0</v>
      </c>
      <c r="I1530">
        <v>129.94999999999999</v>
      </c>
      <c r="J1530" t="s">
        <v>56</v>
      </c>
      <c r="K1530" t="s">
        <v>52</v>
      </c>
      <c r="L1530">
        <v>65510</v>
      </c>
      <c r="M1530" t="s">
        <v>1982</v>
      </c>
      <c r="N1530" t="s">
        <v>0</v>
      </c>
      <c r="O1530" t="s">
        <v>840</v>
      </c>
      <c r="W1530" s="49">
        <v>1</v>
      </c>
      <c r="X1530" s="49">
        <v>0</v>
      </c>
      <c r="Y1530" s="49">
        <v>0</v>
      </c>
      <c r="Z1530" s="45">
        <v>1</v>
      </c>
      <c r="AA1530" s="45">
        <v>129.94999999999999</v>
      </c>
    </row>
    <row r="1531" spans="3:27" x14ac:dyDescent="0.25">
      <c r="C1531" s="33">
        <v>30859</v>
      </c>
      <c r="D1531" s="1">
        <v>42950.370833333334</v>
      </c>
      <c r="E1531" s="41">
        <f t="shared" si="46"/>
        <v>2017</v>
      </c>
      <c r="F1531" s="41">
        <f t="shared" si="47"/>
        <v>8</v>
      </c>
      <c r="G1531" t="s">
        <v>61</v>
      </c>
      <c r="H1531">
        <v>0</v>
      </c>
      <c r="I1531">
        <v>249.95</v>
      </c>
      <c r="J1531" t="s">
        <v>56</v>
      </c>
      <c r="K1531" t="s">
        <v>52</v>
      </c>
      <c r="L1531">
        <v>7570</v>
      </c>
      <c r="M1531" t="s">
        <v>1983</v>
      </c>
      <c r="N1531" t="s">
        <v>0</v>
      </c>
      <c r="O1531" t="s">
        <v>162</v>
      </c>
      <c r="W1531" s="49">
        <v>1</v>
      </c>
      <c r="X1531" s="49">
        <v>0</v>
      </c>
      <c r="Y1531" s="49">
        <v>0</v>
      </c>
      <c r="Z1531" s="45">
        <v>1</v>
      </c>
      <c r="AA1531" s="45">
        <v>249.95</v>
      </c>
    </row>
    <row r="1532" spans="3:27" x14ac:dyDescent="0.25">
      <c r="C1532" s="33">
        <v>30846</v>
      </c>
      <c r="D1532" s="1">
        <v>42950.321701388886</v>
      </c>
      <c r="E1532" s="41">
        <f t="shared" si="46"/>
        <v>2017</v>
      </c>
      <c r="F1532" s="41">
        <f t="shared" si="47"/>
        <v>8</v>
      </c>
      <c r="G1532" t="s">
        <v>309</v>
      </c>
      <c r="H1532">
        <v>0</v>
      </c>
      <c r="I1532">
        <v>169.95</v>
      </c>
      <c r="J1532" t="s">
        <v>56</v>
      </c>
      <c r="K1532" t="s">
        <v>52</v>
      </c>
      <c r="L1532">
        <v>10407</v>
      </c>
      <c r="M1532" t="s">
        <v>185</v>
      </c>
      <c r="N1532" t="s">
        <v>0</v>
      </c>
      <c r="O1532" t="s">
        <v>1347</v>
      </c>
      <c r="W1532" s="49">
        <v>1</v>
      </c>
      <c r="X1532" s="49">
        <v>1</v>
      </c>
      <c r="Y1532" s="49">
        <v>169.95</v>
      </c>
      <c r="Z1532" s="45">
        <v>0</v>
      </c>
      <c r="AA1532" s="45">
        <v>0</v>
      </c>
    </row>
    <row r="1533" spans="3:27" x14ac:dyDescent="0.25">
      <c r="C1533" s="33">
        <v>30845</v>
      </c>
      <c r="D1533" s="1">
        <v>42950.28833333333</v>
      </c>
      <c r="E1533" s="41">
        <f t="shared" si="46"/>
        <v>2017</v>
      </c>
      <c r="F1533" s="41">
        <f t="shared" si="47"/>
        <v>8</v>
      </c>
      <c r="G1533" t="s">
        <v>61</v>
      </c>
      <c r="H1533">
        <v>0</v>
      </c>
      <c r="I1533">
        <v>279.89999999999998</v>
      </c>
      <c r="J1533" t="s">
        <v>56</v>
      </c>
      <c r="K1533" t="s">
        <v>52</v>
      </c>
      <c r="L1533">
        <v>50859</v>
      </c>
      <c r="M1533" t="s">
        <v>158</v>
      </c>
      <c r="N1533" t="s">
        <v>0</v>
      </c>
      <c r="O1533" t="s">
        <v>879</v>
      </c>
      <c r="P1533" t="s">
        <v>144</v>
      </c>
      <c r="W1533" s="49">
        <v>2</v>
      </c>
      <c r="X1533" s="49">
        <v>0</v>
      </c>
      <c r="Y1533" s="49">
        <v>0</v>
      </c>
      <c r="Z1533" s="45">
        <v>2</v>
      </c>
      <c r="AA1533" s="45">
        <v>279.89999999999998</v>
      </c>
    </row>
    <row r="1534" spans="3:27" x14ac:dyDescent="0.25">
      <c r="C1534" s="33">
        <v>30844</v>
      </c>
      <c r="D1534" s="1">
        <v>42949.919120370374</v>
      </c>
      <c r="E1534" s="41">
        <f t="shared" si="46"/>
        <v>2017</v>
      </c>
      <c r="F1534" s="41">
        <f t="shared" si="47"/>
        <v>8</v>
      </c>
      <c r="G1534" t="s">
        <v>309</v>
      </c>
      <c r="H1534">
        <v>0</v>
      </c>
      <c r="I1534">
        <v>249.95</v>
      </c>
      <c r="J1534" t="s">
        <v>74</v>
      </c>
      <c r="K1534" t="s">
        <v>52</v>
      </c>
      <c r="L1534">
        <v>13156</v>
      </c>
      <c r="M1534" t="s">
        <v>185</v>
      </c>
      <c r="N1534" t="s">
        <v>0</v>
      </c>
      <c r="O1534" t="s">
        <v>308</v>
      </c>
      <c r="W1534" s="49">
        <v>1</v>
      </c>
      <c r="X1534" s="49">
        <v>1</v>
      </c>
      <c r="Y1534" s="49">
        <v>249.95</v>
      </c>
      <c r="Z1534" s="45">
        <v>0</v>
      </c>
      <c r="AA1534" s="45">
        <v>0</v>
      </c>
    </row>
    <row r="1535" spans="3:27" x14ac:dyDescent="0.25">
      <c r="C1535" s="33">
        <v>30843</v>
      </c>
      <c r="D1535" s="1">
        <v>42949.887800925928</v>
      </c>
      <c r="E1535" s="41">
        <f t="shared" si="46"/>
        <v>2017</v>
      </c>
      <c r="F1535" s="41">
        <f t="shared" si="47"/>
        <v>8</v>
      </c>
      <c r="G1535" t="s">
        <v>309</v>
      </c>
      <c r="H1535">
        <v>0</v>
      </c>
      <c r="I1535">
        <v>169.95</v>
      </c>
      <c r="J1535" t="s">
        <v>56</v>
      </c>
      <c r="K1535" t="s">
        <v>52</v>
      </c>
      <c r="L1535">
        <v>13125</v>
      </c>
      <c r="M1535" t="s">
        <v>1984</v>
      </c>
      <c r="N1535" t="s">
        <v>0</v>
      </c>
      <c r="O1535" t="s">
        <v>623</v>
      </c>
      <c r="W1535" s="49">
        <v>1</v>
      </c>
      <c r="X1535" s="49">
        <v>1</v>
      </c>
      <c r="Y1535" s="49">
        <v>169.95</v>
      </c>
      <c r="Z1535" s="45">
        <v>0</v>
      </c>
      <c r="AA1535" s="45">
        <v>0</v>
      </c>
    </row>
    <row r="1536" spans="3:27" x14ac:dyDescent="0.25">
      <c r="C1536" s="33">
        <v>30841</v>
      </c>
      <c r="D1536" s="1">
        <v>42949.871157407404</v>
      </c>
      <c r="E1536" s="41">
        <f t="shared" si="46"/>
        <v>2017</v>
      </c>
      <c r="F1536" s="41">
        <f t="shared" si="47"/>
        <v>8</v>
      </c>
      <c r="G1536" t="s">
        <v>309</v>
      </c>
      <c r="H1536">
        <v>0</v>
      </c>
      <c r="I1536">
        <v>169.95</v>
      </c>
      <c r="J1536" t="s">
        <v>74</v>
      </c>
      <c r="K1536" t="s">
        <v>52</v>
      </c>
      <c r="L1536">
        <v>80469</v>
      </c>
      <c r="M1536" t="s">
        <v>57</v>
      </c>
      <c r="N1536" t="s">
        <v>0</v>
      </c>
      <c r="O1536" t="s">
        <v>1238</v>
      </c>
      <c r="W1536" s="49">
        <v>1</v>
      </c>
      <c r="X1536" s="49">
        <v>1</v>
      </c>
      <c r="Y1536" s="49">
        <v>169.95</v>
      </c>
      <c r="Z1536" s="45">
        <v>0</v>
      </c>
      <c r="AA1536" s="45">
        <v>0</v>
      </c>
    </row>
    <row r="1537" spans="3:27" x14ac:dyDescent="0.25">
      <c r="C1537" s="33">
        <v>30840</v>
      </c>
      <c r="D1537" s="1">
        <v>42949.864791666667</v>
      </c>
      <c r="E1537" s="41">
        <f t="shared" si="46"/>
        <v>2017</v>
      </c>
      <c r="F1537" s="41">
        <f t="shared" si="47"/>
        <v>8</v>
      </c>
      <c r="G1537" t="s">
        <v>309</v>
      </c>
      <c r="H1537">
        <v>0</v>
      </c>
      <c r="I1537">
        <v>169.95</v>
      </c>
      <c r="J1537" t="s">
        <v>56</v>
      </c>
      <c r="K1537" t="s">
        <v>52</v>
      </c>
      <c r="L1537">
        <v>60529</v>
      </c>
      <c r="M1537" t="s">
        <v>128</v>
      </c>
      <c r="N1537" t="s">
        <v>0</v>
      </c>
      <c r="O1537" t="s">
        <v>187</v>
      </c>
      <c r="W1537" s="49">
        <v>1</v>
      </c>
      <c r="X1537" s="49">
        <v>1</v>
      </c>
      <c r="Y1537" s="49">
        <v>169.95</v>
      </c>
      <c r="Z1537" s="45">
        <v>0</v>
      </c>
      <c r="AA1537" s="45">
        <v>0</v>
      </c>
    </row>
    <row r="1538" spans="3:27" x14ac:dyDescent="0.25">
      <c r="C1538" s="33">
        <v>30801</v>
      </c>
      <c r="D1538" s="1">
        <v>42949.683958333335</v>
      </c>
      <c r="E1538" s="41">
        <f t="shared" si="46"/>
        <v>2017</v>
      </c>
      <c r="F1538" s="41">
        <f t="shared" si="47"/>
        <v>8</v>
      </c>
      <c r="G1538" t="s">
        <v>309</v>
      </c>
      <c r="H1538">
        <v>0</v>
      </c>
      <c r="I1538">
        <v>249.95</v>
      </c>
      <c r="J1538" t="s">
        <v>56</v>
      </c>
      <c r="K1538" t="s">
        <v>52</v>
      </c>
      <c r="L1538">
        <v>56626</v>
      </c>
      <c r="M1538" t="s">
        <v>954</v>
      </c>
      <c r="N1538" t="s">
        <v>0</v>
      </c>
      <c r="O1538" t="s">
        <v>162</v>
      </c>
      <c r="W1538" s="49">
        <v>1</v>
      </c>
      <c r="X1538" s="49">
        <v>1</v>
      </c>
      <c r="Y1538" s="49">
        <v>249.95</v>
      </c>
      <c r="Z1538" s="45">
        <v>0</v>
      </c>
      <c r="AA1538" s="45">
        <v>0</v>
      </c>
    </row>
    <row r="1539" spans="3:27" x14ac:dyDescent="0.25">
      <c r="C1539" s="33">
        <v>30790</v>
      </c>
      <c r="D1539" s="1">
        <v>42949.657094907408</v>
      </c>
      <c r="E1539" s="41">
        <f t="shared" si="46"/>
        <v>2017</v>
      </c>
      <c r="F1539" s="41">
        <f t="shared" si="47"/>
        <v>8</v>
      </c>
      <c r="G1539" t="s">
        <v>61</v>
      </c>
      <c r="H1539">
        <v>0</v>
      </c>
      <c r="I1539">
        <v>339.9</v>
      </c>
      <c r="J1539" t="s">
        <v>74</v>
      </c>
      <c r="K1539" t="s">
        <v>52</v>
      </c>
      <c r="L1539">
        <v>61476</v>
      </c>
      <c r="M1539" t="s">
        <v>1985</v>
      </c>
      <c r="N1539" t="s">
        <v>0</v>
      </c>
      <c r="O1539" t="s">
        <v>305</v>
      </c>
      <c r="P1539" t="s">
        <v>1678</v>
      </c>
      <c r="W1539" s="49">
        <v>2</v>
      </c>
      <c r="X1539" s="49">
        <v>1</v>
      </c>
      <c r="Y1539" s="49">
        <v>169.95</v>
      </c>
      <c r="Z1539" s="45">
        <v>1</v>
      </c>
      <c r="AA1539" s="45">
        <v>169.95</v>
      </c>
    </row>
    <row r="1540" spans="3:27" x14ac:dyDescent="0.25">
      <c r="C1540" s="33">
        <v>30786</v>
      </c>
      <c r="D1540" s="1">
        <v>42949.643506944441</v>
      </c>
      <c r="E1540" s="41">
        <f t="shared" si="46"/>
        <v>2017</v>
      </c>
      <c r="F1540" s="41">
        <f t="shared" si="47"/>
        <v>8</v>
      </c>
      <c r="G1540" t="s">
        <v>309</v>
      </c>
      <c r="H1540">
        <v>0</v>
      </c>
      <c r="I1540">
        <v>859.65</v>
      </c>
      <c r="J1540" t="s">
        <v>56</v>
      </c>
      <c r="K1540" t="s">
        <v>52</v>
      </c>
      <c r="L1540">
        <v>85276</v>
      </c>
      <c r="M1540" t="s">
        <v>965</v>
      </c>
      <c r="N1540" t="s">
        <v>0</v>
      </c>
      <c r="O1540" t="s">
        <v>1409</v>
      </c>
      <c r="P1540" t="s">
        <v>404</v>
      </c>
      <c r="Q1540" t="s">
        <v>113</v>
      </c>
      <c r="R1540" t="s">
        <v>1310</v>
      </c>
      <c r="S1540" t="s">
        <v>1719</v>
      </c>
      <c r="T1540" t="s">
        <v>1362</v>
      </c>
      <c r="U1540" t="s">
        <v>1930</v>
      </c>
      <c r="W1540" s="49">
        <v>7</v>
      </c>
      <c r="X1540" s="49">
        <v>7</v>
      </c>
      <c r="Y1540" s="49">
        <v>859.65</v>
      </c>
      <c r="Z1540" s="45">
        <v>0</v>
      </c>
      <c r="AA1540" s="45">
        <v>0</v>
      </c>
    </row>
    <row r="1541" spans="3:27" x14ac:dyDescent="0.25">
      <c r="C1541" s="33">
        <v>30784</v>
      </c>
      <c r="D1541" s="1">
        <v>42949.624618055554</v>
      </c>
      <c r="E1541" s="41">
        <f t="shared" si="46"/>
        <v>2017</v>
      </c>
      <c r="F1541" s="41">
        <f t="shared" si="47"/>
        <v>8</v>
      </c>
      <c r="G1541" t="s">
        <v>309</v>
      </c>
      <c r="H1541">
        <v>0</v>
      </c>
      <c r="I1541">
        <v>589.79999999999995</v>
      </c>
      <c r="J1541" t="s">
        <v>56</v>
      </c>
      <c r="K1541" t="s">
        <v>52</v>
      </c>
      <c r="L1541">
        <v>90587</v>
      </c>
      <c r="M1541" t="s">
        <v>1909</v>
      </c>
      <c r="N1541" t="s">
        <v>0</v>
      </c>
      <c r="O1541" t="s">
        <v>1390</v>
      </c>
      <c r="P1541" t="s">
        <v>832</v>
      </c>
      <c r="Q1541" t="s">
        <v>726</v>
      </c>
      <c r="R1541" t="s">
        <v>338</v>
      </c>
      <c r="W1541" s="49">
        <v>4</v>
      </c>
      <c r="X1541" s="49">
        <v>4</v>
      </c>
      <c r="Y1541" s="49">
        <v>589.79999999999995</v>
      </c>
      <c r="Z1541" s="45">
        <v>0</v>
      </c>
      <c r="AA1541" s="45">
        <v>0</v>
      </c>
    </row>
    <row r="1542" spans="3:27" x14ac:dyDescent="0.25">
      <c r="C1542" s="33">
        <v>30777</v>
      </c>
      <c r="D1542" s="1">
        <v>42949.530312499999</v>
      </c>
      <c r="E1542" s="41">
        <f t="shared" si="46"/>
        <v>2017</v>
      </c>
      <c r="F1542" s="41">
        <f t="shared" si="47"/>
        <v>8</v>
      </c>
      <c r="G1542" t="s">
        <v>61</v>
      </c>
      <c r="H1542">
        <v>0</v>
      </c>
      <c r="I1542">
        <v>239.9</v>
      </c>
      <c r="J1542" t="s">
        <v>56</v>
      </c>
      <c r="K1542" t="s">
        <v>52</v>
      </c>
      <c r="L1542">
        <v>78462</v>
      </c>
      <c r="M1542" t="s">
        <v>1210</v>
      </c>
      <c r="N1542" t="s">
        <v>0</v>
      </c>
      <c r="O1542" t="s">
        <v>88</v>
      </c>
      <c r="P1542" t="s">
        <v>907</v>
      </c>
      <c r="W1542" s="49">
        <v>2</v>
      </c>
      <c r="X1542" s="49">
        <v>1</v>
      </c>
      <c r="Y1542" s="49">
        <v>129.94999999999999</v>
      </c>
      <c r="Z1542" s="45">
        <v>1</v>
      </c>
      <c r="AA1542" s="45">
        <v>109.95</v>
      </c>
    </row>
    <row r="1543" spans="3:27" x14ac:dyDescent="0.25">
      <c r="C1543" s="33">
        <v>30767</v>
      </c>
      <c r="D1543" s="1">
        <v>42949.504629629628</v>
      </c>
      <c r="E1543" s="41">
        <f t="shared" ref="E1543:E1606" si="48">YEAR(D1543)</f>
        <v>2017</v>
      </c>
      <c r="F1543" s="41">
        <f t="shared" ref="F1543:F1606" si="49">MONTH(D1543)</f>
        <v>8</v>
      </c>
      <c r="G1543" t="s">
        <v>309</v>
      </c>
      <c r="H1543">
        <v>0</v>
      </c>
      <c r="I1543">
        <v>129.94999999999999</v>
      </c>
      <c r="J1543" t="s">
        <v>51</v>
      </c>
      <c r="K1543" t="s">
        <v>52</v>
      </c>
      <c r="L1543">
        <v>21424</v>
      </c>
      <c r="M1543" t="s">
        <v>1195</v>
      </c>
      <c r="N1543" t="s">
        <v>415</v>
      </c>
      <c r="O1543" t="s">
        <v>1118</v>
      </c>
      <c r="W1543" s="49">
        <v>1</v>
      </c>
      <c r="X1543" s="49">
        <v>1</v>
      </c>
      <c r="Y1543" s="49">
        <v>129.94999999999999</v>
      </c>
      <c r="Z1543" s="45">
        <v>0</v>
      </c>
      <c r="AA1543" s="45">
        <v>0</v>
      </c>
    </row>
    <row r="1544" spans="3:27" x14ac:dyDescent="0.25">
      <c r="C1544" s="33">
        <v>30761</v>
      </c>
      <c r="D1544" s="1">
        <v>42949.497662037036</v>
      </c>
      <c r="E1544" s="41">
        <f t="shared" si="48"/>
        <v>2017</v>
      </c>
      <c r="F1544" s="41">
        <f t="shared" si="49"/>
        <v>8</v>
      </c>
      <c r="G1544" t="s">
        <v>309</v>
      </c>
      <c r="H1544">
        <v>0</v>
      </c>
      <c r="I1544">
        <v>139.94999999999999</v>
      </c>
      <c r="J1544" t="s">
        <v>56</v>
      </c>
      <c r="K1544" t="s">
        <v>52</v>
      </c>
      <c r="L1544">
        <v>44263</v>
      </c>
      <c r="M1544" t="s">
        <v>628</v>
      </c>
      <c r="N1544" t="s">
        <v>0</v>
      </c>
      <c r="O1544" t="s">
        <v>65</v>
      </c>
      <c r="W1544" s="49">
        <v>1</v>
      </c>
      <c r="X1544" s="49">
        <v>1</v>
      </c>
      <c r="Y1544" s="49">
        <v>139.94999999999999</v>
      </c>
      <c r="Z1544" s="45">
        <v>0</v>
      </c>
      <c r="AA1544" s="45">
        <v>0</v>
      </c>
    </row>
    <row r="1545" spans="3:27" x14ac:dyDescent="0.25">
      <c r="C1545" s="33">
        <v>30757</v>
      </c>
      <c r="D1545" s="1">
        <v>42949.494872685187</v>
      </c>
      <c r="E1545" s="41">
        <f t="shared" si="48"/>
        <v>2017</v>
      </c>
      <c r="F1545" s="41">
        <f t="shared" si="49"/>
        <v>8</v>
      </c>
      <c r="G1545" t="s">
        <v>61</v>
      </c>
      <c r="H1545">
        <v>0</v>
      </c>
      <c r="I1545">
        <v>118.9</v>
      </c>
      <c r="J1545" t="s">
        <v>56</v>
      </c>
      <c r="K1545" t="s">
        <v>52</v>
      </c>
      <c r="L1545">
        <v>32791</v>
      </c>
      <c r="M1545" t="s">
        <v>1986</v>
      </c>
      <c r="N1545" t="s">
        <v>0</v>
      </c>
      <c r="O1545" t="s">
        <v>1987</v>
      </c>
      <c r="P1545" t="s">
        <v>1988</v>
      </c>
      <c r="W1545" s="49">
        <v>2</v>
      </c>
      <c r="X1545" s="49">
        <v>0</v>
      </c>
      <c r="Y1545" s="49">
        <v>0</v>
      </c>
      <c r="Z1545" s="45">
        <v>2</v>
      </c>
      <c r="AA1545" s="45">
        <v>118.9</v>
      </c>
    </row>
    <row r="1546" spans="3:27" x14ac:dyDescent="0.25">
      <c r="C1546" s="33">
        <v>30755</v>
      </c>
      <c r="D1546" s="1">
        <v>42949.474027777775</v>
      </c>
      <c r="E1546" s="41">
        <f t="shared" si="48"/>
        <v>2017</v>
      </c>
      <c r="F1546" s="41">
        <f t="shared" si="49"/>
        <v>8</v>
      </c>
      <c r="G1546" t="s">
        <v>61</v>
      </c>
      <c r="H1546">
        <v>0</v>
      </c>
      <c r="I1546">
        <v>169.95</v>
      </c>
      <c r="J1546" t="s">
        <v>56</v>
      </c>
      <c r="K1546" t="s">
        <v>52</v>
      </c>
      <c r="L1546">
        <v>31785</v>
      </c>
      <c r="M1546" t="s">
        <v>161</v>
      </c>
      <c r="N1546" t="s">
        <v>0</v>
      </c>
      <c r="O1546" t="s">
        <v>1575</v>
      </c>
      <c r="W1546" s="49">
        <v>1</v>
      </c>
      <c r="X1546" s="49">
        <v>0</v>
      </c>
      <c r="Y1546" s="49">
        <v>0</v>
      </c>
      <c r="Z1546" s="45">
        <v>1</v>
      </c>
      <c r="AA1546" s="45">
        <v>169.95</v>
      </c>
    </row>
    <row r="1547" spans="3:27" x14ac:dyDescent="0.25">
      <c r="C1547" s="33">
        <v>30754</v>
      </c>
      <c r="D1547" s="1">
        <v>42949.470717592594</v>
      </c>
      <c r="E1547" s="41">
        <f t="shared" si="48"/>
        <v>2017</v>
      </c>
      <c r="F1547" s="41">
        <f t="shared" si="49"/>
        <v>8</v>
      </c>
      <c r="G1547" t="s">
        <v>309</v>
      </c>
      <c r="H1547">
        <v>0</v>
      </c>
      <c r="I1547">
        <v>169.95</v>
      </c>
      <c r="J1547" t="s">
        <v>56</v>
      </c>
      <c r="K1547" t="s">
        <v>52</v>
      </c>
      <c r="L1547">
        <v>50859</v>
      </c>
      <c r="M1547" t="s">
        <v>158</v>
      </c>
      <c r="N1547" t="s">
        <v>0</v>
      </c>
      <c r="O1547" t="s">
        <v>1285</v>
      </c>
      <c r="W1547" s="49">
        <v>1</v>
      </c>
      <c r="X1547" s="49">
        <v>1</v>
      </c>
      <c r="Y1547" s="49">
        <v>169.95</v>
      </c>
      <c r="Z1547" s="45">
        <v>0</v>
      </c>
      <c r="AA1547" s="45">
        <v>0</v>
      </c>
    </row>
    <row r="1548" spans="3:27" x14ac:dyDescent="0.25">
      <c r="C1548" s="33">
        <v>30752</v>
      </c>
      <c r="D1548" s="1">
        <v>42949.382835648146</v>
      </c>
      <c r="E1548" s="41">
        <f t="shared" si="48"/>
        <v>2017</v>
      </c>
      <c r="F1548" s="41">
        <f t="shared" si="49"/>
        <v>8</v>
      </c>
      <c r="G1548" t="s">
        <v>61</v>
      </c>
      <c r="H1548">
        <v>0</v>
      </c>
      <c r="I1548">
        <v>59.95</v>
      </c>
      <c r="J1548" t="s">
        <v>51</v>
      </c>
      <c r="K1548" t="s">
        <v>52</v>
      </c>
      <c r="L1548">
        <v>42353</v>
      </c>
      <c r="M1548" t="s">
        <v>1989</v>
      </c>
      <c r="N1548" t="s">
        <v>415</v>
      </c>
      <c r="O1548" t="s">
        <v>1990</v>
      </c>
      <c r="W1548" s="49">
        <v>1</v>
      </c>
      <c r="X1548" s="49">
        <v>0</v>
      </c>
      <c r="Y1548" s="49">
        <v>0</v>
      </c>
      <c r="Z1548" s="45">
        <v>1</v>
      </c>
      <c r="AA1548" s="45">
        <v>59.95</v>
      </c>
    </row>
    <row r="1549" spans="3:27" x14ac:dyDescent="0.25">
      <c r="C1549" s="33">
        <v>30751</v>
      </c>
      <c r="D1549" s="1">
        <v>42949.375601851854</v>
      </c>
      <c r="E1549" s="41">
        <f t="shared" si="48"/>
        <v>2017</v>
      </c>
      <c r="F1549" s="41">
        <f t="shared" si="49"/>
        <v>8</v>
      </c>
      <c r="G1549" t="s">
        <v>61</v>
      </c>
      <c r="H1549">
        <v>0</v>
      </c>
      <c r="I1549">
        <v>419.85</v>
      </c>
      <c r="J1549" t="s">
        <v>56</v>
      </c>
      <c r="K1549" t="s">
        <v>52</v>
      </c>
      <c r="L1549">
        <v>12169</v>
      </c>
      <c r="M1549" t="s">
        <v>185</v>
      </c>
      <c r="N1549" t="s">
        <v>0</v>
      </c>
      <c r="O1549" t="s">
        <v>169</v>
      </c>
      <c r="P1549" t="s">
        <v>679</v>
      </c>
      <c r="Q1549" t="s">
        <v>1563</v>
      </c>
      <c r="W1549" s="49">
        <v>3</v>
      </c>
      <c r="X1549" s="49">
        <v>2</v>
      </c>
      <c r="Y1549" s="49">
        <v>279.90000000000003</v>
      </c>
      <c r="Z1549" s="45">
        <v>1</v>
      </c>
      <c r="AA1549" s="45">
        <v>139.94999999999999</v>
      </c>
    </row>
    <row r="1550" spans="3:27" x14ac:dyDescent="0.25">
      <c r="C1550" s="33">
        <v>30750</v>
      </c>
      <c r="D1550" s="1">
        <v>42949.356307870374</v>
      </c>
      <c r="E1550" s="41">
        <f t="shared" si="48"/>
        <v>2017</v>
      </c>
      <c r="F1550" s="41">
        <f t="shared" si="49"/>
        <v>8</v>
      </c>
      <c r="G1550" t="s">
        <v>61</v>
      </c>
      <c r="H1550">
        <v>0</v>
      </c>
      <c r="I1550">
        <v>279.89999999999998</v>
      </c>
      <c r="J1550" t="s">
        <v>56</v>
      </c>
      <c r="K1550" t="s">
        <v>52</v>
      </c>
      <c r="L1550">
        <v>33647</v>
      </c>
      <c r="M1550" t="s">
        <v>793</v>
      </c>
      <c r="N1550" t="s">
        <v>0</v>
      </c>
      <c r="O1550" t="s">
        <v>1772</v>
      </c>
      <c r="P1550" t="s">
        <v>1113</v>
      </c>
      <c r="W1550" s="49">
        <v>2</v>
      </c>
      <c r="X1550" s="49">
        <v>1</v>
      </c>
      <c r="Y1550" s="49">
        <v>139.94999999999999</v>
      </c>
      <c r="Z1550" s="45">
        <v>1</v>
      </c>
      <c r="AA1550" s="45">
        <v>139.94999999999999</v>
      </c>
    </row>
    <row r="1551" spans="3:27" x14ac:dyDescent="0.25">
      <c r="C1551" s="33">
        <v>30749</v>
      </c>
      <c r="D1551" s="1">
        <v>42949.354861111111</v>
      </c>
      <c r="E1551" s="41">
        <f t="shared" si="48"/>
        <v>2017</v>
      </c>
      <c r="F1551" s="41">
        <f t="shared" si="49"/>
        <v>8</v>
      </c>
      <c r="G1551" t="s">
        <v>61</v>
      </c>
      <c r="H1551">
        <v>0</v>
      </c>
      <c r="I1551">
        <v>169.95</v>
      </c>
      <c r="J1551" t="s">
        <v>51</v>
      </c>
      <c r="K1551" t="s">
        <v>52</v>
      </c>
      <c r="L1551" t="s">
        <v>1991</v>
      </c>
      <c r="M1551" t="s">
        <v>1992</v>
      </c>
      <c r="N1551" t="s">
        <v>85</v>
      </c>
      <c r="O1551" t="s">
        <v>186</v>
      </c>
      <c r="W1551" s="49">
        <v>1</v>
      </c>
      <c r="X1551" s="49">
        <v>0</v>
      </c>
      <c r="Y1551" s="49">
        <v>0</v>
      </c>
      <c r="Z1551" s="45">
        <v>1</v>
      </c>
      <c r="AA1551" s="45">
        <v>169.95</v>
      </c>
    </row>
    <row r="1552" spans="3:27" x14ac:dyDescent="0.25">
      <c r="C1552" s="33">
        <v>30748</v>
      </c>
      <c r="D1552" s="1">
        <v>42948.97314814815</v>
      </c>
      <c r="E1552" s="41">
        <f t="shared" si="48"/>
        <v>2017</v>
      </c>
      <c r="F1552" s="41">
        <f t="shared" si="49"/>
        <v>8</v>
      </c>
      <c r="G1552" t="s">
        <v>61</v>
      </c>
      <c r="H1552">
        <v>0</v>
      </c>
      <c r="I1552">
        <v>139.94999999999999</v>
      </c>
      <c r="J1552" t="s">
        <v>51</v>
      </c>
      <c r="K1552" t="s">
        <v>52</v>
      </c>
      <c r="L1552">
        <v>78000</v>
      </c>
      <c r="M1552" t="s">
        <v>1993</v>
      </c>
      <c r="N1552" t="s">
        <v>385</v>
      </c>
      <c r="O1552" t="s">
        <v>1772</v>
      </c>
      <c r="W1552" s="49">
        <v>1</v>
      </c>
      <c r="X1552" s="49">
        <v>0</v>
      </c>
      <c r="Y1552" s="49">
        <v>0</v>
      </c>
      <c r="Z1552" s="45">
        <v>1</v>
      </c>
      <c r="AA1552" s="45">
        <v>139.94999999999999</v>
      </c>
    </row>
    <row r="1553" spans="3:27" x14ac:dyDescent="0.25">
      <c r="C1553" s="33">
        <v>30747</v>
      </c>
      <c r="D1553" s="1">
        <v>42948.866331018522</v>
      </c>
      <c r="E1553" s="41">
        <f t="shared" si="48"/>
        <v>2017</v>
      </c>
      <c r="F1553" s="41">
        <f t="shared" si="49"/>
        <v>8</v>
      </c>
      <c r="G1553" t="s">
        <v>61</v>
      </c>
      <c r="H1553">
        <v>0</v>
      </c>
      <c r="I1553">
        <v>339.9</v>
      </c>
      <c r="J1553" t="s">
        <v>56</v>
      </c>
      <c r="K1553" t="s">
        <v>52</v>
      </c>
      <c r="L1553">
        <v>15859</v>
      </c>
      <c r="M1553" t="s">
        <v>1994</v>
      </c>
      <c r="N1553" t="s">
        <v>0</v>
      </c>
      <c r="O1553" t="s">
        <v>291</v>
      </c>
      <c r="P1553" t="s">
        <v>164</v>
      </c>
      <c r="W1553" s="49">
        <v>2</v>
      </c>
      <c r="X1553" s="49">
        <v>1</v>
      </c>
      <c r="Y1553" s="49">
        <v>169.95</v>
      </c>
      <c r="Z1553" s="45">
        <v>1</v>
      </c>
      <c r="AA1553" s="45">
        <v>169.95</v>
      </c>
    </row>
    <row r="1554" spans="3:27" x14ac:dyDescent="0.25">
      <c r="C1554" s="33">
        <v>30746</v>
      </c>
      <c r="D1554" s="1">
        <v>42948.852280092593</v>
      </c>
      <c r="E1554" s="41">
        <f t="shared" si="48"/>
        <v>2017</v>
      </c>
      <c r="F1554" s="41">
        <f t="shared" si="49"/>
        <v>8</v>
      </c>
      <c r="G1554" t="s">
        <v>309</v>
      </c>
      <c r="H1554">
        <v>0</v>
      </c>
      <c r="I1554">
        <v>249.95</v>
      </c>
      <c r="J1554" t="s">
        <v>56</v>
      </c>
      <c r="K1554" t="s">
        <v>52</v>
      </c>
      <c r="L1554">
        <v>7570</v>
      </c>
      <c r="M1554" t="s">
        <v>1983</v>
      </c>
      <c r="N1554" t="s">
        <v>0</v>
      </c>
      <c r="O1554" t="s">
        <v>460</v>
      </c>
      <c r="W1554" s="49">
        <v>1</v>
      </c>
      <c r="X1554" s="49">
        <v>1</v>
      </c>
      <c r="Y1554" s="49">
        <v>249.95</v>
      </c>
      <c r="Z1554" s="45">
        <v>0</v>
      </c>
      <c r="AA1554" s="45">
        <v>0</v>
      </c>
    </row>
    <row r="1555" spans="3:27" x14ac:dyDescent="0.25">
      <c r="C1555" s="33">
        <v>30745</v>
      </c>
      <c r="D1555" s="1">
        <v>42948.848437499997</v>
      </c>
      <c r="E1555" s="41">
        <f t="shared" si="48"/>
        <v>2017</v>
      </c>
      <c r="F1555" s="41">
        <f t="shared" si="49"/>
        <v>8</v>
      </c>
      <c r="G1555" t="s">
        <v>309</v>
      </c>
      <c r="H1555">
        <v>0</v>
      </c>
      <c r="I1555">
        <v>149.94999999999999</v>
      </c>
      <c r="J1555" t="s">
        <v>51</v>
      </c>
      <c r="K1555" t="s">
        <v>52</v>
      </c>
      <c r="L1555">
        <v>45144</v>
      </c>
      <c r="M1555" t="s">
        <v>53</v>
      </c>
      <c r="N1555" t="s">
        <v>0</v>
      </c>
      <c r="O1555" t="s">
        <v>1202</v>
      </c>
      <c r="W1555" s="49">
        <v>1</v>
      </c>
      <c r="X1555" s="49">
        <v>1</v>
      </c>
      <c r="Y1555" s="49">
        <v>149.94999999999999</v>
      </c>
      <c r="Z1555" s="45">
        <v>0</v>
      </c>
      <c r="AA1555" s="45">
        <v>0</v>
      </c>
    </row>
    <row r="1556" spans="3:27" x14ac:dyDescent="0.25">
      <c r="C1556" s="33">
        <v>30742</v>
      </c>
      <c r="D1556" s="1">
        <v>42948.732025462959</v>
      </c>
      <c r="E1556" s="41">
        <f t="shared" si="48"/>
        <v>2017</v>
      </c>
      <c r="F1556" s="41">
        <f t="shared" si="49"/>
        <v>8</v>
      </c>
      <c r="G1556" t="s">
        <v>61</v>
      </c>
      <c r="H1556">
        <v>0</v>
      </c>
      <c r="I1556">
        <v>109.95</v>
      </c>
      <c r="J1556" t="s">
        <v>74</v>
      </c>
      <c r="K1556" t="s">
        <v>52</v>
      </c>
      <c r="L1556">
        <v>13407</v>
      </c>
      <c r="M1556" t="s">
        <v>185</v>
      </c>
      <c r="N1556" t="s">
        <v>0</v>
      </c>
      <c r="O1556" t="s">
        <v>447</v>
      </c>
      <c r="W1556" s="49">
        <v>1</v>
      </c>
      <c r="X1556" s="49">
        <v>0</v>
      </c>
      <c r="Y1556" s="49">
        <v>0</v>
      </c>
      <c r="Z1556" s="45">
        <v>1</v>
      </c>
      <c r="AA1556" s="45">
        <v>109.95</v>
      </c>
    </row>
    <row r="1557" spans="3:27" x14ac:dyDescent="0.25">
      <c r="C1557" s="33">
        <v>30740</v>
      </c>
      <c r="D1557" s="1">
        <v>42948.711111111108</v>
      </c>
      <c r="E1557" s="41">
        <f t="shared" si="48"/>
        <v>2017</v>
      </c>
      <c r="F1557" s="41">
        <f t="shared" si="49"/>
        <v>8</v>
      </c>
      <c r="G1557" t="s">
        <v>61</v>
      </c>
      <c r="H1557">
        <v>0</v>
      </c>
      <c r="I1557">
        <v>699.75</v>
      </c>
      <c r="J1557" t="s">
        <v>51</v>
      </c>
      <c r="K1557" t="s">
        <v>52</v>
      </c>
      <c r="L1557">
        <v>70329</v>
      </c>
      <c r="M1557" t="s">
        <v>75</v>
      </c>
      <c r="N1557" t="s">
        <v>0</v>
      </c>
      <c r="O1557" t="s">
        <v>1772</v>
      </c>
      <c r="P1557" t="s">
        <v>1113</v>
      </c>
      <c r="Q1557" t="s">
        <v>1565</v>
      </c>
      <c r="R1557" t="s">
        <v>1995</v>
      </c>
      <c r="S1557" t="s">
        <v>1114</v>
      </c>
      <c r="W1557" s="49">
        <v>5</v>
      </c>
      <c r="X1557" s="49">
        <v>3</v>
      </c>
      <c r="Y1557" s="49">
        <v>419.85</v>
      </c>
      <c r="Z1557" s="45">
        <v>2</v>
      </c>
      <c r="AA1557" s="45">
        <v>279.89999999999998</v>
      </c>
    </row>
    <row r="1558" spans="3:27" x14ac:dyDescent="0.25">
      <c r="C1558" s="33">
        <v>30733</v>
      </c>
      <c r="D1558" s="1">
        <v>42948.7031712963</v>
      </c>
      <c r="E1558" s="41">
        <f t="shared" si="48"/>
        <v>2017</v>
      </c>
      <c r="F1558" s="41">
        <f t="shared" si="49"/>
        <v>8</v>
      </c>
      <c r="G1558" t="s">
        <v>309</v>
      </c>
      <c r="H1558">
        <v>0</v>
      </c>
      <c r="I1558">
        <v>479.75</v>
      </c>
      <c r="J1558" t="s">
        <v>56</v>
      </c>
      <c r="K1558" t="s">
        <v>52</v>
      </c>
      <c r="L1558">
        <v>94315</v>
      </c>
      <c r="M1558" t="s">
        <v>297</v>
      </c>
      <c r="N1558" t="s">
        <v>0</v>
      </c>
      <c r="O1558" t="s">
        <v>1996</v>
      </c>
      <c r="P1558" t="s">
        <v>1997</v>
      </c>
      <c r="Q1558" t="s">
        <v>1998</v>
      </c>
      <c r="R1558" t="s">
        <v>1015</v>
      </c>
      <c r="S1558" t="s">
        <v>1416</v>
      </c>
      <c r="W1558" s="49">
        <v>5</v>
      </c>
      <c r="X1558" s="49">
        <v>5</v>
      </c>
      <c r="Y1558" s="49">
        <v>479.75</v>
      </c>
      <c r="Z1558" s="34">
        <v>0</v>
      </c>
      <c r="AA1558" s="34">
        <v>0</v>
      </c>
    </row>
    <row r="1559" spans="3:27" x14ac:dyDescent="0.25">
      <c r="C1559" s="33">
        <v>30726</v>
      </c>
      <c r="D1559" s="1">
        <v>42948.687372685185</v>
      </c>
      <c r="E1559" s="41">
        <f t="shared" si="48"/>
        <v>2017</v>
      </c>
      <c r="F1559" s="41">
        <f t="shared" si="49"/>
        <v>8</v>
      </c>
      <c r="G1559" t="s">
        <v>61</v>
      </c>
      <c r="H1559">
        <v>0</v>
      </c>
      <c r="I1559">
        <v>299.89999999999998</v>
      </c>
      <c r="J1559" t="s">
        <v>56</v>
      </c>
      <c r="K1559" t="s">
        <v>52</v>
      </c>
      <c r="L1559">
        <v>22605</v>
      </c>
      <c r="M1559" t="s">
        <v>168</v>
      </c>
      <c r="N1559" t="s">
        <v>0</v>
      </c>
      <c r="O1559" t="s">
        <v>289</v>
      </c>
      <c r="P1559" t="s">
        <v>1150</v>
      </c>
      <c r="W1559" s="49">
        <v>2</v>
      </c>
      <c r="X1559" s="49">
        <v>1</v>
      </c>
      <c r="Y1559" s="49">
        <v>169.95</v>
      </c>
      <c r="Z1559" s="45">
        <v>1</v>
      </c>
      <c r="AA1559" s="45">
        <v>129.94999999999999</v>
      </c>
    </row>
    <row r="1560" spans="3:27" x14ac:dyDescent="0.25">
      <c r="C1560" s="33">
        <v>30725</v>
      </c>
      <c r="D1560" s="1">
        <v>42948.68546296296</v>
      </c>
      <c r="E1560" s="41">
        <f t="shared" si="48"/>
        <v>2017</v>
      </c>
      <c r="F1560" s="41">
        <f t="shared" si="49"/>
        <v>8</v>
      </c>
      <c r="G1560" t="s">
        <v>309</v>
      </c>
      <c r="H1560">
        <v>0</v>
      </c>
      <c r="I1560">
        <v>169.95</v>
      </c>
      <c r="J1560" t="s">
        <v>56</v>
      </c>
      <c r="K1560" t="s">
        <v>52</v>
      </c>
      <c r="L1560">
        <v>38106</v>
      </c>
      <c r="M1560" t="s">
        <v>391</v>
      </c>
      <c r="N1560" t="s">
        <v>0</v>
      </c>
      <c r="O1560" t="s">
        <v>623</v>
      </c>
      <c r="W1560" s="49">
        <v>1</v>
      </c>
      <c r="X1560" s="49">
        <v>1</v>
      </c>
      <c r="Y1560" s="49">
        <v>169.95</v>
      </c>
      <c r="Z1560" s="45">
        <v>0</v>
      </c>
      <c r="AA1560" s="45">
        <v>0</v>
      </c>
    </row>
    <row r="1561" spans="3:27" x14ac:dyDescent="0.25">
      <c r="C1561" s="33">
        <v>30723</v>
      </c>
      <c r="D1561" s="1">
        <v>42948.674571759257</v>
      </c>
      <c r="E1561" s="41">
        <f t="shared" si="48"/>
        <v>2017</v>
      </c>
      <c r="F1561" s="41">
        <f t="shared" si="49"/>
        <v>8</v>
      </c>
      <c r="G1561" t="s">
        <v>309</v>
      </c>
      <c r="H1561">
        <v>0</v>
      </c>
      <c r="I1561">
        <v>169.95</v>
      </c>
      <c r="J1561" t="s">
        <v>74</v>
      </c>
      <c r="K1561" t="s">
        <v>52</v>
      </c>
      <c r="L1561" t="s">
        <v>1999</v>
      </c>
      <c r="M1561" t="s">
        <v>2000</v>
      </c>
      <c r="N1561" t="s">
        <v>64</v>
      </c>
      <c r="O1561" t="s">
        <v>1575</v>
      </c>
      <c r="W1561" s="49">
        <v>1</v>
      </c>
      <c r="X1561" s="49">
        <v>1</v>
      </c>
      <c r="Y1561" s="49">
        <v>169.95</v>
      </c>
      <c r="Z1561" s="45">
        <v>0</v>
      </c>
      <c r="AA1561" s="45">
        <v>0</v>
      </c>
    </row>
    <row r="1562" spans="3:27" x14ac:dyDescent="0.25">
      <c r="C1562" s="33">
        <v>30722</v>
      </c>
      <c r="D1562" s="1">
        <v>42948.643958333334</v>
      </c>
      <c r="E1562" s="41">
        <f t="shared" si="48"/>
        <v>2017</v>
      </c>
      <c r="F1562" s="41">
        <f t="shared" si="49"/>
        <v>8</v>
      </c>
      <c r="G1562" t="s">
        <v>61</v>
      </c>
      <c r="H1562">
        <v>0</v>
      </c>
      <c r="I1562">
        <v>79.95</v>
      </c>
      <c r="J1562" t="s">
        <v>74</v>
      </c>
      <c r="K1562" t="s">
        <v>52</v>
      </c>
      <c r="L1562" t="s">
        <v>2001</v>
      </c>
      <c r="M1562" t="s">
        <v>1545</v>
      </c>
      <c r="N1562" t="s">
        <v>64</v>
      </c>
      <c r="O1562" t="s">
        <v>1009</v>
      </c>
      <c r="W1562" s="49">
        <v>1</v>
      </c>
      <c r="X1562" s="49">
        <v>0</v>
      </c>
      <c r="Y1562" s="49">
        <v>0</v>
      </c>
      <c r="Z1562" s="45">
        <v>1</v>
      </c>
      <c r="AA1562" s="45">
        <v>79.95</v>
      </c>
    </row>
    <row r="1563" spans="3:27" x14ac:dyDescent="0.25">
      <c r="C1563" s="33">
        <v>30709</v>
      </c>
      <c r="D1563" s="1">
        <v>42948.495671296296</v>
      </c>
      <c r="E1563" s="41">
        <f t="shared" si="48"/>
        <v>2017</v>
      </c>
      <c r="F1563" s="41">
        <f t="shared" si="49"/>
        <v>8</v>
      </c>
      <c r="G1563" t="s">
        <v>61</v>
      </c>
      <c r="H1563">
        <v>0</v>
      </c>
      <c r="I1563">
        <v>200.9</v>
      </c>
      <c r="J1563" t="s">
        <v>56</v>
      </c>
      <c r="K1563" t="s">
        <v>52</v>
      </c>
      <c r="L1563">
        <v>60486</v>
      </c>
      <c r="M1563" t="s">
        <v>128</v>
      </c>
      <c r="N1563" t="s">
        <v>0</v>
      </c>
      <c r="O1563" t="s">
        <v>2002</v>
      </c>
      <c r="P1563" t="s">
        <v>1093</v>
      </c>
      <c r="W1563" s="49">
        <v>2</v>
      </c>
      <c r="X1563" s="49">
        <v>1</v>
      </c>
      <c r="Y1563" s="49">
        <v>50.950000000000017</v>
      </c>
      <c r="Z1563" s="45">
        <v>1</v>
      </c>
      <c r="AA1563" s="45">
        <v>149.94999999999999</v>
      </c>
    </row>
    <row r="1564" spans="3:27" x14ac:dyDescent="0.25">
      <c r="C1564" s="33">
        <v>30682</v>
      </c>
      <c r="D1564" s="1">
        <v>42948.468831018516</v>
      </c>
      <c r="E1564" s="41">
        <f t="shared" si="48"/>
        <v>2017</v>
      </c>
      <c r="F1564" s="41">
        <f t="shared" si="49"/>
        <v>8</v>
      </c>
      <c r="G1564" t="s">
        <v>61</v>
      </c>
      <c r="H1564">
        <v>0</v>
      </c>
      <c r="I1564">
        <v>169.95</v>
      </c>
      <c r="J1564" t="s">
        <v>51</v>
      </c>
      <c r="K1564" t="s">
        <v>52</v>
      </c>
      <c r="L1564">
        <v>11000</v>
      </c>
      <c r="M1564" t="s">
        <v>2003</v>
      </c>
      <c r="N1564" t="s">
        <v>385</v>
      </c>
      <c r="O1564" t="s">
        <v>291</v>
      </c>
      <c r="W1564" s="49">
        <v>1</v>
      </c>
      <c r="X1564" s="49">
        <v>0</v>
      </c>
      <c r="Y1564" s="49">
        <v>0</v>
      </c>
      <c r="Z1564" s="45">
        <v>1</v>
      </c>
      <c r="AA1564" s="45">
        <v>169.95</v>
      </c>
    </row>
    <row r="1565" spans="3:27" x14ac:dyDescent="0.25">
      <c r="C1565" s="33">
        <v>30676</v>
      </c>
      <c r="D1565" s="1">
        <v>42948.44635416667</v>
      </c>
      <c r="E1565" s="41">
        <f t="shared" si="48"/>
        <v>2017</v>
      </c>
      <c r="F1565" s="41">
        <f t="shared" si="49"/>
        <v>8</v>
      </c>
      <c r="G1565" t="s">
        <v>61</v>
      </c>
      <c r="H1565">
        <v>0</v>
      </c>
      <c r="I1565">
        <v>59.95</v>
      </c>
      <c r="J1565" t="s">
        <v>51</v>
      </c>
      <c r="K1565" t="s">
        <v>52</v>
      </c>
      <c r="L1565">
        <v>39057</v>
      </c>
      <c r="M1565" t="s">
        <v>2004</v>
      </c>
      <c r="N1565" t="s">
        <v>587</v>
      </c>
      <c r="O1565" t="s">
        <v>2005</v>
      </c>
      <c r="W1565" s="49">
        <v>1</v>
      </c>
      <c r="X1565" s="49">
        <v>0</v>
      </c>
      <c r="Y1565" s="49">
        <v>0</v>
      </c>
      <c r="Z1565" s="45">
        <v>1</v>
      </c>
      <c r="AA1565" s="45">
        <v>59.95</v>
      </c>
    </row>
    <row r="1566" spans="3:27" x14ac:dyDescent="0.25">
      <c r="C1566" s="33">
        <v>30675</v>
      </c>
      <c r="D1566" s="1">
        <v>42948.402789351851</v>
      </c>
      <c r="E1566" s="41">
        <f t="shared" si="48"/>
        <v>2017</v>
      </c>
      <c r="F1566" s="41">
        <f t="shared" si="49"/>
        <v>8</v>
      </c>
      <c r="G1566" t="s">
        <v>309</v>
      </c>
      <c r="H1566">
        <v>0</v>
      </c>
      <c r="I1566">
        <v>439.85</v>
      </c>
      <c r="J1566" t="s">
        <v>56</v>
      </c>
      <c r="K1566" t="s">
        <v>52</v>
      </c>
      <c r="L1566">
        <v>40476</v>
      </c>
      <c r="M1566" t="s">
        <v>81</v>
      </c>
      <c r="N1566" t="s">
        <v>0</v>
      </c>
      <c r="O1566" t="s">
        <v>1114</v>
      </c>
      <c r="P1566" t="s">
        <v>1386</v>
      </c>
      <c r="Q1566" t="s">
        <v>1894</v>
      </c>
      <c r="W1566" s="49">
        <v>3</v>
      </c>
      <c r="X1566" s="49">
        <v>3</v>
      </c>
      <c r="Y1566" s="49">
        <v>439.85</v>
      </c>
      <c r="Z1566" s="45">
        <v>0</v>
      </c>
      <c r="AA1566" s="45">
        <v>0</v>
      </c>
    </row>
    <row r="1567" spans="3:27" x14ac:dyDescent="0.25">
      <c r="C1567" s="33">
        <v>30674</v>
      </c>
      <c r="D1567" s="1">
        <v>42948.38082175926</v>
      </c>
      <c r="E1567" s="41">
        <f t="shared" si="48"/>
        <v>2017</v>
      </c>
      <c r="F1567" s="41">
        <f t="shared" si="49"/>
        <v>8</v>
      </c>
      <c r="G1567" t="s">
        <v>309</v>
      </c>
      <c r="H1567">
        <v>0</v>
      </c>
      <c r="I1567">
        <v>149.94999999999999</v>
      </c>
      <c r="J1567" t="s">
        <v>74</v>
      </c>
      <c r="K1567" t="s">
        <v>52</v>
      </c>
      <c r="L1567">
        <v>94036</v>
      </c>
      <c r="M1567" t="s">
        <v>354</v>
      </c>
      <c r="N1567" t="s">
        <v>0</v>
      </c>
      <c r="O1567" t="s">
        <v>1077</v>
      </c>
      <c r="W1567" s="49">
        <v>1</v>
      </c>
      <c r="X1567" s="49">
        <v>1</v>
      </c>
      <c r="Y1567" s="49">
        <v>149.94999999999999</v>
      </c>
      <c r="Z1567" s="45">
        <v>0</v>
      </c>
      <c r="AA1567" s="45">
        <v>0</v>
      </c>
    </row>
    <row r="1568" spans="3:27" x14ac:dyDescent="0.25">
      <c r="C1568" s="33">
        <v>30673</v>
      </c>
      <c r="D1568" s="1">
        <v>42948.361273148148</v>
      </c>
      <c r="E1568" s="41">
        <f t="shared" si="48"/>
        <v>2017</v>
      </c>
      <c r="F1568" s="41">
        <f t="shared" si="49"/>
        <v>8</v>
      </c>
      <c r="G1568" t="s">
        <v>61</v>
      </c>
      <c r="H1568">
        <v>0</v>
      </c>
      <c r="I1568">
        <v>341.85</v>
      </c>
      <c r="J1568" t="s">
        <v>51</v>
      </c>
      <c r="K1568" t="s">
        <v>52</v>
      </c>
      <c r="L1568">
        <v>53115</v>
      </c>
      <c r="M1568" t="s">
        <v>371</v>
      </c>
      <c r="N1568" t="s">
        <v>0</v>
      </c>
      <c r="O1568" t="s">
        <v>1713</v>
      </c>
      <c r="P1568" t="s">
        <v>1797</v>
      </c>
      <c r="Q1568" t="s">
        <v>945</v>
      </c>
      <c r="W1568" s="49">
        <v>3</v>
      </c>
      <c r="X1568" s="49">
        <v>0</v>
      </c>
      <c r="Y1568" s="49">
        <v>0</v>
      </c>
      <c r="Z1568" s="45">
        <v>3</v>
      </c>
      <c r="AA1568" s="45">
        <v>341.85</v>
      </c>
    </row>
    <row r="1569" spans="3:27" x14ac:dyDescent="0.25">
      <c r="C1569" s="33">
        <v>30672</v>
      </c>
      <c r="D1569" s="1">
        <v>42948.25172453704</v>
      </c>
      <c r="E1569" s="41">
        <f t="shared" si="48"/>
        <v>2017</v>
      </c>
      <c r="F1569" s="41">
        <f t="shared" si="49"/>
        <v>8</v>
      </c>
      <c r="G1569" t="s">
        <v>61</v>
      </c>
      <c r="H1569">
        <v>0</v>
      </c>
      <c r="I1569">
        <v>129.94999999999999</v>
      </c>
      <c r="J1569" t="s">
        <v>56</v>
      </c>
      <c r="K1569" t="s">
        <v>52</v>
      </c>
      <c r="L1569">
        <v>79183</v>
      </c>
      <c r="M1569" t="s">
        <v>2006</v>
      </c>
      <c r="N1569" t="s">
        <v>0</v>
      </c>
      <c r="O1569" t="s">
        <v>276</v>
      </c>
      <c r="W1569" s="49">
        <v>1</v>
      </c>
      <c r="X1569" s="49">
        <v>0</v>
      </c>
      <c r="Y1569" s="49">
        <v>0</v>
      </c>
      <c r="Z1569" s="45">
        <v>1</v>
      </c>
      <c r="AA1569" s="45">
        <v>129.94999999999999</v>
      </c>
    </row>
    <row r="1570" spans="3:27" x14ac:dyDescent="0.25">
      <c r="C1570" s="33">
        <v>30671</v>
      </c>
      <c r="D1570" s="1">
        <v>42948.1871875</v>
      </c>
      <c r="E1570" s="41">
        <f t="shared" si="48"/>
        <v>2017</v>
      </c>
      <c r="F1570" s="41">
        <f t="shared" si="49"/>
        <v>8</v>
      </c>
      <c r="G1570" t="s">
        <v>61</v>
      </c>
      <c r="H1570">
        <v>0</v>
      </c>
      <c r="I1570">
        <v>129.94999999999999</v>
      </c>
      <c r="J1570" t="s">
        <v>51</v>
      </c>
      <c r="K1570" t="s">
        <v>52</v>
      </c>
      <c r="L1570" t="s">
        <v>2007</v>
      </c>
      <c r="M1570" t="s">
        <v>2008</v>
      </c>
      <c r="N1570" t="s">
        <v>85</v>
      </c>
      <c r="O1570" t="s">
        <v>981</v>
      </c>
      <c r="W1570" s="49">
        <v>1</v>
      </c>
      <c r="X1570" s="49">
        <v>0</v>
      </c>
      <c r="Y1570" s="49">
        <v>0</v>
      </c>
      <c r="Z1570" s="45">
        <v>1</v>
      </c>
      <c r="AA1570" s="45">
        <v>129.94999999999999</v>
      </c>
    </row>
    <row r="1571" spans="3:27" x14ac:dyDescent="0.25">
      <c r="C1571" s="33">
        <v>30668</v>
      </c>
      <c r="D1571" s="1">
        <v>42948.001030092593</v>
      </c>
      <c r="E1571" s="41">
        <f t="shared" si="48"/>
        <v>2017</v>
      </c>
      <c r="F1571" s="41">
        <f t="shared" si="49"/>
        <v>8</v>
      </c>
      <c r="G1571" t="s">
        <v>309</v>
      </c>
      <c r="H1571">
        <v>0</v>
      </c>
      <c r="I1571">
        <v>169.95</v>
      </c>
      <c r="J1571" t="s">
        <v>56</v>
      </c>
      <c r="K1571" t="s">
        <v>52</v>
      </c>
      <c r="L1571">
        <v>12489</v>
      </c>
      <c r="M1571" t="s">
        <v>185</v>
      </c>
      <c r="N1571" t="s">
        <v>0</v>
      </c>
      <c r="O1571" t="s">
        <v>726</v>
      </c>
      <c r="W1571" s="49">
        <v>1</v>
      </c>
      <c r="X1571" s="49">
        <v>1</v>
      </c>
      <c r="Y1571" s="49">
        <v>169.95</v>
      </c>
      <c r="Z1571" s="45">
        <v>0</v>
      </c>
      <c r="AA1571" s="45">
        <v>0</v>
      </c>
    </row>
    <row r="1572" spans="3:27" x14ac:dyDescent="0.25">
      <c r="C1572" s="33">
        <v>30667</v>
      </c>
      <c r="D1572" s="1">
        <v>42947.899224537039</v>
      </c>
      <c r="E1572" s="41">
        <f t="shared" si="48"/>
        <v>2017</v>
      </c>
      <c r="F1572" s="41">
        <f t="shared" si="49"/>
        <v>7</v>
      </c>
      <c r="G1572" t="s">
        <v>61</v>
      </c>
      <c r="H1572">
        <v>0</v>
      </c>
      <c r="I1572">
        <v>169.95</v>
      </c>
      <c r="J1572" t="s">
        <v>51</v>
      </c>
      <c r="K1572" t="s">
        <v>52</v>
      </c>
      <c r="L1572">
        <v>24405</v>
      </c>
      <c r="M1572" t="s">
        <v>2009</v>
      </c>
      <c r="N1572" t="s">
        <v>0</v>
      </c>
      <c r="O1572" t="s">
        <v>1498</v>
      </c>
      <c r="W1572" s="49">
        <v>1</v>
      </c>
      <c r="X1572" s="49">
        <v>0</v>
      </c>
      <c r="Y1572" s="49">
        <v>0</v>
      </c>
      <c r="Z1572" s="45">
        <v>1</v>
      </c>
      <c r="AA1572" s="45">
        <v>169.95</v>
      </c>
    </row>
    <row r="1573" spans="3:27" x14ac:dyDescent="0.25">
      <c r="C1573" s="33">
        <v>30666</v>
      </c>
      <c r="D1573" s="1">
        <v>42947.898275462961</v>
      </c>
      <c r="E1573" s="41">
        <f t="shared" si="48"/>
        <v>2017</v>
      </c>
      <c r="F1573" s="41">
        <f t="shared" si="49"/>
        <v>7</v>
      </c>
      <c r="G1573" t="s">
        <v>309</v>
      </c>
      <c r="H1573">
        <v>0</v>
      </c>
      <c r="I1573">
        <v>459.85</v>
      </c>
      <c r="J1573" t="s">
        <v>51</v>
      </c>
      <c r="K1573" t="s">
        <v>52</v>
      </c>
      <c r="L1573">
        <v>56075</v>
      </c>
      <c r="M1573" t="s">
        <v>118</v>
      </c>
      <c r="N1573" t="s">
        <v>0</v>
      </c>
      <c r="O1573" t="s">
        <v>2010</v>
      </c>
      <c r="P1573" t="s">
        <v>2011</v>
      </c>
      <c r="Q1573" t="s">
        <v>1422</v>
      </c>
      <c r="W1573" s="49">
        <v>3</v>
      </c>
      <c r="X1573" s="49">
        <v>3</v>
      </c>
      <c r="Y1573" s="49">
        <v>459.85</v>
      </c>
      <c r="Z1573" s="45">
        <v>0</v>
      </c>
      <c r="AA1573" s="45">
        <v>0</v>
      </c>
    </row>
    <row r="1574" spans="3:27" x14ac:dyDescent="0.25">
      <c r="C1574" s="33">
        <v>30665</v>
      </c>
      <c r="D1574" s="1">
        <v>42947.857199074075</v>
      </c>
      <c r="E1574" s="41">
        <f t="shared" si="48"/>
        <v>2017</v>
      </c>
      <c r="F1574" s="41">
        <f t="shared" si="49"/>
        <v>7</v>
      </c>
      <c r="G1574" t="s">
        <v>61</v>
      </c>
      <c r="H1574">
        <v>0</v>
      </c>
      <c r="I1574">
        <v>38.950000000000003</v>
      </c>
      <c r="J1574" t="s">
        <v>51</v>
      </c>
      <c r="K1574" t="s">
        <v>52</v>
      </c>
      <c r="L1574" t="s">
        <v>2012</v>
      </c>
      <c r="M1574" t="s">
        <v>2013</v>
      </c>
      <c r="N1574" t="s">
        <v>64</v>
      </c>
      <c r="O1574" t="s">
        <v>2014</v>
      </c>
      <c r="W1574" s="49">
        <v>1</v>
      </c>
      <c r="X1574" s="49">
        <v>0</v>
      </c>
      <c r="Y1574" s="49">
        <v>0</v>
      </c>
      <c r="Z1574" s="45">
        <v>1</v>
      </c>
      <c r="AA1574" s="45">
        <v>38.950000000000003</v>
      </c>
    </row>
    <row r="1575" spans="3:27" x14ac:dyDescent="0.25">
      <c r="C1575" s="33">
        <v>30664</v>
      </c>
      <c r="D1575" s="1">
        <v>42947.845312500001</v>
      </c>
      <c r="E1575" s="41">
        <f t="shared" si="48"/>
        <v>2017</v>
      </c>
      <c r="F1575" s="41">
        <f t="shared" si="49"/>
        <v>7</v>
      </c>
      <c r="G1575" t="s">
        <v>309</v>
      </c>
      <c r="H1575">
        <v>0</v>
      </c>
      <c r="I1575">
        <v>269.95</v>
      </c>
      <c r="J1575" t="s">
        <v>74</v>
      </c>
      <c r="K1575" t="s">
        <v>52</v>
      </c>
      <c r="L1575">
        <v>1129</v>
      </c>
      <c r="M1575" t="s">
        <v>574</v>
      </c>
      <c r="N1575" t="s">
        <v>0</v>
      </c>
      <c r="O1575" t="s">
        <v>1661</v>
      </c>
      <c r="W1575" s="49">
        <v>1</v>
      </c>
      <c r="X1575" s="49">
        <v>1</v>
      </c>
      <c r="Y1575" s="49">
        <v>269.95</v>
      </c>
      <c r="Z1575" s="45">
        <v>0</v>
      </c>
      <c r="AA1575" s="45">
        <v>0</v>
      </c>
    </row>
    <row r="1576" spans="3:27" x14ac:dyDescent="0.25">
      <c r="C1576" s="33">
        <v>30663</v>
      </c>
      <c r="D1576" s="1">
        <v>42947.836134259262</v>
      </c>
      <c r="E1576" s="41">
        <f t="shared" si="48"/>
        <v>2017</v>
      </c>
      <c r="F1576" s="41">
        <f t="shared" si="49"/>
        <v>7</v>
      </c>
      <c r="G1576" t="s">
        <v>309</v>
      </c>
      <c r="H1576">
        <v>0</v>
      </c>
      <c r="I1576">
        <v>679.75</v>
      </c>
      <c r="J1576" t="s">
        <v>56</v>
      </c>
      <c r="K1576" t="s">
        <v>52</v>
      </c>
      <c r="L1576">
        <v>4177</v>
      </c>
      <c r="M1576" t="s">
        <v>585</v>
      </c>
      <c r="N1576" t="s">
        <v>0</v>
      </c>
      <c r="O1576" t="s">
        <v>413</v>
      </c>
      <c r="P1576" t="s">
        <v>1573</v>
      </c>
      <c r="Q1576" t="s">
        <v>1132</v>
      </c>
      <c r="R1576" t="s">
        <v>800</v>
      </c>
      <c r="S1576" t="s">
        <v>1150</v>
      </c>
      <c r="W1576" s="49">
        <v>5</v>
      </c>
      <c r="X1576" s="49">
        <v>5</v>
      </c>
      <c r="Y1576" s="49">
        <v>679.75</v>
      </c>
      <c r="Z1576" s="45">
        <v>0</v>
      </c>
      <c r="AA1576" s="45">
        <v>0</v>
      </c>
    </row>
    <row r="1577" spans="3:27" x14ac:dyDescent="0.25">
      <c r="C1577" s="33">
        <v>30662</v>
      </c>
      <c r="D1577" s="1">
        <v>42947.820613425924</v>
      </c>
      <c r="E1577" s="41">
        <f t="shared" si="48"/>
        <v>2017</v>
      </c>
      <c r="F1577" s="41">
        <f t="shared" si="49"/>
        <v>7</v>
      </c>
      <c r="G1577" t="s">
        <v>61</v>
      </c>
      <c r="H1577">
        <v>0</v>
      </c>
      <c r="I1577">
        <v>89.95</v>
      </c>
      <c r="J1577" t="s">
        <v>51</v>
      </c>
      <c r="K1577" t="s">
        <v>52</v>
      </c>
      <c r="L1577">
        <v>9000</v>
      </c>
      <c r="M1577" t="s">
        <v>543</v>
      </c>
      <c r="N1577" t="s">
        <v>201</v>
      </c>
      <c r="O1577" t="s">
        <v>167</v>
      </c>
      <c r="W1577" s="49">
        <v>1</v>
      </c>
      <c r="X1577" s="49">
        <v>1</v>
      </c>
      <c r="Y1577" s="49">
        <v>89.95</v>
      </c>
      <c r="Z1577" s="45">
        <v>0</v>
      </c>
      <c r="AA1577" s="45">
        <v>0</v>
      </c>
    </row>
    <row r="1578" spans="3:27" x14ac:dyDescent="0.25">
      <c r="C1578" s="33">
        <v>30661</v>
      </c>
      <c r="D1578" s="1">
        <v>42947.806504629632</v>
      </c>
      <c r="E1578" s="41">
        <f t="shared" si="48"/>
        <v>2017</v>
      </c>
      <c r="F1578" s="41">
        <f t="shared" si="49"/>
        <v>7</v>
      </c>
      <c r="G1578" t="s">
        <v>309</v>
      </c>
      <c r="H1578">
        <v>0</v>
      </c>
      <c r="I1578">
        <v>159.94999999999999</v>
      </c>
      <c r="J1578" t="s">
        <v>56</v>
      </c>
      <c r="K1578" t="s">
        <v>52</v>
      </c>
      <c r="L1578">
        <v>4318</v>
      </c>
      <c r="M1578" t="s">
        <v>585</v>
      </c>
      <c r="N1578" t="s">
        <v>0</v>
      </c>
      <c r="O1578" t="s">
        <v>1399</v>
      </c>
      <c r="W1578" s="49">
        <v>1</v>
      </c>
      <c r="X1578" s="49">
        <v>1</v>
      </c>
      <c r="Y1578" s="49">
        <v>159.94999999999999</v>
      </c>
      <c r="Z1578" s="45">
        <v>0</v>
      </c>
      <c r="AA1578" s="45">
        <v>0</v>
      </c>
    </row>
    <row r="1579" spans="3:27" x14ac:dyDescent="0.25">
      <c r="C1579" s="33">
        <v>30660</v>
      </c>
      <c r="D1579" s="1">
        <v>42947.796817129631</v>
      </c>
      <c r="E1579" s="41">
        <f t="shared" si="48"/>
        <v>2017</v>
      </c>
      <c r="F1579" s="41">
        <f t="shared" si="49"/>
        <v>7</v>
      </c>
      <c r="G1579" t="s">
        <v>61</v>
      </c>
      <c r="H1579">
        <v>0</v>
      </c>
      <c r="I1579">
        <v>59.95</v>
      </c>
      <c r="J1579" t="s">
        <v>74</v>
      </c>
      <c r="K1579" t="s">
        <v>52</v>
      </c>
      <c r="L1579">
        <v>64807</v>
      </c>
      <c r="M1579" t="s">
        <v>2015</v>
      </c>
      <c r="N1579" t="s">
        <v>0</v>
      </c>
      <c r="O1579" t="s">
        <v>2016</v>
      </c>
      <c r="W1579" s="49">
        <v>1</v>
      </c>
      <c r="X1579" s="49">
        <v>0</v>
      </c>
      <c r="Y1579" s="49">
        <v>0</v>
      </c>
      <c r="Z1579" s="45">
        <v>1</v>
      </c>
      <c r="AA1579" s="45">
        <v>59.95</v>
      </c>
    </row>
    <row r="1580" spans="3:27" x14ac:dyDescent="0.25">
      <c r="C1580" s="33">
        <v>30659</v>
      </c>
      <c r="D1580" s="1">
        <v>42947.771481481483</v>
      </c>
      <c r="E1580" s="41">
        <f t="shared" si="48"/>
        <v>2017</v>
      </c>
      <c r="F1580" s="41">
        <f t="shared" si="49"/>
        <v>7</v>
      </c>
      <c r="G1580" t="s">
        <v>61</v>
      </c>
      <c r="H1580">
        <v>0</v>
      </c>
      <c r="I1580">
        <v>249.95</v>
      </c>
      <c r="J1580" t="s">
        <v>56</v>
      </c>
      <c r="K1580" t="s">
        <v>52</v>
      </c>
      <c r="L1580">
        <v>10115</v>
      </c>
      <c r="M1580" t="s">
        <v>185</v>
      </c>
      <c r="N1580" t="s">
        <v>0</v>
      </c>
      <c r="O1580" t="s">
        <v>249</v>
      </c>
      <c r="W1580" s="49">
        <v>1</v>
      </c>
      <c r="X1580" s="49">
        <v>0</v>
      </c>
      <c r="Y1580" s="49">
        <v>0</v>
      </c>
      <c r="Z1580" s="45">
        <v>1</v>
      </c>
      <c r="AA1580" s="45">
        <v>249.95</v>
      </c>
    </row>
    <row r="1581" spans="3:27" x14ac:dyDescent="0.25">
      <c r="C1581" s="33">
        <v>30658</v>
      </c>
      <c r="D1581" s="1">
        <v>42947.73846064815</v>
      </c>
      <c r="E1581" s="41">
        <f t="shared" si="48"/>
        <v>2017</v>
      </c>
      <c r="F1581" s="41">
        <f t="shared" si="49"/>
        <v>7</v>
      </c>
      <c r="G1581" t="s">
        <v>61</v>
      </c>
      <c r="H1581">
        <v>0</v>
      </c>
      <c r="I1581">
        <v>79.95</v>
      </c>
      <c r="J1581" t="s">
        <v>74</v>
      </c>
      <c r="K1581" t="s">
        <v>52</v>
      </c>
      <c r="L1581">
        <v>25924</v>
      </c>
      <c r="M1581" t="s">
        <v>2017</v>
      </c>
      <c r="N1581" t="s">
        <v>0</v>
      </c>
      <c r="O1581" t="s">
        <v>2018</v>
      </c>
      <c r="W1581" s="49">
        <v>1</v>
      </c>
      <c r="X1581" s="49">
        <v>0</v>
      </c>
      <c r="Y1581" s="49">
        <v>0</v>
      </c>
      <c r="Z1581" s="45">
        <v>1</v>
      </c>
      <c r="AA1581" s="45">
        <v>79.95</v>
      </c>
    </row>
    <row r="1582" spans="3:27" x14ac:dyDescent="0.25">
      <c r="C1582" s="33">
        <v>30657</v>
      </c>
      <c r="D1582" s="1">
        <v>42947.724131944444</v>
      </c>
      <c r="E1582" s="41">
        <f t="shared" si="48"/>
        <v>2017</v>
      </c>
      <c r="F1582" s="41">
        <f t="shared" si="49"/>
        <v>7</v>
      </c>
      <c r="G1582" t="s">
        <v>61</v>
      </c>
      <c r="H1582">
        <v>0</v>
      </c>
      <c r="I1582">
        <v>79.95</v>
      </c>
      <c r="J1582" t="s">
        <v>51</v>
      </c>
      <c r="K1582" t="s">
        <v>52</v>
      </c>
      <c r="L1582">
        <v>10999</v>
      </c>
      <c r="M1582" t="s">
        <v>185</v>
      </c>
      <c r="N1582" t="s">
        <v>0</v>
      </c>
      <c r="O1582" t="s">
        <v>2019</v>
      </c>
      <c r="W1582" s="49">
        <v>1</v>
      </c>
      <c r="X1582" s="49">
        <v>0</v>
      </c>
      <c r="Y1582" s="49">
        <v>0</v>
      </c>
      <c r="Z1582" s="45">
        <v>1</v>
      </c>
      <c r="AA1582" s="45">
        <v>79.95</v>
      </c>
    </row>
    <row r="1583" spans="3:27" x14ac:dyDescent="0.25">
      <c r="C1583" s="33">
        <v>30656</v>
      </c>
      <c r="D1583" s="1">
        <v>42947.720682870371</v>
      </c>
      <c r="E1583" s="41">
        <f t="shared" si="48"/>
        <v>2017</v>
      </c>
      <c r="F1583" s="41">
        <f t="shared" si="49"/>
        <v>7</v>
      </c>
      <c r="G1583" t="s">
        <v>309</v>
      </c>
      <c r="H1583">
        <v>0</v>
      </c>
      <c r="I1583">
        <v>279.89999999999998</v>
      </c>
      <c r="J1583" t="s">
        <v>56</v>
      </c>
      <c r="K1583" t="s">
        <v>52</v>
      </c>
      <c r="L1583">
        <v>47804</v>
      </c>
      <c r="M1583" t="s">
        <v>779</v>
      </c>
      <c r="N1583" t="s">
        <v>0</v>
      </c>
      <c r="O1583" t="s">
        <v>2020</v>
      </c>
      <c r="P1583" t="s">
        <v>2021</v>
      </c>
      <c r="W1583" s="49">
        <v>2</v>
      </c>
      <c r="X1583" s="49">
        <v>2</v>
      </c>
      <c r="Y1583" s="49">
        <v>279.89999999999998</v>
      </c>
      <c r="Z1583" s="45">
        <v>0</v>
      </c>
      <c r="AA1583" s="45">
        <v>0</v>
      </c>
    </row>
    <row r="1584" spans="3:27" x14ac:dyDescent="0.25">
      <c r="C1584" s="33">
        <v>30654</v>
      </c>
      <c r="D1584" s="1">
        <v>42947.690879629627</v>
      </c>
      <c r="E1584" s="41">
        <f t="shared" si="48"/>
        <v>2017</v>
      </c>
      <c r="F1584" s="41">
        <f t="shared" si="49"/>
        <v>7</v>
      </c>
      <c r="G1584" t="s">
        <v>309</v>
      </c>
      <c r="H1584">
        <v>0</v>
      </c>
      <c r="I1584">
        <v>679.8</v>
      </c>
      <c r="J1584" t="s">
        <v>56</v>
      </c>
      <c r="K1584" t="s">
        <v>52</v>
      </c>
      <c r="L1584">
        <v>20251</v>
      </c>
      <c r="M1584" t="s">
        <v>168</v>
      </c>
      <c r="N1584" t="s">
        <v>0</v>
      </c>
      <c r="O1584" t="s">
        <v>1812</v>
      </c>
      <c r="P1584" t="s">
        <v>1690</v>
      </c>
      <c r="Q1584" t="s">
        <v>2022</v>
      </c>
      <c r="R1584" t="s">
        <v>289</v>
      </c>
      <c r="W1584" s="49">
        <v>4</v>
      </c>
      <c r="X1584" s="49">
        <v>4</v>
      </c>
      <c r="Y1584" s="49">
        <v>679.8</v>
      </c>
      <c r="Z1584" s="45">
        <v>0</v>
      </c>
      <c r="AA1584" s="45">
        <v>0</v>
      </c>
    </row>
    <row r="1585" spans="3:27" x14ac:dyDescent="0.25">
      <c r="C1585" s="33">
        <v>30653</v>
      </c>
      <c r="D1585" s="1">
        <v>42947.642581018517</v>
      </c>
      <c r="E1585" s="41">
        <f t="shared" si="48"/>
        <v>2017</v>
      </c>
      <c r="F1585" s="41">
        <f t="shared" si="49"/>
        <v>7</v>
      </c>
      <c r="G1585" t="s">
        <v>309</v>
      </c>
      <c r="H1585">
        <v>0</v>
      </c>
      <c r="I1585">
        <v>59.95</v>
      </c>
      <c r="J1585" t="s">
        <v>56</v>
      </c>
      <c r="K1585" t="s">
        <v>52</v>
      </c>
      <c r="L1585">
        <v>22609</v>
      </c>
      <c r="M1585" t="s">
        <v>168</v>
      </c>
      <c r="N1585" t="s">
        <v>0</v>
      </c>
      <c r="O1585" t="s">
        <v>1441</v>
      </c>
      <c r="W1585" s="49">
        <v>1</v>
      </c>
      <c r="X1585" s="49">
        <v>1</v>
      </c>
      <c r="Y1585" s="49">
        <v>59.95</v>
      </c>
      <c r="Z1585" s="45">
        <v>0</v>
      </c>
      <c r="AA1585" s="45">
        <v>0</v>
      </c>
    </row>
    <row r="1586" spans="3:27" x14ac:dyDescent="0.25">
      <c r="C1586" s="33">
        <v>30652</v>
      </c>
      <c r="D1586" s="1">
        <v>42947.62059027778</v>
      </c>
      <c r="E1586" s="41">
        <f t="shared" si="48"/>
        <v>2017</v>
      </c>
      <c r="F1586" s="41">
        <f t="shared" si="49"/>
        <v>7</v>
      </c>
      <c r="G1586" t="s">
        <v>309</v>
      </c>
      <c r="H1586">
        <v>0</v>
      </c>
      <c r="I1586">
        <v>249.95</v>
      </c>
      <c r="J1586" t="s">
        <v>56</v>
      </c>
      <c r="K1586" t="s">
        <v>52</v>
      </c>
      <c r="L1586">
        <v>10115</v>
      </c>
      <c r="M1586" t="s">
        <v>185</v>
      </c>
      <c r="N1586" t="s">
        <v>0</v>
      </c>
      <c r="O1586" t="s">
        <v>308</v>
      </c>
      <c r="W1586" s="49">
        <v>1</v>
      </c>
      <c r="X1586" s="49">
        <v>1</v>
      </c>
      <c r="Y1586" s="49">
        <v>249.95</v>
      </c>
      <c r="Z1586" s="45">
        <v>0</v>
      </c>
      <c r="AA1586" s="45">
        <v>0</v>
      </c>
    </row>
    <row r="1587" spans="3:27" x14ac:dyDescent="0.25">
      <c r="C1587" s="33">
        <v>30651</v>
      </c>
      <c r="D1587" s="1">
        <v>42947.603483796294</v>
      </c>
      <c r="E1587" s="41">
        <f t="shared" si="48"/>
        <v>2017</v>
      </c>
      <c r="F1587" s="41">
        <f t="shared" si="49"/>
        <v>7</v>
      </c>
      <c r="G1587" t="s">
        <v>61</v>
      </c>
      <c r="H1587">
        <v>0</v>
      </c>
      <c r="I1587">
        <v>259.8</v>
      </c>
      <c r="J1587" t="s">
        <v>56</v>
      </c>
      <c r="K1587" t="s">
        <v>52</v>
      </c>
      <c r="L1587">
        <v>21435</v>
      </c>
      <c r="M1587" t="s">
        <v>2023</v>
      </c>
      <c r="N1587" t="s">
        <v>0</v>
      </c>
      <c r="O1587" t="s">
        <v>129</v>
      </c>
      <c r="P1587" t="s">
        <v>1895</v>
      </c>
      <c r="Q1587" t="s">
        <v>2024</v>
      </c>
      <c r="R1587" t="s">
        <v>852</v>
      </c>
      <c r="W1587" s="49">
        <v>4</v>
      </c>
      <c r="X1587" s="49">
        <v>3</v>
      </c>
      <c r="Y1587" s="49">
        <v>199.85000000000002</v>
      </c>
      <c r="Z1587" s="45">
        <v>1</v>
      </c>
      <c r="AA1587" s="45">
        <v>59.95</v>
      </c>
    </row>
    <row r="1588" spans="3:27" x14ac:dyDescent="0.25">
      <c r="C1588" s="33">
        <v>30649</v>
      </c>
      <c r="D1588" s="1">
        <v>42947.522743055553</v>
      </c>
      <c r="E1588" s="41">
        <f t="shared" si="48"/>
        <v>2017</v>
      </c>
      <c r="F1588" s="41">
        <f t="shared" si="49"/>
        <v>7</v>
      </c>
      <c r="G1588" t="s">
        <v>61</v>
      </c>
      <c r="H1588">
        <v>0</v>
      </c>
      <c r="I1588">
        <v>69.95</v>
      </c>
      <c r="J1588" t="s">
        <v>56</v>
      </c>
      <c r="K1588" t="s">
        <v>52</v>
      </c>
      <c r="L1588">
        <v>32549</v>
      </c>
      <c r="M1588" t="s">
        <v>2025</v>
      </c>
      <c r="N1588" t="s">
        <v>0</v>
      </c>
      <c r="O1588" t="s">
        <v>776</v>
      </c>
      <c r="W1588" s="49">
        <v>1</v>
      </c>
      <c r="X1588" s="49">
        <v>0</v>
      </c>
      <c r="Y1588" s="49">
        <v>0</v>
      </c>
      <c r="Z1588" s="45">
        <v>1</v>
      </c>
      <c r="AA1588" s="45">
        <v>69.95</v>
      </c>
    </row>
    <row r="1589" spans="3:27" x14ac:dyDescent="0.25">
      <c r="C1589" s="33">
        <v>30648</v>
      </c>
      <c r="D1589" s="1">
        <v>42947.499976851854</v>
      </c>
      <c r="E1589" s="41">
        <f t="shared" si="48"/>
        <v>2017</v>
      </c>
      <c r="F1589" s="41">
        <f t="shared" si="49"/>
        <v>7</v>
      </c>
      <c r="G1589" t="s">
        <v>309</v>
      </c>
      <c r="H1589">
        <v>0</v>
      </c>
      <c r="I1589">
        <v>409.85</v>
      </c>
      <c r="J1589" t="s">
        <v>56</v>
      </c>
      <c r="K1589" t="s">
        <v>52</v>
      </c>
      <c r="L1589">
        <v>81675</v>
      </c>
      <c r="M1589" t="s">
        <v>57</v>
      </c>
      <c r="N1589" t="s">
        <v>0</v>
      </c>
      <c r="O1589" t="s">
        <v>193</v>
      </c>
      <c r="P1589" t="s">
        <v>659</v>
      </c>
      <c r="Q1589" t="s">
        <v>336</v>
      </c>
      <c r="W1589" s="49">
        <v>3</v>
      </c>
      <c r="X1589" s="49">
        <v>3</v>
      </c>
      <c r="Y1589" s="49">
        <v>409.85</v>
      </c>
      <c r="Z1589" s="45">
        <v>0</v>
      </c>
      <c r="AA1589" s="45">
        <v>0</v>
      </c>
    </row>
    <row r="1590" spans="3:27" x14ac:dyDescent="0.25">
      <c r="C1590" s="33">
        <v>30647</v>
      </c>
      <c r="D1590" s="1">
        <v>42947.492731481485</v>
      </c>
      <c r="E1590" s="41">
        <f t="shared" si="48"/>
        <v>2017</v>
      </c>
      <c r="F1590" s="41">
        <f t="shared" si="49"/>
        <v>7</v>
      </c>
      <c r="G1590" t="s">
        <v>61</v>
      </c>
      <c r="H1590">
        <v>0</v>
      </c>
      <c r="I1590">
        <v>259.89999999999998</v>
      </c>
      <c r="J1590" t="s">
        <v>51</v>
      </c>
      <c r="K1590" t="s">
        <v>52</v>
      </c>
      <c r="L1590" t="s">
        <v>2026</v>
      </c>
      <c r="M1590" t="s">
        <v>238</v>
      </c>
      <c r="N1590" t="s">
        <v>64</v>
      </c>
      <c r="O1590" t="s">
        <v>1336</v>
      </c>
      <c r="P1590" t="s">
        <v>1797</v>
      </c>
      <c r="W1590" s="49">
        <v>2</v>
      </c>
      <c r="X1590" s="49">
        <v>1</v>
      </c>
      <c r="Y1590" s="49">
        <v>129.94999999999999</v>
      </c>
      <c r="Z1590" s="45">
        <v>1</v>
      </c>
      <c r="AA1590" s="45">
        <v>129.94999999999999</v>
      </c>
    </row>
    <row r="1591" spans="3:27" x14ac:dyDescent="0.25">
      <c r="C1591" s="33">
        <v>30646</v>
      </c>
      <c r="D1591" s="1">
        <v>42947.487523148149</v>
      </c>
      <c r="E1591" s="41">
        <f t="shared" si="48"/>
        <v>2017</v>
      </c>
      <c r="F1591" s="41">
        <f t="shared" si="49"/>
        <v>7</v>
      </c>
      <c r="G1591" t="s">
        <v>309</v>
      </c>
      <c r="H1591">
        <v>0</v>
      </c>
      <c r="I1591">
        <v>159.94999999999999</v>
      </c>
      <c r="J1591" t="s">
        <v>74</v>
      </c>
      <c r="K1591" t="s">
        <v>52</v>
      </c>
      <c r="L1591">
        <v>1370</v>
      </c>
      <c r="M1591" t="s">
        <v>733</v>
      </c>
      <c r="N1591" t="s">
        <v>335</v>
      </c>
      <c r="O1591" t="s">
        <v>402</v>
      </c>
      <c r="W1591" s="49">
        <v>1</v>
      </c>
      <c r="X1591" s="49">
        <v>1</v>
      </c>
      <c r="Y1591" s="49">
        <v>159.94999999999999</v>
      </c>
      <c r="Z1591" s="45">
        <v>0</v>
      </c>
      <c r="AA1591" s="45">
        <v>0</v>
      </c>
    </row>
    <row r="1592" spans="3:27" x14ac:dyDescent="0.25">
      <c r="C1592" s="33">
        <v>30641</v>
      </c>
      <c r="D1592" s="1">
        <v>42947.406307870369</v>
      </c>
      <c r="E1592" s="41">
        <f t="shared" si="48"/>
        <v>2017</v>
      </c>
      <c r="F1592" s="41">
        <f t="shared" si="49"/>
        <v>7</v>
      </c>
      <c r="G1592" t="s">
        <v>309</v>
      </c>
      <c r="H1592">
        <v>0</v>
      </c>
      <c r="I1592">
        <v>159.94999999999999</v>
      </c>
      <c r="J1592" t="s">
        <v>51</v>
      </c>
      <c r="K1592" t="s">
        <v>52</v>
      </c>
      <c r="L1592">
        <v>50823</v>
      </c>
      <c r="M1592" t="s">
        <v>158</v>
      </c>
      <c r="N1592" t="s">
        <v>0</v>
      </c>
      <c r="O1592" t="s">
        <v>1478</v>
      </c>
      <c r="W1592" s="49">
        <v>1</v>
      </c>
      <c r="X1592" s="49">
        <v>1</v>
      </c>
      <c r="Y1592" s="49">
        <v>159.94999999999999</v>
      </c>
      <c r="Z1592" s="45">
        <v>0</v>
      </c>
      <c r="AA1592" s="45">
        <v>0</v>
      </c>
    </row>
    <row r="1593" spans="3:27" x14ac:dyDescent="0.25">
      <c r="C1593" s="33">
        <v>30640</v>
      </c>
      <c r="D1593" s="1">
        <v>42947.393182870372</v>
      </c>
      <c r="E1593" s="41">
        <f t="shared" si="48"/>
        <v>2017</v>
      </c>
      <c r="F1593" s="41">
        <f t="shared" si="49"/>
        <v>7</v>
      </c>
      <c r="G1593" t="s">
        <v>309</v>
      </c>
      <c r="H1593">
        <v>0</v>
      </c>
      <c r="I1593">
        <v>769.85</v>
      </c>
      <c r="J1593" t="s">
        <v>56</v>
      </c>
      <c r="K1593" t="s">
        <v>52</v>
      </c>
      <c r="L1593">
        <v>83329</v>
      </c>
      <c r="M1593" t="s">
        <v>2027</v>
      </c>
      <c r="N1593" t="s">
        <v>0</v>
      </c>
      <c r="O1593" t="s">
        <v>248</v>
      </c>
      <c r="P1593" t="s">
        <v>638</v>
      </c>
      <c r="Q1593" t="s">
        <v>308</v>
      </c>
      <c r="W1593" s="49">
        <v>3</v>
      </c>
      <c r="X1593" s="49">
        <v>3</v>
      </c>
      <c r="Y1593" s="49">
        <v>769.85</v>
      </c>
      <c r="Z1593" s="45">
        <v>0</v>
      </c>
      <c r="AA1593" s="45">
        <v>0</v>
      </c>
    </row>
    <row r="1594" spans="3:27" x14ac:dyDescent="0.25">
      <c r="C1594" s="33">
        <v>30639</v>
      </c>
      <c r="D1594" s="1">
        <v>42947.364884259259</v>
      </c>
      <c r="E1594" s="41">
        <f t="shared" si="48"/>
        <v>2017</v>
      </c>
      <c r="F1594" s="41">
        <f t="shared" si="49"/>
        <v>7</v>
      </c>
      <c r="G1594" t="s">
        <v>61</v>
      </c>
      <c r="H1594">
        <v>0</v>
      </c>
      <c r="I1594">
        <v>171.85</v>
      </c>
      <c r="J1594" t="s">
        <v>51</v>
      </c>
      <c r="K1594" t="s">
        <v>52</v>
      </c>
      <c r="L1594">
        <v>60317</v>
      </c>
      <c r="M1594" t="s">
        <v>128</v>
      </c>
      <c r="N1594" t="s">
        <v>0</v>
      </c>
      <c r="O1594" t="s">
        <v>2028</v>
      </c>
      <c r="P1594" t="s">
        <v>2029</v>
      </c>
      <c r="Q1594" t="s">
        <v>2030</v>
      </c>
      <c r="W1594" s="49">
        <v>3</v>
      </c>
      <c r="X1594" s="49">
        <v>0</v>
      </c>
      <c r="Y1594" s="49">
        <v>0</v>
      </c>
      <c r="Z1594" s="45">
        <v>3</v>
      </c>
      <c r="AA1594" s="45">
        <v>171.85</v>
      </c>
    </row>
    <row r="1595" spans="3:27" x14ac:dyDescent="0.25">
      <c r="C1595" s="33">
        <v>30638</v>
      </c>
      <c r="D1595" s="1">
        <v>42947.308449074073</v>
      </c>
      <c r="E1595" s="41">
        <f t="shared" si="48"/>
        <v>2017</v>
      </c>
      <c r="F1595" s="41">
        <f t="shared" si="49"/>
        <v>7</v>
      </c>
      <c r="G1595" t="s">
        <v>61</v>
      </c>
      <c r="H1595">
        <v>0</v>
      </c>
      <c r="I1595">
        <v>465.7</v>
      </c>
      <c r="J1595" t="s">
        <v>56</v>
      </c>
      <c r="K1595" t="s">
        <v>52</v>
      </c>
      <c r="L1595">
        <v>58239</v>
      </c>
      <c r="M1595" t="s">
        <v>2031</v>
      </c>
      <c r="N1595" t="s">
        <v>0</v>
      </c>
      <c r="O1595" t="s">
        <v>1390</v>
      </c>
      <c r="P1595" t="s">
        <v>561</v>
      </c>
      <c r="Q1595" t="s">
        <v>988</v>
      </c>
      <c r="R1595" t="s">
        <v>2032</v>
      </c>
      <c r="S1595" t="s">
        <v>2033</v>
      </c>
      <c r="T1595" t="s">
        <v>1706</v>
      </c>
      <c r="W1595" s="49">
        <v>6</v>
      </c>
      <c r="X1595" s="49">
        <v>4</v>
      </c>
      <c r="Y1595" s="49">
        <v>265.79999999999995</v>
      </c>
      <c r="Z1595" s="45">
        <v>2</v>
      </c>
      <c r="AA1595" s="45">
        <v>199.9</v>
      </c>
    </row>
    <row r="1596" spans="3:27" x14ac:dyDescent="0.25">
      <c r="C1596" s="33">
        <v>30637</v>
      </c>
      <c r="D1596" s="1">
        <v>42946.915613425925</v>
      </c>
      <c r="E1596" s="41">
        <f t="shared" si="48"/>
        <v>2017</v>
      </c>
      <c r="F1596" s="41">
        <f t="shared" si="49"/>
        <v>7</v>
      </c>
      <c r="G1596" t="s">
        <v>61</v>
      </c>
      <c r="H1596">
        <v>0</v>
      </c>
      <c r="I1596">
        <v>319.89999999999998</v>
      </c>
      <c r="J1596" t="s">
        <v>74</v>
      </c>
      <c r="K1596" t="s">
        <v>52</v>
      </c>
      <c r="L1596">
        <v>67346</v>
      </c>
      <c r="M1596" t="s">
        <v>1201</v>
      </c>
      <c r="N1596" t="s">
        <v>0</v>
      </c>
      <c r="O1596" t="s">
        <v>672</v>
      </c>
      <c r="P1596" t="s">
        <v>797</v>
      </c>
      <c r="W1596" s="49">
        <v>2</v>
      </c>
      <c r="X1596" s="49">
        <v>2</v>
      </c>
      <c r="Y1596" s="49">
        <v>319.89999999999998</v>
      </c>
      <c r="Z1596" s="45">
        <v>0</v>
      </c>
      <c r="AA1596" s="45">
        <v>0</v>
      </c>
    </row>
    <row r="1597" spans="3:27" x14ac:dyDescent="0.25">
      <c r="C1597" s="33">
        <v>30636</v>
      </c>
      <c r="D1597" s="1">
        <v>42946.84648148148</v>
      </c>
      <c r="E1597" s="41">
        <f t="shared" si="48"/>
        <v>2017</v>
      </c>
      <c r="F1597" s="41">
        <f t="shared" si="49"/>
        <v>7</v>
      </c>
      <c r="G1597" t="s">
        <v>61</v>
      </c>
      <c r="H1597">
        <v>0</v>
      </c>
      <c r="I1597">
        <v>1589.5</v>
      </c>
      <c r="J1597" t="s">
        <v>74</v>
      </c>
      <c r="K1597" t="s">
        <v>52</v>
      </c>
      <c r="L1597">
        <v>48153</v>
      </c>
      <c r="M1597" t="s">
        <v>318</v>
      </c>
      <c r="N1597" t="s">
        <v>0</v>
      </c>
      <c r="O1597" t="s">
        <v>1565</v>
      </c>
      <c r="P1597" t="s">
        <v>149</v>
      </c>
      <c r="Q1597" t="s">
        <v>1567</v>
      </c>
      <c r="R1597" t="s">
        <v>417</v>
      </c>
      <c r="S1597" t="s">
        <v>188</v>
      </c>
      <c r="T1597" t="s">
        <v>915</v>
      </c>
      <c r="U1597" t="s">
        <v>2034</v>
      </c>
      <c r="V1597" t="s">
        <v>159</v>
      </c>
      <c r="W1597" s="49">
        <v>8</v>
      </c>
      <c r="X1597" s="49">
        <v>8</v>
      </c>
      <c r="Y1597" s="49">
        <v>1589.5</v>
      </c>
      <c r="Z1597" s="45">
        <v>0</v>
      </c>
      <c r="AA1597" s="45">
        <v>0</v>
      </c>
    </row>
    <row r="1598" spans="3:27" x14ac:dyDescent="0.25">
      <c r="C1598" s="33">
        <v>30630</v>
      </c>
      <c r="D1598" s="1">
        <v>42946.766921296294</v>
      </c>
      <c r="E1598" s="41">
        <f t="shared" si="48"/>
        <v>2017</v>
      </c>
      <c r="F1598" s="41">
        <f t="shared" si="49"/>
        <v>7</v>
      </c>
      <c r="G1598" t="s">
        <v>309</v>
      </c>
      <c r="H1598">
        <v>0</v>
      </c>
      <c r="I1598">
        <v>550.29999999999995</v>
      </c>
      <c r="J1598" t="s">
        <v>56</v>
      </c>
      <c r="K1598" t="s">
        <v>52</v>
      </c>
      <c r="L1598">
        <v>22769</v>
      </c>
      <c r="M1598" t="s">
        <v>168</v>
      </c>
      <c r="N1598" t="s">
        <v>0</v>
      </c>
      <c r="O1598" t="s">
        <v>811</v>
      </c>
      <c r="P1598" t="s">
        <v>1113</v>
      </c>
      <c r="Q1598" t="s">
        <v>1410</v>
      </c>
      <c r="R1598" t="s">
        <v>2035</v>
      </c>
      <c r="W1598" s="49">
        <v>4</v>
      </c>
      <c r="X1598" s="49">
        <v>4</v>
      </c>
      <c r="Y1598" s="49">
        <v>550.29999999999995</v>
      </c>
      <c r="Z1598" s="45">
        <v>0</v>
      </c>
      <c r="AA1598" s="45">
        <v>0</v>
      </c>
    </row>
    <row r="1599" spans="3:27" x14ac:dyDescent="0.25">
      <c r="C1599" s="33">
        <v>30629</v>
      </c>
      <c r="D1599" s="1">
        <v>42946.747627314813</v>
      </c>
      <c r="E1599" s="41">
        <f t="shared" si="48"/>
        <v>2017</v>
      </c>
      <c r="F1599" s="41">
        <f t="shared" si="49"/>
        <v>7</v>
      </c>
      <c r="G1599" t="s">
        <v>61</v>
      </c>
      <c r="H1599">
        <v>0</v>
      </c>
      <c r="I1599">
        <v>299.89999999999998</v>
      </c>
      <c r="J1599" t="s">
        <v>51</v>
      </c>
      <c r="K1599" t="s">
        <v>52</v>
      </c>
      <c r="L1599" t="s">
        <v>2036</v>
      </c>
      <c r="M1599" t="s">
        <v>455</v>
      </c>
      <c r="N1599" t="s">
        <v>85</v>
      </c>
      <c r="O1599" t="s">
        <v>1542</v>
      </c>
      <c r="P1599" t="s">
        <v>2037</v>
      </c>
      <c r="W1599" s="49">
        <v>2</v>
      </c>
      <c r="X1599" s="49">
        <v>0</v>
      </c>
      <c r="Y1599" s="49">
        <v>0</v>
      </c>
      <c r="Z1599" s="45">
        <v>2</v>
      </c>
      <c r="AA1599" s="45">
        <v>299.89999999999998</v>
      </c>
    </row>
    <row r="1600" spans="3:27" x14ac:dyDescent="0.25">
      <c r="C1600" s="33">
        <v>30628</v>
      </c>
      <c r="D1600" s="1">
        <v>42946.738009259258</v>
      </c>
      <c r="E1600" s="41">
        <f t="shared" si="48"/>
        <v>2017</v>
      </c>
      <c r="F1600" s="41">
        <f t="shared" si="49"/>
        <v>7</v>
      </c>
      <c r="G1600" t="s">
        <v>61</v>
      </c>
      <c r="H1600">
        <v>0</v>
      </c>
      <c r="I1600">
        <v>118.95</v>
      </c>
      <c r="J1600" t="s">
        <v>51</v>
      </c>
      <c r="K1600" t="s">
        <v>52</v>
      </c>
      <c r="L1600">
        <v>37440</v>
      </c>
      <c r="M1600" t="s">
        <v>2038</v>
      </c>
      <c r="N1600" t="s">
        <v>415</v>
      </c>
      <c r="O1600" t="s">
        <v>1438</v>
      </c>
      <c r="W1600" s="49">
        <v>1</v>
      </c>
      <c r="X1600" s="49">
        <v>1</v>
      </c>
      <c r="Y1600" s="49">
        <v>118.95</v>
      </c>
      <c r="Z1600" s="45">
        <v>0</v>
      </c>
      <c r="AA1600" s="45">
        <v>0</v>
      </c>
    </row>
    <row r="1601" spans="3:27" x14ac:dyDescent="0.25">
      <c r="C1601" s="33">
        <v>30627</v>
      </c>
      <c r="D1601" s="1">
        <v>42946.719328703701</v>
      </c>
      <c r="E1601" s="41">
        <f t="shared" si="48"/>
        <v>2017</v>
      </c>
      <c r="F1601" s="41">
        <f t="shared" si="49"/>
        <v>7</v>
      </c>
      <c r="G1601" t="s">
        <v>61</v>
      </c>
      <c r="H1601">
        <v>0</v>
      </c>
      <c r="I1601">
        <v>109.95</v>
      </c>
      <c r="J1601" t="s">
        <v>74</v>
      </c>
      <c r="K1601" t="s">
        <v>52</v>
      </c>
      <c r="L1601">
        <v>7100</v>
      </c>
      <c r="M1601" t="s">
        <v>2039</v>
      </c>
      <c r="N1601" t="s">
        <v>335</v>
      </c>
      <c r="O1601" t="s">
        <v>176</v>
      </c>
      <c r="W1601" s="49">
        <v>1</v>
      </c>
      <c r="X1601" s="49">
        <v>0</v>
      </c>
      <c r="Y1601" s="49">
        <v>0</v>
      </c>
      <c r="Z1601" s="45">
        <v>1</v>
      </c>
      <c r="AA1601" s="45">
        <v>109.95</v>
      </c>
    </row>
    <row r="1602" spans="3:27" x14ac:dyDescent="0.25">
      <c r="C1602" s="33">
        <v>30626</v>
      </c>
      <c r="D1602" s="1">
        <v>42946.713622685187</v>
      </c>
      <c r="E1602" s="41">
        <f t="shared" si="48"/>
        <v>2017</v>
      </c>
      <c r="F1602" s="41">
        <f t="shared" si="49"/>
        <v>7</v>
      </c>
      <c r="G1602" t="s">
        <v>61</v>
      </c>
      <c r="H1602">
        <v>0</v>
      </c>
      <c r="I1602">
        <v>1475</v>
      </c>
      <c r="J1602" t="s">
        <v>51</v>
      </c>
      <c r="K1602" t="s">
        <v>52</v>
      </c>
      <c r="L1602">
        <v>75007</v>
      </c>
      <c r="M1602" t="s">
        <v>617</v>
      </c>
      <c r="N1602" t="s">
        <v>385</v>
      </c>
      <c r="O1602" t="s">
        <v>2040</v>
      </c>
      <c r="P1602" t="s">
        <v>2041</v>
      </c>
      <c r="Q1602" t="s">
        <v>2042</v>
      </c>
      <c r="R1602" t="s">
        <v>2043</v>
      </c>
      <c r="S1602" t="s">
        <v>2044</v>
      </c>
      <c r="W1602" s="49">
        <v>5</v>
      </c>
      <c r="X1602" s="49">
        <v>0</v>
      </c>
      <c r="Y1602" s="49">
        <v>0</v>
      </c>
      <c r="Z1602" s="45">
        <v>5</v>
      </c>
      <c r="AA1602" s="45">
        <v>1475</v>
      </c>
    </row>
    <row r="1603" spans="3:27" x14ac:dyDescent="0.25">
      <c r="C1603" s="33">
        <v>30625</v>
      </c>
      <c r="D1603" s="1">
        <v>42946.67082175926</v>
      </c>
      <c r="E1603" s="41">
        <f t="shared" si="48"/>
        <v>2017</v>
      </c>
      <c r="F1603" s="41">
        <f t="shared" si="49"/>
        <v>7</v>
      </c>
      <c r="G1603" t="s">
        <v>61</v>
      </c>
      <c r="H1603">
        <v>0</v>
      </c>
      <c r="I1603">
        <v>259.89999999999998</v>
      </c>
      <c r="J1603" t="s">
        <v>56</v>
      </c>
      <c r="K1603" t="s">
        <v>52</v>
      </c>
      <c r="L1603">
        <v>51063</v>
      </c>
      <c r="M1603" t="s">
        <v>158</v>
      </c>
      <c r="N1603" t="s">
        <v>0</v>
      </c>
      <c r="O1603" t="s">
        <v>450</v>
      </c>
      <c r="P1603" t="s">
        <v>1422</v>
      </c>
      <c r="W1603" s="49">
        <v>2</v>
      </c>
      <c r="X1603" s="49">
        <v>1</v>
      </c>
      <c r="Y1603" s="49">
        <v>129.94999999999999</v>
      </c>
      <c r="Z1603" s="45">
        <v>1</v>
      </c>
      <c r="AA1603" s="45">
        <v>129.94999999999999</v>
      </c>
    </row>
    <row r="1604" spans="3:27" x14ac:dyDescent="0.25">
      <c r="C1604" s="33">
        <v>30624</v>
      </c>
      <c r="D1604" s="1">
        <v>42946.664166666669</v>
      </c>
      <c r="E1604" s="41">
        <f t="shared" si="48"/>
        <v>2017</v>
      </c>
      <c r="F1604" s="41">
        <f t="shared" si="49"/>
        <v>7</v>
      </c>
      <c r="G1604" t="s">
        <v>309</v>
      </c>
      <c r="H1604">
        <v>0</v>
      </c>
      <c r="I1604">
        <v>339.9</v>
      </c>
      <c r="J1604" t="s">
        <v>56</v>
      </c>
      <c r="K1604" t="s">
        <v>52</v>
      </c>
      <c r="L1604">
        <v>51063</v>
      </c>
      <c r="M1604" t="s">
        <v>158</v>
      </c>
      <c r="N1604" t="s">
        <v>0</v>
      </c>
      <c r="O1604" t="s">
        <v>289</v>
      </c>
      <c r="P1604" t="s">
        <v>1812</v>
      </c>
      <c r="W1604" s="49">
        <v>2</v>
      </c>
      <c r="X1604" s="49">
        <v>2</v>
      </c>
      <c r="Y1604" s="49">
        <v>339.9</v>
      </c>
      <c r="Z1604" s="45">
        <v>0</v>
      </c>
      <c r="AA1604" s="45">
        <v>0</v>
      </c>
    </row>
    <row r="1605" spans="3:27" x14ac:dyDescent="0.25">
      <c r="C1605" s="33">
        <v>30623</v>
      </c>
      <c r="D1605" s="1">
        <v>42946.658587962964</v>
      </c>
      <c r="E1605" s="41">
        <f t="shared" si="48"/>
        <v>2017</v>
      </c>
      <c r="F1605" s="41">
        <f t="shared" si="49"/>
        <v>7</v>
      </c>
      <c r="G1605" t="s">
        <v>309</v>
      </c>
      <c r="H1605">
        <v>0</v>
      </c>
      <c r="I1605">
        <v>609.79999999999995</v>
      </c>
      <c r="J1605" t="s">
        <v>56</v>
      </c>
      <c r="K1605" t="s">
        <v>52</v>
      </c>
      <c r="L1605">
        <v>9212</v>
      </c>
      <c r="M1605" t="s">
        <v>1750</v>
      </c>
      <c r="N1605" t="s">
        <v>0</v>
      </c>
      <c r="O1605" t="s">
        <v>724</v>
      </c>
      <c r="P1605" t="s">
        <v>1812</v>
      </c>
      <c r="Q1605" t="s">
        <v>2045</v>
      </c>
      <c r="R1605" t="s">
        <v>1389</v>
      </c>
      <c r="W1605" s="49">
        <v>4</v>
      </c>
      <c r="X1605" s="49">
        <v>4</v>
      </c>
      <c r="Y1605" s="49">
        <v>609.79999999999995</v>
      </c>
      <c r="Z1605" s="45">
        <v>0</v>
      </c>
      <c r="AA1605" s="45">
        <v>0</v>
      </c>
    </row>
    <row r="1606" spans="3:27" x14ac:dyDescent="0.25">
      <c r="C1606" s="33">
        <v>30622</v>
      </c>
      <c r="D1606" s="1">
        <v>42946.610833333332</v>
      </c>
      <c r="E1606" s="41">
        <f t="shared" si="48"/>
        <v>2017</v>
      </c>
      <c r="F1606" s="41">
        <f t="shared" si="49"/>
        <v>7</v>
      </c>
      <c r="G1606" t="s">
        <v>61</v>
      </c>
      <c r="H1606">
        <v>0</v>
      </c>
      <c r="I1606">
        <v>208.84</v>
      </c>
      <c r="J1606" t="s">
        <v>51</v>
      </c>
      <c r="K1606" t="s">
        <v>52</v>
      </c>
      <c r="L1606">
        <v>97082</v>
      </c>
      <c r="M1606" t="s">
        <v>1125</v>
      </c>
      <c r="N1606" t="s">
        <v>0</v>
      </c>
      <c r="O1606" t="s">
        <v>1600</v>
      </c>
      <c r="P1606" t="s">
        <v>681</v>
      </c>
      <c r="Q1606" t="s">
        <v>498</v>
      </c>
      <c r="R1606" t="s">
        <v>843</v>
      </c>
      <c r="W1606" s="49">
        <v>4</v>
      </c>
      <c r="X1606" s="49">
        <v>3</v>
      </c>
      <c r="Y1606" s="49">
        <v>152.88999999999999</v>
      </c>
      <c r="Z1606" s="45">
        <v>1</v>
      </c>
      <c r="AA1606" s="45">
        <v>55.95</v>
      </c>
    </row>
    <row r="1607" spans="3:27" x14ac:dyDescent="0.25">
      <c r="C1607" s="33">
        <v>30621</v>
      </c>
      <c r="D1607" s="1">
        <v>42946.527708333335</v>
      </c>
      <c r="E1607" s="41">
        <f t="shared" ref="E1607:E1670" si="50">YEAR(D1607)</f>
        <v>2017</v>
      </c>
      <c r="F1607" s="41">
        <f t="shared" ref="F1607:F1670" si="51">MONTH(D1607)</f>
        <v>7</v>
      </c>
      <c r="G1607" t="s">
        <v>309</v>
      </c>
      <c r="H1607">
        <v>0</v>
      </c>
      <c r="I1607">
        <v>129.94999999999999</v>
      </c>
      <c r="J1607" t="s">
        <v>74</v>
      </c>
      <c r="K1607" t="s">
        <v>52</v>
      </c>
      <c r="L1607">
        <v>10435</v>
      </c>
      <c r="M1607" t="s">
        <v>185</v>
      </c>
      <c r="N1607" t="s">
        <v>0</v>
      </c>
      <c r="O1607" t="s">
        <v>333</v>
      </c>
      <c r="W1607" s="49">
        <v>1</v>
      </c>
      <c r="X1607" s="49">
        <v>1</v>
      </c>
      <c r="Y1607" s="49">
        <v>129.94999999999999</v>
      </c>
      <c r="Z1607" s="45">
        <v>0</v>
      </c>
      <c r="AA1607" s="45">
        <v>0</v>
      </c>
    </row>
    <row r="1608" spans="3:27" x14ac:dyDescent="0.25">
      <c r="C1608" s="33">
        <v>30620</v>
      </c>
      <c r="D1608" s="1">
        <v>42946.526701388888</v>
      </c>
      <c r="E1608" s="41">
        <f t="shared" si="50"/>
        <v>2017</v>
      </c>
      <c r="F1608" s="41">
        <f t="shared" si="51"/>
        <v>7</v>
      </c>
      <c r="G1608" t="s">
        <v>309</v>
      </c>
      <c r="H1608">
        <v>0</v>
      </c>
      <c r="I1608">
        <v>139.94999999999999</v>
      </c>
      <c r="J1608" t="s">
        <v>74</v>
      </c>
      <c r="K1608" t="s">
        <v>52</v>
      </c>
      <c r="L1608">
        <v>10553</v>
      </c>
      <c r="M1608" t="s">
        <v>185</v>
      </c>
      <c r="N1608" t="s">
        <v>0</v>
      </c>
      <c r="O1608" t="s">
        <v>2046</v>
      </c>
      <c r="W1608" s="49">
        <v>1</v>
      </c>
      <c r="X1608" s="49">
        <v>1</v>
      </c>
      <c r="Y1608" s="49">
        <v>139.94999999999999</v>
      </c>
      <c r="Z1608" s="45">
        <v>0</v>
      </c>
      <c r="AA1608" s="45">
        <v>0</v>
      </c>
    </row>
    <row r="1609" spans="3:27" x14ac:dyDescent="0.25">
      <c r="C1609" s="33">
        <v>30619</v>
      </c>
      <c r="D1609" s="1">
        <v>42946.518217592595</v>
      </c>
      <c r="E1609" s="41">
        <f t="shared" si="50"/>
        <v>2017</v>
      </c>
      <c r="F1609" s="41">
        <f t="shared" si="51"/>
        <v>7</v>
      </c>
      <c r="G1609" t="s">
        <v>61</v>
      </c>
      <c r="H1609">
        <v>0</v>
      </c>
      <c r="I1609">
        <v>237.9</v>
      </c>
      <c r="J1609" t="s">
        <v>74</v>
      </c>
      <c r="K1609" t="s">
        <v>52</v>
      </c>
      <c r="L1609">
        <v>10557</v>
      </c>
      <c r="M1609" t="s">
        <v>185</v>
      </c>
      <c r="N1609" t="s">
        <v>0</v>
      </c>
      <c r="O1609" t="s">
        <v>177</v>
      </c>
      <c r="P1609" t="s">
        <v>563</v>
      </c>
      <c r="W1609" s="49">
        <v>2</v>
      </c>
      <c r="X1609" s="49">
        <v>1</v>
      </c>
      <c r="Y1609" s="49">
        <v>118.95</v>
      </c>
      <c r="Z1609" s="45">
        <v>1</v>
      </c>
      <c r="AA1609" s="45">
        <v>118.95</v>
      </c>
    </row>
    <row r="1610" spans="3:27" x14ac:dyDescent="0.25">
      <c r="C1610" s="33">
        <v>30618</v>
      </c>
      <c r="D1610" s="1">
        <v>42946.500439814816</v>
      </c>
      <c r="E1610" s="41">
        <f t="shared" si="50"/>
        <v>2017</v>
      </c>
      <c r="F1610" s="41">
        <f t="shared" si="51"/>
        <v>7</v>
      </c>
      <c r="G1610" t="s">
        <v>309</v>
      </c>
      <c r="H1610">
        <v>0</v>
      </c>
      <c r="I1610">
        <v>929.7</v>
      </c>
      <c r="J1610" t="s">
        <v>56</v>
      </c>
      <c r="K1610" t="s">
        <v>52</v>
      </c>
      <c r="L1610">
        <v>33102</v>
      </c>
      <c r="M1610" t="s">
        <v>802</v>
      </c>
      <c r="N1610" t="s">
        <v>0</v>
      </c>
      <c r="O1610" t="s">
        <v>1491</v>
      </c>
      <c r="P1610" t="s">
        <v>176</v>
      </c>
      <c r="Q1610" t="s">
        <v>1332</v>
      </c>
      <c r="R1610" t="s">
        <v>2047</v>
      </c>
      <c r="S1610" t="s">
        <v>1007</v>
      </c>
      <c r="T1610" t="s">
        <v>1000</v>
      </c>
      <c r="W1610" s="49">
        <v>6</v>
      </c>
      <c r="X1610" s="49">
        <v>6</v>
      </c>
      <c r="Y1610" s="49">
        <v>929.7</v>
      </c>
      <c r="Z1610" s="45">
        <v>0</v>
      </c>
      <c r="AA1610" s="45">
        <v>0</v>
      </c>
    </row>
    <row r="1611" spans="3:27" x14ac:dyDescent="0.25">
      <c r="C1611" s="33">
        <v>30616</v>
      </c>
      <c r="D1611" s="1">
        <v>42946.484710648147</v>
      </c>
      <c r="E1611" s="41">
        <f t="shared" si="50"/>
        <v>2017</v>
      </c>
      <c r="F1611" s="41">
        <f t="shared" si="51"/>
        <v>7</v>
      </c>
      <c r="G1611" t="s">
        <v>61</v>
      </c>
      <c r="H1611">
        <v>0</v>
      </c>
      <c r="I1611">
        <v>129.94999999999999</v>
      </c>
      <c r="J1611" t="s">
        <v>56</v>
      </c>
      <c r="K1611" t="s">
        <v>52</v>
      </c>
      <c r="L1611">
        <v>61381</v>
      </c>
      <c r="M1611" t="s">
        <v>325</v>
      </c>
      <c r="N1611" t="s">
        <v>0</v>
      </c>
      <c r="O1611" t="s">
        <v>450</v>
      </c>
      <c r="W1611" s="49">
        <v>1</v>
      </c>
      <c r="X1611" s="49">
        <v>0</v>
      </c>
      <c r="Y1611" s="49">
        <v>0</v>
      </c>
      <c r="Z1611" s="45">
        <v>1</v>
      </c>
      <c r="AA1611" s="45">
        <v>129.94999999999999</v>
      </c>
    </row>
    <row r="1612" spans="3:27" x14ac:dyDescent="0.25">
      <c r="C1612" s="33">
        <v>30615</v>
      </c>
      <c r="D1612" s="1">
        <v>42946.466793981483</v>
      </c>
      <c r="E1612" s="41">
        <f t="shared" si="50"/>
        <v>2017</v>
      </c>
      <c r="F1612" s="41">
        <f t="shared" si="51"/>
        <v>7</v>
      </c>
      <c r="G1612" t="s">
        <v>309</v>
      </c>
      <c r="H1612">
        <v>0</v>
      </c>
      <c r="I1612">
        <v>129.94999999999999</v>
      </c>
      <c r="J1612" t="s">
        <v>51</v>
      </c>
      <c r="K1612" t="s">
        <v>52</v>
      </c>
      <c r="L1612" t="s">
        <v>2048</v>
      </c>
      <c r="M1612" t="s">
        <v>2049</v>
      </c>
      <c r="N1612" t="s">
        <v>85</v>
      </c>
      <c r="O1612" t="s">
        <v>507</v>
      </c>
      <c r="W1612" s="49">
        <v>1</v>
      </c>
      <c r="X1612" s="49">
        <v>1</v>
      </c>
      <c r="Y1612" s="49">
        <v>129.94999999999999</v>
      </c>
      <c r="Z1612" s="45">
        <v>0</v>
      </c>
      <c r="AA1612" s="45">
        <v>0</v>
      </c>
    </row>
    <row r="1613" spans="3:27" x14ac:dyDescent="0.25">
      <c r="C1613" s="33">
        <v>30614</v>
      </c>
      <c r="D1613" s="1">
        <v>42946.439791666664</v>
      </c>
      <c r="E1613" s="41">
        <f t="shared" si="50"/>
        <v>2017</v>
      </c>
      <c r="F1613" s="41">
        <f t="shared" si="51"/>
        <v>7</v>
      </c>
      <c r="G1613" t="s">
        <v>61</v>
      </c>
      <c r="H1613">
        <v>0</v>
      </c>
      <c r="I1613">
        <v>116.4</v>
      </c>
      <c r="J1613" t="s">
        <v>56</v>
      </c>
      <c r="K1613" t="s">
        <v>52</v>
      </c>
      <c r="L1613">
        <v>10829</v>
      </c>
      <c r="M1613" t="s">
        <v>185</v>
      </c>
      <c r="N1613" t="s">
        <v>0</v>
      </c>
      <c r="O1613" t="s">
        <v>1657</v>
      </c>
      <c r="P1613" t="s">
        <v>1247</v>
      </c>
      <c r="W1613" s="49">
        <v>2</v>
      </c>
      <c r="X1613" s="49">
        <v>1</v>
      </c>
      <c r="Y1613" s="49">
        <v>52.45</v>
      </c>
      <c r="Z1613" s="45">
        <v>1</v>
      </c>
      <c r="AA1613" s="45">
        <v>63.95</v>
      </c>
    </row>
    <row r="1614" spans="3:27" x14ac:dyDescent="0.25">
      <c r="C1614" s="33">
        <v>30613</v>
      </c>
      <c r="D1614" s="1">
        <v>42946.3828587963</v>
      </c>
      <c r="E1614" s="41">
        <f t="shared" si="50"/>
        <v>2017</v>
      </c>
      <c r="F1614" s="41">
        <f t="shared" si="51"/>
        <v>7</v>
      </c>
      <c r="G1614" t="s">
        <v>61</v>
      </c>
      <c r="H1614">
        <v>0</v>
      </c>
      <c r="I1614">
        <v>389.85</v>
      </c>
      <c r="J1614" t="s">
        <v>51</v>
      </c>
      <c r="K1614" t="s">
        <v>52</v>
      </c>
      <c r="L1614" t="s">
        <v>2050</v>
      </c>
      <c r="M1614" t="s">
        <v>473</v>
      </c>
      <c r="N1614" t="s">
        <v>64</v>
      </c>
      <c r="O1614" t="s">
        <v>2051</v>
      </c>
      <c r="P1614" t="s">
        <v>1521</v>
      </c>
      <c r="Q1614" t="s">
        <v>1877</v>
      </c>
      <c r="W1614" s="49">
        <v>3</v>
      </c>
      <c r="X1614" s="49">
        <v>0</v>
      </c>
      <c r="Y1614" s="49">
        <v>0</v>
      </c>
      <c r="Z1614" s="45">
        <v>3</v>
      </c>
      <c r="AA1614" s="45">
        <v>389.85</v>
      </c>
    </row>
    <row r="1615" spans="3:27" x14ac:dyDescent="0.25">
      <c r="C1615" s="33">
        <v>30612</v>
      </c>
      <c r="D1615" s="1">
        <v>42945.953958333332</v>
      </c>
      <c r="E1615" s="41">
        <f t="shared" si="50"/>
        <v>2017</v>
      </c>
      <c r="F1615" s="41">
        <f t="shared" si="51"/>
        <v>7</v>
      </c>
      <c r="G1615" t="s">
        <v>61</v>
      </c>
      <c r="H1615">
        <v>0</v>
      </c>
      <c r="I1615">
        <v>169.95</v>
      </c>
      <c r="J1615" t="s">
        <v>74</v>
      </c>
      <c r="K1615" t="s">
        <v>52</v>
      </c>
      <c r="L1615" t="s">
        <v>2052</v>
      </c>
      <c r="M1615" t="s">
        <v>2053</v>
      </c>
      <c r="N1615" t="s">
        <v>85</v>
      </c>
      <c r="O1615" t="s">
        <v>1507</v>
      </c>
      <c r="W1615" s="49">
        <v>1</v>
      </c>
      <c r="X1615" s="49">
        <v>1</v>
      </c>
      <c r="Y1615" s="49">
        <v>169.95</v>
      </c>
      <c r="Z1615" s="45">
        <v>0</v>
      </c>
      <c r="AA1615" s="45">
        <v>0</v>
      </c>
    </row>
    <row r="1616" spans="3:27" x14ac:dyDescent="0.25">
      <c r="C1616" s="33">
        <v>30611</v>
      </c>
      <c r="D1616" s="1">
        <v>42945.940844907411</v>
      </c>
      <c r="E1616" s="41">
        <f t="shared" si="50"/>
        <v>2017</v>
      </c>
      <c r="F1616" s="41">
        <f t="shared" si="51"/>
        <v>7</v>
      </c>
      <c r="G1616" t="s">
        <v>309</v>
      </c>
      <c r="H1616">
        <v>0</v>
      </c>
      <c r="I1616">
        <v>237.9</v>
      </c>
      <c r="J1616" t="s">
        <v>74</v>
      </c>
      <c r="K1616" t="s">
        <v>52</v>
      </c>
      <c r="L1616">
        <v>72124</v>
      </c>
      <c r="M1616" t="s">
        <v>2054</v>
      </c>
      <c r="N1616" t="s">
        <v>0</v>
      </c>
      <c r="O1616" t="s">
        <v>716</v>
      </c>
      <c r="P1616" t="s">
        <v>350</v>
      </c>
      <c r="W1616" s="49">
        <v>2</v>
      </c>
      <c r="X1616" s="49">
        <v>2</v>
      </c>
      <c r="Y1616" s="49">
        <v>237.9</v>
      </c>
      <c r="Z1616" s="45">
        <v>0</v>
      </c>
      <c r="AA1616" s="45">
        <v>0</v>
      </c>
    </row>
    <row r="1617" spans="3:27" x14ac:dyDescent="0.25">
      <c r="C1617" s="33">
        <v>30610</v>
      </c>
      <c r="D1617" s="1">
        <v>42945.931666666664</v>
      </c>
      <c r="E1617" s="41">
        <f t="shared" si="50"/>
        <v>2017</v>
      </c>
      <c r="F1617" s="41">
        <f t="shared" si="51"/>
        <v>7</v>
      </c>
      <c r="G1617" t="s">
        <v>309</v>
      </c>
      <c r="H1617">
        <v>0</v>
      </c>
      <c r="I1617">
        <v>129.94999999999999</v>
      </c>
      <c r="J1617" t="s">
        <v>74</v>
      </c>
      <c r="K1617" t="s">
        <v>52</v>
      </c>
      <c r="L1617">
        <v>52393</v>
      </c>
      <c r="M1617" t="s">
        <v>2055</v>
      </c>
      <c r="N1617" t="s">
        <v>0</v>
      </c>
      <c r="O1617" t="s">
        <v>592</v>
      </c>
      <c r="W1617" s="49">
        <v>1</v>
      </c>
      <c r="X1617" s="49">
        <v>1</v>
      </c>
      <c r="Y1617" s="49">
        <v>129.94999999999999</v>
      </c>
      <c r="Z1617" s="45">
        <v>0</v>
      </c>
      <c r="AA1617" s="45">
        <v>0</v>
      </c>
    </row>
    <row r="1618" spans="3:27" x14ac:dyDescent="0.25">
      <c r="C1618" s="33">
        <v>30609</v>
      </c>
      <c r="D1618" s="1">
        <v>42945.923993055556</v>
      </c>
      <c r="E1618" s="41">
        <f t="shared" si="50"/>
        <v>2017</v>
      </c>
      <c r="F1618" s="41">
        <f t="shared" si="51"/>
        <v>7</v>
      </c>
      <c r="G1618" t="s">
        <v>309</v>
      </c>
      <c r="H1618">
        <v>0</v>
      </c>
      <c r="I1618">
        <v>683.75</v>
      </c>
      <c r="J1618" t="s">
        <v>56</v>
      </c>
      <c r="K1618" t="s">
        <v>52</v>
      </c>
      <c r="L1618">
        <v>40468</v>
      </c>
      <c r="M1618" t="s">
        <v>81</v>
      </c>
      <c r="N1618" t="s">
        <v>0</v>
      </c>
      <c r="O1618" t="s">
        <v>603</v>
      </c>
      <c r="P1618" t="s">
        <v>257</v>
      </c>
      <c r="Q1618" t="s">
        <v>258</v>
      </c>
      <c r="R1618" t="s">
        <v>164</v>
      </c>
      <c r="S1618" t="s">
        <v>1685</v>
      </c>
      <c r="W1618" s="49">
        <v>5</v>
      </c>
      <c r="X1618" s="49">
        <v>5</v>
      </c>
      <c r="Y1618" s="49">
        <v>683.75</v>
      </c>
      <c r="Z1618" s="45">
        <v>0</v>
      </c>
      <c r="AA1618" s="45">
        <v>0</v>
      </c>
    </row>
    <row r="1619" spans="3:27" x14ac:dyDescent="0.25">
      <c r="C1619" s="33">
        <v>30608</v>
      </c>
      <c r="D1619" s="1">
        <v>42945.918645833335</v>
      </c>
      <c r="E1619" s="41">
        <f t="shared" si="50"/>
        <v>2017</v>
      </c>
      <c r="F1619" s="41">
        <f t="shared" si="51"/>
        <v>7</v>
      </c>
      <c r="G1619" t="s">
        <v>61</v>
      </c>
      <c r="H1619">
        <v>0</v>
      </c>
      <c r="I1619">
        <v>159.94999999999999</v>
      </c>
      <c r="J1619" t="s">
        <v>74</v>
      </c>
      <c r="K1619" t="s">
        <v>52</v>
      </c>
      <c r="L1619">
        <v>81479</v>
      </c>
      <c r="M1619" t="s">
        <v>57</v>
      </c>
      <c r="N1619" t="s">
        <v>0</v>
      </c>
      <c r="O1619" t="s">
        <v>873</v>
      </c>
      <c r="W1619" s="49">
        <v>1</v>
      </c>
      <c r="X1619" s="49">
        <v>0</v>
      </c>
      <c r="Y1619" s="49">
        <v>0</v>
      </c>
      <c r="Z1619" s="45">
        <v>1</v>
      </c>
      <c r="AA1619" s="45">
        <v>159.94999999999999</v>
      </c>
    </row>
    <row r="1620" spans="3:27" x14ac:dyDescent="0.25">
      <c r="C1620" s="33">
        <v>30607</v>
      </c>
      <c r="D1620" s="1">
        <v>42945.89466435185</v>
      </c>
      <c r="E1620" s="41">
        <f t="shared" si="50"/>
        <v>2017</v>
      </c>
      <c r="F1620" s="41">
        <f t="shared" si="51"/>
        <v>7</v>
      </c>
      <c r="G1620" t="s">
        <v>309</v>
      </c>
      <c r="H1620">
        <v>0</v>
      </c>
      <c r="I1620">
        <v>249.95</v>
      </c>
      <c r="J1620" t="s">
        <v>56</v>
      </c>
      <c r="K1620" t="s">
        <v>52</v>
      </c>
      <c r="L1620">
        <v>82166</v>
      </c>
      <c r="M1620" t="s">
        <v>2056</v>
      </c>
      <c r="N1620" t="s">
        <v>0</v>
      </c>
      <c r="O1620" t="s">
        <v>162</v>
      </c>
      <c r="W1620" s="49">
        <v>1</v>
      </c>
      <c r="X1620" s="49">
        <v>1</v>
      </c>
      <c r="Y1620" s="49">
        <v>249.95</v>
      </c>
      <c r="Z1620" s="45">
        <v>0</v>
      </c>
      <c r="AA1620" s="45">
        <v>0</v>
      </c>
    </row>
    <row r="1621" spans="3:27" x14ac:dyDescent="0.25">
      <c r="C1621" s="33">
        <v>30606</v>
      </c>
      <c r="D1621" s="1">
        <v>42945.882118055553</v>
      </c>
      <c r="E1621" s="41">
        <f t="shared" si="50"/>
        <v>2017</v>
      </c>
      <c r="F1621" s="41">
        <f t="shared" si="51"/>
        <v>7</v>
      </c>
      <c r="G1621" t="s">
        <v>309</v>
      </c>
      <c r="H1621">
        <v>0</v>
      </c>
      <c r="I1621">
        <v>879.7</v>
      </c>
      <c r="J1621" t="s">
        <v>74</v>
      </c>
      <c r="K1621" t="s">
        <v>52</v>
      </c>
      <c r="L1621">
        <v>70178</v>
      </c>
      <c r="M1621" t="s">
        <v>2057</v>
      </c>
      <c r="N1621" t="s">
        <v>0</v>
      </c>
      <c r="O1621" t="s">
        <v>365</v>
      </c>
      <c r="P1621" t="s">
        <v>140</v>
      </c>
      <c r="Q1621" t="s">
        <v>2058</v>
      </c>
      <c r="R1621" t="s">
        <v>943</v>
      </c>
      <c r="S1621" t="s">
        <v>1226</v>
      </c>
      <c r="W1621" s="49">
        <v>5</v>
      </c>
      <c r="X1621" s="49">
        <v>5</v>
      </c>
      <c r="Y1621" s="49">
        <v>879.7</v>
      </c>
      <c r="Z1621" s="45">
        <v>0</v>
      </c>
      <c r="AA1621" s="45">
        <v>0</v>
      </c>
    </row>
    <row r="1622" spans="3:27" x14ac:dyDescent="0.25">
      <c r="C1622" s="33">
        <v>30605</v>
      </c>
      <c r="D1622" s="1">
        <v>42945.874791666669</v>
      </c>
      <c r="E1622" s="41">
        <f t="shared" si="50"/>
        <v>2017</v>
      </c>
      <c r="F1622" s="41">
        <f t="shared" si="51"/>
        <v>7</v>
      </c>
      <c r="G1622" t="s">
        <v>309</v>
      </c>
      <c r="H1622">
        <v>0</v>
      </c>
      <c r="I1622">
        <v>169.95</v>
      </c>
      <c r="J1622" t="s">
        <v>74</v>
      </c>
      <c r="K1622" t="s">
        <v>52</v>
      </c>
      <c r="L1622">
        <v>75417</v>
      </c>
      <c r="M1622" t="s">
        <v>2059</v>
      </c>
      <c r="N1622" t="s">
        <v>0</v>
      </c>
      <c r="O1622" t="s">
        <v>1636</v>
      </c>
      <c r="W1622" s="49">
        <v>1</v>
      </c>
      <c r="X1622" s="49">
        <v>1</v>
      </c>
      <c r="Y1622" s="49">
        <v>169.95</v>
      </c>
      <c r="Z1622" s="45">
        <v>0</v>
      </c>
      <c r="AA1622" s="45">
        <v>0</v>
      </c>
    </row>
    <row r="1623" spans="3:27" x14ac:dyDescent="0.25">
      <c r="C1623" s="33">
        <v>30604</v>
      </c>
      <c r="D1623" s="1">
        <v>42945.857199074075</v>
      </c>
      <c r="E1623" s="41">
        <f t="shared" si="50"/>
        <v>2017</v>
      </c>
      <c r="F1623" s="41">
        <f t="shared" si="51"/>
        <v>7</v>
      </c>
      <c r="G1623" t="s">
        <v>61</v>
      </c>
      <c r="H1623">
        <v>0</v>
      </c>
      <c r="I1623">
        <v>118.95</v>
      </c>
      <c r="J1623" t="s">
        <v>51</v>
      </c>
      <c r="K1623" t="s">
        <v>52</v>
      </c>
      <c r="L1623" t="s">
        <v>2060</v>
      </c>
      <c r="M1623" t="s">
        <v>246</v>
      </c>
      <c r="N1623" t="s">
        <v>64</v>
      </c>
      <c r="O1623" t="s">
        <v>1809</v>
      </c>
      <c r="W1623" s="49">
        <v>1</v>
      </c>
      <c r="X1623" s="49">
        <v>0</v>
      </c>
      <c r="Y1623" s="49">
        <v>0</v>
      </c>
      <c r="Z1623" s="45">
        <v>1</v>
      </c>
      <c r="AA1623" s="45">
        <v>118.95</v>
      </c>
    </row>
    <row r="1624" spans="3:27" x14ac:dyDescent="0.25">
      <c r="C1624" s="33">
        <v>30603</v>
      </c>
      <c r="D1624" s="1">
        <v>42945.828379629631</v>
      </c>
      <c r="E1624" s="41">
        <f t="shared" si="50"/>
        <v>2017</v>
      </c>
      <c r="F1624" s="41">
        <f t="shared" si="51"/>
        <v>7</v>
      </c>
      <c r="G1624" t="s">
        <v>309</v>
      </c>
      <c r="H1624">
        <v>0</v>
      </c>
      <c r="I1624">
        <v>169.95</v>
      </c>
      <c r="J1624" t="s">
        <v>74</v>
      </c>
      <c r="K1624" t="s">
        <v>52</v>
      </c>
      <c r="L1624">
        <v>75417</v>
      </c>
      <c r="M1624" t="s">
        <v>2059</v>
      </c>
      <c r="N1624" t="s">
        <v>0</v>
      </c>
      <c r="O1624" t="s">
        <v>1767</v>
      </c>
      <c r="W1624" s="49">
        <v>1</v>
      </c>
      <c r="X1624" s="49">
        <v>1</v>
      </c>
      <c r="Y1624" s="49">
        <v>169.95</v>
      </c>
      <c r="Z1624" s="45">
        <v>0</v>
      </c>
      <c r="AA1624" s="45">
        <v>0</v>
      </c>
    </row>
    <row r="1625" spans="3:27" x14ac:dyDescent="0.25">
      <c r="C1625" s="33">
        <v>30602</v>
      </c>
      <c r="D1625" s="1">
        <v>42945.817650462966</v>
      </c>
      <c r="E1625" s="41">
        <f t="shared" si="50"/>
        <v>2017</v>
      </c>
      <c r="F1625" s="41">
        <f t="shared" si="51"/>
        <v>7</v>
      </c>
      <c r="G1625" t="s">
        <v>309</v>
      </c>
      <c r="H1625">
        <v>0</v>
      </c>
      <c r="I1625">
        <v>299.89999999999998</v>
      </c>
      <c r="J1625" t="s">
        <v>56</v>
      </c>
      <c r="K1625" t="s">
        <v>52</v>
      </c>
      <c r="L1625">
        <v>70376</v>
      </c>
      <c r="M1625" t="s">
        <v>75</v>
      </c>
      <c r="N1625" t="s">
        <v>0</v>
      </c>
      <c r="O1625" t="s">
        <v>824</v>
      </c>
      <c r="P1625" t="s">
        <v>292</v>
      </c>
      <c r="W1625" s="49">
        <v>2</v>
      </c>
      <c r="X1625" s="49">
        <v>2</v>
      </c>
      <c r="Y1625" s="49">
        <v>299.89999999999998</v>
      </c>
      <c r="Z1625" s="45">
        <v>0</v>
      </c>
      <c r="AA1625" s="45">
        <v>0</v>
      </c>
    </row>
    <row r="1626" spans="3:27" x14ac:dyDescent="0.25">
      <c r="C1626" s="33">
        <v>30601</v>
      </c>
      <c r="D1626" s="1">
        <v>42945.815069444441</v>
      </c>
      <c r="E1626" s="41">
        <f t="shared" si="50"/>
        <v>2017</v>
      </c>
      <c r="F1626" s="41">
        <f t="shared" si="51"/>
        <v>7</v>
      </c>
      <c r="G1626" t="s">
        <v>309</v>
      </c>
      <c r="H1626">
        <v>0</v>
      </c>
      <c r="I1626">
        <v>139.94999999999999</v>
      </c>
      <c r="J1626" t="s">
        <v>74</v>
      </c>
      <c r="K1626" t="s">
        <v>52</v>
      </c>
      <c r="L1626">
        <v>8211</v>
      </c>
      <c r="M1626" t="s">
        <v>2061</v>
      </c>
      <c r="N1626" t="s">
        <v>307</v>
      </c>
      <c r="O1626" t="s">
        <v>2020</v>
      </c>
      <c r="W1626" s="49">
        <v>1</v>
      </c>
      <c r="X1626" s="49">
        <v>1</v>
      </c>
      <c r="Y1626" s="49">
        <v>139.94999999999999</v>
      </c>
      <c r="Z1626" s="45">
        <v>0</v>
      </c>
      <c r="AA1626" s="45">
        <v>0</v>
      </c>
    </row>
    <row r="1627" spans="3:27" x14ac:dyDescent="0.25">
      <c r="C1627" s="33">
        <v>30600</v>
      </c>
      <c r="D1627" s="1">
        <v>42945.735266203701</v>
      </c>
      <c r="E1627" s="41">
        <f t="shared" si="50"/>
        <v>2017</v>
      </c>
      <c r="F1627" s="41">
        <f t="shared" si="51"/>
        <v>7</v>
      </c>
      <c r="G1627" t="s">
        <v>61</v>
      </c>
      <c r="H1627">
        <v>0</v>
      </c>
      <c r="I1627">
        <v>299.89999999999998</v>
      </c>
      <c r="J1627" t="s">
        <v>51</v>
      </c>
      <c r="K1627" t="s">
        <v>52</v>
      </c>
      <c r="L1627" t="s">
        <v>1865</v>
      </c>
      <c r="M1627" t="s">
        <v>473</v>
      </c>
      <c r="N1627" t="s">
        <v>64</v>
      </c>
      <c r="O1627" t="s">
        <v>149</v>
      </c>
      <c r="P1627" t="s">
        <v>657</v>
      </c>
      <c r="W1627" s="49">
        <v>2</v>
      </c>
      <c r="X1627" s="49">
        <v>1</v>
      </c>
      <c r="Y1627" s="49">
        <v>159.94999999999999</v>
      </c>
      <c r="Z1627" s="45">
        <v>1</v>
      </c>
      <c r="AA1627" s="45">
        <v>139.94999999999999</v>
      </c>
    </row>
    <row r="1628" spans="3:27" x14ac:dyDescent="0.25">
      <c r="C1628" s="33">
        <v>30599</v>
      </c>
      <c r="D1628" s="1">
        <v>42945.706689814811</v>
      </c>
      <c r="E1628" s="41">
        <f t="shared" si="50"/>
        <v>2017</v>
      </c>
      <c r="F1628" s="41">
        <f t="shared" si="51"/>
        <v>7</v>
      </c>
      <c r="G1628" t="s">
        <v>61</v>
      </c>
      <c r="H1628">
        <v>0</v>
      </c>
      <c r="I1628">
        <v>169.95</v>
      </c>
      <c r="J1628" t="s">
        <v>51</v>
      </c>
      <c r="K1628" t="s">
        <v>52</v>
      </c>
      <c r="L1628">
        <v>21000</v>
      </c>
      <c r="M1628" t="s">
        <v>2062</v>
      </c>
      <c r="N1628" t="s">
        <v>385</v>
      </c>
      <c r="O1628" t="s">
        <v>2063</v>
      </c>
      <c r="W1628" s="49">
        <v>1</v>
      </c>
      <c r="X1628" s="49">
        <v>0</v>
      </c>
      <c r="Y1628" s="49">
        <v>0</v>
      </c>
      <c r="Z1628" s="45">
        <v>1</v>
      </c>
      <c r="AA1628" s="45">
        <v>169.95</v>
      </c>
    </row>
    <row r="1629" spans="3:27" x14ac:dyDescent="0.25">
      <c r="C1629" s="33">
        <v>30598</v>
      </c>
      <c r="D1629" s="1">
        <v>42945.676307870373</v>
      </c>
      <c r="E1629" s="41">
        <f t="shared" si="50"/>
        <v>2017</v>
      </c>
      <c r="F1629" s="41">
        <f t="shared" si="51"/>
        <v>7</v>
      </c>
      <c r="G1629" t="s">
        <v>61</v>
      </c>
      <c r="H1629">
        <v>0</v>
      </c>
      <c r="I1629">
        <v>169.95</v>
      </c>
      <c r="J1629" t="s">
        <v>74</v>
      </c>
      <c r="K1629" t="s">
        <v>52</v>
      </c>
      <c r="L1629">
        <v>4991</v>
      </c>
      <c r="M1629" t="s">
        <v>2064</v>
      </c>
      <c r="N1629" t="s">
        <v>1770</v>
      </c>
      <c r="O1629" t="s">
        <v>356</v>
      </c>
      <c r="W1629" s="49">
        <v>1</v>
      </c>
      <c r="X1629" s="49">
        <v>0</v>
      </c>
      <c r="Y1629" s="49">
        <v>0</v>
      </c>
      <c r="Z1629" s="45">
        <v>1</v>
      </c>
      <c r="AA1629" s="45">
        <v>169.95</v>
      </c>
    </row>
    <row r="1630" spans="3:27" x14ac:dyDescent="0.25">
      <c r="C1630" s="33">
        <v>30597</v>
      </c>
      <c r="D1630" s="1">
        <v>42945.656956018516</v>
      </c>
      <c r="E1630" s="41">
        <f t="shared" si="50"/>
        <v>2017</v>
      </c>
      <c r="F1630" s="41">
        <f t="shared" si="51"/>
        <v>7</v>
      </c>
      <c r="G1630" t="s">
        <v>309</v>
      </c>
      <c r="H1630">
        <v>0</v>
      </c>
      <c r="I1630">
        <v>219.9</v>
      </c>
      <c r="J1630" t="s">
        <v>74</v>
      </c>
      <c r="K1630" t="s">
        <v>52</v>
      </c>
      <c r="L1630">
        <v>45721</v>
      </c>
      <c r="M1630" t="s">
        <v>1675</v>
      </c>
      <c r="N1630" t="s">
        <v>0</v>
      </c>
      <c r="O1630" t="s">
        <v>1971</v>
      </c>
      <c r="P1630" t="s">
        <v>1377</v>
      </c>
      <c r="W1630" s="49">
        <v>2</v>
      </c>
      <c r="X1630" s="49">
        <v>2</v>
      </c>
      <c r="Y1630" s="49">
        <v>219.9</v>
      </c>
      <c r="Z1630" s="45">
        <v>0</v>
      </c>
      <c r="AA1630" s="45">
        <v>0</v>
      </c>
    </row>
    <row r="1631" spans="3:27" x14ac:dyDescent="0.25">
      <c r="C1631" s="33">
        <v>30596</v>
      </c>
      <c r="D1631" s="1">
        <v>42945.646979166668</v>
      </c>
      <c r="E1631" s="41">
        <f t="shared" si="50"/>
        <v>2017</v>
      </c>
      <c r="F1631" s="41">
        <f t="shared" si="51"/>
        <v>7</v>
      </c>
      <c r="G1631" t="s">
        <v>61</v>
      </c>
      <c r="H1631">
        <v>0</v>
      </c>
      <c r="I1631">
        <v>339.9</v>
      </c>
      <c r="J1631" t="s">
        <v>74</v>
      </c>
      <c r="K1631" t="s">
        <v>52</v>
      </c>
      <c r="L1631">
        <v>49328</v>
      </c>
      <c r="M1631" t="s">
        <v>2065</v>
      </c>
      <c r="N1631" t="s">
        <v>0</v>
      </c>
      <c r="O1631" t="s">
        <v>291</v>
      </c>
      <c r="P1631" t="s">
        <v>198</v>
      </c>
      <c r="W1631" s="49">
        <v>2</v>
      </c>
      <c r="X1631" s="49">
        <v>1</v>
      </c>
      <c r="Y1631" s="49">
        <v>169.95</v>
      </c>
      <c r="Z1631" s="45">
        <v>1</v>
      </c>
      <c r="AA1631" s="45">
        <v>169.95</v>
      </c>
    </row>
    <row r="1632" spans="3:27" x14ac:dyDescent="0.25">
      <c r="C1632" s="33">
        <v>30595</v>
      </c>
      <c r="D1632" s="1">
        <v>42945.592199074075</v>
      </c>
      <c r="E1632" s="41">
        <f t="shared" si="50"/>
        <v>2017</v>
      </c>
      <c r="F1632" s="41">
        <f t="shared" si="51"/>
        <v>7</v>
      </c>
      <c r="G1632" t="s">
        <v>309</v>
      </c>
      <c r="H1632">
        <v>0</v>
      </c>
      <c r="I1632">
        <v>125.95</v>
      </c>
      <c r="J1632" t="s">
        <v>51</v>
      </c>
      <c r="K1632" t="s">
        <v>52</v>
      </c>
      <c r="L1632" t="s">
        <v>1544</v>
      </c>
      <c r="M1632" t="s">
        <v>1545</v>
      </c>
      <c r="N1632" t="s">
        <v>64</v>
      </c>
      <c r="O1632" t="s">
        <v>2066</v>
      </c>
      <c r="W1632" s="49">
        <v>1</v>
      </c>
      <c r="X1632" s="49">
        <v>1</v>
      </c>
      <c r="Y1632" s="49">
        <v>125.95</v>
      </c>
      <c r="Z1632" s="45">
        <v>0</v>
      </c>
      <c r="AA1632" s="45">
        <v>0</v>
      </c>
    </row>
    <row r="1633" spans="3:27" x14ac:dyDescent="0.25">
      <c r="C1633" s="33">
        <v>30594</v>
      </c>
      <c r="D1633" s="1">
        <v>42945.557384259257</v>
      </c>
      <c r="E1633" s="41">
        <f t="shared" si="50"/>
        <v>2017</v>
      </c>
      <c r="F1633" s="41">
        <f t="shared" si="51"/>
        <v>7</v>
      </c>
      <c r="G1633" t="s">
        <v>61</v>
      </c>
      <c r="H1633">
        <v>0</v>
      </c>
      <c r="I1633">
        <v>249.9</v>
      </c>
      <c r="J1633" t="s">
        <v>56</v>
      </c>
      <c r="K1633" t="s">
        <v>52</v>
      </c>
      <c r="L1633">
        <v>4416</v>
      </c>
      <c r="M1633" t="s">
        <v>2067</v>
      </c>
      <c r="N1633" t="s">
        <v>0</v>
      </c>
      <c r="O1633" t="s">
        <v>2068</v>
      </c>
      <c r="P1633" t="s">
        <v>590</v>
      </c>
      <c r="W1633" s="49">
        <v>2</v>
      </c>
      <c r="X1633" s="49">
        <v>0</v>
      </c>
      <c r="Y1633" s="49">
        <v>0</v>
      </c>
      <c r="Z1633" s="45">
        <v>2</v>
      </c>
      <c r="AA1633" s="45">
        <v>249.9</v>
      </c>
    </row>
    <row r="1634" spans="3:27" x14ac:dyDescent="0.25">
      <c r="C1634" s="33">
        <v>30593</v>
      </c>
      <c r="D1634" s="1">
        <v>42945.555150462962</v>
      </c>
      <c r="E1634" s="41">
        <f t="shared" si="50"/>
        <v>2017</v>
      </c>
      <c r="F1634" s="41">
        <f t="shared" si="51"/>
        <v>7</v>
      </c>
      <c r="G1634" t="s">
        <v>61</v>
      </c>
      <c r="H1634">
        <v>0</v>
      </c>
      <c r="I1634">
        <v>318.85000000000002</v>
      </c>
      <c r="J1634" t="s">
        <v>51</v>
      </c>
      <c r="K1634" t="s">
        <v>52</v>
      </c>
      <c r="L1634">
        <v>81373</v>
      </c>
      <c r="M1634" t="s">
        <v>57</v>
      </c>
      <c r="N1634" t="s">
        <v>0</v>
      </c>
      <c r="O1634" t="s">
        <v>1149</v>
      </c>
      <c r="P1634" t="s">
        <v>176</v>
      </c>
      <c r="Q1634" t="s">
        <v>1809</v>
      </c>
      <c r="W1634" s="49">
        <v>3</v>
      </c>
      <c r="X1634" s="49">
        <v>2</v>
      </c>
      <c r="Y1634" s="49">
        <v>228.90000000000003</v>
      </c>
      <c r="Z1634" s="45">
        <v>1</v>
      </c>
      <c r="AA1634" s="45">
        <v>89.95</v>
      </c>
    </row>
    <row r="1635" spans="3:27" x14ac:dyDescent="0.25">
      <c r="C1635" s="33">
        <v>30592</v>
      </c>
      <c r="D1635" s="1">
        <v>42945.512627314813</v>
      </c>
      <c r="E1635" s="41">
        <f t="shared" si="50"/>
        <v>2017</v>
      </c>
      <c r="F1635" s="41">
        <f t="shared" si="51"/>
        <v>7</v>
      </c>
      <c r="G1635" t="s">
        <v>61</v>
      </c>
      <c r="H1635">
        <v>0</v>
      </c>
      <c r="I1635">
        <v>159.94999999999999</v>
      </c>
      <c r="J1635" t="s">
        <v>74</v>
      </c>
      <c r="K1635" t="s">
        <v>52</v>
      </c>
      <c r="L1635">
        <v>46045</v>
      </c>
      <c r="M1635" t="s">
        <v>125</v>
      </c>
      <c r="N1635" t="s">
        <v>0</v>
      </c>
      <c r="O1635" t="s">
        <v>728</v>
      </c>
      <c r="W1635" s="49">
        <v>1</v>
      </c>
      <c r="X1635" s="49">
        <v>0</v>
      </c>
      <c r="Y1635" s="49">
        <v>0</v>
      </c>
      <c r="Z1635" s="45">
        <v>1</v>
      </c>
      <c r="AA1635" s="45">
        <v>159.94999999999999</v>
      </c>
    </row>
    <row r="1636" spans="3:27" x14ac:dyDescent="0.25">
      <c r="C1636" s="33">
        <v>30591</v>
      </c>
      <c r="D1636" s="1">
        <v>42945.501134259262</v>
      </c>
      <c r="E1636" s="41">
        <f t="shared" si="50"/>
        <v>2017</v>
      </c>
      <c r="F1636" s="41">
        <f t="shared" si="51"/>
        <v>7</v>
      </c>
      <c r="G1636" t="s">
        <v>61</v>
      </c>
      <c r="H1636">
        <v>0</v>
      </c>
      <c r="I1636">
        <v>241.85</v>
      </c>
      <c r="J1636" t="s">
        <v>56</v>
      </c>
      <c r="K1636" t="s">
        <v>52</v>
      </c>
      <c r="L1636">
        <v>20355</v>
      </c>
      <c r="M1636" t="s">
        <v>168</v>
      </c>
      <c r="N1636" t="s">
        <v>0</v>
      </c>
      <c r="O1636" t="s">
        <v>216</v>
      </c>
      <c r="P1636" t="s">
        <v>1695</v>
      </c>
      <c r="Q1636" t="s">
        <v>370</v>
      </c>
      <c r="W1636" s="49">
        <v>3</v>
      </c>
      <c r="X1636" s="49">
        <v>2</v>
      </c>
      <c r="Y1636" s="49">
        <v>189.89999999999998</v>
      </c>
      <c r="Z1636" s="45">
        <v>1</v>
      </c>
      <c r="AA1636" s="45">
        <v>51.95</v>
      </c>
    </row>
    <row r="1637" spans="3:27" x14ac:dyDescent="0.25">
      <c r="C1637" s="33">
        <v>30590</v>
      </c>
      <c r="D1637" s="1">
        <v>42945.452847222223</v>
      </c>
      <c r="E1637" s="41">
        <f t="shared" si="50"/>
        <v>2017</v>
      </c>
      <c r="F1637" s="41">
        <f t="shared" si="51"/>
        <v>7</v>
      </c>
      <c r="G1637" t="s">
        <v>61</v>
      </c>
      <c r="H1637">
        <v>0</v>
      </c>
      <c r="I1637">
        <v>59.95</v>
      </c>
      <c r="J1637" t="s">
        <v>51</v>
      </c>
      <c r="K1637" t="s">
        <v>52</v>
      </c>
      <c r="L1637">
        <v>60317</v>
      </c>
      <c r="M1637" t="s">
        <v>128</v>
      </c>
      <c r="N1637" t="s">
        <v>0</v>
      </c>
      <c r="O1637" t="s">
        <v>487</v>
      </c>
      <c r="W1637" s="49">
        <v>1</v>
      </c>
      <c r="X1637" s="49">
        <v>0</v>
      </c>
      <c r="Y1637" s="49">
        <v>0</v>
      </c>
      <c r="Z1637" s="45">
        <v>1</v>
      </c>
      <c r="AA1637" s="45">
        <v>59.95</v>
      </c>
    </row>
    <row r="1638" spans="3:27" x14ac:dyDescent="0.25">
      <c r="C1638" s="33">
        <v>30589</v>
      </c>
      <c r="D1638" s="1">
        <v>42945.444247685184</v>
      </c>
      <c r="E1638" s="41">
        <f t="shared" si="50"/>
        <v>2017</v>
      </c>
      <c r="F1638" s="41">
        <f t="shared" si="51"/>
        <v>7</v>
      </c>
      <c r="G1638" t="s">
        <v>61</v>
      </c>
      <c r="H1638">
        <v>0</v>
      </c>
      <c r="I1638">
        <v>227.9</v>
      </c>
      <c r="J1638" t="s">
        <v>51</v>
      </c>
      <c r="K1638" t="s">
        <v>52</v>
      </c>
      <c r="L1638">
        <v>60317</v>
      </c>
      <c r="M1638" t="s">
        <v>128</v>
      </c>
      <c r="N1638" t="s">
        <v>0</v>
      </c>
      <c r="O1638" t="s">
        <v>1053</v>
      </c>
      <c r="P1638" t="s">
        <v>214</v>
      </c>
      <c r="W1638" s="49">
        <v>2</v>
      </c>
      <c r="X1638" s="49">
        <v>0</v>
      </c>
      <c r="Y1638" s="49">
        <v>0</v>
      </c>
      <c r="Z1638" s="45">
        <v>2</v>
      </c>
      <c r="AA1638" s="45">
        <v>227.9</v>
      </c>
    </row>
    <row r="1639" spans="3:27" x14ac:dyDescent="0.25">
      <c r="C1639" s="33">
        <v>30588</v>
      </c>
      <c r="D1639" s="1">
        <v>42945.409085648149</v>
      </c>
      <c r="E1639" s="41">
        <f t="shared" si="50"/>
        <v>2017</v>
      </c>
      <c r="F1639" s="41">
        <f t="shared" si="51"/>
        <v>7</v>
      </c>
      <c r="G1639" t="s">
        <v>309</v>
      </c>
      <c r="H1639">
        <v>0</v>
      </c>
      <c r="I1639">
        <v>1539.5</v>
      </c>
      <c r="J1639" t="s">
        <v>74</v>
      </c>
      <c r="K1639" t="s">
        <v>52</v>
      </c>
      <c r="L1639">
        <v>55122</v>
      </c>
      <c r="M1639" t="s">
        <v>189</v>
      </c>
      <c r="N1639" t="s">
        <v>0</v>
      </c>
      <c r="O1639" t="s">
        <v>180</v>
      </c>
      <c r="P1639" t="s">
        <v>1399</v>
      </c>
      <c r="Q1639" t="s">
        <v>672</v>
      </c>
      <c r="R1639" t="s">
        <v>207</v>
      </c>
      <c r="S1639" t="s">
        <v>403</v>
      </c>
      <c r="T1639" t="s">
        <v>378</v>
      </c>
      <c r="U1639" t="s">
        <v>956</v>
      </c>
      <c r="V1639" t="s">
        <v>1057</v>
      </c>
      <c r="W1639" s="49">
        <v>8</v>
      </c>
      <c r="X1639" s="49">
        <v>8</v>
      </c>
      <c r="Y1639" s="49">
        <v>1539.5</v>
      </c>
      <c r="Z1639" s="45">
        <v>0</v>
      </c>
      <c r="AA1639" s="45">
        <v>0</v>
      </c>
    </row>
    <row r="1640" spans="3:27" x14ac:dyDescent="0.25">
      <c r="C1640" s="33">
        <v>30587</v>
      </c>
      <c r="D1640" s="1">
        <v>42945.346250000002</v>
      </c>
      <c r="E1640" s="41">
        <f t="shared" si="50"/>
        <v>2017</v>
      </c>
      <c r="F1640" s="41">
        <f t="shared" si="51"/>
        <v>7</v>
      </c>
      <c r="G1640" t="s">
        <v>309</v>
      </c>
      <c r="H1640">
        <v>0</v>
      </c>
      <c r="I1640">
        <v>669.75</v>
      </c>
      <c r="J1640" t="s">
        <v>56</v>
      </c>
      <c r="K1640" t="s">
        <v>52</v>
      </c>
      <c r="L1640">
        <v>40233</v>
      </c>
      <c r="M1640" t="s">
        <v>81</v>
      </c>
      <c r="N1640" t="s">
        <v>0</v>
      </c>
      <c r="O1640" t="s">
        <v>2069</v>
      </c>
      <c r="P1640" t="s">
        <v>499</v>
      </c>
      <c r="Q1640" t="s">
        <v>402</v>
      </c>
      <c r="R1640" t="s">
        <v>943</v>
      </c>
      <c r="S1640" t="s">
        <v>244</v>
      </c>
      <c r="W1640" s="49">
        <v>5</v>
      </c>
      <c r="X1640" s="49">
        <v>5</v>
      </c>
      <c r="Y1640" s="49">
        <v>669.75</v>
      </c>
      <c r="Z1640" s="45">
        <v>0</v>
      </c>
      <c r="AA1640" s="45">
        <v>0</v>
      </c>
    </row>
    <row r="1641" spans="3:27" x14ac:dyDescent="0.25">
      <c r="C1641" s="33">
        <v>30586</v>
      </c>
      <c r="D1641" s="1">
        <v>42944.80369212963</v>
      </c>
      <c r="E1641" s="41">
        <f t="shared" si="50"/>
        <v>2017</v>
      </c>
      <c r="F1641" s="41">
        <f t="shared" si="51"/>
        <v>7</v>
      </c>
      <c r="G1641" t="s">
        <v>61</v>
      </c>
      <c r="H1641">
        <v>0</v>
      </c>
      <c r="I1641">
        <v>469.8</v>
      </c>
      <c r="J1641" t="s">
        <v>51</v>
      </c>
      <c r="K1641" t="s">
        <v>52</v>
      </c>
      <c r="L1641" t="s">
        <v>2070</v>
      </c>
      <c r="M1641" t="s">
        <v>2071</v>
      </c>
      <c r="N1641" t="s">
        <v>64</v>
      </c>
      <c r="O1641" t="s">
        <v>2072</v>
      </c>
      <c r="P1641" t="s">
        <v>646</v>
      </c>
      <c r="Q1641" t="s">
        <v>311</v>
      </c>
      <c r="R1641" t="s">
        <v>1362</v>
      </c>
      <c r="W1641" s="49">
        <v>4</v>
      </c>
      <c r="X1641" s="49">
        <v>2</v>
      </c>
      <c r="Y1641" s="49">
        <v>279.89999999999998</v>
      </c>
      <c r="Z1641" s="45">
        <v>2</v>
      </c>
      <c r="AA1641" s="45">
        <v>189.9</v>
      </c>
    </row>
    <row r="1642" spans="3:27" x14ac:dyDescent="0.25">
      <c r="C1642" s="33">
        <v>30585</v>
      </c>
      <c r="D1642" s="1">
        <v>42944.801631944443</v>
      </c>
      <c r="E1642" s="41">
        <f t="shared" si="50"/>
        <v>2017</v>
      </c>
      <c r="F1642" s="41">
        <f t="shared" si="51"/>
        <v>7</v>
      </c>
      <c r="G1642" t="s">
        <v>309</v>
      </c>
      <c r="H1642">
        <v>0</v>
      </c>
      <c r="I1642">
        <v>499.9</v>
      </c>
      <c r="J1642" t="s">
        <v>56</v>
      </c>
      <c r="K1642" t="s">
        <v>52</v>
      </c>
      <c r="L1642">
        <v>83122</v>
      </c>
      <c r="M1642" t="s">
        <v>2073</v>
      </c>
      <c r="N1642" t="s">
        <v>0</v>
      </c>
      <c r="O1642" t="s">
        <v>2074</v>
      </c>
      <c r="W1642" s="49">
        <v>1</v>
      </c>
      <c r="X1642" s="49">
        <v>1</v>
      </c>
      <c r="Y1642" s="49">
        <v>499.9</v>
      </c>
      <c r="Z1642" s="45">
        <v>0</v>
      </c>
      <c r="AA1642" s="45">
        <v>0</v>
      </c>
    </row>
    <row r="1643" spans="3:27" x14ac:dyDescent="0.25">
      <c r="C1643" s="33">
        <v>30584</v>
      </c>
      <c r="D1643" s="1">
        <v>42944.725219907406</v>
      </c>
      <c r="E1643" s="41">
        <f t="shared" si="50"/>
        <v>2017</v>
      </c>
      <c r="F1643" s="41">
        <f t="shared" si="51"/>
        <v>7</v>
      </c>
      <c r="G1643" t="s">
        <v>61</v>
      </c>
      <c r="H1643">
        <v>0</v>
      </c>
      <c r="I1643">
        <v>149.94999999999999</v>
      </c>
      <c r="J1643" t="s">
        <v>74</v>
      </c>
      <c r="K1643" t="s">
        <v>52</v>
      </c>
      <c r="L1643">
        <v>22525</v>
      </c>
      <c r="M1643" t="s">
        <v>168</v>
      </c>
      <c r="N1643" t="s">
        <v>0</v>
      </c>
      <c r="O1643" t="s">
        <v>1980</v>
      </c>
      <c r="W1643" s="49">
        <v>1</v>
      </c>
      <c r="X1643" s="49">
        <v>0</v>
      </c>
      <c r="Y1643" s="49">
        <v>0</v>
      </c>
      <c r="Z1643" s="45">
        <v>1</v>
      </c>
      <c r="AA1643" s="45">
        <v>149.94999999999999</v>
      </c>
    </row>
    <row r="1644" spans="3:27" x14ac:dyDescent="0.25">
      <c r="C1644" s="33">
        <v>30581</v>
      </c>
      <c r="D1644" s="1">
        <v>42944.692303240743</v>
      </c>
      <c r="E1644" s="41">
        <f t="shared" si="50"/>
        <v>2017</v>
      </c>
      <c r="F1644" s="41">
        <f t="shared" si="51"/>
        <v>7</v>
      </c>
      <c r="G1644" t="s">
        <v>61</v>
      </c>
      <c r="H1644">
        <v>0</v>
      </c>
      <c r="I1644">
        <v>499.9</v>
      </c>
      <c r="J1644" t="s">
        <v>51</v>
      </c>
      <c r="K1644" t="s">
        <v>52</v>
      </c>
      <c r="L1644">
        <v>42899</v>
      </c>
      <c r="M1644" t="s">
        <v>1725</v>
      </c>
      <c r="N1644" t="s">
        <v>0</v>
      </c>
      <c r="O1644" t="s">
        <v>460</v>
      </c>
      <c r="P1644" t="s">
        <v>162</v>
      </c>
      <c r="W1644" s="49">
        <v>2</v>
      </c>
      <c r="X1644" s="49">
        <v>1</v>
      </c>
      <c r="Y1644" s="49">
        <v>249.95</v>
      </c>
      <c r="Z1644" s="45">
        <v>1</v>
      </c>
      <c r="AA1644" s="45">
        <v>249.95</v>
      </c>
    </row>
    <row r="1645" spans="3:27" x14ac:dyDescent="0.25">
      <c r="C1645" s="33">
        <v>30578</v>
      </c>
      <c r="D1645" s="1">
        <v>42944.610277777778</v>
      </c>
      <c r="E1645" s="41">
        <f t="shared" si="50"/>
        <v>2017</v>
      </c>
      <c r="F1645" s="41">
        <f t="shared" si="51"/>
        <v>7</v>
      </c>
      <c r="G1645" t="s">
        <v>61</v>
      </c>
      <c r="H1645">
        <v>0</v>
      </c>
      <c r="I1645">
        <v>539.79999999999995</v>
      </c>
      <c r="J1645" t="s">
        <v>56</v>
      </c>
      <c r="K1645" t="s">
        <v>52</v>
      </c>
      <c r="L1645">
        <v>81679</v>
      </c>
      <c r="M1645" t="s">
        <v>57</v>
      </c>
      <c r="N1645" t="s">
        <v>0</v>
      </c>
      <c r="O1645" t="s">
        <v>811</v>
      </c>
      <c r="P1645" t="s">
        <v>202</v>
      </c>
      <c r="Q1645" t="s">
        <v>1573</v>
      </c>
      <c r="R1645" t="s">
        <v>1150</v>
      </c>
      <c r="W1645" s="49">
        <v>4</v>
      </c>
      <c r="X1645" s="49">
        <v>3</v>
      </c>
      <c r="Y1645" s="49">
        <v>389.84999999999997</v>
      </c>
      <c r="Z1645" s="45">
        <v>1</v>
      </c>
      <c r="AA1645" s="45">
        <v>149.94999999999999</v>
      </c>
    </row>
    <row r="1646" spans="3:27" x14ac:dyDescent="0.25">
      <c r="C1646" s="33">
        <v>30568</v>
      </c>
      <c r="D1646" s="1">
        <v>42944.520196759258</v>
      </c>
      <c r="E1646" s="41">
        <f t="shared" si="50"/>
        <v>2017</v>
      </c>
      <c r="F1646" s="41">
        <f t="shared" si="51"/>
        <v>7</v>
      </c>
      <c r="G1646" t="s">
        <v>61</v>
      </c>
      <c r="H1646">
        <v>0</v>
      </c>
      <c r="I1646">
        <v>389.85</v>
      </c>
      <c r="J1646" t="s">
        <v>56</v>
      </c>
      <c r="K1646" t="s">
        <v>52</v>
      </c>
      <c r="L1646">
        <v>40476</v>
      </c>
      <c r="M1646" t="s">
        <v>81</v>
      </c>
      <c r="N1646" t="s">
        <v>0</v>
      </c>
      <c r="O1646" t="s">
        <v>1113</v>
      </c>
      <c r="P1646" t="s">
        <v>1719</v>
      </c>
      <c r="Q1646" t="s">
        <v>449</v>
      </c>
      <c r="W1646" s="49">
        <v>3</v>
      </c>
      <c r="X1646" s="49">
        <v>2</v>
      </c>
      <c r="Y1646" s="49">
        <v>249.90000000000003</v>
      </c>
      <c r="Z1646" s="45">
        <v>1</v>
      </c>
      <c r="AA1646" s="45">
        <v>139.94999999999999</v>
      </c>
    </row>
    <row r="1647" spans="3:27" x14ac:dyDescent="0.25">
      <c r="C1647" s="33">
        <v>30526</v>
      </c>
      <c r="D1647" s="1">
        <v>42944.455023148148</v>
      </c>
      <c r="E1647" s="41">
        <f t="shared" si="50"/>
        <v>2017</v>
      </c>
      <c r="F1647" s="41">
        <f t="shared" si="51"/>
        <v>7</v>
      </c>
      <c r="G1647" t="s">
        <v>61</v>
      </c>
      <c r="H1647">
        <v>0</v>
      </c>
      <c r="I1647">
        <v>169.95</v>
      </c>
      <c r="J1647" t="s">
        <v>56</v>
      </c>
      <c r="K1647" t="s">
        <v>52</v>
      </c>
      <c r="L1647">
        <v>22083</v>
      </c>
      <c r="M1647" t="s">
        <v>168</v>
      </c>
      <c r="N1647" t="s">
        <v>0</v>
      </c>
      <c r="O1647" t="s">
        <v>1337</v>
      </c>
      <c r="W1647" s="49">
        <v>1</v>
      </c>
      <c r="X1647" s="49">
        <v>0</v>
      </c>
      <c r="Y1647" s="49">
        <v>0</v>
      </c>
      <c r="Z1647" s="45">
        <v>1</v>
      </c>
      <c r="AA1647" s="45">
        <v>169.95</v>
      </c>
    </row>
    <row r="1648" spans="3:27" x14ac:dyDescent="0.25">
      <c r="C1648" s="33">
        <v>30525</v>
      </c>
      <c r="D1648" s="1">
        <v>42944.386099537034</v>
      </c>
      <c r="E1648" s="41">
        <f t="shared" si="50"/>
        <v>2017</v>
      </c>
      <c r="F1648" s="41">
        <f t="shared" si="51"/>
        <v>7</v>
      </c>
      <c r="G1648" t="s">
        <v>309</v>
      </c>
      <c r="H1648">
        <v>0</v>
      </c>
      <c r="I1648">
        <v>389.8</v>
      </c>
      <c r="J1648" t="s">
        <v>74</v>
      </c>
      <c r="K1648" t="s">
        <v>52</v>
      </c>
      <c r="L1648">
        <v>70199</v>
      </c>
      <c r="M1648" t="s">
        <v>75</v>
      </c>
      <c r="N1648" t="s">
        <v>0</v>
      </c>
      <c r="O1648" t="s">
        <v>1249</v>
      </c>
      <c r="P1648" t="s">
        <v>355</v>
      </c>
      <c r="Q1648" t="s">
        <v>129</v>
      </c>
      <c r="R1648" t="s">
        <v>985</v>
      </c>
      <c r="W1648" s="49">
        <v>4</v>
      </c>
      <c r="X1648" s="49">
        <v>4</v>
      </c>
      <c r="Y1648" s="49">
        <v>389.8</v>
      </c>
      <c r="Z1648" s="45">
        <v>0</v>
      </c>
      <c r="AA1648" s="45">
        <v>0</v>
      </c>
    </row>
    <row r="1649" spans="3:27" x14ac:dyDescent="0.25">
      <c r="C1649" s="33">
        <v>30524</v>
      </c>
      <c r="D1649" s="1">
        <v>42944.371793981481</v>
      </c>
      <c r="E1649" s="41">
        <f t="shared" si="50"/>
        <v>2017</v>
      </c>
      <c r="F1649" s="41">
        <f t="shared" si="51"/>
        <v>7</v>
      </c>
      <c r="G1649" t="s">
        <v>61</v>
      </c>
      <c r="H1649">
        <v>0</v>
      </c>
      <c r="I1649">
        <v>110.4</v>
      </c>
      <c r="J1649" t="s">
        <v>74</v>
      </c>
      <c r="K1649" t="s">
        <v>52</v>
      </c>
      <c r="L1649">
        <v>10245</v>
      </c>
      <c r="M1649" t="s">
        <v>185</v>
      </c>
      <c r="N1649" t="s">
        <v>0</v>
      </c>
      <c r="O1649" t="s">
        <v>1959</v>
      </c>
      <c r="P1649" t="s">
        <v>2002</v>
      </c>
      <c r="W1649" s="49">
        <v>2</v>
      </c>
      <c r="X1649" s="49">
        <v>0</v>
      </c>
      <c r="Y1649" s="49">
        <v>0</v>
      </c>
      <c r="Z1649" s="45">
        <v>2</v>
      </c>
      <c r="AA1649" s="45">
        <v>110.4</v>
      </c>
    </row>
    <row r="1650" spans="3:27" x14ac:dyDescent="0.25">
      <c r="C1650" s="33">
        <v>30523</v>
      </c>
      <c r="D1650" s="1">
        <v>42944.357893518521</v>
      </c>
      <c r="E1650" s="41">
        <f t="shared" si="50"/>
        <v>2017</v>
      </c>
      <c r="F1650" s="41">
        <f t="shared" si="51"/>
        <v>7</v>
      </c>
      <c r="G1650" t="s">
        <v>61</v>
      </c>
      <c r="H1650">
        <v>0</v>
      </c>
      <c r="I1650">
        <v>79.95</v>
      </c>
      <c r="J1650" t="s">
        <v>56</v>
      </c>
      <c r="K1650" t="s">
        <v>52</v>
      </c>
      <c r="L1650">
        <v>60326</v>
      </c>
      <c r="M1650" t="s">
        <v>128</v>
      </c>
      <c r="N1650" t="s">
        <v>0</v>
      </c>
      <c r="O1650" t="s">
        <v>1009</v>
      </c>
      <c r="W1650" s="49">
        <v>1</v>
      </c>
      <c r="X1650" s="49">
        <v>0</v>
      </c>
      <c r="Y1650" s="49">
        <v>0</v>
      </c>
      <c r="Z1650" s="45">
        <v>1</v>
      </c>
      <c r="AA1650" s="45">
        <v>79.95</v>
      </c>
    </row>
    <row r="1651" spans="3:27" x14ac:dyDescent="0.25">
      <c r="C1651" s="33">
        <v>30521</v>
      </c>
      <c r="D1651" s="1">
        <v>42944.298784722225</v>
      </c>
      <c r="E1651" s="41">
        <f t="shared" si="50"/>
        <v>2017</v>
      </c>
      <c r="F1651" s="41">
        <f t="shared" si="51"/>
        <v>7</v>
      </c>
      <c r="G1651" t="s">
        <v>61</v>
      </c>
      <c r="H1651">
        <v>0</v>
      </c>
      <c r="I1651">
        <v>79.95</v>
      </c>
      <c r="J1651" t="s">
        <v>74</v>
      </c>
      <c r="K1651" t="s">
        <v>52</v>
      </c>
      <c r="L1651">
        <v>0</v>
      </c>
      <c r="M1651" t="s">
        <v>2075</v>
      </c>
      <c r="N1651" t="s">
        <v>540</v>
      </c>
      <c r="O1651" t="s">
        <v>2076</v>
      </c>
      <c r="W1651" s="49">
        <v>1</v>
      </c>
      <c r="X1651" s="49">
        <v>0</v>
      </c>
      <c r="Y1651" s="49">
        <v>0</v>
      </c>
      <c r="Z1651" s="45">
        <v>1</v>
      </c>
      <c r="AA1651" s="45">
        <v>79.95</v>
      </c>
    </row>
    <row r="1652" spans="3:27" x14ac:dyDescent="0.25">
      <c r="C1652" s="33">
        <v>30520</v>
      </c>
      <c r="D1652" s="1">
        <v>42944.166377314818</v>
      </c>
      <c r="E1652" s="41">
        <f t="shared" si="50"/>
        <v>2017</v>
      </c>
      <c r="F1652" s="41">
        <f t="shared" si="51"/>
        <v>7</v>
      </c>
      <c r="G1652" t="s">
        <v>61</v>
      </c>
      <c r="H1652">
        <v>0</v>
      </c>
      <c r="I1652">
        <v>79.95</v>
      </c>
      <c r="J1652" t="s">
        <v>56</v>
      </c>
      <c r="K1652" t="s">
        <v>52</v>
      </c>
      <c r="L1652">
        <v>50859</v>
      </c>
      <c r="M1652" t="s">
        <v>158</v>
      </c>
      <c r="N1652" t="s">
        <v>0</v>
      </c>
      <c r="O1652" t="s">
        <v>1818</v>
      </c>
      <c r="W1652" s="49">
        <v>1</v>
      </c>
      <c r="X1652" s="49">
        <v>0</v>
      </c>
      <c r="Y1652" s="49">
        <v>0</v>
      </c>
      <c r="Z1652" s="45">
        <v>1</v>
      </c>
      <c r="AA1652" s="45">
        <v>79.95</v>
      </c>
    </row>
    <row r="1653" spans="3:27" x14ac:dyDescent="0.25">
      <c r="C1653" s="33">
        <v>30518</v>
      </c>
      <c r="D1653" s="1">
        <v>42943.942719907405</v>
      </c>
      <c r="E1653" s="41">
        <f t="shared" si="50"/>
        <v>2017</v>
      </c>
      <c r="F1653" s="41">
        <f t="shared" si="51"/>
        <v>7</v>
      </c>
      <c r="G1653" t="s">
        <v>309</v>
      </c>
      <c r="H1653">
        <v>0</v>
      </c>
      <c r="I1653">
        <v>169.95</v>
      </c>
      <c r="J1653" t="s">
        <v>56</v>
      </c>
      <c r="K1653" t="s">
        <v>52</v>
      </c>
      <c r="L1653">
        <v>18059</v>
      </c>
      <c r="M1653" t="s">
        <v>1293</v>
      </c>
      <c r="N1653" t="s">
        <v>0</v>
      </c>
      <c r="O1653" t="s">
        <v>164</v>
      </c>
      <c r="W1653" s="49">
        <v>1</v>
      </c>
      <c r="X1653" s="49">
        <v>1</v>
      </c>
      <c r="Y1653" s="49">
        <v>169.95</v>
      </c>
      <c r="Z1653" s="45">
        <v>0</v>
      </c>
      <c r="AA1653" s="45">
        <v>0</v>
      </c>
    </row>
    <row r="1654" spans="3:27" x14ac:dyDescent="0.25">
      <c r="C1654" s="33">
        <v>30516</v>
      </c>
      <c r="D1654" s="1">
        <v>42943.921712962961</v>
      </c>
      <c r="E1654" s="41">
        <f t="shared" si="50"/>
        <v>2017</v>
      </c>
      <c r="F1654" s="41">
        <f t="shared" si="51"/>
        <v>7</v>
      </c>
      <c r="G1654" t="s">
        <v>309</v>
      </c>
      <c r="H1654">
        <v>0</v>
      </c>
      <c r="I1654">
        <v>169.95</v>
      </c>
      <c r="J1654" t="s">
        <v>56</v>
      </c>
      <c r="K1654" t="s">
        <v>52</v>
      </c>
      <c r="L1654">
        <v>16341</v>
      </c>
      <c r="M1654" t="s">
        <v>2077</v>
      </c>
      <c r="N1654" t="s">
        <v>0</v>
      </c>
      <c r="O1654" t="s">
        <v>623</v>
      </c>
      <c r="W1654" s="49">
        <v>1</v>
      </c>
      <c r="X1654" s="49">
        <v>1</v>
      </c>
      <c r="Y1654" s="49">
        <v>169.95</v>
      </c>
      <c r="Z1654" s="45">
        <v>0</v>
      </c>
      <c r="AA1654" s="45">
        <v>0</v>
      </c>
    </row>
    <row r="1655" spans="3:27" x14ac:dyDescent="0.25">
      <c r="C1655" s="33">
        <v>30515</v>
      </c>
      <c r="D1655" s="1">
        <v>42943.903645833336</v>
      </c>
      <c r="E1655" s="41">
        <f t="shared" si="50"/>
        <v>2017</v>
      </c>
      <c r="F1655" s="41">
        <f t="shared" si="51"/>
        <v>7</v>
      </c>
      <c r="G1655" t="s">
        <v>61</v>
      </c>
      <c r="H1655">
        <v>0</v>
      </c>
      <c r="I1655">
        <v>329.9</v>
      </c>
      <c r="J1655" t="s">
        <v>51</v>
      </c>
      <c r="K1655" t="s">
        <v>52</v>
      </c>
      <c r="L1655">
        <v>7400</v>
      </c>
      <c r="M1655" t="s">
        <v>2078</v>
      </c>
      <c r="N1655" t="s">
        <v>307</v>
      </c>
      <c r="O1655" t="s">
        <v>1874</v>
      </c>
      <c r="P1655" t="s">
        <v>436</v>
      </c>
      <c r="W1655" s="49">
        <v>2</v>
      </c>
      <c r="X1655" s="49">
        <v>0</v>
      </c>
      <c r="Y1655" s="49">
        <v>0</v>
      </c>
      <c r="Z1655" s="45">
        <v>2</v>
      </c>
      <c r="AA1655" s="45">
        <v>329.9</v>
      </c>
    </row>
    <row r="1656" spans="3:27" x14ac:dyDescent="0.25">
      <c r="C1656" s="33">
        <v>30514</v>
      </c>
      <c r="D1656" s="1">
        <v>42943.892962962964</v>
      </c>
      <c r="E1656" s="41">
        <f t="shared" si="50"/>
        <v>2017</v>
      </c>
      <c r="F1656" s="41">
        <f t="shared" si="51"/>
        <v>7</v>
      </c>
      <c r="G1656" t="s">
        <v>61</v>
      </c>
      <c r="H1656">
        <v>0</v>
      </c>
      <c r="I1656">
        <v>139.9</v>
      </c>
      <c r="J1656" t="s">
        <v>51</v>
      </c>
      <c r="K1656" t="s">
        <v>52</v>
      </c>
      <c r="L1656" t="s">
        <v>2079</v>
      </c>
      <c r="M1656" t="s">
        <v>2080</v>
      </c>
      <c r="N1656" t="s">
        <v>64</v>
      </c>
      <c r="O1656" t="s">
        <v>134</v>
      </c>
      <c r="P1656" t="s">
        <v>1265</v>
      </c>
      <c r="W1656" s="49">
        <v>2</v>
      </c>
      <c r="X1656" s="49">
        <v>0</v>
      </c>
      <c r="Y1656" s="49">
        <v>0</v>
      </c>
      <c r="Z1656" s="45">
        <v>2</v>
      </c>
      <c r="AA1656" s="45">
        <v>139.9</v>
      </c>
    </row>
    <row r="1657" spans="3:27" x14ac:dyDescent="0.25">
      <c r="C1657" s="33">
        <v>30513</v>
      </c>
      <c r="D1657" s="1">
        <v>42943.875335648147</v>
      </c>
      <c r="E1657" s="41">
        <f t="shared" si="50"/>
        <v>2017</v>
      </c>
      <c r="F1657" s="41">
        <f t="shared" si="51"/>
        <v>7</v>
      </c>
      <c r="G1657" t="s">
        <v>61</v>
      </c>
      <c r="H1657">
        <v>0</v>
      </c>
      <c r="I1657">
        <v>129.94999999999999</v>
      </c>
      <c r="J1657" t="s">
        <v>74</v>
      </c>
      <c r="K1657" t="s">
        <v>52</v>
      </c>
      <c r="L1657">
        <v>33818</v>
      </c>
      <c r="M1657" t="s">
        <v>2081</v>
      </c>
      <c r="N1657" t="s">
        <v>0</v>
      </c>
      <c r="O1657" t="s">
        <v>1756</v>
      </c>
      <c r="W1657" s="49">
        <v>1</v>
      </c>
      <c r="X1657" s="49">
        <v>0</v>
      </c>
      <c r="Y1657" s="49">
        <v>0</v>
      </c>
      <c r="Z1657" s="45">
        <v>1</v>
      </c>
      <c r="AA1657" s="45">
        <v>129.94999999999999</v>
      </c>
    </row>
    <row r="1658" spans="3:27" x14ac:dyDescent="0.25">
      <c r="C1658" s="33">
        <v>30511</v>
      </c>
      <c r="D1658" s="1">
        <v>42943.837037037039</v>
      </c>
      <c r="E1658" s="41">
        <f t="shared" si="50"/>
        <v>2017</v>
      </c>
      <c r="F1658" s="41">
        <f t="shared" si="51"/>
        <v>7</v>
      </c>
      <c r="G1658" t="s">
        <v>61</v>
      </c>
      <c r="H1658">
        <v>0</v>
      </c>
      <c r="I1658">
        <v>1039.75</v>
      </c>
      <c r="J1658" t="s">
        <v>56</v>
      </c>
      <c r="K1658" t="s">
        <v>52</v>
      </c>
      <c r="L1658">
        <v>71522</v>
      </c>
      <c r="M1658" t="s">
        <v>2082</v>
      </c>
      <c r="N1658" t="s">
        <v>0</v>
      </c>
      <c r="O1658" t="s">
        <v>778</v>
      </c>
      <c r="P1658" t="s">
        <v>248</v>
      </c>
      <c r="Q1658" t="s">
        <v>530</v>
      </c>
      <c r="R1658" t="s">
        <v>308</v>
      </c>
      <c r="S1658" t="s">
        <v>518</v>
      </c>
      <c r="W1658" s="49">
        <v>5</v>
      </c>
      <c r="X1658" s="49">
        <v>4</v>
      </c>
      <c r="Y1658" s="49">
        <v>789.8</v>
      </c>
      <c r="Z1658" s="45">
        <v>1</v>
      </c>
      <c r="AA1658" s="45">
        <v>249.95</v>
      </c>
    </row>
    <row r="1659" spans="3:27" x14ac:dyDescent="0.25">
      <c r="C1659" s="33">
        <v>30512</v>
      </c>
      <c r="D1659" s="1">
        <v>42943.836342592593</v>
      </c>
      <c r="E1659" s="41">
        <f t="shared" si="50"/>
        <v>2017</v>
      </c>
      <c r="F1659" s="41">
        <f t="shared" si="51"/>
        <v>7</v>
      </c>
      <c r="G1659" t="s">
        <v>61</v>
      </c>
      <c r="H1659">
        <v>0</v>
      </c>
      <c r="I1659">
        <v>259.89999999999998</v>
      </c>
      <c r="J1659" t="s">
        <v>56</v>
      </c>
      <c r="K1659" t="s">
        <v>52</v>
      </c>
      <c r="L1659">
        <v>85635</v>
      </c>
      <c r="M1659" t="s">
        <v>2083</v>
      </c>
      <c r="N1659" t="s">
        <v>0</v>
      </c>
      <c r="O1659" t="s">
        <v>1756</v>
      </c>
      <c r="P1659" t="s">
        <v>450</v>
      </c>
      <c r="W1659" s="49">
        <v>2</v>
      </c>
      <c r="X1659" s="49">
        <v>1</v>
      </c>
      <c r="Y1659" s="49">
        <v>129.94999999999999</v>
      </c>
      <c r="Z1659" s="45">
        <v>1</v>
      </c>
      <c r="AA1659" s="45">
        <v>129.94999999999999</v>
      </c>
    </row>
    <row r="1660" spans="3:27" x14ac:dyDescent="0.25">
      <c r="C1660" s="33">
        <v>30510</v>
      </c>
      <c r="D1660" s="1">
        <v>42943.819305555553</v>
      </c>
      <c r="E1660" s="41">
        <f t="shared" si="50"/>
        <v>2017</v>
      </c>
      <c r="F1660" s="41">
        <f t="shared" si="51"/>
        <v>7</v>
      </c>
      <c r="G1660" t="s">
        <v>309</v>
      </c>
      <c r="H1660">
        <v>0</v>
      </c>
      <c r="I1660">
        <v>169.95</v>
      </c>
      <c r="J1660" t="s">
        <v>51</v>
      </c>
      <c r="K1660" t="s">
        <v>52</v>
      </c>
      <c r="L1660">
        <v>18057</v>
      </c>
      <c r="M1660" t="s">
        <v>1293</v>
      </c>
      <c r="N1660" t="s">
        <v>0</v>
      </c>
      <c r="O1660" t="s">
        <v>291</v>
      </c>
      <c r="W1660" s="49">
        <v>1</v>
      </c>
      <c r="X1660" s="49">
        <v>1</v>
      </c>
      <c r="Y1660" s="49">
        <v>169.95</v>
      </c>
      <c r="Z1660" s="45">
        <v>0</v>
      </c>
      <c r="AA1660" s="45">
        <v>0</v>
      </c>
    </row>
    <row r="1661" spans="3:27" x14ac:dyDescent="0.25">
      <c r="C1661" s="33">
        <v>30508</v>
      </c>
      <c r="D1661" s="1">
        <v>42943.79414351852</v>
      </c>
      <c r="E1661" s="41">
        <f t="shared" si="50"/>
        <v>2017</v>
      </c>
      <c r="F1661" s="41">
        <f t="shared" si="51"/>
        <v>7</v>
      </c>
      <c r="G1661" t="s">
        <v>61</v>
      </c>
      <c r="H1661">
        <v>0</v>
      </c>
      <c r="I1661">
        <v>59.95</v>
      </c>
      <c r="J1661" t="s">
        <v>74</v>
      </c>
      <c r="K1661" t="s">
        <v>52</v>
      </c>
      <c r="L1661">
        <v>99428</v>
      </c>
      <c r="M1661" t="s">
        <v>2084</v>
      </c>
      <c r="N1661" t="s">
        <v>0</v>
      </c>
      <c r="O1661" t="s">
        <v>1095</v>
      </c>
      <c r="W1661" s="49">
        <v>1</v>
      </c>
      <c r="X1661" s="49">
        <v>0</v>
      </c>
      <c r="Y1661" s="49">
        <v>0</v>
      </c>
      <c r="Z1661" s="45">
        <v>1</v>
      </c>
      <c r="AA1661" s="45">
        <v>59.95</v>
      </c>
    </row>
    <row r="1662" spans="3:27" x14ac:dyDescent="0.25">
      <c r="C1662" s="33">
        <v>30507</v>
      </c>
      <c r="D1662" s="1">
        <v>42943.779363425929</v>
      </c>
      <c r="E1662" s="41">
        <f t="shared" si="50"/>
        <v>2017</v>
      </c>
      <c r="F1662" s="41">
        <f t="shared" si="51"/>
        <v>7</v>
      </c>
      <c r="G1662" t="s">
        <v>61</v>
      </c>
      <c r="H1662">
        <v>0</v>
      </c>
      <c r="I1662">
        <v>129.94999999999999</v>
      </c>
      <c r="J1662" t="s">
        <v>56</v>
      </c>
      <c r="K1662" t="s">
        <v>52</v>
      </c>
      <c r="L1662">
        <v>40549</v>
      </c>
      <c r="M1662" t="s">
        <v>81</v>
      </c>
      <c r="N1662" t="s">
        <v>0</v>
      </c>
      <c r="O1662" t="s">
        <v>693</v>
      </c>
      <c r="W1662" s="49">
        <v>1</v>
      </c>
      <c r="X1662" s="49">
        <v>0</v>
      </c>
      <c r="Y1662" s="49">
        <v>0</v>
      </c>
      <c r="Z1662" s="45">
        <v>1</v>
      </c>
      <c r="AA1662" s="45">
        <v>129.94999999999999</v>
      </c>
    </row>
    <row r="1663" spans="3:27" x14ac:dyDescent="0.25">
      <c r="C1663" s="33">
        <v>30506</v>
      </c>
      <c r="D1663" s="1">
        <v>42943.750208333331</v>
      </c>
      <c r="E1663" s="41">
        <f t="shared" si="50"/>
        <v>2017</v>
      </c>
      <c r="F1663" s="41">
        <f t="shared" si="51"/>
        <v>7</v>
      </c>
      <c r="G1663" t="s">
        <v>61</v>
      </c>
      <c r="H1663">
        <v>0</v>
      </c>
      <c r="I1663">
        <v>189.9</v>
      </c>
      <c r="J1663" t="s">
        <v>74</v>
      </c>
      <c r="K1663" t="s">
        <v>52</v>
      </c>
      <c r="L1663">
        <v>80798</v>
      </c>
      <c r="M1663" t="s">
        <v>57</v>
      </c>
      <c r="N1663" t="s">
        <v>0</v>
      </c>
      <c r="O1663" t="s">
        <v>2085</v>
      </c>
      <c r="P1663" t="s">
        <v>725</v>
      </c>
      <c r="W1663" s="49">
        <v>2</v>
      </c>
      <c r="X1663" s="49">
        <v>1</v>
      </c>
      <c r="Y1663" s="49">
        <v>129.94999999999999</v>
      </c>
      <c r="Z1663" s="45">
        <v>1</v>
      </c>
      <c r="AA1663" s="45">
        <v>59.95</v>
      </c>
    </row>
    <row r="1664" spans="3:27" x14ac:dyDescent="0.25">
      <c r="C1664" s="33">
        <v>30505</v>
      </c>
      <c r="D1664" s="1">
        <v>42943.747708333336</v>
      </c>
      <c r="E1664" s="41">
        <f t="shared" si="50"/>
        <v>2017</v>
      </c>
      <c r="F1664" s="41">
        <f t="shared" si="51"/>
        <v>7</v>
      </c>
      <c r="G1664" t="s">
        <v>309</v>
      </c>
      <c r="H1664">
        <v>0</v>
      </c>
      <c r="I1664">
        <v>89.95</v>
      </c>
      <c r="J1664" t="s">
        <v>56</v>
      </c>
      <c r="K1664" t="s">
        <v>52</v>
      </c>
      <c r="L1664">
        <v>67435</v>
      </c>
      <c r="M1664" t="s">
        <v>2086</v>
      </c>
      <c r="N1664" t="s">
        <v>0</v>
      </c>
      <c r="O1664" t="s">
        <v>723</v>
      </c>
      <c r="W1664" s="49">
        <v>1</v>
      </c>
      <c r="X1664" s="49">
        <v>1</v>
      </c>
      <c r="Y1664" s="49">
        <v>89.95</v>
      </c>
      <c r="Z1664" s="45">
        <v>0</v>
      </c>
      <c r="AA1664" s="45">
        <v>0</v>
      </c>
    </row>
    <row r="1665" spans="3:27" x14ac:dyDescent="0.25">
      <c r="C1665" s="33">
        <v>30504</v>
      </c>
      <c r="D1665" s="1">
        <v>42943.703368055554</v>
      </c>
      <c r="E1665" s="41">
        <f t="shared" si="50"/>
        <v>2017</v>
      </c>
      <c r="F1665" s="41">
        <f t="shared" si="51"/>
        <v>7</v>
      </c>
      <c r="G1665" t="s">
        <v>61</v>
      </c>
      <c r="H1665">
        <v>0</v>
      </c>
      <c r="I1665">
        <v>129.94999999999999</v>
      </c>
      <c r="J1665" t="s">
        <v>74</v>
      </c>
      <c r="K1665" t="s">
        <v>52</v>
      </c>
      <c r="L1665">
        <v>22609</v>
      </c>
      <c r="M1665" t="s">
        <v>168</v>
      </c>
      <c r="N1665" t="s">
        <v>0</v>
      </c>
      <c r="O1665" t="s">
        <v>143</v>
      </c>
      <c r="W1665" s="49">
        <v>1</v>
      </c>
      <c r="X1665" s="49">
        <v>0</v>
      </c>
      <c r="Y1665" s="49">
        <v>0</v>
      </c>
      <c r="Z1665" s="45">
        <v>1</v>
      </c>
      <c r="AA1665" s="45">
        <v>129.94999999999999</v>
      </c>
    </row>
    <row r="1666" spans="3:27" x14ac:dyDescent="0.25">
      <c r="C1666" s="33">
        <v>30503</v>
      </c>
      <c r="D1666" s="1">
        <v>42943.625416666669</v>
      </c>
      <c r="E1666" s="41">
        <f t="shared" si="50"/>
        <v>2017</v>
      </c>
      <c r="F1666" s="41">
        <f t="shared" si="51"/>
        <v>7</v>
      </c>
      <c r="G1666" t="s">
        <v>309</v>
      </c>
      <c r="H1666">
        <v>0</v>
      </c>
      <c r="I1666">
        <v>139.94999999999999</v>
      </c>
      <c r="J1666" t="s">
        <v>56</v>
      </c>
      <c r="K1666" t="s">
        <v>52</v>
      </c>
      <c r="L1666">
        <v>88250</v>
      </c>
      <c r="M1666" t="s">
        <v>2087</v>
      </c>
      <c r="N1666" t="s">
        <v>0</v>
      </c>
      <c r="O1666" t="s">
        <v>1114</v>
      </c>
      <c r="W1666" s="49">
        <v>1</v>
      </c>
      <c r="X1666" s="49">
        <v>1</v>
      </c>
      <c r="Y1666" s="49">
        <v>139.94999999999999</v>
      </c>
      <c r="Z1666" s="45">
        <v>0</v>
      </c>
      <c r="AA1666" s="45">
        <v>0</v>
      </c>
    </row>
    <row r="1667" spans="3:27" x14ac:dyDescent="0.25">
      <c r="C1667" s="33">
        <v>30502</v>
      </c>
      <c r="D1667" s="1">
        <v>42943.607361111113</v>
      </c>
      <c r="E1667" s="41">
        <f t="shared" si="50"/>
        <v>2017</v>
      </c>
      <c r="F1667" s="41">
        <f t="shared" si="51"/>
        <v>7</v>
      </c>
      <c r="G1667" t="s">
        <v>61</v>
      </c>
      <c r="H1667">
        <v>0</v>
      </c>
      <c r="I1667">
        <v>609.70000000000005</v>
      </c>
      <c r="J1667" t="s">
        <v>56</v>
      </c>
      <c r="K1667" t="s">
        <v>52</v>
      </c>
      <c r="L1667">
        <v>94333</v>
      </c>
      <c r="M1667" t="s">
        <v>2088</v>
      </c>
      <c r="N1667" t="s">
        <v>0</v>
      </c>
      <c r="O1667" t="s">
        <v>782</v>
      </c>
      <c r="P1667" t="s">
        <v>788</v>
      </c>
      <c r="Q1667" t="s">
        <v>1150</v>
      </c>
      <c r="R1667" t="s">
        <v>2089</v>
      </c>
      <c r="S1667" t="s">
        <v>2090</v>
      </c>
      <c r="T1667" t="s">
        <v>986</v>
      </c>
      <c r="W1667" s="49">
        <v>6</v>
      </c>
      <c r="X1667" s="49">
        <v>4</v>
      </c>
      <c r="Y1667" s="49">
        <v>489.80000000000007</v>
      </c>
      <c r="Z1667" s="45">
        <v>2</v>
      </c>
      <c r="AA1667" s="45">
        <v>119.9</v>
      </c>
    </row>
    <row r="1668" spans="3:27" x14ac:dyDescent="0.25">
      <c r="C1668" s="33">
        <v>30501</v>
      </c>
      <c r="D1668" s="1">
        <v>42943.541203703702</v>
      </c>
      <c r="E1668" s="41">
        <f t="shared" si="50"/>
        <v>2017</v>
      </c>
      <c r="F1668" s="41">
        <f t="shared" si="51"/>
        <v>7</v>
      </c>
      <c r="G1668" t="s">
        <v>309</v>
      </c>
      <c r="H1668">
        <v>0</v>
      </c>
      <c r="I1668">
        <v>1309.55</v>
      </c>
      <c r="J1668" t="s">
        <v>74</v>
      </c>
      <c r="K1668" t="s">
        <v>52</v>
      </c>
      <c r="L1668">
        <v>53520</v>
      </c>
      <c r="M1668" t="s">
        <v>2091</v>
      </c>
      <c r="N1668" t="s">
        <v>0</v>
      </c>
      <c r="O1668" t="s">
        <v>552</v>
      </c>
      <c r="P1668" t="s">
        <v>332</v>
      </c>
      <c r="Q1668" t="s">
        <v>1584</v>
      </c>
      <c r="R1668" t="s">
        <v>152</v>
      </c>
      <c r="S1668" t="s">
        <v>180</v>
      </c>
      <c r="T1668" t="s">
        <v>1399</v>
      </c>
      <c r="U1668" t="s">
        <v>785</v>
      </c>
      <c r="V1668" t="s">
        <v>1249</v>
      </c>
      <c r="W1668" s="49">
        <v>8</v>
      </c>
      <c r="X1668" s="49">
        <v>8</v>
      </c>
      <c r="Y1668" s="49">
        <v>1309.55</v>
      </c>
      <c r="Z1668" s="45">
        <v>0</v>
      </c>
      <c r="AA1668" s="45">
        <v>0</v>
      </c>
    </row>
    <row r="1669" spans="3:27" x14ac:dyDescent="0.25">
      <c r="C1669" s="33">
        <v>30500</v>
      </c>
      <c r="D1669" s="1">
        <v>42943.488402777781</v>
      </c>
      <c r="E1669" s="41">
        <f t="shared" si="50"/>
        <v>2017</v>
      </c>
      <c r="F1669" s="41">
        <f t="shared" si="51"/>
        <v>7</v>
      </c>
      <c r="G1669" t="s">
        <v>61</v>
      </c>
      <c r="H1669">
        <v>0</v>
      </c>
      <c r="I1669">
        <v>189.95</v>
      </c>
      <c r="J1669" t="s">
        <v>51</v>
      </c>
      <c r="K1669" t="s">
        <v>52</v>
      </c>
      <c r="L1669">
        <v>60200</v>
      </c>
      <c r="M1669" t="s">
        <v>2092</v>
      </c>
      <c r="N1669" t="s">
        <v>479</v>
      </c>
      <c r="O1669" t="s">
        <v>2093</v>
      </c>
      <c r="W1669" s="49">
        <v>1</v>
      </c>
      <c r="X1669" s="49">
        <v>0</v>
      </c>
      <c r="Y1669" s="49">
        <v>0</v>
      </c>
      <c r="Z1669" s="45">
        <v>1</v>
      </c>
      <c r="AA1669" s="45">
        <v>189.95</v>
      </c>
    </row>
    <row r="1670" spans="3:27" x14ac:dyDescent="0.25">
      <c r="C1670" s="33">
        <v>30499</v>
      </c>
      <c r="D1670" s="1">
        <v>42943.415601851855</v>
      </c>
      <c r="E1670" s="41">
        <f t="shared" si="50"/>
        <v>2017</v>
      </c>
      <c r="F1670" s="41">
        <f t="shared" si="51"/>
        <v>7</v>
      </c>
      <c r="G1670" t="s">
        <v>61</v>
      </c>
      <c r="H1670">
        <v>0</v>
      </c>
      <c r="I1670">
        <v>217.8</v>
      </c>
      <c r="J1670" t="s">
        <v>74</v>
      </c>
      <c r="K1670" t="s">
        <v>52</v>
      </c>
      <c r="L1670">
        <v>4109</v>
      </c>
      <c r="M1670" t="s">
        <v>585</v>
      </c>
      <c r="N1670" t="s">
        <v>0</v>
      </c>
      <c r="O1670" t="s">
        <v>457</v>
      </c>
      <c r="P1670" t="s">
        <v>515</v>
      </c>
      <c r="Q1670" t="s">
        <v>2094</v>
      </c>
      <c r="R1670" t="s">
        <v>1371</v>
      </c>
      <c r="W1670" s="49">
        <v>4</v>
      </c>
      <c r="X1670" s="49">
        <v>3</v>
      </c>
      <c r="Y1670" s="49">
        <v>157.85000000000002</v>
      </c>
      <c r="Z1670" s="45">
        <v>1</v>
      </c>
      <c r="AA1670" s="45">
        <v>59.95</v>
      </c>
    </row>
    <row r="1671" spans="3:27" x14ac:dyDescent="0.25">
      <c r="C1671" s="33">
        <v>30498</v>
      </c>
      <c r="D1671" s="1">
        <v>42943.364131944443</v>
      </c>
      <c r="E1671" s="41">
        <f t="shared" ref="E1671:E1734" si="52">YEAR(D1671)</f>
        <v>2017</v>
      </c>
      <c r="F1671" s="41">
        <f t="shared" ref="F1671:F1734" si="53">MONTH(D1671)</f>
        <v>7</v>
      </c>
      <c r="G1671" t="s">
        <v>61</v>
      </c>
      <c r="H1671">
        <v>0</v>
      </c>
      <c r="I1671">
        <v>152.97</v>
      </c>
      <c r="J1671" t="s">
        <v>51</v>
      </c>
      <c r="K1671" t="s">
        <v>52</v>
      </c>
      <c r="L1671">
        <v>48529</v>
      </c>
      <c r="M1671" t="s">
        <v>1198</v>
      </c>
      <c r="N1671" t="s">
        <v>0</v>
      </c>
      <c r="O1671" t="s">
        <v>2095</v>
      </c>
      <c r="P1671" t="s">
        <v>2096</v>
      </c>
      <c r="Q1671" t="s">
        <v>2097</v>
      </c>
      <c r="W1671" s="49">
        <v>3</v>
      </c>
      <c r="X1671" s="49">
        <v>2</v>
      </c>
      <c r="Y1671" s="49">
        <v>101.97999999999999</v>
      </c>
      <c r="Z1671" s="45">
        <v>1</v>
      </c>
      <c r="AA1671" s="45">
        <v>50.99</v>
      </c>
    </row>
    <row r="1672" spans="3:27" x14ac:dyDescent="0.25">
      <c r="C1672" s="33">
        <v>30496</v>
      </c>
      <c r="D1672" s="1">
        <v>42943.348182870373</v>
      </c>
      <c r="E1672" s="41">
        <f t="shared" si="52"/>
        <v>2017</v>
      </c>
      <c r="F1672" s="41">
        <f t="shared" si="53"/>
        <v>7</v>
      </c>
      <c r="G1672" t="s">
        <v>61</v>
      </c>
      <c r="H1672">
        <v>0</v>
      </c>
      <c r="I1672">
        <v>169.95</v>
      </c>
      <c r="J1672" t="s">
        <v>56</v>
      </c>
      <c r="K1672" t="s">
        <v>52</v>
      </c>
      <c r="L1672">
        <v>65326</v>
      </c>
      <c r="M1672" t="s">
        <v>2098</v>
      </c>
      <c r="N1672" t="s">
        <v>0</v>
      </c>
      <c r="O1672" t="s">
        <v>343</v>
      </c>
      <c r="W1672" s="49">
        <v>1</v>
      </c>
      <c r="X1672" s="49">
        <v>0</v>
      </c>
      <c r="Y1672" s="49">
        <v>0</v>
      </c>
      <c r="Z1672" s="45">
        <v>1</v>
      </c>
      <c r="AA1672" s="45">
        <v>169.95</v>
      </c>
    </row>
    <row r="1673" spans="3:27" x14ac:dyDescent="0.25">
      <c r="C1673" s="33">
        <v>30495</v>
      </c>
      <c r="D1673" s="1">
        <v>42943.314201388886</v>
      </c>
      <c r="E1673" s="41">
        <f t="shared" si="52"/>
        <v>2017</v>
      </c>
      <c r="F1673" s="41">
        <f t="shared" si="53"/>
        <v>7</v>
      </c>
      <c r="G1673" t="s">
        <v>61</v>
      </c>
      <c r="H1673">
        <v>0</v>
      </c>
      <c r="I1673">
        <v>249.95</v>
      </c>
      <c r="J1673" t="s">
        <v>56</v>
      </c>
      <c r="K1673" t="s">
        <v>52</v>
      </c>
      <c r="L1673">
        <v>4157</v>
      </c>
      <c r="M1673" t="s">
        <v>585</v>
      </c>
      <c r="N1673" t="s">
        <v>0</v>
      </c>
      <c r="O1673" t="s">
        <v>547</v>
      </c>
      <c r="W1673" s="49">
        <v>1</v>
      </c>
      <c r="X1673" s="49">
        <v>0</v>
      </c>
      <c r="Y1673" s="49">
        <v>0</v>
      </c>
      <c r="Z1673" s="45">
        <v>1</v>
      </c>
      <c r="AA1673" s="45">
        <v>249.95</v>
      </c>
    </row>
    <row r="1674" spans="3:27" x14ac:dyDescent="0.25">
      <c r="C1674" s="33">
        <v>30494</v>
      </c>
      <c r="D1674" s="1">
        <v>42943.312592592592</v>
      </c>
      <c r="E1674" s="41">
        <f t="shared" si="52"/>
        <v>2017</v>
      </c>
      <c r="F1674" s="41">
        <f t="shared" si="53"/>
        <v>7</v>
      </c>
      <c r="G1674" t="s">
        <v>61</v>
      </c>
      <c r="H1674">
        <v>0</v>
      </c>
      <c r="I1674">
        <v>169.95</v>
      </c>
      <c r="J1674" t="s">
        <v>74</v>
      </c>
      <c r="K1674" t="s">
        <v>52</v>
      </c>
      <c r="L1674">
        <v>20357</v>
      </c>
      <c r="M1674" t="s">
        <v>168</v>
      </c>
      <c r="N1674" t="s">
        <v>0</v>
      </c>
      <c r="O1674" t="s">
        <v>1575</v>
      </c>
      <c r="W1674" s="49">
        <v>1</v>
      </c>
      <c r="X1674" s="49">
        <v>1</v>
      </c>
      <c r="Y1674" s="49">
        <v>169.95</v>
      </c>
      <c r="Z1674" s="45">
        <v>0</v>
      </c>
      <c r="AA1674" s="45">
        <v>0</v>
      </c>
    </row>
    <row r="1675" spans="3:27" x14ac:dyDescent="0.25">
      <c r="C1675" s="33">
        <v>30493</v>
      </c>
      <c r="D1675" s="1">
        <v>42942.924756944441</v>
      </c>
      <c r="E1675" s="41">
        <f t="shared" si="52"/>
        <v>2017</v>
      </c>
      <c r="F1675" s="41">
        <f t="shared" si="53"/>
        <v>7</v>
      </c>
      <c r="G1675" t="s">
        <v>309</v>
      </c>
      <c r="H1675">
        <v>0</v>
      </c>
      <c r="I1675">
        <v>289.89999999999998</v>
      </c>
      <c r="J1675" t="s">
        <v>74</v>
      </c>
      <c r="K1675" t="s">
        <v>52</v>
      </c>
      <c r="L1675">
        <v>73277</v>
      </c>
      <c r="M1675" t="s">
        <v>2099</v>
      </c>
      <c r="N1675" t="s">
        <v>0</v>
      </c>
      <c r="O1675" t="s">
        <v>1565</v>
      </c>
      <c r="P1675" t="s">
        <v>603</v>
      </c>
      <c r="W1675" s="49">
        <v>2</v>
      </c>
      <c r="X1675" s="49">
        <v>2</v>
      </c>
      <c r="Y1675" s="49">
        <v>289.89999999999998</v>
      </c>
      <c r="Z1675" s="45">
        <v>0</v>
      </c>
      <c r="AA1675" s="45">
        <v>0</v>
      </c>
    </row>
    <row r="1676" spans="3:27" x14ac:dyDescent="0.25">
      <c r="C1676" s="33">
        <v>30492</v>
      </c>
      <c r="D1676" s="1">
        <v>42942.895821759259</v>
      </c>
      <c r="E1676" s="41">
        <f t="shared" si="52"/>
        <v>2017</v>
      </c>
      <c r="F1676" s="41">
        <f t="shared" si="53"/>
        <v>7</v>
      </c>
      <c r="G1676" t="s">
        <v>309</v>
      </c>
      <c r="H1676">
        <v>150</v>
      </c>
      <c r="I1676">
        <v>9.9</v>
      </c>
      <c r="J1676" t="s">
        <v>56</v>
      </c>
      <c r="K1676" t="s">
        <v>52</v>
      </c>
      <c r="L1676">
        <v>10785</v>
      </c>
      <c r="M1676" t="s">
        <v>185</v>
      </c>
      <c r="N1676" t="s">
        <v>0</v>
      </c>
      <c r="O1676" t="s">
        <v>1362</v>
      </c>
      <c r="P1676" t="s">
        <v>2100</v>
      </c>
      <c r="W1676" s="49">
        <v>2</v>
      </c>
      <c r="X1676" s="49">
        <v>2</v>
      </c>
      <c r="Y1676" s="49">
        <v>9.9</v>
      </c>
      <c r="Z1676" s="45">
        <v>0</v>
      </c>
      <c r="AA1676" s="45">
        <v>0</v>
      </c>
    </row>
    <row r="1677" spans="3:27" x14ac:dyDescent="0.25">
      <c r="C1677" s="33">
        <v>30491</v>
      </c>
      <c r="D1677" s="1">
        <v>42942.884398148148</v>
      </c>
      <c r="E1677" s="41">
        <f t="shared" si="52"/>
        <v>2017</v>
      </c>
      <c r="F1677" s="41">
        <f t="shared" si="53"/>
        <v>7</v>
      </c>
      <c r="G1677" t="s">
        <v>309</v>
      </c>
      <c r="H1677">
        <v>0</v>
      </c>
      <c r="I1677">
        <v>279.89999999999998</v>
      </c>
      <c r="J1677" t="s">
        <v>56</v>
      </c>
      <c r="K1677" t="s">
        <v>52</v>
      </c>
      <c r="L1677">
        <v>52428</v>
      </c>
      <c r="M1677" t="s">
        <v>2101</v>
      </c>
      <c r="N1677" t="s">
        <v>0</v>
      </c>
      <c r="O1677" t="s">
        <v>1775</v>
      </c>
      <c r="P1677" t="s">
        <v>1995</v>
      </c>
      <c r="W1677" s="49">
        <v>2</v>
      </c>
      <c r="X1677" s="49">
        <v>2</v>
      </c>
      <c r="Y1677" s="49">
        <v>279.89999999999998</v>
      </c>
      <c r="Z1677" s="45">
        <v>0</v>
      </c>
      <c r="AA1677" s="45">
        <v>0</v>
      </c>
    </row>
    <row r="1678" spans="3:27" x14ac:dyDescent="0.25">
      <c r="C1678" s="33">
        <v>30490</v>
      </c>
      <c r="D1678" s="1">
        <v>42942.880706018521</v>
      </c>
      <c r="E1678" s="41">
        <f t="shared" si="52"/>
        <v>2017</v>
      </c>
      <c r="F1678" s="41">
        <f t="shared" si="53"/>
        <v>7</v>
      </c>
      <c r="G1678" t="s">
        <v>61</v>
      </c>
      <c r="H1678">
        <v>0</v>
      </c>
      <c r="I1678">
        <v>899.7</v>
      </c>
      <c r="J1678" t="s">
        <v>56</v>
      </c>
      <c r="K1678" t="s">
        <v>52</v>
      </c>
      <c r="L1678">
        <v>65183</v>
      </c>
      <c r="M1678" t="s">
        <v>328</v>
      </c>
      <c r="N1678" t="s">
        <v>0</v>
      </c>
      <c r="O1678" t="s">
        <v>1331</v>
      </c>
      <c r="P1678" t="s">
        <v>2102</v>
      </c>
      <c r="Q1678" t="s">
        <v>782</v>
      </c>
      <c r="R1678" t="s">
        <v>2103</v>
      </c>
      <c r="S1678" t="s">
        <v>1297</v>
      </c>
      <c r="T1678" t="s">
        <v>449</v>
      </c>
      <c r="W1678" s="49">
        <v>6</v>
      </c>
      <c r="X1678" s="49">
        <v>5</v>
      </c>
      <c r="Y1678" s="49">
        <v>789.75</v>
      </c>
      <c r="Z1678" s="45">
        <v>1</v>
      </c>
      <c r="AA1678" s="45">
        <v>109.95</v>
      </c>
    </row>
    <row r="1679" spans="3:27" x14ac:dyDescent="0.25">
      <c r="C1679" s="33">
        <v>30488</v>
      </c>
      <c r="D1679" s="1">
        <v>42942.872314814813</v>
      </c>
      <c r="E1679" s="41">
        <f t="shared" si="52"/>
        <v>2017</v>
      </c>
      <c r="F1679" s="41">
        <f t="shared" si="53"/>
        <v>7</v>
      </c>
      <c r="G1679" t="s">
        <v>61</v>
      </c>
      <c r="H1679">
        <v>0</v>
      </c>
      <c r="I1679">
        <v>309.8</v>
      </c>
      <c r="J1679" t="s">
        <v>51</v>
      </c>
      <c r="K1679" t="s">
        <v>52</v>
      </c>
      <c r="L1679">
        <v>80538</v>
      </c>
      <c r="M1679" t="s">
        <v>57</v>
      </c>
      <c r="N1679" t="s">
        <v>0</v>
      </c>
      <c r="O1679" t="s">
        <v>1756</v>
      </c>
      <c r="P1679" t="s">
        <v>2104</v>
      </c>
      <c r="Q1679" t="s">
        <v>1449</v>
      </c>
      <c r="R1679" t="s">
        <v>551</v>
      </c>
      <c r="W1679" s="49">
        <v>4</v>
      </c>
      <c r="X1679" s="49">
        <v>2</v>
      </c>
      <c r="Y1679" s="49">
        <v>109.9</v>
      </c>
      <c r="Z1679" s="45">
        <v>2</v>
      </c>
      <c r="AA1679" s="45">
        <v>199.9</v>
      </c>
    </row>
    <row r="1680" spans="3:27" x14ac:dyDescent="0.25">
      <c r="C1680" s="33">
        <v>30487</v>
      </c>
      <c r="D1680" s="1">
        <v>42942.868414351855</v>
      </c>
      <c r="E1680" s="41">
        <f t="shared" si="52"/>
        <v>2017</v>
      </c>
      <c r="F1680" s="41">
        <f t="shared" si="53"/>
        <v>7</v>
      </c>
      <c r="G1680" t="s">
        <v>309</v>
      </c>
      <c r="H1680">
        <v>0</v>
      </c>
      <c r="I1680">
        <v>349.85</v>
      </c>
      <c r="J1680" t="s">
        <v>51</v>
      </c>
      <c r="K1680" t="s">
        <v>52</v>
      </c>
      <c r="L1680" t="s">
        <v>2105</v>
      </c>
      <c r="M1680" t="s">
        <v>2106</v>
      </c>
      <c r="N1680" t="s">
        <v>64</v>
      </c>
      <c r="O1680" t="s">
        <v>867</v>
      </c>
      <c r="P1680" t="s">
        <v>685</v>
      </c>
      <c r="Q1680" t="s">
        <v>276</v>
      </c>
      <c r="W1680" s="49">
        <v>3</v>
      </c>
      <c r="X1680" s="49">
        <v>3</v>
      </c>
      <c r="Y1680" s="49">
        <v>349.85</v>
      </c>
      <c r="Z1680" s="45">
        <v>0</v>
      </c>
      <c r="AA1680" s="45">
        <v>0</v>
      </c>
    </row>
    <row r="1681" spans="3:27" x14ac:dyDescent="0.25">
      <c r="C1681" s="33">
        <v>30486</v>
      </c>
      <c r="D1681" s="1">
        <v>42942.866053240738</v>
      </c>
      <c r="E1681" s="41">
        <f t="shared" si="52"/>
        <v>2017</v>
      </c>
      <c r="F1681" s="41">
        <f t="shared" si="53"/>
        <v>7</v>
      </c>
      <c r="G1681" t="s">
        <v>61</v>
      </c>
      <c r="H1681">
        <v>0</v>
      </c>
      <c r="I1681">
        <v>299.89999999999998</v>
      </c>
      <c r="J1681" t="s">
        <v>51</v>
      </c>
      <c r="K1681" t="s">
        <v>52</v>
      </c>
      <c r="L1681">
        <v>63452</v>
      </c>
      <c r="M1681" t="s">
        <v>621</v>
      </c>
      <c r="N1681" t="s">
        <v>0</v>
      </c>
      <c r="O1681" t="s">
        <v>1952</v>
      </c>
      <c r="P1681" t="s">
        <v>179</v>
      </c>
      <c r="W1681" s="49">
        <v>2</v>
      </c>
      <c r="X1681" s="49">
        <v>1</v>
      </c>
      <c r="Y1681" s="49">
        <v>129.94999999999999</v>
      </c>
      <c r="Z1681" s="45">
        <v>1</v>
      </c>
      <c r="AA1681" s="45">
        <v>169.95</v>
      </c>
    </row>
    <row r="1682" spans="3:27" x14ac:dyDescent="0.25">
      <c r="C1682" s="33">
        <v>30485</v>
      </c>
      <c r="D1682" s="1">
        <v>42942.860682870371</v>
      </c>
      <c r="E1682" s="41">
        <f t="shared" si="52"/>
        <v>2017</v>
      </c>
      <c r="F1682" s="41">
        <f t="shared" si="53"/>
        <v>7</v>
      </c>
      <c r="G1682" t="s">
        <v>309</v>
      </c>
      <c r="H1682">
        <v>0</v>
      </c>
      <c r="I1682">
        <v>259.89999999999998</v>
      </c>
      <c r="J1682" t="s">
        <v>56</v>
      </c>
      <c r="K1682" t="s">
        <v>52</v>
      </c>
      <c r="L1682">
        <v>46509</v>
      </c>
      <c r="M1682" t="s">
        <v>2107</v>
      </c>
      <c r="N1682" t="s">
        <v>0</v>
      </c>
      <c r="O1682" t="s">
        <v>654</v>
      </c>
      <c r="P1682" t="s">
        <v>930</v>
      </c>
      <c r="W1682" s="49">
        <v>2</v>
      </c>
      <c r="X1682" s="49">
        <v>2</v>
      </c>
      <c r="Y1682" s="49">
        <v>259.89999999999998</v>
      </c>
      <c r="Z1682" s="45">
        <v>0</v>
      </c>
      <c r="AA1682" s="45">
        <v>0</v>
      </c>
    </row>
    <row r="1683" spans="3:27" x14ac:dyDescent="0.25">
      <c r="C1683" s="33">
        <v>30484</v>
      </c>
      <c r="D1683" s="1">
        <v>42942.820752314816</v>
      </c>
      <c r="E1683" s="41">
        <f t="shared" si="52"/>
        <v>2017</v>
      </c>
      <c r="F1683" s="41">
        <f t="shared" si="53"/>
        <v>7</v>
      </c>
      <c r="G1683" t="s">
        <v>61</v>
      </c>
      <c r="H1683">
        <v>0</v>
      </c>
      <c r="I1683">
        <v>1059.8</v>
      </c>
      <c r="J1683" t="s">
        <v>56</v>
      </c>
      <c r="K1683" t="s">
        <v>52</v>
      </c>
      <c r="L1683">
        <v>83026</v>
      </c>
      <c r="M1683" t="s">
        <v>2108</v>
      </c>
      <c r="N1683" t="s">
        <v>0</v>
      </c>
      <c r="O1683" t="s">
        <v>511</v>
      </c>
      <c r="P1683" t="s">
        <v>1304</v>
      </c>
      <c r="Q1683" t="s">
        <v>2109</v>
      </c>
      <c r="R1683" t="s">
        <v>547</v>
      </c>
      <c r="W1683" s="49">
        <v>4</v>
      </c>
      <c r="X1683" s="49">
        <v>3</v>
      </c>
      <c r="Y1683" s="49">
        <v>809.84999999999991</v>
      </c>
      <c r="Z1683" s="45">
        <v>1</v>
      </c>
      <c r="AA1683" s="45">
        <v>249.95</v>
      </c>
    </row>
    <row r="1684" spans="3:27" x14ac:dyDescent="0.25">
      <c r="C1684" s="33">
        <v>30483</v>
      </c>
      <c r="D1684" s="1">
        <v>42942.81013888889</v>
      </c>
      <c r="E1684" s="41">
        <f t="shared" si="52"/>
        <v>2017</v>
      </c>
      <c r="F1684" s="41">
        <f t="shared" si="53"/>
        <v>7</v>
      </c>
      <c r="G1684" t="s">
        <v>61</v>
      </c>
      <c r="H1684">
        <v>0</v>
      </c>
      <c r="I1684">
        <v>89.95</v>
      </c>
      <c r="J1684" t="s">
        <v>56</v>
      </c>
      <c r="K1684" t="s">
        <v>52</v>
      </c>
      <c r="L1684">
        <v>46487</v>
      </c>
      <c r="M1684" t="s">
        <v>2110</v>
      </c>
      <c r="N1684" t="s">
        <v>0</v>
      </c>
      <c r="O1684" t="s">
        <v>915</v>
      </c>
      <c r="W1684" s="49">
        <v>1</v>
      </c>
      <c r="X1684" s="49">
        <v>0</v>
      </c>
      <c r="Y1684" s="49">
        <v>0</v>
      </c>
      <c r="Z1684" s="45">
        <v>1</v>
      </c>
      <c r="AA1684" s="45">
        <v>89.95</v>
      </c>
    </row>
    <row r="1685" spans="3:27" x14ac:dyDescent="0.25">
      <c r="C1685" s="33">
        <v>30482</v>
      </c>
      <c r="D1685" s="1">
        <v>42942.809328703705</v>
      </c>
      <c r="E1685" s="41">
        <f t="shared" si="52"/>
        <v>2017</v>
      </c>
      <c r="F1685" s="41">
        <f t="shared" si="53"/>
        <v>7</v>
      </c>
      <c r="G1685" t="s">
        <v>61</v>
      </c>
      <c r="H1685">
        <v>0</v>
      </c>
      <c r="I1685">
        <v>309.89999999999998</v>
      </c>
      <c r="J1685" t="s">
        <v>51</v>
      </c>
      <c r="K1685" t="s">
        <v>52</v>
      </c>
      <c r="L1685">
        <v>12047</v>
      </c>
      <c r="M1685" t="s">
        <v>185</v>
      </c>
      <c r="N1685" t="s">
        <v>0</v>
      </c>
      <c r="O1685" t="s">
        <v>1386</v>
      </c>
      <c r="P1685" t="s">
        <v>1507</v>
      </c>
      <c r="W1685" s="49">
        <v>2</v>
      </c>
      <c r="X1685" s="49">
        <v>0</v>
      </c>
      <c r="Y1685" s="49">
        <v>0</v>
      </c>
      <c r="Z1685" s="45">
        <v>2</v>
      </c>
      <c r="AA1685" s="45">
        <v>309.89999999999998</v>
      </c>
    </row>
    <row r="1686" spans="3:27" x14ac:dyDescent="0.25">
      <c r="C1686" s="33">
        <v>30481</v>
      </c>
      <c r="D1686" s="1">
        <v>42942.751956018517</v>
      </c>
      <c r="E1686" s="41">
        <f t="shared" si="52"/>
        <v>2017</v>
      </c>
      <c r="F1686" s="41">
        <f t="shared" si="53"/>
        <v>7</v>
      </c>
      <c r="G1686" t="s">
        <v>61</v>
      </c>
      <c r="H1686">
        <v>0</v>
      </c>
      <c r="I1686">
        <v>139.94999999999999</v>
      </c>
      <c r="J1686" t="s">
        <v>51</v>
      </c>
      <c r="K1686" t="s">
        <v>52</v>
      </c>
      <c r="L1686">
        <v>8790</v>
      </c>
      <c r="M1686" t="s">
        <v>1129</v>
      </c>
      <c r="N1686" t="s">
        <v>201</v>
      </c>
      <c r="O1686" t="s">
        <v>1968</v>
      </c>
      <c r="W1686" s="49">
        <v>1</v>
      </c>
      <c r="X1686" s="49">
        <v>0</v>
      </c>
      <c r="Y1686" s="49">
        <v>0</v>
      </c>
      <c r="Z1686" s="45">
        <v>1</v>
      </c>
      <c r="AA1686" s="45">
        <v>139.94999999999999</v>
      </c>
    </row>
    <row r="1687" spans="3:27" x14ac:dyDescent="0.25">
      <c r="C1687" s="33">
        <v>30480</v>
      </c>
      <c r="D1687" s="1">
        <v>42942.738333333335</v>
      </c>
      <c r="E1687" s="41">
        <f t="shared" si="52"/>
        <v>2017</v>
      </c>
      <c r="F1687" s="41">
        <f t="shared" si="53"/>
        <v>7</v>
      </c>
      <c r="G1687" t="s">
        <v>61</v>
      </c>
      <c r="H1687">
        <v>0</v>
      </c>
      <c r="I1687">
        <v>59.95</v>
      </c>
      <c r="J1687" t="s">
        <v>56</v>
      </c>
      <c r="K1687" t="s">
        <v>52</v>
      </c>
      <c r="L1687">
        <v>83246</v>
      </c>
      <c r="M1687" t="s">
        <v>2111</v>
      </c>
      <c r="N1687" t="s">
        <v>0</v>
      </c>
      <c r="O1687" t="s">
        <v>275</v>
      </c>
      <c r="W1687" s="49">
        <v>1</v>
      </c>
      <c r="X1687" s="49">
        <v>0</v>
      </c>
      <c r="Y1687" s="49">
        <v>0</v>
      </c>
      <c r="Z1687" s="45">
        <v>1</v>
      </c>
      <c r="AA1687" s="45">
        <v>59.95</v>
      </c>
    </row>
    <row r="1688" spans="3:27" x14ac:dyDescent="0.25">
      <c r="C1688" s="33">
        <v>30479</v>
      </c>
      <c r="D1688" s="1">
        <v>42942.729895833334</v>
      </c>
      <c r="E1688" s="41">
        <f t="shared" si="52"/>
        <v>2017</v>
      </c>
      <c r="F1688" s="41">
        <f t="shared" si="53"/>
        <v>7</v>
      </c>
      <c r="G1688" t="s">
        <v>309</v>
      </c>
      <c r="H1688">
        <v>0</v>
      </c>
      <c r="I1688">
        <v>249.9</v>
      </c>
      <c r="J1688" t="s">
        <v>56</v>
      </c>
      <c r="K1688" t="s">
        <v>52</v>
      </c>
      <c r="L1688">
        <v>67435</v>
      </c>
      <c r="M1688" t="s">
        <v>2086</v>
      </c>
      <c r="N1688" t="s">
        <v>0</v>
      </c>
      <c r="O1688" t="s">
        <v>1760</v>
      </c>
      <c r="P1688" t="s">
        <v>140</v>
      </c>
      <c r="W1688" s="49">
        <v>2</v>
      </c>
      <c r="X1688" s="49">
        <v>2</v>
      </c>
      <c r="Y1688" s="49">
        <v>249.9</v>
      </c>
      <c r="Z1688" s="45">
        <v>0</v>
      </c>
      <c r="AA1688" s="45">
        <v>0</v>
      </c>
    </row>
    <row r="1689" spans="3:27" x14ac:dyDescent="0.25">
      <c r="C1689" s="33">
        <v>30471</v>
      </c>
      <c r="D1689" s="1">
        <v>42942.674722222226</v>
      </c>
      <c r="E1689" s="41">
        <f t="shared" si="52"/>
        <v>2017</v>
      </c>
      <c r="F1689" s="41">
        <f t="shared" si="53"/>
        <v>7</v>
      </c>
      <c r="G1689" t="s">
        <v>309</v>
      </c>
      <c r="H1689">
        <v>0</v>
      </c>
      <c r="I1689">
        <v>129.94999999999999</v>
      </c>
      <c r="J1689" t="s">
        <v>56</v>
      </c>
      <c r="K1689" t="s">
        <v>52</v>
      </c>
      <c r="L1689">
        <v>28215</v>
      </c>
      <c r="M1689" t="s">
        <v>280</v>
      </c>
      <c r="N1689" t="s">
        <v>0</v>
      </c>
      <c r="O1689" t="s">
        <v>333</v>
      </c>
      <c r="W1689" s="49">
        <v>1</v>
      </c>
      <c r="X1689" s="49">
        <v>1</v>
      </c>
      <c r="Y1689" s="49">
        <v>129.94999999999999</v>
      </c>
      <c r="Z1689" s="45">
        <v>0</v>
      </c>
      <c r="AA1689" s="45">
        <v>0</v>
      </c>
    </row>
    <row r="1690" spans="3:27" x14ac:dyDescent="0.25">
      <c r="C1690" s="33">
        <v>30470</v>
      </c>
      <c r="D1690" s="1">
        <v>42942.661504629628</v>
      </c>
      <c r="E1690" s="41">
        <f t="shared" si="52"/>
        <v>2017</v>
      </c>
      <c r="F1690" s="41">
        <f t="shared" si="53"/>
        <v>7</v>
      </c>
      <c r="G1690" t="s">
        <v>61</v>
      </c>
      <c r="H1690">
        <v>0</v>
      </c>
      <c r="I1690">
        <v>110.4</v>
      </c>
      <c r="J1690" t="s">
        <v>56</v>
      </c>
      <c r="K1690" t="s">
        <v>52</v>
      </c>
      <c r="L1690">
        <v>82061</v>
      </c>
      <c r="M1690" t="s">
        <v>2112</v>
      </c>
      <c r="N1690" t="s">
        <v>0</v>
      </c>
      <c r="O1690" t="s">
        <v>1959</v>
      </c>
      <c r="P1690" t="s">
        <v>2002</v>
      </c>
      <c r="W1690" s="49">
        <v>2</v>
      </c>
      <c r="X1690" s="49">
        <v>0</v>
      </c>
      <c r="Y1690" s="49">
        <v>0</v>
      </c>
      <c r="Z1690" s="45">
        <v>2</v>
      </c>
      <c r="AA1690" s="45">
        <v>110.4</v>
      </c>
    </row>
    <row r="1691" spans="3:27" x14ac:dyDescent="0.25">
      <c r="C1691" s="33">
        <v>30468</v>
      </c>
      <c r="D1691" s="1">
        <v>42942.641736111109</v>
      </c>
      <c r="E1691" s="41">
        <f t="shared" si="52"/>
        <v>2017</v>
      </c>
      <c r="F1691" s="41">
        <f t="shared" si="53"/>
        <v>7</v>
      </c>
      <c r="G1691" t="s">
        <v>309</v>
      </c>
      <c r="H1691">
        <v>0</v>
      </c>
      <c r="I1691">
        <v>249.95</v>
      </c>
      <c r="J1691" t="s">
        <v>51</v>
      </c>
      <c r="K1691" t="s">
        <v>52</v>
      </c>
      <c r="L1691">
        <v>80336</v>
      </c>
      <c r="M1691" t="s">
        <v>57</v>
      </c>
      <c r="N1691" t="s">
        <v>0</v>
      </c>
      <c r="O1691" t="s">
        <v>162</v>
      </c>
      <c r="W1691" s="49">
        <v>1</v>
      </c>
      <c r="X1691" s="49">
        <v>1</v>
      </c>
      <c r="Y1691" s="49">
        <v>249.95</v>
      </c>
      <c r="Z1691" s="45">
        <v>0</v>
      </c>
      <c r="AA1691" s="45">
        <v>0</v>
      </c>
    </row>
    <row r="1692" spans="3:27" x14ac:dyDescent="0.25">
      <c r="C1692" s="33">
        <v>30467</v>
      </c>
      <c r="D1692" s="1">
        <v>42942.635474537034</v>
      </c>
      <c r="E1692" s="41">
        <f t="shared" si="52"/>
        <v>2017</v>
      </c>
      <c r="F1692" s="41">
        <f t="shared" si="53"/>
        <v>7</v>
      </c>
      <c r="G1692" t="s">
        <v>309</v>
      </c>
      <c r="H1692">
        <v>0</v>
      </c>
      <c r="I1692">
        <v>169.95</v>
      </c>
      <c r="J1692" t="s">
        <v>51</v>
      </c>
      <c r="K1692" t="s">
        <v>52</v>
      </c>
      <c r="L1692">
        <v>5884</v>
      </c>
      <c r="M1692" t="s">
        <v>2113</v>
      </c>
      <c r="N1692" t="s">
        <v>1770</v>
      </c>
      <c r="O1692" t="s">
        <v>623</v>
      </c>
      <c r="W1692" s="49">
        <v>1</v>
      </c>
      <c r="X1692" s="49">
        <v>1</v>
      </c>
      <c r="Y1692" s="49">
        <v>169.95</v>
      </c>
      <c r="Z1692" s="45">
        <v>0</v>
      </c>
      <c r="AA1692" s="45">
        <v>0</v>
      </c>
    </row>
    <row r="1693" spans="3:27" x14ac:dyDescent="0.25">
      <c r="C1693" s="33">
        <v>30466</v>
      </c>
      <c r="D1693" s="1">
        <v>42942.57099537037</v>
      </c>
      <c r="E1693" s="41">
        <f t="shared" si="52"/>
        <v>2017</v>
      </c>
      <c r="F1693" s="41">
        <f t="shared" si="53"/>
        <v>7</v>
      </c>
      <c r="G1693" t="s">
        <v>61</v>
      </c>
      <c r="H1693">
        <v>0</v>
      </c>
      <c r="I1693">
        <v>169.95</v>
      </c>
      <c r="J1693" t="s">
        <v>51</v>
      </c>
      <c r="K1693" t="s">
        <v>52</v>
      </c>
      <c r="L1693" t="s">
        <v>1991</v>
      </c>
      <c r="M1693" t="s">
        <v>1992</v>
      </c>
      <c r="N1693" t="s">
        <v>85</v>
      </c>
      <c r="O1693" t="s">
        <v>1662</v>
      </c>
      <c r="W1693" s="49">
        <v>1</v>
      </c>
      <c r="X1693" s="49">
        <v>1</v>
      </c>
      <c r="Y1693" s="49">
        <v>169.95</v>
      </c>
      <c r="Z1693" s="45">
        <v>0</v>
      </c>
      <c r="AA1693" s="45">
        <v>0</v>
      </c>
    </row>
    <row r="1694" spans="3:27" x14ac:dyDescent="0.25">
      <c r="C1694" s="33">
        <v>30465</v>
      </c>
      <c r="D1694" s="1">
        <v>42942.506597222222</v>
      </c>
      <c r="E1694" s="41">
        <f t="shared" si="52"/>
        <v>2017</v>
      </c>
      <c r="F1694" s="41">
        <f t="shared" si="53"/>
        <v>7</v>
      </c>
      <c r="G1694" t="s">
        <v>309</v>
      </c>
      <c r="H1694">
        <v>0</v>
      </c>
      <c r="I1694">
        <v>129.94999999999999</v>
      </c>
      <c r="J1694" t="s">
        <v>51</v>
      </c>
      <c r="K1694" t="s">
        <v>52</v>
      </c>
      <c r="L1694" t="s">
        <v>2114</v>
      </c>
      <c r="M1694" t="s">
        <v>2115</v>
      </c>
      <c r="N1694" t="s">
        <v>64</v>
      </c>
      <c r="O1694" t="s">
        <v>1614</v>
      </c>
      <c r="W1694" s="49">
        <v>1</v>
      </c>
      <c r="X1694" s="49">
        <v>1</v>
      </c>
      <c r="Y1694" s="49">
        <v>129.94999999999999</v>
      </c>
      <c r="Z1694" s="45">
        <v>0</v>
      </c>
      <c r="AA1694" s="45">
        <v>0</v>
      </c>
    </row>
    <row r="1695" spans="3:27" x14ac:dyDescent="0.25">
      <c r="C1695" s="33">
        <v>30464</v>
      </c>
      <c r="D1695" s="1">
        <v>42942.502835648149</v>
      </c>
      <c r="E1695" s="41">
        <f t="shared" si="52"/>
        <v>2017</v>
      </c>
      <c r="F1695" s="41">
        <f t="shared" si="53"/>
        <v>7</v>
      </c>
      <c r="G1695" t="s">
        <v>61</v>
      </c>
      <c r="H1695">
        <v>0</v>
      </c>
      <c r="I1695">
        <v>749.75</v>
      </c>
      <c r="J1695" t="s">
        <v>56</v>
      </c>
      <c r="K1695" t="s">
        <v>52</v>
      </c>
      <c r="L1695">
        <v>74076</v>
      </c>
      <c r="M1695" t="s">
        <v>1465</v>
      </c>
      <c r="N1695" t="s">
        <v>0</v>
      </c>
      <c r="O1695" t="s">
        <v>603</v>
      </c>
      <c r="P1695" t="s">
        <v>257</v>
      </c>
      <c r="Q1695" t="s">
        <v>518</v>
      </c>
      <c r="R1695" t="s">
        <v>164</v>
      </c>
      <c r="S1695" t="s">
        <v>291</v>
      </c>
      <c r="W1695" s="49">
        <v>5</v>
      </c>
      <c r="X1695" s="49">
        <v>4</v>
      </c>
      <c r="Y1695" s="49">
        <v>619.79999999999995</v>
      </c>
      <c r="Z1695" s="45">
        <v>1</v>
      </c>
      <c r="AA1695" s="45">
        <v>129.94999999999999</v>
      </c>
    </row>
    <row r="1696" spans="3:27" x14ac:dyDescent="0.25">
      <c r="C1696" s="33">
        <v>30462</v>
      </c>
      <c r="D1696" s="1">
        <v>42942.456111111111</v>
      </c>
      <c r="E1696" s="41">
        <f t="shared" si="52"/>
        <v>2017</v>
      </c>
      <c r="F1696" s="41">
        <f t="shared" si="53"/>
        <v>7</v>
      </c>
      <c r="G1696" t="s">
        <v>61</v>
      </c>
      <c r="H1696">
        <v>0</v>
      </c>
      <c r="I1696">
        <v>339.9</v>
      </c>
      <c r="J1696" t="s">
        <v>51</v>
      </c>
      <c r="K1696" t="s">
        <v>52</v>
      </c>
      <c r="L1696">
        <v>81379</v>
      </c>
      <c r="M1696" t="s">
        <v>57</v>
      </c>
      <c r="N1696" t="s">
        <v>0</v>
      </c>
      <c r="O1696" t="s">
        <v>258</v>
      </c>
      <c r="P1696" t="s">
        <v>164</v>
      </c>
      <c r="W1696" s="49">
        <v>2</v>
      </c>
      <c r="X1696" s="49">
        <v>1</v>
      </c>
      <c r="Y1696" s="49">
        <v>169.95</v>
      </c>
      <c r="Z1696" s="45">
        <v>1</v>
      </c>
      <c r="AA1696" s="45">
        <v>169.95</v>
      </c>
    </row>
    <row r="1697" spans="3:27" x14ac:dyDescent="0.25">
      <c r="C1697" s="33">
        <v>30460</v>
      </c>
      <c r="D1697" s="1">
        <v>42942.447013888886</v>
      </c>
      <c r="E1697" s="41">
        <f t="shared" si="52"/>
        <v>2017</v>
      </c>
      <c r="F1697" s="41">
        <f t="shared" si="53"/>
        <v>7</v>
      </c>
      <c r="G1697" t="s">
        <v>309</v>
      </c>
      <c r="H1697">
        <v>0</v>
      </c>
      <c r="I1697">
        <v>110.45</v>
      </c>
      <c r="J1697" t="s">
        <v>56</v>
      </c>
      <c r="K1697" t="s">
        <v>52</v>
      </c>
      <c r="L1697">
        <v>85521</v>
      </c>
      <c r="M1697" t="s">
        <v>2116</v>
      </c>
      <c r="N1697" t="s">
        <v>0</v>
      </c>
      <c r="O1697" t="s">
        <v>1040</v>
      </c>
      <c r="W1697" s="49">
        <v>1</v>
      </c>
      <c r="X1697" s="49">
        <v>1</v>
      </c>
      <c r="Y1697" s="49">
        <v>110.45</v>
      </c>
      <c r="Z1697" s="45">
        <v>0</v>
      </c>
      <c r="AA1697" s="45">
        <v>0</v>
      </c>
    </row>
    <row r="1698" spans="3:27" x14ac:dyDescent="0.25">
      <c r="C1698" s="33">
        <v>30433</v>
      </c>
      <c r="D1698" s="1">
        <v>42942.400949074072</v>
      </c>
      <c r="E1698" s="41">
        <f t="shared" si="52"/>
        <v>2017</v>
      </c>
      <c r="F1698" s="41">
        <f t="shared" si="53"/>
        <v>7</v>
      </c>
      <c r="G1698" t="s">
        <v>309</v>
      </c>
      <c r="H1698">
        <v>0</v>
      </c>
      <c r="I1698">
        <v>319.89999999999998</v>
      </c>
      <c r="J1698" t="s">
        <v>56</v>
      </c>
      <c r="K1698" t="s">
        <v>52</v>
      </c>
      <c r="L1698">
        <v>22303</v>
      </c>
      <c r="M1698" t="s">
        <v>168</v>
      </c>
      <c r="N1698" t="s">
        <v>0</v>
      </c>
      <c r="O1698" t="s">
        <v>1249</v>
      </c>
      <c r="P1698" t="s">
        <v>890</v>
      </c>
      <c r="W1698" s="49">
        <v>2</v>
      </c>
      <c r="X1698" s="49">
        <v>2</v>
      </c>
      <c r="Y1698" s="49">
        <v>319.89999999999998</v>
      </c>
      <c r="Z1698" s="45">
        <v>0</v>
      </c>
      <c r="AA1698" s="45">
        <v>0</v>
      </c>
    </row>
    <row r="1699" spans="3:27" x14ac:dyDescent="0.25">
      <c r="C1699" s="33">
        <v>30432</v>
      </c>
      <c r="D1699" s="1">
        <v>42942.373032407406</v>
      </c>
      <c r="E1699" s="41">
        <f t="shared" si="52"/>
        <v>2017</v>
      </c>
      <c r="F1699" s="41">
        <f t="shared" si="53"/>
        <v>7</v>
      </c>
      <c r="G1699" t="s">
        <v>61</v>
      </c>
      <c r="H1699">
        <v>0</v>
      </c>
      <c r="I1699">
        <v>249.95</v>
      </c>
      <c r="J1699" t="s">
        <v>56</v>
      </c>
      <c r="K1699" t="s">
        <v>52</v>
      </c>
      <c r="L1699">
        <v>56626</v>
      </c>
      <c r="M1699" t="s">
        <v>954</v>
      </c>
      <c r="N1699" t="s">
        <v>0</v>
      </c>
      <c r="O1699" t="s">
        <v>308</v>
      </c>
      <c r="W1699" s="49">
        <v>1</v>
      </c>
      <c r="X1699" s="49">
        <v>0</v>
      </c>
      <c r="Y1699" s="49">
        <v>0</v>
      </c>
      <c r="Z1699" s="45">
        <v>1</v>
      </c>
      <c r="AA1699" s="45">
        <v>249.95</v>
      </c>
    </row>
    <row r="1700" spans="3:27" x14ac:dyDescent="0.25">
      <c r="C1700" s="33">
        <v>30431</v>
      </c>
      <c r="D1700" s="1">
        <v>42942.331331018519</v>
      </c>
      <c r="E1700" s="41">
        <f t="shared" si="52"/>
        <v>2017</v>
      </c>
      <c r="F1700" s="41">
        <f t="shared" si="53"/>
        <v>7</v>
      </c>
      <c r="G1700" t="s">
        <v>61</v>
      </c>
      <c r="H1700">
        <v>0</v>
      </c>
      <c r="I1700">
        <v>129.94999999999999</v>
      </c>
      <c r="J1700" t="s">
        <v>51</v>
      </c>
      <c r="K1700" t="s">
        <v>52</v>
      </c>
      <c r="L1700" t="s">
        <v>2007</v>
      </c>
      <c r="M1700" t="s">
        <v>2008</v>
      </c>
      <c r="N1700" t="s">
        <v>85</v>
      </c>
      <c r="O1700" t="s">
        <v>1383</v>
      </c>
      <c r="W1700" s="49">
        <v>1</v>
      </c>
      <c r="X1700" s="49">
        <v>1</v>
      </c>
      <c r="Y1700" s="49">
        <v>129.94999999999999</v>
      </c>
      <c r="Z1700" s="45">
        <v>0</v>
      </c>
      <c r="AA1700" s="45">
        <v>0</v>
      </c>
    </row>
    <row r="1701" spans="3:27" x14ac:dyDescent="0.25">
      <c r="C1701" s="33">
        <v>30430</v>
      </c>
      <c r="D1701" s="1">
        <v>42942.320949074077</v>
      </c>
      <c r="E1701" s="41">
        <f t="shared" si="52"/>
        <v>2017</v>
      </c>
      <c r="F1701" s="41">
        <f t="shared" si="53"/>
        <v>7</v>
      </c>
      <c r="G1701" t="s">
        <v>61</v>
      </c>
      <c r="H1701">
        <v>0</v>
      </c>
      <c r="I1701">
        <v>799.7</v>
      </c>
      <c r="J1701" t="s">
        <v>51</v>
      </c>
      <c r="K1701" t="s">
        <v>52</v>
      </c>
      <c r="L1701">
        <v>3100</v>
      </c>
      <c r="M1701" t="s">
        <v>2117</v>
      </c>
      <c r="N1701" t="s">
        <v>335</v>
      </c>
      <c r="O1701" t="s">
        <v>2118</v>
      </c>
      <c r="P1701" t="s">
        <v>404</v>
      </c>
      <c r="Q1701" t="s">
        <v>1310</v>
      </c>
      <c r="R1701" t="s">
        <v>1803</v>
      </c>
      <c r="S1701" t="s">
        <v>807</v>
      </c>
      <c r="T1701" t="s">
        <v>594</v>
      </c>
      <c r="W1701" s="49">
        <v>6</v>
      </c>
      <c r="X1701" s="49">
        <v>2</v>
      </c>
      <c r="Y1701" s="49">
        <v>339.90000000000003</v>
      </c>
      <c r="Z1701" s="45">
        <v>4</v>
      </c>
      <c r="AA1701" s="45">
        <v>459.8</v>
      </c>
    </row>
    <row r="1702" spans="3:27" x14ac:dyDescent="0.25">
      <c r="C1702" s="33">
        <v>30429</v>
      </c>
      <c r="D1702" s="1">
        <v>42942.000601851854</v>
      </c>
      <c r="E1702" s="41">
        <f t="shared" si="52"/>
        <v>2017</v>
      </c>
      <c r="F1702" s="41">
        <f t="shared" si="53"/>
        <v>7</v>
      </c>
      <c r="G1702" t="s">
        <v>61</v>
      </c>
      <c r="H1702">
        <v>0</v>
      </c>
      <c r="I1702">
        <v>199.85</v>
      </c>
      <c r="J1702" t="s">
        <v>56</v>
      </c>
      <c r="K1702" t="s">
        <v>52</v>
      </c>
      <c r="L1702">
        <v>97970</v>
      </c>
      <c r="M1702" t="s">
        <v>1125</v>
      </c>
      <c r="N1702" t="s">
        <v>0</v>
      </c>
      <c r="O1702" t="s">
        <v>261</v>
      </c>
      <c r="P1702" t="s">
        <v>1688</v>
      </c>
      <c r="Q1702" t="s">
        <v>1188</v>
      </c>
      <c r="W1702" s="49">
        <v>3</v>
      </c>
      <c r="X1702" s="49">
        <v>2</v>
      </c>
      <c r="Y1702" s="49">
        <v>139.89999999999998</v>
      </c>
      <c r="Z1702" s="45">
        <v>1</v>
      </c>
      <c r="AA1702" s="45">
        <v>59.95</v>
      </c>
    </row>
    <row r="1703" spans="3:27" x14ac:dyDescent="0.25">
      <c r="C1703" s="33">
        <v>30428</v>
      </c>
      <c r="D1703" s="1">
        <v>42941.946296296293</v>
      </c>
      <c r="E1703" s="41">
        <f t="shared" si="52"/>
        <v>2017</v>
      </c>
      <c r="F1703" s="41">
        <f t="shared" si="53"/>
        <v>7</v>
      </c>
      <c r="G1703" t="s">
        <v>61</v>
      </c>
      <c r="H1703">
        <v>0</v>
      </c>
      <c r="I1703">
        <v>249.95</v>
      </c>
      <c r="J1703" t="s">
        <v>56</v>
      </c>
      <c r="K1703" t="s">
        <v>52</v>
      </c>
      <c r="L1703">
        <v>82449</v>
      </c>
      <c r="M1703" t="s">
        <v>2119</v>
      </c>
      <c r="N1703" t="s">
        <v>0</v>
      </c>
      <c r="O1703" t="s">
        <v>547</v>
      </c>
      <c r="W1703" s="49">
        <v>1</v>
      </c>
      <c r="X1703" s="49">
        <v>0</v>
      </c>
      <c r="Y1703" s="49">
        <v>0</v>
      </c>
      <c r="Z1703" s="45">
        <v>1</v>
      </c>
      <c r="AA1703" s="45">
        <v>249.95</v>
      </c>
    </row>
    <row r="1704" spans="3:27" x14ac:dyDescent="0.25">
      <c r="C1704" s="33">
        <v>30427</v>
      </c>
      <c r="D1704" s="1">
        <v>42941.903692129628</v>
      </c>
      <c r="E1704" s="41">
        <f t="shared" si="52"/>
        <v>2017</v>
      </c>
      <c r="F1704" s="41">
        <f t="shared" si="53"/>
        <v>7</v>
      </c>
      <c r="G1704" t="s">
        <v>61</v>
      </c>
      <c r="H1704">
        <v>0</v>
      </c>
      <c r="I1704">
        <v>159.9</v>
      </c>
      <c r="J1704" t="s">
        <v>56</v>
      </c>
      <c r="K1704" t="s">
        <v>52</v>
      </c>
      <c r="L1704">
        <v>25924</v>
      </c>
      <c r="M1704" t="s">
        <v>2017</v>
      </c>
      <c r="N1704" t="s">
        <v>0</v>
      </c>
      <c r="O1704" t="s">
        <v>999</v>
      </c>
      <c r="P1704" t="s">
        <v>2120</v>
      </c>
      <c r="W1704" s="49">
        <v>2</v>
      </c>
      <c r="X1704" s="49">
        <v>1</v>
      </c>
      <c r="Y1704" s="49">
        <v>79.95</v>
      </c>
      <c r="Z1704" s="45">
        <v>1</v>
      </c>
      <c r="AA1704" s="45">
        <v>79.95</v>
      </c>
    </row>
    <row r="1705" spans="3:27" x14ac:dyDescent="0.25">
      <c r="C1705" s="33">
        <v>30426</v>
      </c>
      <c r="D1705" s="1">
        <v>42941.894895833335</v>
      </c>
      <c r="E1705" s="41">
        <f t="shared" si="52"/>
        <v>2017</v>
      </c>
      <c r="F1705" s="41">
        <f t="shared" si="53"/>
        <v>7</v>
      </c>
      <c r="G1705" t="s">
        <v>61</v>
      </c>
      <c r="H1705">
        <v>0</v>
      </c>
      <c r="I1705">
        <v>668.7</v>
      </c>
      <c r="J1705" t="s">
        <v>74</v>
      </c>
      <c r="K1705" t="s">
        <v>52</v>
      </c>
      <c r="L1705">
        <v>33300</v>
      </c>
      <c r="M1705" t="s">
        <v>2121</v>
      </c>
      <c r="N1705" t="s">
        <v>385</v>
      </c>
      <c r="O1705" t="s">
        <v>932</v>
      </c>
      <c r="P1705" t="s">
        <v>404</v>
      </c>
      <c r="Q1705" t="s">
        <v>1809</v>
      </c>
      <c r="R1705" t="s">
        <v>852</v>
      </c>
      <c r="S1705" t="s">
        <v>82</v>
      </c>
      <c r="T1705" t="s">
        <v>677</v>
      </c>
      <c r="W1705" s="49">
        <v>6</v>
      </c>
      <c r="X1705" s="49">
        <v>0</v>
      </c>
      <c r="Y1705" s="49">
        <v>0</v>
      </c>
      <c r="Z1705" s="45">
        <v>6</v>
      </c>
      <c r="AA1705" s="45">
        <v>668.7</v>
      </c>
    </row>
    <row r="1706" spans="3:27" x14ac:dyDescent="0.25">
      <c r="C1706" s="33">
        <v>30425</v>
      </c>
      <c r="D1706" s="1">
        <v>42941.883622685185</v>
      </c>
      <c r="E1706" s="41">
        <f t="shared" si="52"/>
        <v>2017</v>
      </c>
      <c r="F1706" s="41">
        <f t="shared" si="53"/>
        <v>7</v>
      </c>
      <c r="G1706" t="s">
        <v>309</v>
      </c>
      <c r="H1706">
        <v>0</v>
      </c>
      <c r="I1706">
        <v>537.70000000000005</v>
      </c>
      <c r="J1706" t="s">
        <v>56</v>
      </c>
      <c r="K1706" t="s">
        <v>52</v>
      </c>
      <c r="L1706">
        <v>80799</v>
      </c>
      <c r="M1706" t="s">
        <v>57</v>
      </c>
      <c r="N1706" t="s">
        <v>0</v>
      </c>
      <c r="O1706" t="s">
        <v>563</v>
      </c>
      <c r="P1706" t="s">
        <v>177</v>
      </c>
      <c r="Q1706" t="s">
        <v>1567</v>
      </c>
      <c r="R1706" t="s">
        <v>2122</v>
      </c>
      <c r="S1706" t="s">
        <v>2123</v>
      </c>
      <c r="T1706" t="s">
        <v>417</v>
      </c>
      <c r="W1706" s="49">
        <v>6</v>
      </c>
      <c r="X1706" s="49">
        <v>6</v>
      </c>
      <c r="Y1706" s="49">
        <v>537.70000000000005</v>
      </c>
      <c r="Z1706" s="45">
        <v>0</v>
      </c>
      <c r="AA1706" s="45">
        <v>0</v>
      </c>
    </row>
    <row r="1707" spans="3:27" x14ac:dyDescent="0.25">
      <c r="C1707" s="33">
        <v>30424</v>
      </c>
      <c r="D1707" s="1">
        <v>42941.869398148148</v>
      </c>
      <c r="E1707" s="41">
        <f t="shared" si="52"/>
        <v>2017</v>
      </c>
      <c r="F1707" s="41">
        <f t="shared" si="53"/>
        <v>7</v>
      </c>
      <c r="G1707" t="s">
        <v>61</v>
      </c>
      <c r="H1707">
        <v>0</v>
      </c>
      <c r="I1707">
        <v>129.94999999999999</v>
      </c>
      <c r="J1707" t="s">
        <v>51</v>
      </c>
      <c r="K1707" t="s">
        <v>52</v>
      </c>
      <c r="L1707">
        <v>75010</v>
      </c>
      <c r="M1707" t="s">
        <v>411</v>
      </c>
      <c r="N1707" t="s">
        <v>385</v>
      </c>
      <c r="O1707" t="s">
        <v>1585</v>
      </c>
      <c r="W1707" s="49">
        <v>1</v>
      </c>
      <c r="X1707" s="49">
        <v>1</v>
      </c>
      <c r="Y1707" s="49">
        <v>129.94999999999999</v>
      </c>
      <c r="Z1707" s="45">
        <v>0</v>
      </c>
      <c r="AA1707" s="45">
        <v>0</v>
      </c>
    </row>
    <row r="1708" spans="3:27" x14ac:dyDescent="0.25">
      <c r="C1708" s="33">
        <v>30423</v>
      </c>
      <c r="D1708" s="1">
        <v>42941.849907407406</v>
      </c>
      <c r="E1708" s="41">
        <f t="shared" si="52"/>
        <v>2017</v>
      </c>
      <c r="F1708" s="41">
        <f t="shared" si="53"/>
        <v>7</v>
      </c>
      <c r="G1708" t="s">
        <v>61</v>
      </c>
      <c r="H1708">
        <v>0</v>
      </c>
      <c r="I1708">
        <v>159.9</v>
      </c>
      <c r="J1708" t="s">
        <v>56</v>
      </c>
      <c r="K1708" t="s">
        <v>52</v>
      </c>
      <c r="L1708">
        <v>72108</v>
      </c>
      <c r="M1708" t="s">
        <v>1154</v>
      </c>
      <c r="N1708" t="s">
        <v>0</v>
      </c>
      <c r="O1708" t="s">
        <v>1009</v>
      </c>
      <c r="P1708" t="s">
        <v>1123</v>
      </c>
      <c r="W1708" s="49">
        <v>2</v>
      </c>
      <c r="X1708" s="49">
        <v>1</v>
      </c>
      <c r="Y1708" s="49">
        <v>79.95</v>
      </c>
      <c r="Z1708" s="45">
        <v>1</v>
      </c>
      <c r="AA1708" s="45">
        <v>79.95</v>
      </c>
    </row>
    <row r="1709" spans="3:27" x14ac:dyDescent="0.25">
      <c r="C1709" s="33">
        <v>30422</v>
      </c>
      <c r="D1709" s="1">
        <v>42941.836388888885</v>
      </c>
      <c r="E1709" s="41">
        <f t="shared" si="52"/>
        <v>2017</v>
      </c>
      <c r="F1709" s="41">
        <f t="shared" si="53"/>
        <v>7</v>
      </c>
      <c r="G1709" t="s">
        <v>61</v>
      </c>
      <c r="H1709">
        <v>0</v>
      </c>
      <c r="I1709">
        <v>379.85</v>
      </c>
      <c r="J1709" t="s">
        <v>56</v>
      </c>
      <c r="K1709" t="s">
        <v>52</v>
      </c>
      <c r="L1709">
        <v>99084</v>
      </c>
      <c r="M1709" t="s">
        <v>2124</v>
      </c>
      <c r="N1709" t="s">
        <v>0</v>
      </c>
      <c r="O1709" t="s">
        <v>1227</v>
      </c>
      <c r="P1709" t="s">
        <v>728</v>
      </c>
      <c r="Q1709" t="s">
        <v>2125</v>
      </c>
      <c r="W1709" s="49">
        <v>3</v>
      </c>
      <c r="X1709" s="49">
        <v>1</v>
      </c>
      <c r="Y1709" s="49">
        <v>139.95000000000002</v>
      </c>
      <c r="Z1709" s="45">
        <v>2</v>
      </c>
      <c r="AA1709" s="45">
        <v>239.9</v>
      </c>
    </row>
    <row r="1710" spans="3:27" x14ac:dyDescent="0.25">
      <c r="C1710" s="33">
        <v>30421</v>
      </c>
      <c r="D1710" s="1">
        <v>42941.700810185182</v>
      </c>
      <c r="E1710" s="41">
        <f t="shared" si="52"/>
        <v>2017</v>
      </c>
      <c r="F1710" s="41">
        <f t="shared" si="53"/>
        <v>7</v>
      </c>
      <c r="G1710" t="s">
        <v>61</v>
      </c>
      <c r="H1710">
        <v>0</v>
      </c>
      <c r="I1710">
        <v>169.95</v>
      </c>
      <c r="J1710" t="s">
        <v>51</v>
      </c>
      <c r="K1710" t="s">
        <v>52</v>
      </c>
      <c r="L1710" t="s">
        <v>2126</v>
      </c>
      <c r="M1710" t="s">
        <v>1060</v>
      </c>
      <c r="N1710" t="s">
        <v>64</v>
      </c>
      <c r="O1710" t="s">
        <v>206</v>
      </c>
      <c r="W1710" s="49">
        <v>1</v>
      </c>
      <c r="X1710" s="49">
        <v>1</v>
      </c>
      <c r="Y1710" s="49">
        <v>169.95</v>
      </c>
      <c r="Z1710" s="45">
        <v>0</v>
      </c>
      <c r="AA1710" s="45">
        <v>0</v>
      </c>
    </row>
    <row r="1711" spans="3:27" x14ac:dyDescent="0.25">
      <c r="C1711" s="33">
        <v>30420</v>
      </c>
      <c r="D1711" s="1">
        <v>42941.696458333332</v>
      </c>
      <c r="E1711" s="41">
        <f t="shared" si="52"/>
        <v>2017</v>
      </c>
      <c r="F1711" s="41">
        <f t="shared" si="53"/>
        <v>7</v>
      </c>
      <c r="G1711" t="s">
        <v>61</v>
      </c>
      <c r="H1711">
        <v>0</v>
      </c>
      <c r="I1711">
        <v>509.85</v>
      </c>
      <c r="J1711" t="s">
        <v>56</v>
      </c>
      <c r="K1711" t="s">
        <v>52</v>
      </c>
      <c r="L1711">
        <v>94315</v>
      </c>
      <c r="M1711" t="s">
        <v>297</v>
      </c>
      <c r="N1711" t="s">
        <v>0</v>
      </c>
      <c r="O1711" t="s">
        <v>256</v>
      </c>
      <c r="P1711" t="s">
        <v>1294</v>
      </c>
      <c r="Q1711" t="s">
        <v>2063</v>
      </c>
      <c r="W1711" s="49">
        <v>3</v>
      </c>
      <c r="X1711" s="49">
        <v>2</v>
      </c>
      <c r="Y1711" s="49">
        <v>339.90000000000003</v>
      </c>
      <c r="Z1711" s="45">
        <v>1</v>
      </c>
      <c r="AA1711" s="45">
        <v>169.95</v>
      </c>
    </row>
    <row r="1712" spans="3:27" x14ac:dyDescent="0.25">
      <c r="C1712" s="33">
        <v>30419</v>
      </c>
      <c r="D1712" s="1">
        <v>42941.69427083333</v>
      </c>
      <c r="E1712" s="41">
        <f t="shared" si="52"/>
        <v>2017</v>
      </c>
      <c r="F1712" s="41">
        <f t="shared" si="53"/>
        <v>7</v>
      </c>
      <c r="G1712" t="s">
        <v>309</v>
      </c>
      <c r="H1712">
        <v>0</v>
      </c>
      <c r="I1712">
        <v>259.89999999999998</v>
      </c>
      <c r="J1712" t="s">
        <v>56</v>
      </c>
      <c r="K1712" t="s">
        <v>52</v>
      </c>
      <c r="L1712">
        <v>12107</v>
      </c>
      <c r="M1712" t="s">
        <v>185</v>
      </c>
      <c r="N1712" t="s">
        <v>0</v>
      </c>
      <c r="O1712" t="s">
        <v>1269</v>
      </c>
      <c r="P1712" t="s">
        <v>1477</v>
      </c>
      <c r="W1712" s="49">
        <v>2</v>
      </c>
      <c r="X1712" s="49">
        <v>2</v>
      </c>
      <c r="Y1712" s="49">
        <v>259.89999999999998</v>
      </c>
      <c r="Z1712" s="45">
        <v>0</v>
      </c>
      <c r="AA1712" s="45">
        <v>0</v>
      </c>
    </row>
    <row r="1713" spans="3:27" x14ac:dyDescent="0.25">
      <c r="C1713" s="33">
        <v>30415</v>
      </c>
      <c r="D1713" s="1">
        <v>42941.676840277774</v>
      </c>
      <c r="E1713" s="41">
        <f t="shared" si="52"/>
        <v>2017</v>
      </c>
      <c r="F1713" s="41">
        <f t="shared" si="53"/>
        <v>7</v>
      </c>
      <c r="G1713" t="s">
        <v>309</v>
      </c>
      <c r="H1713">
        <v>0</v>
      </c>
      <c r="I1713">
        <v>135.9</v>
      </c>
      <c r="J1713" t="s">
        <v>74</v>
      </c>
      <c r="K1713" t="s">
        <v>52</v>
      </c>
      <c r="L1713">
        <v>6108</v>
      </c>
      <c r="M1713" t="s">
        <v>114</v>
      </c>
      <c r="N1713" t="s">
        <v>0</v>
      </c>
      <c r="O1713" t="s">
        <v>968</v>
      </c>
      <c r="P1713" t="s">
        <v>2127</v>
      </c>
      <c r="W1713" s="49">
        <v>2</v>
      </c>
      <c r="X1713" s="49">
        <v>2</v>
      </c>
      <c r="Y1713" s="49">
        <v>135.9</v>
      </c>
      <c r="Z1713" s="45">
        <v>0</v>
      </c>
      <c r="AA1713" s="45">
        <v>0</v>
      </c>
    </row>
    <row r="1714" spans="3:27" x14ac:dyDescent="0.25">
      <c r="C1714" s="33">
        <v>30414</v>
      </c>
      <c r="D1714" s="1">
        <v>42941.660416666666</v>
      </c>
      <c r="E1714" s="41">
        <f t="shared" si="52"/>
        <v>2017</v>
      </c>
      <c r="F1714" s="41">
        <f t="shared" si="53"/>
        <v>7</v>
      </c>
      <c r="G1714" t="s">
        <v>61</v>
      </c>
      <c r="H1714">
        <v>0</v>
      </c>
      <c r="I1714">
        <v>469.85</v>
      </c>
      <c r="J1714" t="s">
        <v>56</v>
      </c>
      <c r="K1714" t="s">
        <v>52</v>
      </c>
      <c r="L1714">
        <v>48163</v>
      </c>
      <c r="M1714" t="s">
        <v>318</v>
      </c>
      <c r="N1714" t="s">
        <v>0</v>
      </c>
      <c r="O1714" t="s">
        <v>191</v>
      </c>
      <c r="P1714" t="s">
        <v>192</v>
      </c>
      <c r="Q1714" t="s">
        <v>193</v>
      </c>
      <c r="W1714" s="49">
        <v>3</v>
      </c>
      <c r="X1714" s="49">
        <v>2</v>
      </c>
      <c r="Y1714" s="49">
        <v>299.90000000000003</v>
      </c>
      <c r="Z1714" s="45">
        <v>1</v>
      </c>
      <c r="AA1714" s="45">
        <v>169.95</v>
      </c>
    </row>
    <row r="1715" spans="3:27" x14ac:dyDescent="0.25">
      <c r="C1715" s="33">
        <v>30413</v>
      </c>
      <c r="D1715" s="1">
        <v>42941.645636574074</v>
      </c>
      <c r="E1715" s="41">
        <f t="shared" si="52"/>
        <v>2017</v>
      </c>
      <c r="F1715" s="41">
        <f t="shared" si="53"/>
        <v>7</v>
      </c>
      <c r="G1715" t="s">
        <v>309</v>
      </c>
      <c r="H1715">
        <v>0</v>
      </c>
      <c r="I1715">
        <v>609.79999999999995</v>
      </c>
      <c r="J1715" t="s">
        <v>56</v>
      </c>
      <c r="K1715" t="s">
        <v>52</v>
      </c>
      <c r="L1715">
        <v>70469</v>
      </c>
      <c r="M1715" t="s">
        <v>75</v>
      </c>
      <c r="N1715" t="s">
        <v>0</v>
      </c>
      <c r="O1715" t="s">
        <v>1410</v>
      </c>
      <c r="P1715" t="s">
        <v>1411</v>
      </c>
      <c r="Q1715" t="s">
        <v>160</v>
      </c>
      <c r="R1715" t="s">
        <v>778</v>
      </c>
      <c r="W1715" s="49">
        <v>4</v>
      </c>
      <c r="X1715" s="49">
        <v>4</v>
      </c>
      <c r="Y1715" s="49">
        <v>609.79999999999995</v>
      </c>
      <c r="Z1715" s="45">
        <v>0</v>
      </c>
      <c r="AA1715" s="45">
        <v>0</v>
      </c>
    </row>
    <row r="1716" spans="3:27" x14ac:dyDescent="0.25">
      <c r="C1716" s="33">
        <v>30410</v>
      </c>
      <c r="D1716" s="1">
        <v>42941.573113425926</v>
      </c>
      <c r="E1716" s="41">
        <f t="shared" si="52"/>
        <v>2017</v>
      </c>
      <c r="F1716" s="41">
        <f t="shared" si="53"/>
        <v>7</v>
      </c>
      <c r="G1716" t="s">
        <v>61</v>
      </c>
      <c r="H1716">
        <v>0</v>
      </c>
      <c r="I1716">
        <v>69.95</v>
      </c>
      <c r="J1716" t="s">
        <v>56</v>
      </c>
      <c r="K1716" t="s">
        <v>52</v>
      </c>
      <c r="L1716">
        <v>15834</v>
      </c>
      <c r="M1716" t="s">
        <v>1778</v>
      </c>
      <c r="N1716" t="s">
        <v>0</v>
      </c>
      <c r="O1716" t="s">
        <v>1628</v>
      </c>
      <c r="W1716" s="49">
        <v>1</v>
      </c>
      <c r="X1716" s="49">
        <v>0</v>
      </c>
      <c r="Y1716" s="49">
        <v>0</v>
      </c>
      <c r="Z1716" s="45">
        <v>1</v>
      </c>
      <c r="AA1716" s="45">
        <v>69.95</v>
      </c>
    </row>
    <row r="1717" spans="3:27" x14ac:dyDescent="0.25">
      <c r="C1717" s="33">
        <v>30409</v>
      </c>
      <c r="D1717" s="1">
        <v>42941.561168981483</v>
      </c>
      <c r="E1717" s="41">
        <f t="shared" si="52"/>
        <v>2017</v>
      </c>
      <c r="F1717" s="41">
        <f t="shared" si="53"/>
        <v>7</v>
      </c>
      <c r="G1717" t="s">
        <v>61</v>
      </c>
      <c r="H1717">
        <v>0</v>
      </c>
      <c r="I1717">
        <v>249.95</v>
      </c>
      <c r="J1717" t="s">
        <v>56</v>
      </c>
      <c r="K1717" t="s">
        <v>52</v>
      </c>
      <c r="L1717">
        <v>31535</v>
      </c>
      <c r="M1717" t="s">
        <v>2128</v>
      </c>
      <c r="N1717" t="s">
        <v>0</v>
      </c>
      <c r="O1717" t="s">
        <v>249</v>
      </c>
      <c r="W1717" s="49">
        <v>1</v>
      </c>
      <c r="X1717" s="49">
        <v>0</v>
      </c>
      <c r="Y1717" s="49">
        <v>0</v>
      </c>
      <c r="Z1717" s="45">
        <v>1</v>
      </c>
      <c r="AA1717" s="45">
        <v>249.95</v>
      </c>
    </row>
    <row r="1718" spans="3:27" x14ac:dyDescent="0.25">
      <c r="C1718" s="33">
        <v>30408</v>
      </c>
      <c r="D1718" s="1">
        <v>42941.552777777775</v>
      </c>
      <c r="E1718" s="41">
        <f t="shared" si="52"/>
        <v>2017</v>
      </c>
      <c r="F1718" s="41">
        <f t="shared" si="53"/>
        <v>7</v>
      </c>
      <c r="G1718" t="s">
        <v>309</v>
      </c>
      <c r="H1718">
        <v>0</v>
      </c>
      <c r="I1718">
        <v>109.95</v>
      </c>
      <c r="J1718" t="s">
        <v>51</v>
      </c>
      <c r="K1718" t="s">
        <v>52</v>
      </c>
      <c r="L1718">
        <v>22763</v>
      </c>
      <c r="M1718" t="s">
        <v>168</v>
      </c>
      <c r="N1718" t="s">
        <v>0</v>
      </c>
      <c r="O1718" t="s">
        <v>447</v>
      </c>
      <c r="W1718" s="49">
        <v>1</v>
      </c>
      <c r="X1718" s="49">
        <v>1</v>
      </c>
      <c r="Y1718" s="49">
        <v>109.95</v>
      </c>
      <c r="Z1718" s="45">
        <v>0</v>
      </c>
      <c r="AA1718" s="45">
        <v>0</v>
      </c>
    </row>
    <row r="1719" spans="3:27" x14ac:dyDescent="0.25">
      <c r="C1719" s="33">
        <v>30407</v>
      </c>
      <c r="D1719" s="1">
        <v>42941.54960648148</v>
      </c>
      <c r="E1719" s="41">
        <f t="shared" si="52"/>
        <v>2017</v>
      </c>
      <c r="F1719" s="41">
        <f t="shared" si="53"/>
        <v>7</v>
      </c>
      <c r="G1719" t="s">
        <v>309</v>
      </c>
      <c r="H1719">
        <v>0</v>
      </c>
      <c r="I1719">
        <v>169.95</v>
      </c>
      <c r="J1719" t="s">
        <v>51</v>
      </c>
      <c r="K1719" t="s">
        <v>52</v>
      </c>
      <c r="L1719" t="s">
        <v>2129</v>
      </c>
      <c r="M1719" t="s">
        <v>1591</v>
      </c>
      <c r="N1719" t="s">
        <v>85</v>
      </c>
      <c r="O1719" t="s">
        <v>77</v>
      </c>
      <c r="W1719" s="49">
        <v>1</v>
      </c>
      <c r="X1719" s="49">
        <v>1</v>
      </c>
      <c r="Y1719" s="49">
        <v>169.95</v>
      </c>
      <c r="Z1719" s="45">
        <v>0</v>
      </c>
      <c r="AA1719" s="45">
        <v>0</v>
      </c>
    </row>
    <row r="1720" spans="3:27" x14ac:dyDescent="0.25">
      <c r="C1720" s="33">
        <v>30402</v>
      </c>
      <c r="D1720" s="1">
        <v>42941.529930555553</v>
      </c>
      <c r="E1720" s="41">
        <f t="shared" si="52"/>
        <v>2017</v>
      </c>
      <c r="F1720" s="41">
        <f t="shared" si="53"/>
        <v>7</v>
      </c>
      <c r="G1720" t="s">
        <v>309</v>
      </c>
      <c r="H1720">
        <v>0</v>
      </c>
      <c r="I1720">
        <v>169.95</v>
      </c>
      <c r="J1720" t="s">
        <v>56</v>
      </c>
      <c r="K1720" t="s">
        <v>52</v>
      </c>
      <c r="L1720">
        <v>12623</v>
      </c>
      <c r="M1720" t="s">
        <v>185</v>
      </c>
      <c r="N1720" t="s">
        <v>0</v>
      </c>
      <c r="O1720" t="s">
        <v>77</v>
      </c>
      <c r="W1720" s="49">
        <v>1</v>
      </c>
      <c r="X1720" s="49">
        <v>1</v>
      </c>
      <c r="Y1720" s="49">
        <v>169.95</v>
      </c>
      <c r="Z1720" s="45">
        <v>0</v>
      </c>
      <c r="AA1720" s="45">
        <v>0</v>
      </c>
    </row>
    <row r="1721" spans="3:27" x14ac:dyDescent="0.25">
      <c r="C1721" s="33">
        <v>30388</v>
      </c>
      <c r="D1721" s="1">
        <v>42941.485069444447</v>
      </c>
      <c r="E1721" s="41">
        <f t="shared" si="52"/>
        <v>2017</v>
      </c>
      <c r="F1721" s="41">
        <f t="shared" si="53"/>
        <v>7</v>
      </c>
      <c r="G1721" t="s">
        <v>309</v>
      </c>
      <c r="H1721">
        <v>0</v>
      </c>
      <c r="I1721">
        <v>249.95</v>
      </c>
      <c r="J1721" t="s">
        <v>56</v>
      </c>
      <c r="K1721" t="s">
        <v>52</v>
      </c>
      <c r="L1721">
        <v>12559</v>
      </c>
      <c r="M1721" t="s">
        <v>185</v>
      </c>
      <c r="N1721" t="s">
        <v>0</v>
      </c>
      <c r="O1721" t="s">
        <v>547</v>
      </c>
      <c r="W1721" s="49">
        <v>1</v>
      </c>
      <c r="X1721" s="49">
        <v>1</v>
      </c>
      <c r="Y1721" s="49">
        <v>249.95</v>
      </c>
      <c r="Z1721" s="45">
        <v>0</v>
      </c>
      <c r="AA1721" s="45">
        <v>0</v>
      </c>
    </row>
    <row r="1722" spans="3:27" x14ac:dyDescent="0.25">
      <c r="C1722" s="33">
        <v>30385</v>
      </c>
      <c r="D1722" s="1">
        <v>42941.4846412037</v>
      </c>
      <c r="E1722" s="41">
        <f t="shared" si="52"/>
        <v>2017</v>
      </c>
      <c r="F1722" s="41">
        <f t="shared" si="53"/>
        <v>7</v>
      </c>
      <c r="G1722" t="s">
        <v>61</v>
      </c>
      <c r="H1722">
        <v>0</v>
      </c>
      <c r="I1722">
        <v>129.94999999999999</v>
      </c>
      <c r="J1722" t="s">
        <v>51</v>
      </c>
      <c r="K1722" t="s">
        <v>52</v>
      </c>
      <c r="L1722">
        <v>22763</v>
      </c>
      <c r="M1722" t="s">
        <v>168</v>
      </c>
      <c r="N1722" t="s">
        <v>0</v>
      </c>
      <c r="O1722" t="s">
        <v>1118</v>
      </c>
      <c r="W1722" s="49">
        <v>1</v>
      </c>
      <c r="X1722" s="49">
        <v>0</v>
      </c>
      <c r="Y1722" s="49">
        <v>0</v>
      </c>
      <c r="Z1722" s="45">
        <v>1</v>
      </c>
      <c r="AA1722" s="45">
        <v>129.94999999999999</v>
      </c>
    </row>
    <row r="1723" spans="3:27" x14ac:dyDescent="0.25">
      <c r="C1723" s="33">
        <v>30377</v>
      </c>
      <c r="D1723" s="1">
        <v>42941.477233796293</v>
      </c>
      <c r="E1723" s="41">
        <f t="shared" si="52"/>
        <v>2017</v>
      </c>
      <c r="F1723" s="41">
        <f t="shared" si="53"/>
        <v>7</v>
      </c>
      <c r="G1723" t="s">
        <v>309</v>
      </c>
      <c r="H1723">
        <v>0</v>
      </c>
      <c r="I1723">
        <v>709.75</v>
      </c>
      <c r="J1723" t="s">
        <v>56</v>
      </c>
      <c r="K1723" t="s">
        <v>52</v>
      </c>
      <c r="L1723">
        <v>86899</v>
      </c>
      <c r="M1723" t="s">
        <v>2130</v>
      </c>
      <c r="N1723" t="s">
        <v>0</v>
      </c>
      <c r="O1723" t="s">
        <v>1121</v>
      </c>
      <c r="P1723" t="s">
        <v>2131</v>
      </c>
      <c r="Q1723" t="s">
        <v>963</v>
      </c>
      <c r="R1723" t="s">
        <v>386</v>
      </c>
      <c r="S1723" t="s">
        <v>873</v>
      </c>
      <c r="W1723" s="49">
        <v>5</v>
      </c>
      <c r="X1723" s="49">
        <v>5</v>
      </c>
      <c r="Y1723" s="49">
        <v>709.75</v>
      </c>
      <c r="Z1723" s="45">
        <v>0</v>
      </c>
      <c r="AA1723" s="45">
        <v>0</v>
      </c>
    </row>
    <row r="1724" spans="3:27" x14ac:dyDescent="0.25">
      <c r="C1724" s="33">
        <v>30308</v>
      </c>
      <c r="D1724" s="1">
        <v>42941.003425925926</v>
      </c>
      <c r="E1724" s="41">
        <f t="shared" si="52"/>
        <v>2017</v>
      </c>
      <c r="F1724" s="41">
        <f t="shared" si="53"/>
        <v>7</v>
      </c>
      <c r="G1724" t="s">
        <v>61</v>
      </c>
      <c r="H1724">
        <v>0</v>
      </c>
      <c r="I1724">
        <v>79.95</v>
      </c>
      <c r="J1724" t="s">
        <v>56</v>
      </c>
      <c r="K1724" t="s">
        <v>52</v>
      </c>
      <c r="L1724">
        <v>48703</v>
      </c>
      <c r="M1724" t="s">
        <v>2132</v>
      </c>
      <c r="N1724" t="s">
        <v>0</v>
      </c>
      <c r="O1724" t="s">
        <v>2133</v>
      </c>
      <c r="W1724" s="49">
        <v>1</v>
      </c>
      <c r="X1724" s="49">
        <v>0</v>
      </c>
      <c r="Y1724" s="49">
        <v>0</v>
      </c>
      <c r="Z1724" s="45">
        <v>1</v>
      </c>
      <c r="AA1724" s="45">
        <v>79.95</v>
      </c>
    </row>
    <row r="1725" spans="3:27" x14ac:dyDescent="0.25">
      <c r="C1725" s="33">
        <v>30307</v>
      </c>
      <c r="D1725" s="1">
        <v>42940.984571759262</v>
      </c>
      <c r="E1725" s="41">
        <f t="shared" si="52"/>
        <v>2017</v>
      </c>
      <c r="F1725" s="41">
        <f t="shared" si="53"/>
        <v>7</v>
      </c>
      <c r="G1725" t="s">
        <v>61</v>
      </c>
      <c r="H1725">
        <v>0</v>
      </c>
      <c r="I1725">
        <v>219.9</v>
      </c>
      <c r="J1725" t="s">
        <v>74</v>
      </c>
      <c r="K1725" t="s">
        <v>52</v>
      </c>
      <c r="L1725" t="s">
        <v>2134</v>
      </c>
      <c r="M1725" t="s">
        <v>473</v>
      </c>
      <c r="N1725" t="s">
        <v>64</v>
      </c>
      <c r="O1725" t="s">
        <v>1906</v>
      </c>
      <c r="P1725" t="s">
        <v>1726</v>
      </c>
      <c r="W1725" s="49">
        <v>2</v>
      </c>
      <c r="X1725" s="49">
        <v>0</v>
      </c>
      <c r="Y1725" s="49">
        <v>0</v>
      </c>
      <c r="Z1725" s="45">
        <v>2</v>
      </c>
      <c r="AA1725" s="45">
        <v>219.9</v>
      </c>
    </row>
    <row r="1726" spans="3:27" x14ac:dyDescent="0.25">
      <c r="C1726" s="33">
        <v>30306</v>
      </c>
      <c r="D1726" s="1">
        <v>42940.90216435185</v>
      </c>
      <c r="E1726" s="41">
        <f t="shared" si="52"/>
        <v>2017</v>
      </c>
      <c r="F1726" s="41">
        <f t="shared" si="53"/>
        <v>7</v>
      </c>
      <c r="G1726" t="s">
        <v>61</v>
      </c>
      <c r="H1726">
        <v>0</v>
      </c>
      <c r="I1726">
        <v>299.89999999999998</v>
      </c>
      <c r="J1726" t="s">
        <v>56</v>
      </c>
      <c r="K1726" t="s">
        <v>52</v>
      </c>
      <c r="L1726">
        <v>30161</v>
      </c>
      <c r="M1726" t="s">
        <v>259</v>
      </c>
      <c r="N1726" t="s">
        <v>0</v>
      </c>
      <c r="O1726" t="s">
        <v>1981</v>
      </c>
      <c r="P1726" t="s">
        <v>669</v>
      </c>
      <c r="W1726" s="49">
        <v>2</v>
      </c>
      <c r="X1726" s="49">
        <v>0</v>
      </c>
      <c r="Y1726" s="49">
        <v>0</v>
      </c>
      <c r="Z1726" s="45">
        <v>2</v>
      </c>
      <c r="AA1726" s="45">
        <v>299.89999999999998</v>
      </c>
    </row>
    <row r="1727" spans="3:27" x14ac:dyDescent="0.25">
      <c r="C1727" s="33">
        <v>30305</v>
      </c>
      <c r="D1727" s="1">
        <v>42940.884895833333</v>
      </c>
      <c r="E1727" s="41">
        <f t="shared" si="52"/>
        <v>2017</v>
      </c>
      <c r="F1727" s="41">
        <f t="shared" si="53"/>
        <v>7</v>
      </c>
      <c r="G1727" t="s">
        <v>61</v>
      </c>
      <c r="H1727">
        <v>0</v>
      </c>
      <c r="I1727">
        <v>459.85</v>
      </c>
      <c r="J1727" t="s">
        <v>56</v>
      </c>
      <c r="K1727" t="s">
        <v>52</v>
      </c>
      <c r="L1727">
        <v>40668</v>
      </c>
      <c r="M1727" t="s">
        <v>1469</v>
      </c>
      <c r="N1727" t="s">
        <v>0</v>
      </c>
      <c r="O1727" t="s">
        <v>1387</v>
      </c>
      <c r="P1727" t="s">
        <v>1859</v>
      </c>
      <c r="Q1727" t="s">
        <v>2135</v>
      </c>
      <c r="W1727" s="49">
        <v>3</v>
      </c>
      <c r="X1727" s="49">
        <v>2</v>
      </c>
      <c r="Y1727" s="49">
        <v>289.90000000000003</v>
      </c>
      <c r="Z1727" s="45">
        <v>1</v>
      </c>
      <c r="AA1727" s="45">
        <v>169.95</v>
      </c>
    </row>
    <row r="1728" spans="3:27" x14ac:dyDescent="0.25">
      <c r="C1728" s="33">
        <v>30304</v>
      </c>
      <c r="D1728" s="1">
        <v>42940.863657407404</v>
      </c>
      <c r="E1728" s="41">
        <f t="shared" si="52"/>
        <v>2017</v>
      </c>
      <c r="F1728" s="41">
        <f t="shared" si="53"/>
        <v>7</v>
      </c>
      <c r="G1728" t="s">
        <v>309</v>
      </c>
      <c r="H1728">
        <v>0</v>
      </c>
      <c r="I1728">
        <v>279.89999999999998</v>
      </c>
      <c r="J1728" t="s">
        <v>56</v>
      </c>
      <c r="K1728" t="s">
        <v>52</v>
      </c>
      <c r="L1728">
        <v>67435</v>
      </c>
      <c r="M1728" t="s">
        <v>2086</v>
      </c>
      <c r="N1728" t="s">
        <v>0</v>
      </c>
      <c r="O1728" t="s">
        <v>386</v>
      </c>
      <c r="P1728" t="s">
        <v>378</v>
      </c>
      <c r="Q1728" t="s">
        <v>422</v>
      </c>
      <c r="W1728" s="49">
        <v>3</v>
      </c>
      <c r="X1728" s="49">
        <v>3</v>
      </c>
      <c r="Y1728" s="49">
        <v>279.89999999999998</v>
      </c>
      <c r="Z1728" s="45">
        <v>0</v>
      </c>
      <c r="AA1728" s="45">
        <v>0</v>
      </c>
    </row>
    <row r="1729" spans="3:27" x14ac:dyDescent="0.25">
      <c r="C1729" s="33">
        <v>30303</v>
      </c>
      <c r="D1729" s="1">
        <v>42940.847638888888</v>
      </c>
      <c r="E1729" s="41">
        <f t="shared" si="52"/>
        <v>2017</v>
      </c>
      <c r="F1729" s="41">
        <f t="shared" si="53"/>
        <v>7</v>
      </c>
      <c r="G1729" t="s">
        <v>309</v>
      </c>
      <c r="H1729">
        <v>0</v>
      </c>
      <c r="I1729">
        <v>429.85</v>
      </c>
      <c r="J1729" t="s">
        <v>56</v>
      </c>
      <c r="K1729" t="s">
        <v>52</v>
      </c>
      <c r="L1729">
        <v>48499</v>
      </c>
      <c r="M1729" t="s">
        <v>2136</v>
      </c>
      <c r="N1729" t="s">
        <v>0</v>
      </c>
      <c r="O1729" t="s">
        <v>2137</v>
      </c>
      <c r="P1729" t="s">
        <v>1400</v>
      </c>
      <c r="Q1729" t="s">
        <v>343</v>
      </c>
      <c r="W1729" s="49">
        <v>3</v>
      </c>
      <c r="X1729" s="49">
        <v>3</v>
      </c>
      <c r="Y1729" s="49">
        <v>429.85</v>
      </c>
      <c r="Z1729" s="45">
        <v>0</v>
      </c>
      <c r="AA1729" s="45">
        <v>0</v>
      </c>
    </row>
    <row r="1730" spans="3:27" x14ac:dyDescent="0.25">
      <c r="C1730" s="33">
        <v>30302</v>
      </c>
      <c r="D1730" s="1">
        <v>42940.820173611108</v>
      </c>
      <c r="E1730" s="41">
        <f t="shared" si="52"/>
        <v>2017</v>
      </c>
      <c r="F1730" s="41">
        <f t="shared" si="53"/>
        <v>7</v>
      </c>
      <c r="G1730" t="s">
        <v>61</v>
      </c>
      <c r="H1730">
        <v>0</v>
      </c>
      <c r="I1730">
        <v>309.89999999999998</v>
      </c>
      <c r="J1730" t="s">
        <v>56</v>
      </c>
      <c r="K1730" t="s">
        <v>52</v>
      </c>
      <c r="L1730">
        <v>28237</v>
      </c>
      <c r="M1730" t="s">
        <v>280</v>
      </c>
      <c r="N1730" t="s">
        <v>0</v>
      </c>
      <c r="O1730" t="s">
        <v>2138</v>
      </c>
      <c r="P1730" t="s">
        <v>1255</v>
      </c>
      <c r="W1730" s="49">
        <v>2</v>
      </c>
      <c r="X1730" s="49">
        <v>1</v>
      </c>
      <c r="Y1730" s="49">
        <v>169.95</v>
      </c>
      <c r="Z1730" s="45">
        <v>1</v>
      </c>
      <c r="AA1730" s="45">
        <v>139.94999999999999</v>
      </c>
    </row>
    <row r="1731" spans="3:27" x14ac:dyDescent="0.25">
      <c r="C1731" s="33">
        <v>30301</v>
      </c>
      <c r="D1731" s="1">
        <v>42940.819444444445</v>
      </c>
      <c r="E1731" s="41">
        <f t="shared" si="52"/>
        <v>2017</v>
      </c>
      <c r="F1731" s="41">
        <f t="shared" si="53"/>
        <v>7</v>
      </c>
      <c r="G1731" t="s">
        <v>61</v>
      </c>
      <c r="H1731">
        <v>0</v>
      </c>
      <c r="I1731">
        <v>109.95</v>
      </c>
      <c r="J1731" t="s">
        <v>51</v>
      </c>
      <c r="K1731" t="s">
        <v>52</v>
      </c>
      <c r="L1731">
        <v>37150</v>
      </c>
      <c r="M1731" t="s">
        <v>2139</v>
      </c>
      <c r="N1731" t="s">
        <v>385</v>
      </c>
      <c r="O1731" t="s">
        <v>2140</v>
      </c>
      <c r="W1731" s="49">
        <v>1</v>
      </c>
      <c r="X1731" s="49">
        <v>0</v>
      </c>
      <c r="Y1731" s="49">
        <v>0</v>
      </c>
      <c r="Z1731" s="45">
        <v>1</v>
      </c>
      <c r="AA1731" s="45">
        <v>109.95</v>
      </c>
    </row>
    <row r="1732" spans="3:27" x14ac:dyDescent="0.25">
      <c r="C1732" s="33">
        <v>30300</v>
      </c>
      <c r="D1732" s="1">
        <v>42940.803854166668</v>
      </c>
      <c r="E1732" s="41">
        <f t="shared" si="52"/>
        <v>2017</v>
      </c>
      <c r="F1732" s="41">
        <f t="shared" si="53"/>
        <v>7</v>
      </c>
      <c r="G1732" t="s">
        <v>309</v>
      </c>
      <c r="H1732">
        <v>0</v>
      </c>
      <c r="I1732">
        <v>469.85</v>
      </c>
      <c r="J1732" t="s">
        <v>56</v>
      </c>
      <c r="K1732" t="s">
        <v>52</v>
      </c>
      <c r="L1732">
        <v>28237</v>
      </c>
      <c r="M1732" t="s">
        <v>280</v>
      </c>
      <c r="N1732" t="s">
        <v>0</v>
      </c>
      <c r="O1732" t="s">
        <v>1121</v>
      </c>
      <c r="P1732" t="s">
        <v>1623</v>
      </c>
      <c r="Q1732" t="s">
        <v>1793</v>
      </c>
      <c r="W1732" s="49">
        <v>3</v>
      </c>
      <c r="X1732" s="49">
        <v>3</v>
      </c>
      <c r="Y1732" s="49">
        <v>469.85</v>
      </c>
      <c r="Z1732" s="45">
        <v>0</v>
      </c>
      <c r="AA1732" s="45">
        <v>0</v>
      </c>
    </row>
    <row r="1733" spans="3:27" x14ac:dyDescent="0.25">
      <c r="C1733" s="33">
        <v>30299</v>
      </c>
      <c r="D1733" s="1">
        <v>42940.803773148145</v>
      </c>
      <c r="E1733" s="41">
        <f t="shared" si="52"/>
        <v>2017</v>
      </c>
      <c r="F1733" s="41">
        <f t="shared" si="53"/>
        <v>7</v>
      </c>
      <c r="G1733" t="s">
        <v>61</v>
      </c>
      <c r="H1733">
        <v>0</v>
      </c>
      <c r="I1733">
        <v>139.94999999999999</v>
      </c>
      <c r="J1733" t="s">
        <v>56</v>
      </c>
      <c r="K1733" t="s">
        <v>52</v>
      </c>
      <c r="L1733">
        <v>81829</v>
      </c>
      <c r="M1733" t="s">
        <v>57</v>
      </c>
      <c r="N1733" t="s">
        <v>0</v>
      </c>
      <c r="O1733" t="s">
        <v>1523</v>
      </c>
      <c r="W1733" s="49">
        <v>1</v>
      </c>
      <c r="X1733" s="49">
        <v>0</v>
      </c>
      <c r="Y1733" s="49">
        <v>0</v>
      </c>
      <c r="Z1733" s="45">
        <v>1</v>
      </c>
      <c r="AA1733" s="45">
        <v>139.94999999999999</v>
      </c>
    </row>
    <row r="1734" spans="3:27" x14ac:dyDescent="0.25">
      <c r="C1734" s="33">
        <v>30298</v>
      </c>
      <c r="D1734" s="1">
        <v>42940.802534722221</v>
      </c>
      <c r="E1734" s="41">
        <f t="shared" si="52"/>
        <v>2017</v>
      </c>
      <c r="F1734" s="41">
        <f t="shared" si="53"/>
        <v>7</v>
      </c>
      <c r="G1734" t="s">
        <v>309</v>
      </c>
      <c r="H1734">
        <v>0</v>
      </c>
      <c r="I1734">
        <v>722.8</v>
      </c>
      <c r="J1734" t="s">
        <v>56</v>
      </c>
      <c r="K1734" t="s">
        <v>52</v>
      </c>
      <c r="L1734">
        <v>46119</v>
      </c>
      <c r="M1734" t="s">
        <v>125</v>
      </c>
      <c r="N1734" t="s">
        <v>0</v>
      </c>
      <c r="O1734" t="s">
        <v>2141</v>
      </c>
      <c r="P1734" t="s">
        <v>179</v>
      </c>
      <c r="Q1734" t="s">
        <v>798</v>
      </c>
      <c r="R1734" t="s">
        <v>760</v>
      </c>
      <c r="W1734" s="49">
        <v>4</v>
      </c>
      <c r="X1734" s="49">
        <v>4</v>
      </c>
      <c r="Y1734" s="49">
        <v>722.8</v>
      </c>
      <c r="Z1734" s="45">
        <v>0</v>
      </c>
      <c r="AA1734" s="45">
        <v>0</v>
      </c>
    </row>
    <row r="1735" spans="3:27" x14ac:dyDescent="0.25">
      <c r="C1735" s="33">
        <v>30297</v>
      </c>
      <c r="D1735" s="1">
        <v>42940.80196759259</v>
      </c>
      <c r="E1735" s="41">
        <f t="shared" ref="E1735:E1798" si="54">YEAR(D1735)</f>
        <v>2017</v>
      </c>
      <c r="F1735" s="41">
        <f t="shared" ref="F1735:F1798" si="55">MONTH(D1735)</f>
        <v>7</v>
      </c>
      <c r="G1735" t="s">
        <v>61</v>
      </c>
      <c r="H1735">
        <v>0</v>
      </c>
      <c r="I1735">
        <v>369.8</v>
      </c>
      <c r="J1735" t="s">
        <v>51</v>
      </c>
      <c r="K1735" t="s">
        <v>52</v>
      </c>
      <c r="L1735">
        <v>50996</v>
      </c>
      <c r="M1735" t="s">
        <v>158</v>
      </c>
      <c r="N1735" t="s">
        <v>0</v>
      </c>
      <c r="O1735" t="s">
        <v>2142</v>
      </c>
      <c r="P1735" t="s">
        <v>2143</v>
      </c>
      <c r="Q1735" t="s">
        <v>2144</v>
      </c>
      <c r="R1735" t="s">
        <v>796</v>
      </c>
      <c r="W1735" s="49">
        <v>4</v>
      </c>
      <c r="X1735" s="49">
        <v>0</v>
      </c>
      <c r="Y1735" s="49">
        <v>0</v>
      </c>
      <c r="Z1735" s="45">
        <v>4</v>
      </c>
      <c r="AA1735" s="45">
        <v>369.8</v>
      </c>
    </row>
    <row r="1736" spans="3:27" x14ac:dyDescent="0.25">
      <c r="C1736" s="33">
        <v>30296</v>
      </c>
      <c r="D1736" s="1">
        <v>42940.762499999997</v>
      </c>
      <c r="E1736" s="41">
        <f t="shared" si="54"/>
        <v>2017</v>
      </c>
      <c r="F1736" s="41">
        <f t="shared" si="55"/>
        <v>7</v>
      </c>
      <c r="G1736" t="s">
        <v>61</v>
      </c>
      <c r="H1736">
        <v>0</v>
      </c>
      <c r="I1736">
        <v>239.9</v>
      </c>
      <c r="J1736" t="s">
        <v>74</v>
      </c>
      <c r="K1736" t="s">
        <v>52</v>
      </c>
      <c r="L1736">
        <v>26121</v>
      </c>
      <c r="M1736" t="s">
        <v>1136</v>
      </c>
      <c r="N1736" t="s">
        <v>0</v>
      </c>
      <c r="O1736" t="s">
        <v>1592</v>
      </c>
      <c r="P1736" t="s">
        <v>1619</v>
      </c>
      <c r="W1736" s="49">
        <v>2</v>
      </c>
      <c r="X1736" s="49">
        <v>1</v>
      </c>
      <c r="Y1736" s="49">
        <v>129.94999999999999</v>
      </c>
      <c r="Z1736" s="45">
        <v>1</v>
      </c>
      <c r="AA1736" s="45">
        <v>109.95</v>
      </c>
    </row>
    <row r="1737" spans="3:27" x14ac:dyDescent="0.25">
      <c r="C1737" s="33">
        <v>30295</v>
      </c>
      <c r="D1737" s="1">
        <v>42940.737847222219</v>
      </c>
      <c r="E1737" s="41">
        <f t="shared" si="54"/>
        <v>2017</v>
      </c>
      <c r="F1737" s="41">
        <f t="shared" si="55"/>
        <v>7</v>
      </c>
      <c r="G1737" t="s">
        <v>61</v>
      </c>
      <c r="H1737">
        <v>0</v>
      </c>
      <c r="I1737">
        <v>398.85</v>
      </c>
      <c r="J1737" t="s">
        <v>56</v>
      </c>
      <c r="K1737" t="s">
        <v>52</v>
      </c>
      <c r="L1737">
        <v>18225</v>
      </c>
      <c r="M1737" t="s">
        <v>2145</v>
      </c>
      <c r="N1737" t="s">
        <v>0</v>
      </c>
      <c r="O1737" t="s">
        <v>1604</v>
      </c>
      <c r="P1737" t="s">
        <v>714</v>
      </c>
      <c r="Q1737" t="s">
        <v>1831</v>
      </c>
      <c r="W1737" s="49">
        <v>3</v>
      </c>
      <c r="X1737" s="49">
        <v>0</v>
      </c>
      <c r="Y1737" s="49">
        <v>0</v>
      </c>
      <c r="Z1737" s="45">
        <v>3</v>
      </c>
      <c r="AA1737" s="45">
        <v>398.85</v>
      </c>
    </row>
    <row r="1738" spans="3:27" x14ac:dyDescent="0.25">
      <c r="C1738" s="33">
        <v>30294</v>
      </c>
      <c r="D1738" s="1">
        <v>42940.70815972222</v>
      </c>
      <c r="E1738" s="41">
        <f t="shared" si="54"/>
        <v>2017</v>
      </c>
      <c r="F1738" s="41">
        <f t="shared" si="55"/>
        <v>7</v>
      </c>
      <c r="G1738" t="s">
        <v>61</v>
      </c>
      <c r="H1738">
        <v>0</v>
      </c>
      <c r="I1738">
        <v>259.89999999999998</v>
      </c>
      <c r="J1738" t="s">
        <v>74</v>
      </c>
      <c r="K1738" t="s">
        <v>52</v>
      </c>
      <c r="L1738">
        <v>6846</v>
      </c>
      <c r="M1738" t="s">
        <v>2146</v>
      </c>
      <c r="N1738" t="s">
        <v>0</v>
      </c>
      <c r="O1738" t="s">
        <v>1394</v>
      </c>
      <c r="P1738" t="s">
        <v>699</v>
      </c>
      <c r="W1738" s="49">
        <v>2</v>
      </c>
      <c r="X1738" s="49">
        <v>0</v>
      </c>
      <c r="Y1738" s="49">
        <v>0</v>
      </c>
      <c r="Z1738" s="45">
        <v>2</v>
      </c>
      <c r="AA1738" s="45">
        <v>259.89999999999998</v>
      </c>
    </row>
    <row r="1739" spans="3:27" x14ac:dyDescent="0.25">
      <c r="C1739" s="33">
        <v>30293</v>
      </c>
      <c r="D1739" s="1">
        <v>42940.689965277779</v>
      </c>
      <c r="E1739" s="41">
        <f t="shared" si="54"/>
        <v>2017</v>
      </c>
      <c r="F1739" s="41">
        <f t="shared" si="55"/>
        <v>7</v>
      </c>
      <c r="G1739" t="s">
        <v>309</v>
      </c>
      <c r="H1739">
        <v>0</v>
      </c>
      <c r="I1739">
        <v>369.85</v>
      </c>
      <c r="J1739" t="s">
        <v>56</v>
      </c>
      <c r="K1739" t="s">
        <v>52</v>
      </c>
      <c r="L1739">
        <v>81737</v>
      </c>
      <c r="M1739" t="s">
        <v>57</v>
      </c>
      <c r="N1739" t="s">
        <v>0</v>
      </c>
      <c r="O1739" t="s">
        <v>699</v>
      </c>
      <c r="P1739" t="s">
        <v>1593</v>
      </c>
      <c r="Q1739" t="s">
        <v>1861</v>
      </c>
      <c r="W1739" s="49">
        <v>3</v>
      </c>
      <c r="X1739" s="49">
        <v>3</v>
      </c>
      <c r="Y1739" s="49">
        <v>369.85</v>
      </c>
      <c r="Z1739" s="45">
        <v>0</v>
      </c>
      <c r="AA1739" s="45">
        <v>0</v>
      </c>
    </row>
    <row r="1740" spans="3:27" x14ac:dyDescent="0.25">
      <c r="C1740" s="33">
        <v>30290</v>
      </c>
      <c r="D1740" s="1">
        <v>42940.661527777775</v>
      </c>
      <c r="E1740" s="41">
        <f t="shared" si="54"/>
        <v>2017</v>
      </c>
      <c r="F1740" s="41">
        <f t="shared" si="55"/>
        <v>7</v>
      </c>
      <c r="G1740" t="s">
        <v>61</v>
      </c>
      <c r="H1740">
        <v>0</v>
      </c>
      <c r="I1740">
        <v>119.9</v>
      </c>
      <c r="J1740" t="s">
        <v>74</v>
      </c>
      <c r="K1740" t="s">
        <v>52</v>
      </c>
      <c r="L1740">
        <v>30449</v>
      </c>
      <c r="M1740" t="s">
        <v>259</v>
      </c>
      <c r="N1740" t="s">
        <v>0</v>
      </c>
      <c r="O1740" t="s">
        <v>2147</v>
      </c>
      <c r="P1740" t="s">
        <v>1095</v>
      </c>
      <c r="W1740" s="49">
        <v>2</v>
      </c>
      <c r="X1740" s="49">
        <v>1</v>
      </c>
      <c r="Y1740" s="49">
        <v>59.95</v>
      </c>
      <c r="Z1740" s="45">
        <v>1</v>
      </c>
      <c r="AA1740" s="45">
        <v>59.95</v>
      </c>
    </row>
    <row r="1741" spans="3:27" x14ac:dyDescent="0.25">
      <c r="C1741" s="33">
        <v>30289</v>
      </c>
      <c r="D1741" s="1">
        <v>42940.651909722219</v>
      </c>
      <c r="E1741" s="41">
        <f t="shared" si="54"/>
        <v>2017</v>
      </c>
      <c r="F1741" s="41">
        <f t="shared" si="55"/>
        <v>7</v>
      </c>
      <c r="G1741" t="s">
        <v>61</v>
      </c>
      <c r="H1741">
        <v>0</v>
      </c>
      <c r="I1741">
        <v>120.94</v>
      </c>
      <c r="J1741" t="s">
        <v>51</v>
      </c>
      <c r="K1741" t="s">
        <v>52</v>
      </c>
      <c r="L1741">
        <v>53115</v>
      </c>
      <c r="M1741" t="s">
        <v>371</v>
      </c>
      <c r="N1741" t="s">
        <v>0</v>
      </c>
      <c r="O1741" t="s">
        <v>2097</v>
      </c>
      <c r="P1741" t="s">
        <v>2148</v>
      </c>
      <c r="W1741" s="49">
        <v>2</v>
      </c>
      <c r="X1741" s="49">
        <v>0</v>
      </c>
      <c r="Y1741" s="49">
        <v>0</v>
      </c>
      <c r="Z1741" s="45">
        <v>2</v>
      </c>
      <c r="AA1741" s="45">
        <v>120.94</v>
      </c>
    </row>
    <row r="1742" spans="3:27" x14ac:dyDescent="0.25">
      <c r="C1742" s="33">
        <v>30288</v>
      </c>
      <c r="D1742" s="1">
        <v>42940.644270833334</v>
      </c>
      <c r="E1742" s="41">
        <f t="shared" si="54"/>
        <v>2017</v>
      </c>
      <c r="F1742" s="41">
        <f t="shared" si="55"/>
        <v>7</v>
      </c>
      <c r="G1742" t="s">
        <v>61</v>
      </c>
      <c r="H1742">
        <v>0</v>
      </c>
      <c r="I1742">
        <v>809.75</v>
      </c>
      <c r="J1742" t="s">
        <v>51</v>
      </c>
      <c r="K1742" t="s">
        <v>52</v>
      </c>
      <c r="L1742">
        <v>79576</v>
      </c>
      <c r="M1742" t="s">
        <v>916</v>
      </c>
      <c r="N1742" t="s">
        <v>0</v>
      </c>
      <c r="O1742" t="s">
        <v>638</v>
      </c>
      <c r="P1742" t="s">
        <v>292</v>
      </c>
      <c r="Q1742" t="s">
        <v>2149</v>
      </c>
      <c r="R1742" t="s">
        <v>1149</v>
      </c>
      <c r="S1742" t="s">
        <v>467</v>
      </c>
      <c r="W1742" s="49">
        <v>5</v>
      </c>
      <c r="X1742" s="49">
        <v>4</v>
      </c>
      <c r="Y1742" s="49">
        <v>659.8</v>
      </c>
      <c r="Z1742" s="45">
        <v>1</v>
      </c>
      <c r="AA1742" s="45">
        <v>149.94999999999999</v>
      </c>
    </row>
    <row r="1743" spans="3:27" x14ac:dyDescent="0.25">
      <c r="C1743" s="33">
        <v>30287</v>
      </c>
      <c r="D1743" s="1">
        <v>42940.64099537037</v>
      </c>
      <c r="E1743" s="41">
        <f t="shared" si="54"/>
        <v>2017</v>
      </c>
      <c r="F1743" s="41">
        <f t="shared" si="55"/>
        <v>7</v>
      </c>
      <c r="G1743" t="s">
        <v>61</v>
      </c>
      <c r="H1743">
        <v>0</v>
      </c>
      <c r="I1743">
        <v>349.85</v>
      </c>
      <c r="J1743" t="s">
        <v>56</v>
      </c>
      <c r="K1743" t="s">
        <v>52</v>
      </c>
      <c r="L1743">
        <v>45130</v>
      </c>
      <c r="M1743" t="s">
        <v>53</v>
      </c>
      <c r="N1743" t="s">
        <v>0</v>
      </c>
      <c r="O1743" t="s">
        <v>2122</v>
      </c>
      <c r="P1743" t="s">
        <v>1567</v>
      </c>
      <c r="Q1743" t="s">
        <v>76</v>
      </c>
      <c r="W1743" s="49">
        <v>3</v>
      </c>
      <c r="X1743" s="49">
        <v>2</v>
      </c>
      <c r="Y1743" s="49">
        <v>259.90000000000003</v>
      </c>
      <c r="Z1743" s="45">
        <v>1</v>
      </c>
      <c r="AA1743" s="45">
        <v>89.95</v>
      </c>
    </row>
    <row r="1744" spans="3:27" x14ac:dyDescent="0.25">
      <c r="C1744" s="33">
        <v>30286</v>
      </c>
      <c r="D1744" s="1">
        <v>42940.624027777776</v>
      </c>
      <c r="E1744" s="41">
        <f t="shared" si="54"/>
        <v>2017</v>
      </c>
      <c r="F1744" s="41">
        <f t="shared" si="55"/>
        <v>7</v>
      </c>
      <c r="G1744" t="s">
        <v>61</v>
      </c>
      <c r="H1744">
        <v>0</v>
      </c>
      <c r="I1744">
        <v>339.9</v>
      </c>
      <c r="J1744" t="s">
        <v>51</v>
      </c>
      <c r="K1744" t="s">
        <v>52</v>
      </c>
      <c r="L1744">
        <v>64310</v>
      </c>
      <c r="M1744" t="s">
        <v>2150</v>
      </c>
      <c r="N1744" t="s">
        <v>385</v>
      </c>
      <c r="O1744" t="s">
        <v>623</v>
      </c>
      <c r="P1744" t="s">
        <v>119</v>
      </c>
      <c r="W1744" s="49">
        <v>2</v>
      </c>
      <c r="X1744" s="49">
        <v>1</v>
      </c>
      <c r="Y1744" s="49">
        <v>169.95</v>
      </c>
      <c r="Z1744" s="45">
        <v>1</v>
      </c>
      <c r="AA1744" s="45">
        <v>169.95</v>
      </c>
    </row>
    <row r="1745" spans="3:27" x14ac:dyDescent="0.25">
      <c r="C1745" s="33">
        <v>30285</v>
      </c>
      <c r="D1745" s="1">
        <v>42940.621712962966</v>
      </c>
      <c r="E1745" s="41">
        <f t="shared" si="54"/>
        <v>2017</v>
      </c>
      <c r="F1745" s="41">
        <f t="shared" si="55"/>
        <v>7</v>
      </c>
      <c r="G1745" t="s">
        <v>309</v>
      </c>
      <c r="H1745">
        <v>0</v>
      </c>
      <c r="I1745">
        <v>169.95</v>
      </c>
      <c r="J1745" t="s">
        <v>56</v>
      </c>
      <c r="K1745" t="s">
        <v>52</v>
      </c>
      <c r="L1745">
        <v>48499</v>
      </c>
      <c r="M1745" t="s">
        <v>2136</v>
      </c>
      <c r="N1745" t="s">
        <v>0</v>
      </c>
      <c r="O1745" t="s">
        <v>164</v>
      </c>
      <c r="W1745" s="49">
        <v>1</v>
      </c>
      <c r="X1745" s="49">
        <v>1</v>
      </c>
      <c r="Y1745" s="49">
        <v>169.95</v>
      </c>
      <c r="Z1745" s="45">
        <v>0</v>
      </c>
      <c r="AA1745" s="45">
        <v>0</v>
      </c>
    </row>
    <row r="1746" spans="3:27" x14ac:dyDescent="0.25">
      <c r="C1746" s="33">
        <v>30282</v>
      </c>
      <c r="D1746" s="1">
        <v>42940.593622685185</v>
      </c>
      <c r="E1746" s="41">
        <f t="shared" si="54"/>
        <v>2017</v>
      </c>
      <c r="F1746" s="41">
        <f t="shared" si="55"/>
        <v>7</v>
      </c>
      <c r="G1746" t="s">
        <v>61</v>
      </c>
      <c r="H1746">
        <v>0</v>
      </c>
      <c r="I1746">
        <v>189.85</v>
      </c>
      <c r="J1746" t="s">
        <v>51</v>
      </c>
      <c r="K1746" t="s">
        <v>52</v>
      </c>
      <c r="L1746">
        <v>55129</v>
      </c>
      <c r="M1746" t="s">
        <v>189</v>
      </c>
      <c r="N1746" t="s">
        <v>0</v>
      </c>
      <c r="O1746" t="s">
        <v>2085</v>
      </c>
      <c r="P1746" t="s">
        <v>188</v>
      </c>
      <c r="Q1746" t="s">
        <v>275</v>
      </c>
      <c r="W1746" s="49">
        <v>3</v>
      </c>
      <c r="X1746" s="49">
        <v>2</v>
      </c>
      <c r="Y1746" s="49">
        <v>0</v>
      </c>
      <c r="Z1746" s="45">
        <v>1</v>
      </c>
      <c r="AA1746" s="45">
        <v>189.95</v>
      </c>
    </row>
    <row r="1747" spans="3:27" x14ac:dyDescent="0.25">
      <c r="C1747" s="33">
        <v>30281</v>
      </c>
      <c r="D1747" s="1">
        <v>42940.581412037034</v>
      </c>
      <c r="E1747" s="41">
        <f t="shared" si="54"/>
        <v>2017</v>
      </c>
      <c r="F1747" s="41">
        <f t="shared" si="55"/>
        <v>7</v>
      </c>
      <c r="G1747" t="s">
        <v>309</v>
      </c>
      <c r="H1747">
        <v>0</v>
      </c>
      <c r="I1747">
        <v>139.94999999999999</v>
      </c>
      <c r="J1747" t="s">
        <v>56</v>
      </c>
      <c r="K1747" t="s">
        <v>52</v>
      </c>
      <c r="L1747">
        <v>88250</v>
      </c>
      <c r="M1747" t="s">
        <v>2087</v>
      </c>
      <c r="N1747" t="s">
        <v>0</v>
      </c>
      <c r="O1747" t="s">
        <v>1115</v>
      </c>
      <c r="W1747" s="49">
        <v>1</v>
      </c>
      <c r="X1747" s="49">
        <v>1</v>
      </c>
      <c r="Y1747" s="49">
        <v>139.94999999999999</v>
      </c>
      <c r="Z1747" s="45">
        <v>0</v>
      </c>
      <c r="AA1747" s="45">
        <v>0</v>
      </c>
    </row>
    <row r="1748" spans="3:27" x14ac:dyDescent="0.25">
      <c r="C1748" s="33">
        <v>30279</v>
      </c>
      <c r="D1748" s="1">
        <v>42940.516840277778</v>
      </c>
      <c r="E1748" s="41">
        <f t="shared" si="54"/>
        <v>2017</v>
      </c>
      <c r="F1748" s="41">
        <f t="shared" si="55"/>
        <v>7</v>
      </c>
      <c r="G1748" t="s">
        <v>309</v>
      </c>
      <c r="H1748">
        <v>0</v>
      </c>
      <c r="I1748">
        <v>169.95</v>
      </c>
      <c r="J1748" t="s">
        <v>51</v>
      </c>
      <c r="K1748" t="s">
        <v>52</v>
      </c>
      <c r="L1748">
        <v>81539</v>
      </c>
      <c r="M1748" t="s">
        <v>57</v>
      </c>
      <c r="N1748" t="s">
        <v>0</v>
      </c>
      <c r="O1748" t="s">
        <v>624</v>
      </c>
      <c r="W1748" s="49">
        <v>1</v>
      </c>
      <c r="X1748" s="49">
        <v>1</v>
      </c>
      <c r="Y1748" s="49">
        <v>169.95</v>
      </c>
      <c r="Z1748" s="45">
        <v>0</v>
      </c>
      <c r="AA1748" s="45">
        <v>0</v>
      </c>
    </row>
    <row r="1749" spans="3:27" x14ac:dyDescent="0.25">
      <c r="C1749" s="33">
        <v>30274</v>
      </c>
      <c r="D1749" s="1">
        <v>42940.462812500002</v>
      </c>
      <c r="E1749" s="41">
        <f t="shared" si="54"/>
        <v>2017</v>
      </c>
      <c r="F1749" s="41">
        <f t="shared" si="55"/>
        <v>7</v>
      </c>
      <c r="G1749" t="s">
        <v>61</v>
      </c>
      <c r="H1749">
        <v>0</v>
      </c>
      <c r="I1749">
        <v>139.94999999999999</v>
      </c>
      <c r="J1749" t="s">
        <v>51</v>
      </c>
      <c r="K1749" t="s">
        <v>52</v>
      </c>
      <c r="L1749" t="s">
        <v>2151</v>
      </c>
      <c r="M1749" t="s">
        <v>2152</v>
      </c>
      <c r="N1749" t="s">
        <v>85</v>
      </c>
      <c r="O1749" t="s">
        <v>144</v>
      </c>
      <c r="W1749" s="49">
        <v>1</v>
      </c>
      <c r="X1749" s="49">
        <v>0</v>
      </c>
      <c r="Y1749" s="49">
        <v>0</v>
      </c>
      <c r="Z1749" s="45">
        <v>1</v>
      </c>
      <c r="AA1749" s="45">
        <v>139.94999999999999</v>
      </c>
    </row>
    <row r="1750" spans="3:27" x14ac:dyDescent="0.25">
      <c r="C1750" s="33">
        <v>30273</v>
      </c>
      <c r="D1750" s="1">
        <v>42940.448055555556</v>
      </c>
      <c r="E1750" s="41">
        <f t="shared" si="54"/>
        <v>2017</v>
      </c>
      <c r="F1750" s="41">
        <f t="shared" si="55"/>
        <v>7</v>
      </c>
      <c r="G1750" t="s">
        <v>309</v>
      </c>
      <c r="H1750">
        <v>0</v>
      </c>
      <c r="I1750">
        <v>169.95</v>
      </c>
      <c r="J1750" t="s">
        <v>51</v>
      </c>
      <c r="K1750" t="s">
        <v>52</v>
      </c>
      <c r="L1750">
        <v>21000</v>
      </c>
      <c r="M1750" t="s">
        <v>2062</v>
      </c>
      <c r="N1750" t="s">
        <v>385</v>
      </c>
      <c r="O1750" t="s">
        <v>258</v>
      </c>
      <c r="W1750" s="49">
        <v>1</v>
      </c>
      <c r="X1750" s="49">
        <v>1</v>
      </c>
      <c r="Y1750" s="49">
        <v>169.95</v>
      </c>
      <c r="Z1750" s="45">
        <v>0</v>
      </c>
      <c r="AA1750" s="45">
        <v>0</v>
      </c>
    </row>
    <row r="1751" spans="3:27" x14ac:dyDescent="0.25">
      <c r="C1751" s="33">
        <v>30270</v>
      </c>
      <c r="D1751" s="1">
        <v>42940.375486111108</v>
      </c>
      <c r="E1751" s="41">
        <f t="shared" si="54"/>
        <v>2017</v>
      </c>
      <c r="F1751" s="41">
        <f t="shared" si="55"/>
        <v>7</v>
      </c>
      <c r="G1751" t="s">
        <v>309</v>
      </c>
      <c r="H1751">
        <v>0</v>
      </c>
      <c r="I1751">
        <v>299.89999999999998</v>
      </c>
      <c r="J1751" t="s">
        <v>51</v>
      </c>
      <c r="K1751" t="s">
        <v>52</v>
      </c>
      <c r="L1751">
        <v>80333</v>
      </c>
      <c r="M1751" t="s">
        <v>583</v>
      </c>
      <c r="N1751" t="s">
        <v>0</v>
      </c>
      <c r="O1751" t="s">
        <v>1756</v>
      </c>
      <c r="P1751" t="s">
        <v>1347</v>
      </c>
      <c r="W1751" s="49">
        <v>2</v>
      </c>
      <c r="X1751" s="49">
        <v>2</v>
      </c>
      <c r="Y1751" s="49">
        <v>299.89999999999998</v>
      </c>
      <c r="Z1751" s="45">
        <v>0</v>
      </c>
      <c r="AA1751" s="45">
        <v>0</v>
      </c>
    </row>
    <row r="1752" spans="3:27" x14ac:dyDescent="0.25">
      <c r="C1752" s="33">
        <v>30269</v>
      </c>
      <c r="D1752" s="1">
        <v>42940.363356481481</v>
      </c>
      <c r="E1752" s="41">
        <f t="shared" si="54"/>
        <v>2017</v>
      </c>
      <c r="F1752" s="41">
        <f t="shared" si="55"/>
        <v>7</v>
      </c>
      <c r="G1752" t="s">
        <v>309</v>
      </c>
      <c r="H1752">
        <v>0</v>
      </c>
      <c r="I1752">
        <v>129.94999999999999</v>
      </c>
      <c r="J1752" t="s">
        <v>56</v>
      </c>
      <c r="K1752" t="s">
        <v>52</v>
      </c>
      <c r="L1752">
        <v>52525</v>
      </c>
      <c r="M1752" t="s">
        <v>875</v>
      </c>
      <c r="N1752" t="s">
        <v>0</v>
      </c>
      <c r="O1752" t="s">
        <v>2153</v>
      </c>
      <c r="W1752" s="49">
        <v>1</v>
      </c>
      <c r="X1752" s="49">
        <v>1</v>
      </c>
      <c r="Y1752" s="49">
        <v>129.94999999999999</v>
      </c>
      <c r="Z1752" s="45">
        <v>0</v>
      </c>
      <c r="AA1752" s="45">
        <v>0</v>
      </c>
    </row>
    <row r="1753" spans="3:27" x14ac:dyDescent="0.25">
      <c r="C1753" s="33">
        <v>30268</v>
      </c>
      <c r="D1753" s="1">
        <v>42940.33866898148</v>
      </c>
      <c r="E1753" s="41">
        <f t="shared" si="54"/>
        <v>2017</v>
      </c>
      <c r="F1753" s="41">
        <f t="shared" si="55"/>
        <v>7</v>
      </c>
      <c r="G1753" t="s">
        <v>61</v>
      </c>
      <c r="H1753">
        <v>0</v>
      </c>
      <c r="I1753">
        <v>59.95</v>
      </c>
      <c r="J1753" t="s">
        <v>51</v>
      </c>
      <c r="K1753" t="s">
        <v>52</v>
      </c>
      <c r="L1753">
        <v>8000</v>
      </c>
      <c r="M1753" t="s">
        <v>2154</v>
      </c>
      <c r="N1753" t="s">
        <v>335</v>
      </c>
      <c r="O1753" t="s">
        <v>1979</v>
      </c>
      <c r="W1753" s="49">
        <v>1</v>
      </c>
      <c r="X1753" s="49">
        <v>0</v>
      </c>
      <c r="Y1753" s="49">
        <v>0</v>
      </c>
      <c r="Z1753" s="45">
        <v>1</v>
      </c>
      <c r="AA1753" s="45">
        <v>59.95</v>
      </c>
    </row>
    <row r="1754" spans="3:27" x14ac:dyDescent="0.25">
      <c r="C1754" s="33">
        <v>30267</v>
      </c>
      <c r="D1754" s="1">
        <v>42940.279016203705</v>
      </c>
      <c r="E1754" s="41">
        <f t="shared" si="54"/>
        <v>2017</v>
      </c>
      <c r="F1754" s="41">
        <f t="shared" si="55"/>
        <v>7</v>
      </c>
      <c r="G1754" t="s">
        <v>61</v>
      </c>
      <c r="H1754">
        <v>0</v>
      </c>
      <c r="I1754">
        <v>159.94999999999999</v>
      </c>
      <c r="J1754" t="s">
        <v>51</v>
      </c>
      <c r="K1754" t="s">
        <v>52</v>
      </c>
      <c r="L1754">
        <v>82547</v>
      </c>
      <c r="M1754" t="s">
        <v>2155</v>
      </c>
      <c r="N1754" t="s">
        <v>0</v>
      </c>
      <c r="O1754" t="s">
        <v>402</v>
      </c>
      <c r="W1754" s="49">
        <v>1</v>
      </c>
      <c r="X1754" s="49">
        <v>0</v>
      </c>
      <c r="Y1754" s="49">
        <v>0</v>
      </c>
      <c r="Z1754" s="45">
        <v>1</v>
      </c>
      <c r="AA1754" s="45">
        <v>159.94999999999999</v>
      </c>
    </row>
    <row r="1755" spans="3:27" x14ac:dyDescent="0.25">
      <c r="C1755" s="33">
        <v>30266</v>
      </c>
      <c r="D1755" s="1">
        <v>42940.252615740741</v>
      </c>
      <c r="E1755" s="41">
        <f t="shared" si="54"/>
        <v>2017</v>
      </c>
      <c r="F1755" s="41">
        <f t="shared" si="55"/>
        <v>7</v>
      </c>
      <c r="G1755" t="s">
        <v>61</v>
      </c>
      <c r="H1755">
        <v>0</v>
      </c>
      <c r="I1755">
        <v>780.05</v>
      </c>
      <c r="J1755" t="s">
        <v>56</v>
      </c>
      <c r="K1755" t="s">
        <v>52</v>
      </c>
      <c r="L1755">
        <v>10999</v>
      </c>
      <c r="M1755" t="s">
        <v>185</v>
      </c>
      <c r="N1755" t="s">
        <v>0</v>
      </c>
      <c r="O1755" t="s">
        <v>685</v>
      </c>
      <c r="P1755" t="s">
        <v>787</v>
      </c>
      <c r="Q1755" t="s">
        <v>1797</v>
      </c>
      <c r="R1755" t="s">
        <v>1869</v>
      </c>
      <c r="S1755" t="s">
        <v>1916</v>
      </c>
      <c r="T1755" t="s">
        <v>1975</v>
      </c>
      <c r="U1755" t="s">
        <v>1247</v>
      </c>
      <c r="V1755" t="s">
        <v>172</v>
      </c>
      <c r="W1755" s="49">
        <v>8</v>
      </c>
      <c r="X1755" s="49">
        <v>7</v>
      </c>
      <c r="Y1755" s="49">
        <v>660.09999999999991</v>
      </c>
      <c r="Z1755" s="45">
        <v>1</v>
      </c>
      <c r="AA1755" s="45">
        <v>119.95</v>
      </c>
    </row>
    <row r="1756" spans="3:27" x14ac:dyDescent="0.25">
      <c r="C1756" s="33">
        <v>30264</v>
      </c>
      <c r="D1756" s="1">
        <v>42939.915486111109</v>
      </c>
      <c r="E1756" s="41">
        <f t="shared" si="54"/>
        <v>2017</v>
      </c>
      <c r="F1756" s="41">
        <f t="shared" si="55"/>
        <v>7</v>
      </c>
      <c r="G1756" t="s">
        <v>61</v>
      </c>
      <c r="H1756">
        <v>0</v>
      </c>
      <c r="I1756">
        <v>707.75</v>
      </c>
      <c r="J1756" t="s">
        <v>56</v>
      </c>
      <c r="K1756" t="s">
        <v>52</v>
      </c>
      <c r="L1756">
        <v>57462</v>
      </c>
      <c r="M1756" t="s">
        <v>2156</v>
      </c>
      <c r="N1756" t="s">
        <v>0</v>
      </c>
      <c r="O1756" t="s">
        <v>785</v>
      </c>
      <c r="P1756" t="s">
        <v>1380</v>
      </c>
      <c r="Q1756" t="s">
        <v>207</v>
      </c>
      <c r="R1756" t="s">
        <v>1134</v>
      </c>
      <c r="S1756" t="s">
        <v>1306</v>
      </c>
      <c r="W1756" s="49">
        <v>5</v>
      </c>
      <c r="X1756" s="49">
        <v>4</v>
      </c>
      <c r="Y1756" s="49">
        <v>557.79999999999995</v>
      </c>
      <c r="Z1756" s="45">
        <v>1</v>
      </c>
      <c r="AA1756" s="45">
        <v>149.94999999999999</v>
      </c>
    </row>
    <row r="1757" spans="3:27" x14ac:dyDescent="0.25">
      <c r="C1757" s="33">
        <v>30261</v>
      </c>
      <c r="D1757" s="1">
        <v>42939.890243055554</v>
      </c>
      <c r="E1757" s="41">
        <f t="shared" si="54"/>
        <v>2017</v>
      </c>
      <c r="F1757" s="41">
        <f t="shared" si="55"/>
        <v>7</v>
      </c>
      <c r="G1757" t="s">
        <v>309</v>
      </c>
      <c r="H1757">
        <v>0</v>
      </c>
      <c r="I1757">
        <v>1529.5</v>
      </c>
      <c r="J1757" t="s">
        <v>51</v>
      </c>
      <c r="K1757" t="s">
        <v>52</v>
      </c>
      <c r="L1757">
        <v>45721</v>
      </c>
      <c r="M1757" t="s">
        <v>1675</v>
      </c>
      <c r="N1757" t="s">
        <v>0</v>
      </c>
      <c r="O1757" t="s">
        <v>1547</v>
      </c>
      <c r="P1757" t="s">
        <v>1548</v>
      </c>
      <c r="Q1757" t="s">
        <v>1354</v>
      </c>
      <c r="R1757" t="s">
        <v>198</v>
      </c>
      <c r="S1757" t="s">
        <v>800</v>
      </c>
      <c r="T1757" t="s">
        <v>530</v>
      </c>
      <c r="U1757" t="s">
        <v>320</v>
      </c>
      <c r="V1757" t="s">
        <v>518</v>
      </c>
      <c r="W1757" s="49">
        <v>8</v>
      </c>
      <c r="X1757" s="49">
        <v>8</v>
      </c>
      <c r="Y1757" s="49">
        <v>1529.5</v>
      </c>
      <c r="Z1757" s="45">
        <v>0</v>
      </c>
      <c r="AA1757" s="45">
        <v>0</v>
      </c>
    </row>
    <row r="1758" spans="3:27" x14ac:dyDescent="0.25">
      <c r="C1758" s="33">
        <v>30260</v>
      </c>
      <c r="D1758" s="1">
        <v>42939.884467592594</v>
      </c>
      <c r="E1758" s="41">
        <f t="shared" si="54"/>
        <v>2017</v>
      </c>
      <c r="F1758" s="41">
        <f t="shared" si="55"/>
        <v>7</v>
      </c>
      <c r="G1758" t="s">
        <v>309</v>
      </c>
      <c r="H1758">
        <v>0</v>
      </c>
      <c r="I1758">
        <v>399.9</v>
      </c>
      <c r="J1758" t="s">
        <v>56</v>
      </c>
      <c r="K1758" t="s">
        <v>52</v>
      </c>
      <c r="L1758">
        <v>74076</v>
      </c>
      <c r="M1758" t="s">
        <v>1465</v>
      </c>
      <c r="N1758" t="s">
        <v>0</v>
      </c>
      <c r="O1758" t="s">
        <v>292</v>
      </c>
      <c r="P1758" t="s">
        <v>324</v>
      </c>
      <c r="W1758" s="49">
        <v>2</v>
      </c>
      <c r="X1758" s="49">
        <v>2</v>
      </c>
      <c r="Y1758" s="49">
        <v>399.9</v>
      </c>
      <c r="Z1758" s="45">
        <v>0</v>
      </c>
      <c r="AA1758" s="45">
        <v>0</v>
      </c>
    </row>
    <row r="1759" spans="3:27" x14ac:dyDescent="0.25">
      <c r="C1759" s="33">
        <v>30259</v>
      </c>
      <c r="D1759" s="1">
        <v>42939.857511574075</v>
      </c>
      <c r="E1759" s="41">
        <f t="shared" si="54"/>
        <v>2017</v>
      </c>
      <c r="F1759" s="41">
        <f t="shared" si="55"/>
        <v>7</v>
      </c>
      <c r="G1759" t="s">
        <v>61</v>
      </c>
      <c r="H1759">
        <v>0</v>
      </c>
      <c r="I1759">
        <v>1016.6</v>
      </c>
      <c r="J1759" t="s">
        <v>56</v>
      </c>
      <c r="K1759" t="s">
        <v>52</v>
      </c>
      <c r="L1759">
        <v>12047</v>
      </c>
      <c r="M1759" t="s">
        <v>185</v>
      </c>
      <c r="N1759" t="s">
        <v>0</v>
      </c>
      <c r="O1759" t="s">
        <v>1832</v>
      </c>
      <c r="P1759" t="s">
        <v>1500</v>
      </c>
      <c r="Q1759" t="s">
        <v>1306</v>
      </c>
      <c r="R1759" t="s">
        <v>1054</v>
      </c>
      <c r="S1759" t="s">
        <v>2157</v>
      </c>
      <c r="T1759" t="s">
        <v>2158</v>
      </c>
      <c r="U1759" t="s">
        <v>2159</v>
      </c>
      <c r="V1759" t="s">
        <v>2160</v>
      </c>
      <c r="W1759" s="49">
        <v>8</v>
      </c>
      <c r="X1759" s="49">
        <v>7</v>
      </c>
      <c r="Y1759" s="49">
        <v>846.65000000000009</v>
      </c>
      <c r="Z1759" s="45">
        <v>1</v>
      </c>
      <c r="AA1759" s="45">
        <v>169.95</v>
      </c>
    </row>
    <row r="1760" spans="3:27" x14ac:dyDescent="0.25">
      <c r="C1760" s="33">
        <v>30258</v>
      </c>
      <c r="D1760" s="1">
        <v>42939.82640046296</v>
      </c>
      <c r="E1760" s="41">
        <f t="shared" si="54"/>
        <v>2017</v>
      </c>
      <c r="F1760" s="41">
        <f t="shared" si="55"/>
        <v>7</v>
      </c>
      <c r="G1760" t="s">
        <v>61</v>
      </c>
      <c r="H1760">
        <v>0</v>
      </c>
      <c r="I1760">
        <v>169.95</v>
      </c>
      <c r="J1760" t="s">
        <v>51</v>
      </c>
      <c r="K1760" t="s">
        <v>52</v>
      </c>
      <c r="L1760">
        <v>66892</v>
      </c>
      <c r="M1760" t="s">
        <v>2161</v>
      </c>
      <c r="N1760" t="s">
        <v>0</v>
      </c>
      <c r="O1760" t="s">
        <v>198</v>
      </c>
      <c r="W1760" s="49">
        <v>1</v>
      </c>
      <c r="X1760" s="49">
        <v>0</v>
      </c>
      <c r="Y1760" s="49">
        <v>0</v>
      </c>
      <c r="Z1760" s="45">
        <v>1</v>
      </c>
      <c r="AA1760" s="45">
        <v>169.95</v>
      </c>
    </row>
    <row r="1761" spans="3:27" x14ac:dyDescent="0.25">
      <c r="C1761" s="33">
        <v>30257</v>
      </c>
      <c r="D1761" s="1">
        <v>42939.803993055553</v>
      </c>
      <c r="E1761" s="41">
        <f t="shared" si="54"/>
        <v>2017</v>
      </c>
      <c r="F1761" s="41">
        <f t="shared" si="55"/>
        <v>7</v>
      </c>
      <c r="G1761" t="s">
        <v>61</v>
      </c>
      <c r="H1761">
        <v>0</v>
      </c>
      <c r="I1761">
        <v>109.95</v>
      </c>
      <c r="J1761" t="s">
        <v>56</v>
      </c>
      <c r="K1761" t="s">
        <v>52</v>
      </c>
      <c r="L1761">
        <v>40217</v>
      </c>
      <c r="M1761" t="s">
        <v>81</v>
      </c>
      <c r="N1761" t="s">
        <v>0</v>
      </c>
      <c r="O1761" t="s">
        <v>699</v>
      </c>
      <c r="W1761" s="49">
        <v>1</v>
      </c>
      <c r="X1761" s="49">
        <v>0</v>
      </c>
      <c r="Y1761" s="49">
        <v>0</v>
      </c>
      <c r="Z1761" s="45">
        <v>1</v>
      </c>
      <c r="AA1761" s="45">
        <v>109.95</v>
      </c>
    </row>
    <row r="1762" spans="3:27" x14ac:dyDescent="0.25">
      <c r="C1762" s="33">
        <v>30256</v>
      </c>
      <c r="D1762" s="1">
        <v>42939.793506944443</v>
      </c>
      <c r="E1762" s="41">
        <f t="shared" si="54"/>
        <v>2017</v>
      </c>
      <c r="F1762" s="41">
        <f t="shared" si="55"/>
        <v>7</v>
      </c>
      <c r="G1762" t="s">
        <v>61</v>
      </c>
      <c r="H1762">
        <v>0</v>
      </c>
      <c r="I1762">
        <v>169.95</v>
      </c>
      <c r="J1762" t="s">
        <v>56</v>
      </c>
      <c r="K1762" t="s">
        <v>52</v>
      </c>
      <c r="L1762">
        <v>48153</v>
      </c>
      <c r="M1762" t="s">
        <v>318</v>
      </c>
      <c r="N1762" t="s">
        <v>0</v>
      </c>
      <c r="O1762" t="s">
        <v>393</v>
      </c>
      <c r="W1762" s="49">
        <v>1</v>
      </c>
      <c r="X1762" s="49">
        <v>0</v>
      </c>
      <c r="Y1762" s="49">
        <v>0</v>
      </c>
      <c r="Z1762" s="45">
        <v>1</v>
      </c>
      <c r="AA1762" s="45">
        <v>169.95</v>
      </c>
    </row>
    <row r="1763" spans="3:27" x14ac:dyDescent="0.25">
      <c r="C1763" s="33">
        <v>30255</v>
      </c>
      <c r="D1763" s="1">
        <v>42939.793113425927</v>
      </c>
      <c r="E1763" s="41">
        <f t="shared" si="54"/>
        <v>2017</v>
      </c>
      <c r="F1763" s="41">
        <f t="shared" si="55"/>
        <v>7</v>
      </c>
      <c r="G1763" t="s">
        <v>61</v>
      </c>
      <c r="H1763">
        <v>0</v>
      </c>
      <c r="I1763">
        <v>579.85</v>
      </c>
      <c r="J1763" t="s">
        <v>56</v>
      </c>
      <c r="K1763" t="s">
        <v>52</v>
      </c>
      <c r="L1763">
        <v>50674</v>
      </c>
      <c r="M1763" t="s">
        <v>158</v>
      </c>
      <c r="N1763" t="s">
        <v>0</v>
      </c>
      <c r="O1763" t="s">
        <v>248</v>
      </c>
      <c r="P1763" t="s">
        <v>76</v>
      </c>
      <c r="Q1763" t="s">
        <v>393</v>
      </c>
      <c r="W1763" s="49">
        <v>3</v>
      </c>
      <c r="X1763" s="49">
        <v>2</v>
      </c>
      <c r="Y1763" s="49">
        <v>409.90000000000003</v>
      </c>
      <c r="Z1763" s="45">
        <v>1</v>
      </c>
      <c r="AA1763" s="45">
        <v>169.95</v>
      </c>
    </row>
    <row r="1764" spans="3:27" x14ac:dyDescent="0.25">
      <c r="C1764" s="33">
        <v>30254</v>
      </c>
      <c r="D1764" s="1">
        <v>42939.781180555554</v>
      </c>
      <c r="E1764" s="41">
        <f t="shared" si="54"/>
        <v>2017</v>
      </c>
      <c r="F1764" s="41">
        <f t="shared" si="55"/>
        <v>7</v>
      </c>
      <c r="G1764" t="s">
        <v>309</v>
      </c>
      <c r="H1764">
        <v>0</v>
      </c>
      <c r="I1764">
        <v>284.8</v>
      </c>
      <c r="J1764" t="s">
        <v>51</v>
      </c>
      <c r="K1764" t="s">
        <v>52</v>
      </c>
      <c r="L1764">
        <v>1030</v>
      </c>
      <c r="M1764" t="s">
        <v>851</v>
      </c>
      <c r="N1764" t="s">
        <v>307</v>
      </c>
      <c r="O1764" t="s">
        <v>157</v>
      </c>
      <c r="P1764" t="s">
        <v>2014</v>
      </c>
      <c r="Q1764" t="s">
        <v>2162</v>
      </c>
      <c r="R1764" t="s">
        <v>2018</v>
      </c>
      <c r="W1764" s="49">
        <v>4</v>
      </c>
      <c r="X1764" s="49">
        <v>4</v>
      </c>
      <c r="Y1764" s="49">
        <v>284.8</v>
      </c>
      <c r="Z1764" s="45">
        <v>0</v>
      </c>
      <c r="AA1764" s="45">
        <v>0</v>
      </c>
    </row>
    <row r="1765" spans="3:27" x14ac:dyDescent="0.25">
      <c r="C1765" s="33">
        <v>30251</v>
      </c>
      <c r="D1765" s="1">
        <v>42939.713819444441</v>
      </c>
      <c r="E1765" s="41">
        <f t="shared" si="54"/>
        <v>2017</v>
      </c>
      <c r="F1765" s="41">
        <f t="shared" si="55"/>
        <v>7</v>
      </c>
      <c r="G1765" t="s">
        <v>309</v>
      </c>
      <c r="H1765">
        <v>0</v>
      </c>
      <c r="I1765">
        <v>339.9</v>
      </c>
      <c r="J1765" t="s">
        <v>56</v>
      </c>
      <c r="K1765" t="s">
        <v>52</v>
      </c>
      <c r="L1765">
        <v>76771</v>
      </c>
      <c r="M1765" t="s">
        <v>2163</v>
      </c>
      <c r="N1765" t="s">
        <v>0</v>
      </c>
      <c r="O1765" t="s">
        <v>1623</v>
      </c>
      <c r="P1765" t="s">
        <v>1337</v>
      </c>
      <c r="W1765" s="49">
        <v>2</v>
      </c>
      <c r="X1765" s="49">
        <v>2</v>
      </c>
      <c r="Y1765" s="49">
        <v>339.9</v>
      </c>
      <c r="Z1765" s="45">
        <v>0</v>
      </c>
      <c r="AA1765" s="45">
        <v>0</v>
      </c>
    </row>
    <row r="1766" spans="3:27" x14ac:dyDescent="0.25">
      <c r="C1766" s="33">
        <v>30250</v>
      </c>
      <c r="D1766" s="1">
        <v>42939.659907407404</v>
      </c>
      <c r="E1766" s="41">
        <f t="shared" si="54"/>
        <v>2017</v>
      </c>
      <c r="F1766" s="41">
        <f t="shared" si="55"/>
        <v>7</v>
      </c>
      <c r="G1766" t="s">
        <v>61</v>
      </c>
      <c r="H1766">
        <v>0</v>
      </c>
      <c r="I1766">
        <v>79.95</v>
      </c>
      <c r="J1766" t="s">
        <v>74</v>
      </c>
      <c r="K1766" t="s">
        <v>52</v>
      </c>
      <c r="L1766">
        <v>76137</v>
      </c>
      <c r="M1766" t="s">
        <v>2164</v>
      </c>
      <c r="N1766" t="s">
        <v>0</v>
      </c>
      <c r="O1766" t="s">
        <v>1248</v>
      </c>
      <c r="W1766" s="49">
        <v>1</v>
      </c>
      <c r="X1766" s="49">
        <v>0</v>
      </c>
      <c r="Y1766" s="49">
        <v>0</v>
      </c>
      <c r="Z1766" s="45">
        <v>1</v>
      </c>
      <c r="AA1766" s="45">
        <v>79.95</v>
      </c>
    </row>
    <row r="1767" spans="3:27" x14ac:dyDescent="0.25">
      <c r="C1767" s="33">
        <v>30249</v>
      </c>
      <c r="D1767" s="1">
        <v>42939.652928240743</v>
      </c>
      <c r="E1767" s="41">
        <f t="shared" si="54"/>
        <v>2017</v>
      </c>
      <c r="F1767" s="41">
        <f t="shared" si="55"/>
        <v>7</v>
      </c>
      <c r="G1767" t="s">
        <v>309</v>
      </c>
      <c r="H1767">
        <v>0</v>
      </c>
      <c r="I1767">
        <v>159.94999999999999</v>
      </c>
      <c r="J1767" t="s">
        <v>51</v>
      </c>
      <c r="K1767" t="s">
        <v>52</v>
      </c>
      <c r="L1767">
        <v>32760</v>
      </c>
      <c r="M1767" t="s">
        <v>1282</v>
      </c>
      <c r="N1767" t="s">
        <v>0</v>
      </c>
      <c r="O1767" t="s">
        <v>635</v>
      </c>
      <c r="W1767" s="49">
        <v>1</v>
      </c>
      <c r="X1767" s="49">
        <v>1</v>
      </c>
      <c r="Y1767" s="49">
        <v>159.94999999999999</v>
      </c>
      <c r="Z1767" s="45">
        <v>0</v>
      </c>
      <c r="AA1767" s="45">
        <v>0</v>
      </c>
    </row>
    <row r="1768" spans="3:27" x14ac:dyDescent="0.25">
      <c r="C1768" s="33">
        <v>30248</v>
      </c>
      <c r="D1768" s="1">
        <v>42939.643750000003</v>
      </c>
      <c r="E1768" s="41">
        <f t="shared" si="54"/>
        <v>2017</v>
      </c>
      <c r="F1768" s="41">
        <f t="shared" si="55"/>
        <v>7</v>
      </c>
      <c r="G1768" t="s">
        <v>268</v>
      </c>
      <c r="H1768">
        <v>0</v>
      </c>
      <c r="I1768">
        <v>69.95</v>
      </c>
      <c r="J1768" t="s">
        <v>56</v>
      </c>
      <c r="K1768" t="s">
        <v>52</v>
      </c>
      <c r="L1768">
        <v>15834</v>
      </c>
      <c r="M1768" t="s">
        <v>1778</v>
      </c>
      <c r="N1768" t="s">
        <v>0</v>
      </c>
      <c r="O1768" t="s">
        <v>1628</v>
      </c>
      <c r="W1768" s="49">
        <v>1</v>
      </c>
      <c r="X1768" s="49">
        <v>0</v>
      </c>
      <c r="Y1768" s="49">
        <v>0</v>
      </c>
      <c r="Z1768" s="45">
        <v>1</v>
      </c>
      <c r="AA1768" s="45">
        <v>69.95</v>
      </c>
    </row>
    <row r="1769" spans="3:27" x14ac:dyDescent="0.25">
      <c r="C1769" s="33">
        <v>30247</v>
      </c>
      <c r="D1769" s="1">
        <v>42939.642731481479</v>
      </c>
      <c r="E1769" s="41">
        <f t="shared" si="54"/>
        <v>2017</v>
      </c>
      <c r="F1769" s="41">
        <f t="shared" si="55"/>
        <v>7</v>
      </c>
      <c r="G1769" t="s">
        <v>61</v>
      </c>
      <c r="H1769">
        <v>0</v>
      </c>
      <c r="I1769">
        <v>169.95</v>
      </c>
      <c r="J1769" t="s">
        <v>51</v>
      </c>
      <c r="K1769" t="s">
        <v>52</v>
      </c>
      <c r="L1769">
        <v>3134</v>
      </c>
      <c r="M1769" t="s">
        <v>2165</v>
      </c>
      <c r="N1769" t="s">
        <v>307</v>
      </c>
      <c r="O1769" t="s">
        <v>1352</v>
      </c>
      <c r="W1769" s="49">
        <v>1</v>
      </c>
      <c r="X1769" s="49">
        <v>1</v>
      </c>
      <c r="Y1769" s="49">
        <v>169.95</v>
      </c>
      <c r="Z1769" s="45">
        <v>0</v>
      </c>
      <c r="AA1769" s="45">
        <v>0</v>
      </c>
    </row>
    <row r="1770" spans="3:27" x14ac:dyDescent="0.25">
      <c r="C1770" s="33">
        <v>30246</v>
      </c>
      <c r="D1770" s="1">
        <v>42939.631620370368</v>
      </c>
      <c r="E1770" s="41">
        <f t="shared" si="54"/>
        <v>2017</v>
      </c>
      <c r="F1770" s="41">
        <f t="shared" si="55"/>
        <v>7</v>
      </c>
      <c r="G1770" t="s">
        <v>309</v>
      </c>
      <c r="H1770">
        <v>0</v>
      </c>
      <c r="I1770">
        <v>679.8</v>
      </c>
      <c r="J1770" t="s">
        <v>51</v>
      </c>
      <c r="K1770" t="s">
        <v>52</v>
      </c>
      <c r="L1770">
        <v>22299</v>
      </c>
      <c r="M1770" t="s">
        <v>168</v>
      </c>
      <c r="N1770" t="s">
        <v>0</v>
      </c>
      <c r="O1770" t="s">
        <v>207</v>
      </c>
      <c r="P1770" t="s">
        <v>2166</v>
      </c>
      <c r="Q1770" t="s">
        <v>1351</v>
      </c>
      <c r="R1770" t="s">
        <v>152</v>
      </c>
      <c r="W1770" s="49">
        <v>4</v>
      </c>
      <c r="X1770" s="49">
        <v>4</v>
      </c>
      <c r="Y1770" s="49">
        <v>679.8</v>
      </c>
      <c r="Z1770" s="45">
        <v>0</v>
      </c>
      <c r="AA1770" s="45">
        <v>0</v>
      </c>
    </row>
    <row r="1771" spans="3:27" x14ac:dyDescent="0.25">
      <c r="C1771" s="33">
        <v>30244</v>
      </c>
      <c r="D1771" s="1">
        <v>42939.609155092592</v>
      </c>
      <c r="E1771" s="41">
        <f t="shared" si="54"/>
        <v>2017</v>
      </c>
      <c r="F1771" s="41">
        <f t="shared" si="55"/>
        <v>7</v>
      </c>
      <c r="G1771" t="s">
        <v>61</v>
      </c>
      <c r="H1771">
        <v>0</v>
      </c>
      <c r="I1771">
        <v>229.9</v>
      </c>
      <c r="J1771" t="s">
        <v>74</v>
      </c>
      <c r="K1771" t="s">
        <v>52</v>
      </c>
      <c r="L1771">
        <v>80331</v>
      </c>
      <c r="M1771" t="s">
        <v>57</v>
      </c>
      <c r="N1771" t="s">
        <v>0</v>
      </c>
      <c r="O1771" t="s">
        <v>199</v>
      </c>
      <c r="P1771" t="s">
        <v>1398</v>
      </c>
      <c r="W1771" s="49">
        <v>2</v>
      </c>
      <c r="X1771" s="49">
        <v>1</v>
      </c>
      <c r="Y1771" s="49">
        <v>119.95</v>
      </c>
      <c r="Z1771" s="45">
        <v>1</v>
      </c>
      <c r="AA1771" s="45">
        <v>109.95</v>
      </c>
    </row>
    <row r="1772" spans="3:27" x14ac:dyDescent="0.25">
      <c r="C1772" s="33">
        <v>30243</v>
      </c>
      <c r="D1772" s="1">
        <v>42939.606249999997</v>
      </c>
      <c r="E1772" s="41">
        <f t="shared" si="54"/>
        <v>2017</v>
      </c>
      <c r="F1772" s="41">
        <f t="shared" si="55"/>
        <v>7</v>
      </c>
      <c r="G1772" t="s">
        <v>268</v>
      </c>
      <c r="H1772">
        <v>0</v>
      </c>
      <c r="I1772">
        <v>59.95</v>
      </c>
      <c r="J1772" t="s">
        <v>56</v>
      </c>
      <c r="K1772" t="s">
        <v>52</v>
      </c>
      <c r="L1772">
        <v>70178</v>
      </c>
      <c r="M1772" t="s">
        <v>75</v>
      </c>
      <c r="N1772" t="s">
        <v>0</v>
      </c>
      <c r="O1772" t="s">
        <v>275</v>
      </c>
      <c r="W1772" s="49">
        <v>1</v>
      </c>
      <c r="X1772" s="49">
        <v>0</v>
      </c>
      <c r="Y1772" s="49">
        <v>0</v>
      </c>
      <c r="Z1772" s="45">
        <v>1</v>
      </c>
      <c r="AA1772" s="45">
        <v>59.95</v>
      </c>
    </row>
    <row r="1773" spans="3:27" x14ac:dyDescent="0.25">
      <c r="C1773" s="33">
        <v>30242</v>
      </c>
      <c r="D1773" s="1">
        <v>42939.577719907407</v>
      </c>
      <c r="E1773" s="41">
        <f t="shared" si="54"/>
        <v>2017</v>
      </c>
      <c r="F1773" s="41">
        <f t="shared" si="55"/>
        <v>7</v>
      </c>
      <c r="G1773" t="s">
        <v>309</v>
      </c>
      <c r="H1773">
        <v>0</v>
      </c>
      <c r="I1773">
        <v>169.95</v>
      </c>
      <c r="J1773" t="s">
        <v>56</v>
      </c>
      <c r="K1773" t="s">
        <v>52</v>
      </c>
      <c r="L1773">
        <v>60323</v>
      </c>
      <c r="M1773" t="s">
        <v>671</v>
      </c>
      <c r="N1773" t="s">
        <v>0</v>
      </c>
      <c r="O1773" t="s">
        <v>258</v>
      </c>
      <c r="W1773" s="49">
        <v>1</v>
      </c>
      <c r="X1773" s="49">
        <v>1</v>
      </c>
      <c r="Y1773" s="49">
        <v>169.95</v>
      </c>
      <c r="Z1773" s="45">
        <v>0</v>
      </c>
      <c r="AA1773" s="45">
        <v>0</v>
      </c>
    </row>
    <row r="1774" spans="3:27" x14ac:dyDescent="0.25">
      <c r="C1774" s="33">
        <v>30241</v>
      </c>
      <c r="D1774" s="1">
        <v>42939.565949074073</v>
      </c>
      <c r="E1774" s="41">
        <f t="shared" si="54"/>
        <v>2017</v>
      </c>
      <c r="F1774" s="41">
        <f t="shared" si="55"/>
        <v>7</v>
      </c>
      <c r="G1774" t="s">
        <v>309</v>
      </c>
      <c r="H1774">
        <v>0</v>
      </c>
      <c r="I1774">
        <v>169.95</v>
      </c>
      <c r="J1774" t="s">
        <v>74</v>
      </c>
      <c r="K1774" t="s">
        <v>52</v>
      </c>
      <c r="L1774">
        <v>14199</v>
      </c>
      <c r="M1774" t="s">
        <v>185</v>
      </c>
      <c r="N1774" t="s">
        <v>0</v>
      </c>
      <c r="O1774" t="s">
        <v>1498</v>
      </c>
      <c r="W1774" s="49">
        <v>1</v>
      </c>
      <c r="X1774" s="49">
        <v>1</v>
      </c>
      <c r="Y1774" s="49">
        <v>169.95</v>
      </c>
      <c r="Z1774" s="45">
        <v>0</v>
      </c>
      <c r="AA1774" s="45">
        <v>0</v>
      </c>
    </row>
    <row r="1775" spans="3:27" x14ac:dyDescent="0.25">
      <c r="C1775" s="33">
        <v>30240</v>
      </c>
      <c r="D1775" s="1">
        <v>42939.505231481482</v>
      </c>
      <c r="E1775" s="41">
        <f t="shared" si="54"/>
        <v>2017</v>
      </c>
      <c r="F1775" s="41">
        <f t="shared" si="55"/>
        <v>7</v>
      </c>
      <c r="G1775" t="s">
        <v>61</v>
      </c>
      <c r="H1775" s="22">
        <v>0</v>
      </c>
      <c r="I1775">
        <v>32</v>
      </c>
      <c r="J1775" t="s">
        <v>74</v>
      </c>
      <c r="K1775" t="s">
        <v>52</v>
      </c>
      <c r="L1775">
        <v>45257</v>
      </c>
      <c r="M1775" t="s">
        <v>53</v>
      </c>
      <c r="N1775" t="s">
        <v>0</v>
      </c>
      <c r="O1775" t="s">
        <v>2167</v>
      </c>
      <c r="W1775" s="49">
        <v>1</v>
      </c>
      <c r="X1775" s="49">
        <v>0</v>
      </c>
      <c r="Y1775" s="49">
        <v>0</v>
      </c>
      <c r="Z1775" s="45">
        <v>1</v>
      </c>
      <c r="AA1775" s="45">
        <v>32</v>
      </c>
    </row>
    <row r="1776" spans="3:27" x14ac:dyDescent="0.25">
      <c r="C1776" s="33">
        <v>30239</v>
      </c>
      <c r="D1776" s="1">
        <v>42939.441087962965</v>
      </c>
      <c r="E1776" s="41">
        <f t="shared" si="54"/>
        <v>2017</v>
      </c>
      <c r="F1776" s="41">
        <f t="shared" si="55"/>
        <v>7</v>
      </c>
      <c r="G1776" t="s">
        <v>61</v>
      </c>
      <c r="H1776">
        <v>0</v>
      </c>
      <c r="I1776">
        <v>159.9</v>
      </c>
      <c r="J1776" t="s">
        <v>56</v>
      </c>
      <c r="K1776" t="s">
        <v>52</v>
      </c>
      <c r="L1776">
        <v>42107</v>
      </c>
      <c r="M1776" t="s">
        <v>2168</v>
      </c>
      <c r="N1776" t="s">
        <v>0</v>
      </c>
      <c r="O1776" t="s">
        <v>1432</v>
      </c>
      <c r="P1776" t="s">
        <v>1552</v>
      </c>
      <c r="W1776" s="49">
        <v>2</v>
      </c>
      <c r="X1776" s="49">
        <v>0</v>
      </c>
      <c r="Y1776" s="49">
        <v>0</v>
      </c>
      <c r="Z1776" s="45">
        <v>2</v>
      </c>
      <c r="AA1776" s="45">
        <v>159.9</v>
      </c>
    </row>
    <row r="1777" spans="3:27" x14ac:dyDescent="0.25">
      <c r="C1777" s="33">
        <v>30238</v>
      </c>
      <c r="D1777" s="1">
        <v>42939.439074074071</v>
      </c>
      <c r="E1777" s="41">
        <f t="shared" si="54"/>
        <v>2017</v>
      </c>
      <c r="F1777" s="41">
        <f t="shared" si="55"/>
        <v>7</v>
      </c>
      <c r="G1777" t="s">
        <v>61</v>
      </c>
      <c r="H1777">
        <v>0</v>
      </c>
      <c r="I1777">
        <v>149.94999999999999</v>
      </c>
      <c r="J1777" t="s">
        <v>51</v>
      </c>
      <c r="K1777" t="s">
        <v>52</v>
      </c>
      <c r="L1777">
        <v>45657</v>
      </c>
      <c r="M1777" t="s">
        <v>2169</v>
      </c>
      <c r="N1777" t="s">
        <v>0</v>
      </c>
      <c r="O1777" t="s">
        <v>2170</v>
      </c>
      <c r="W1777" s="49">
        <v>1</v>
      </c>
      <c r="X1777" s="49">
        <v>0</v>
      </c>
      <c r="Y1777" s="49">
        <v>0</v>
      </c>
      <c r="Z1777" s="45">
        <v>1</v>
      </c>
      <c r="AA1777" s="45">
        <v>149.94999999999999</v>
      </c>
    </row>
    <row r="1778" spans="3:27" x14ac:dyDescent="0.25">
      <c r="C1778" s="33">
        <v>30237</v>
      </c>
      <c r="D1778" s="1">
        <v>42939.434120370373</v>
      </c>
      <c r="E1778" s="41">
        <f t="shared" si="54"/>
        <v>2017</v>
      </c>
      <c r="F1778" s="41">
        <f t="shared" si="55"/>
        <v>7</v>
      </c>
      <c r="G1778" t="s">
        <v>61</v>
      </c>
      <c r="H1778">
        <v>0</v>
      </c>
      <c r="I1778">
        <v>457.8</v>
      </c>
      <c r="J1778" t="s">
        <v>51</v>
      </c>
      <c r="K1778" t="s">
        <v>52</v>
      </c>
      <c r="L1778">
        <v>70184</v>
      </c>
      <c r="M1778" t="s">
        <v>75</v>
      </c>
      <c r="N1778" t="s">
        <v>0</v>
      </c>
      <c r="O1778" t="s">
        <v>1459</v>
      </c>
      <c r="P1778" t="s">
        <v>1809</v>
      </c>
      <c r="Q1778" t="s">
        <v>449</v>
      </c>
      <c r="R1778" t="s">
        <v>176</v>
      </c>
      <c r="W1778" s="49">
        <v>4</v>
      </c>
      <c r="X1778" s="49">
        <v>3</v>
      </c>
      <c r="Y1778" s="49">
        <v>338.85</v>
      </c>
      <c r="Z1778" s="45">
        <v>1</v>
      </c>
      <c r="AA1778" s="45">
        <v>118.95</v>
      </c>
    </row>
    <row r="1779" spans="3:27" x14ac:dyDescent="0.25">
      <c r="C1779" s="33">
        <v>30236</v>
      </c>
      <c r="D1779" s="1">
        <v>42939.418263888889</v>
      </c>
      <c r="E1779" s="41">
        <f t="shared" si="54"/>
        <v>2017</v>
      </c>
      <c r="F1779" s="41">
        <f t="shared" si="55"/>
        <v>7</v>
      </c>
      <c r="G1779" t="s">
        <v>309</v>
      </c>
      <c r="H1779">
        <v>0</v>
      </c>
      <c r="I1779">
        <v>129.94999999999999</v>
      </c>
      <c r="J1779" t="s">
        <v>56</v>
      </c>
      <c r="K1779" t="s">
        <v>52</v>
      </c>
      <c r="L1779">
        <v>52525</v>
      </c>
      <c r="M1779" t="s">
        <v>875</v>
      </c>
      <c r="N1779" t="s">
        <v>0</v>
      </c>
      <c r="O1779" t="s">
        <v>1421</v>
      </c>
      <c r="W1779" s="49">
        <v>1</v>
      </c>
      <c r="X1779" s="49">
        <v>1</v>
      </c>
      <c r="Y1779" s="49">
        <v>129.94999999999999</v>
      </c>
      <c r="Z1779" s="45">
        <v>0</v>
      </c>
      <c r="AA1779" s="45">
        <v>0</v>
      </c>
    </row>
    <row r="1780" spans="3:27" x14ac:dyDescent="0.25">
      <c r="C1780" s="33">
        <v>30235</v>
      </c>
      <c r="D1780" s="1">
        <v>42939.377465277779</v>
      </c>
      <c r="E1780" s="41">
        <f t="shared" si="54"/>
        <v>2017</v>
      </c>
      <c r="F1780" s="41">
        <f t="shared" si="55"/>
        <v>7</v>
      </c>
      <c r="G1780" t="s">
        <v>309</v>
      </c>
      <c r="H1780">
        <v>0</v>
      </c>
      <c r="I1780">
        <v>259.89999999999998</v>
      </c>
      <c r="J1780" t="s">
        <v>74</v>
      </c>
      <c r="K1780" t="s">
        <v>52</v>
      </c>
      <c r="L1780">
        <v>10435</v>
      </c>
      <c r="M1780" t="s">
        <v>185</v>
      </c>
      <c r="N1780" t="s">
        <v>0</v>
      </c>
      <c r="O1780" t="s">
        <v>1380</v>
      </c>
      <c r="P1780" t="s">
        <v>332</v>
      </c>
      <c r="W1780" s="49">
        <v>2</v>
      </c>
      <c r="X1780" s="49">
        <v>2</v>
      </c>
      <c r="Y1780" s="49">
        <v>259.89999999999998</v>
      </c>
      <c r="Z1780" s="45">
        <v>0</v>
      </c>
      <c r="AA1780" s="45">
        <v>0</v>
      </c>
    </row>
    <row r="1781" spans="3:27" x14ac:dyDescent="0.25">
      <c r="C1781" s="33">
        <v>30234</v>
      </c>
      <c r="D1781" s="1">
        <v>42939.357546296298</v>
      </c>
      <c r="E1781" s="41">
        <f t="shared" si="54"/>
        <v>2017</v>
      </c>
      <c r="F1781" s="41">
        <f t="shared" si="55"/>
        <v>7</v>
      </c>
      <c r="G1781" t="s">
        <v>61</v>
      </c>
      <c r="H1781">
        <v>0</v>
      </c>
      <c r="I1781">
        <v>159.94999999999999</v>
      </c>
      <c r="J1781" t="s">
        <v>51</v>
      </c>
      <c r="K1781" t="s">
        <v>52</v>
      </c>
      <c r="L1781" t="s">
        <v>2171</v>
      </c>
      <c r="M1781" t="s">
        <v>2172</v>
      </c>
      <c r="N1781" t="s">
        <v>85</v>
      </c>
      <c r="O1781" t="s">
        <v>2173</v>
      </c>
      <c r="W1781" s="49">
        <v>1</v>
      </c>
      <c r="X1781" s="49">
        <v>0</v>
      </c>
      <c r="Y1781" s="49">
        <v>0</v>
      </c>
      <c r="Z1781" s="45">
        <v>1</v>
      </c>
      <c r="AA1781" s="45">
        <v>159.94999999999999</v>
      </c>
    </row>
    <row r="1782" spans="3:27" x14ac:dyDescent="0.25">
      <c r="C1782" s="33">
        <v>30233</v>
      </c>
      <c r="D1782" s="1">
        <v>42939.313657407409</v>
      </c>
      <c r="E1782" s="41">
        <f t="shared" si="54"/>
        <v>2017</v>
      </c>
      <c r="F1782" s="41">
        <f t="shared" si="55"/>
        <v>7</v>
      </c>
      <c r="G1782" t="s">
        <v>309</v>
      </c>
      <c r="H1782">
        <v>0</v>
      </c>
      <c r="I1782">
        <v>249.95</v>
      </c>
      <c r="J1782" t="s">
        <v>51</v>
      </c>
      <c r="K1782" t="s">
        <v>52</v>
      </c>
      <c r="L1782">
        <v>5580</v>
      </c>
      <c r="M1782" t="s">
        <v>2174</v>
      </c>
      <c r="N1782" t="s">
        <v>335</v>
      </c>
      <c r="O1782" t="s">
        <v>308</v>
      </c>
      <c r="W1782" s="49">
        <v>1</v>
      </c>
      <c r="X1782" s="49">
        <v>1</v>
      </c>
      <c r="Y1782" s="49">
        <v>249.95</v>
      </c>
      <c r="Z1782" s="45">
        <v>0</v>
      </c>
      <c r="AA1782" s="45">
        <v>0</v>
      </c>
    </row>
    <row r="1783" spans="3:27" x14ac:dyDescent="0.25">
      <c r="C1783" s="33">
        <v>30232</v>
      </c>
      <c r="D1783" s="1">
        <v>42939.276643518519</v>
      </c>
      <c r="E1783" s="41">
        <f t="shared" si="54"/>
        <v>2017</v>
      </c>
      <c r="F1783" s="41">
        <f t="shared" si="55"/>
        <v>7</v>
      </c>
      <c r="G1783" t="s">
        <v>309</v>
      </c>
      <c r="H1783">
        <v>0</v>
      </c>
      <c r="I1783">
        <v>249.95</v>
      </c>
      <c r="J1783" t="s">
        <v>51</v>
      </c>
      <c r="K1783" t="s">
        <v>52</v>
      </c>
      <c r="L1783">
        <v>81541</v>
      </c>
      <c r="M1783" t="s">
        <v>57</v>
      </c>
      <c r="N1783" t="s">
        <v>0</v>
      </c>
      <c r="O1783" t="s">
        <v>1826</v>
      </c>
      <c r="W1783" s="49">
        <v>1</v>
      </c>
      <c r="X1783" s="49">
        <v>1</v>
      </c>
      <c r="Y1783" s="49">
        <v>249.95</v>
      </c>
      <c r="Z1783" s="34">
        <v>0</v>
      </c>
      <c r="AA1783" s="34">
        <v>0</v>
      </c>
    </row>
    <row r="1784" spans="3:27" x14ac:dyDescent="0.25">
      <c r="C1784" s="33">
        <v>30231</v>
      </c>
      <c r="D1784" s="1">
        <v>42938.988993055558</v>
      </c>
      <c r="E1784" s="41">
        <f t="shared" si="54"/>
        <v>2017</v>
      </c>
      <c r="F1784" s="41">
        <f t="shared" si="55"/>
        <v>7</v>
      </c>
      <c r="G1784" t="s">
        <v>61</v>
      </c>
      <c r="H1784">
        <v>0</v>
      </c>
      <c r="I1784">
        <v>609.75</v>
      </c>
      <c r="J1784" t="s">
        <v>56</v>
      </c>
      <c r="K1784" t="s">
        <v>52</v>
      </c>
      <c r="L1784">
        <v>60486</v>
      </c>
      <c r="M1784" t="s">
        <v>128</v>
      </c>
      <c r="N1784" t="s">
        <v>0</v>
      </c>
      <c r="O1784" t="s">
        <v>1399</v>
      </c>
      <c r="P1784" t="s">
        <v>945</v>
      </c>
      <c r="Q1784" t="s">
        <v>1660</v>
      </c>
      <c r="R1784" t="s">
        <v>98</v>
      </c>
      <c r="S1784" t="s">
        <v>608</v>
      </c>
      <c r="W1784" s="49">
        <v>5</v>
      </c>
      <c r="X1784" s="49">
        <v>4</v>
      </c>
      <c r="Y1784" s="49">
        <v>539.79999999999995</v>
      </c>
      <c r="Z1784" s="45">
        <v>1</v>
      </c>
      <c r="AA1784" s="45">
        <v>69.95</v>
      </c>
    </row>
    <row r="1785" spans="3:27" x14ac:dyDescent="0.25">
      <c r="C1785" s="33">
        <v>30230</v>
      </c>
      <c r="D1785" s="1">
        <v>42938.981724537036</v>
      </c>
      <c r="E1785" s="41">
        <f t="shared" si="54"/>
        <v>2017</v>
      </c>
      <c r="F1785" s="41">
        <f t="shared" si="55"/>
        <v>7</v>
      </c>
      <c r="G1785" t="s">
        <v>309</v>
      </c>
      <c r="H1785">
        <v>0</v>
      </c>
      <c r="I1785">
        <v>339.9</v>
      </c>
      <c r="J1785" t="s">
        <v>56</v>
      </c>
      <c r="K1785" t="s">
        <v>52</v>
      </c>
      <c r="L1785">
        <v>20257</v>
      </c>
      <c r="M1785" t="s">
        <v>168</v>
      </c>
      <c r="N1785" t="s">
        <v>0</v>
      </c>
      <c r="O1785" t="s">
        <v>291</v>
      </c>
      <c r="P1785" t="s">
        <v>198</v>
      </c>
      <c r="W1785" s="49">
        <v>2</v>
      </c>
      <c r="X1785" s="49">
        <v>2</v>
      </c>
      <c r="Y1785" s="49">
        <v>339.9</v>
      </c>
      <c r="Z1785" s="45">
        <v>0</v>
      </c>
      <c r="AA1785" s="45">
        <v>0</v>
      </c>
    </row>
    <row r="1786" spans="3:27" x14ac:dyDescent="0.25">
      <c r="C1786" s="33">
        <v>30229</v>
      </c>
      <c r="D1786" s="1">
        <v>42938.872141203705</v>
      </c>
      <c r="E1786" s="41">
        <f t="shared" si="54"/>
        <v>2017</v>
      </c>
      <c r="F1786" s="41">
        <f t="shared" si="55"/>
        <v>7</v>
      </c>
      <c r="G1786" t="s">
        <v>309</v>
      </c>
      <c r="H1786">
        <v>0</v>
      </c>
      <c r="I1786">
        <v>419.9</v>
      </c>
      <c r="J1786" t="s">
        <v>56</v>
      </c>
      <c r="K1786" t="s">
        <v>52</v>
      </c>
      <c r="L1786">
        <v>26219</v>
      </c>
      <c r="M1786" t="s">
        <v>2175</v>
      </c>
      <c r="N1786" t="s">
        <v>0</v>
      </c>
      <c r="O1786" t="s">
        <v>291</v>
      </c>
      <c r="P1786" t="s">
        <v>324</v>
      </c>
      <c r="W1786" s="49">
        <v>2</v>
      </c>
      <c r="X1786" s="49">
        <v>2</v>
      </c>
      <c r="Y1786" s="49">
        <v>419.9</v>
      </c>
      <c r="Z1786" s="45">
        <v>0</v>
      </c>
      <c r="AA1786" s="45">
        <v>0</v>
      </c>
    </row>
    <row r="1787" spans="3:27" x14ac:dyDescent="0.25">
      <c r="C1787" s="33">
        <v>30228</v>
      </c>
      <c r="D1787" s="1">
        <v>42938.858113425929</v>
      </c>
      <c r="E1787" s="41">
        <f t="shared" si="54"/>
        <v>2017</v>
      </c>
      <c r="F1787" s="41">
        <f t="shared" si="55"/>
        <v>7</v>
      </c>
      <c r="G1787" t="s">
        <v>61</v>
      </c>
      <c r="H1787">
        <v>0</v>
      </c>
      <c r="I1787">
        <v>38.950000000000003</v>
      </c>
      <c r="J1787" t="s">
        <v>51</v>
      </c>
      <c r="K1787" t="s">
        <v>52</v>
      </c>
      <c r="L1787">
        <v>31320</v>
      </c>
      <c r="M1787" t="s">
        <v>2176</v>
      </c>
      <c r="N1787" t="s">
        <v>385</v>
      </c>
      <c r="O1787" t="s">
        <v>706</v>
      </c>
      <c r="W1787" s="49">
        <v>1</v>
      </c>
      <c r="X1787" s="49">
        <v>0</v>
      </c>
      <c r="Y1787" s="49">
        <v>0</v>
      </c>
      <c r="Z1787" s="45">
        <v>1</v>
      </c>
      <c r="AA1787" s="45">
        <v>38.950000000000003</v>
      </c>
    </row>
    <row r="1788" spans="3:27" x14ac:dyDescent="0.25">
      <c r="C1788" s="33">
        <v>30223</v>
      </c>
      <c r="D1788" s="1">
        <v>42938.807222222225</v>
      </c>
      <c r="E1788" s="41">
        <f t="shared" si="54"/>
        <v>2017</v>
      </c>
      <c r="F1788" s="41">
        <f t="shared" si="55"/>
        <v>7</v>
      </c>
      <c r="G1788" t="s">
        <v>309</v>
      </c>
      <c r="H1788">
        <v>0</v>
      </c>
      <c r="I1788">
        <v>469.85</v>
      </c>
      <c r="J1788" t="s">
        <v>56</v>
      </c>
      <c r="K1788" t="s">
        <v>52</v>
      </c>
      <c r="L1788">
        <v>66459</v>
      </c>
      <c r="M1788" t="s">
        <v>2177</v>
      </c>
      <c r="N1788" t="s">
        <v>0</v>
      </c>
      <c r="O1788" t="s">
        <v>179</v>
      </c>
      <c r="P1788" t="s">
        <v>213</v>
      </c>
      <c r="Q1788" t="s">
        <v>1542</v>
      </c>
      <c r="W1788" s="49">
        <v>3</v>
      </c>
      <c r="X1788" s="49">
        <v>3</v>
      </c>
      <c r="Y1788" s="49">
        <v>469.85</v>
      </c>
      <c r="Z1788" s="45">
        <v>0</v>
      </c>
      <c r="AA1788" s="45">
        <v>0</v>
      </c>
    </row>
    <row r="1789" spans="3:27" x14ac:dyDescent="0.25">
      <c r="C1789" s="33">
        <v>30222</v>
      </c>
      <c r="D1789" s="1">
        <v>42938.790879629632</v>
      </c>
      <c r="E1789" s="41">
        <f t="shared" si="54"/>
        <v>2017</v>
      </c>
      <c r="F1789" s="41">
        <f t="shared" si="55"/>
        <v>7</v>
      </c>
      <c r="G1789" t="s">
        <v>309</v>
      </c>
      <c r="H1789">
        <v>0</v>
      </c>
      <c r="I1789">
        <v>89.95</v>
      </c>
      <c r="J1789" t="s">
        <v>51</v>
      </c>
      <c r="K1789" t="s">
        <v>52</v>
      </c>
      <c r="L1789">
        <v>93077</v>
      </c>
      <c r="M1789" t="s">
        <v>1564</v>
      </c>
      <c r="N1789" t="s">
        <v>0</v>
      </c>
      <c r="O1789" t="s">
        <v>1309</v>
      </c>
      <c r="W1789" s="49">
        <v>1</v>
      </c>
      <c r="X1789" s="49">
        <v>1</v>
      </c>
      <c r="Y1789" s="49">
        <v>89.95</v>
      </c>
      <c r="Z1789" s="45">
        <v>0</v>
      </c>
      <c r="AA1789" s="45">
        <v>0</v>
      </c>
    </row>
    <row r="1790" spans="3:27" x14ac:dyDescent="0.25">
      <c r="C1790" s="33">
        <v>30221</v>
      </c>
      <c r="D1790" s="1">
        <v>42938.790775462963</v>
      </c>
      <c r="E1790" s="41">
        <f t="shared" si="54"/>
        <v>2017</v>
      </c>
      <c r="F1790" s="41">
        <f t="shared" si="55"/>
        <v>7</v>
      </c>
      <c r="G1790" t="s">
        <v>309</v>
      </c>
      <c r="H1790">
        <v>0</v>
      </c>
      <c r="I1790">
        <v>459.85</v>
      </c>
      <c r="J1790" t="s">
        <v>74</v>
      </c>
      <c r="K1790" t="s">
        <v>52</v>
      </c>
      <c r="L1790">
        <v>50968</v>
      </c>
      <c r="M1790" t="s">
        <v>158</v>
      </c>
      <c r="N1790" t="s">
        <v>0</v>
      </c>
      <c r="O1790" t="s">
        <v>2178</v>
      </c>
      <c r="P1790" t="s">
        <v>1337</v>
      </c>
      <c r="Q1790" t="s">
        <v>1623</v>
      </c>
      <c r="W1790" s="49">
        <v>3</v>
      </c>
      <c r="X1790" s="49">
        <v>3</v>
      </c>
      <c r="Y1790" s="49">
        <v>459.85</v>
      </c>
      <c r="Z1790" s="45">
        <v>0</v>
      </c>
      <c r="AA1790" s="45">
        <v>0</v>
      </c>
    </row>
    <row r="1791" spans="3:27" x14ac:dyDescent="0.25">
      <c r="C1791" s="33">
        <v>30220</v>
      </c>
      <c r="D1791" s="1">
        <v>42938.786979166667</v>
      </c>
      <c r="E1791" s="41">
        <f t="shared" si="54"/>
        <v>2017</v>
      </c>
      <c r="F1791" s="41">
        <f t="shared" si="55"/>
        <v>7</v>
      </c>
      <c r="G1791" t="s">
        <v>309</v>
      </c>
      <c r="H1791">
        <v>0</v>
      </c>
      <c r="I1791">
        <v>518.79999999999995</v>
      </c>
      <c r="J1791" t="s">
        <v>56</v>
      </c>
      <c r="K1791" t="s">
        <v>52</v>
      </c>
      <c r="L1791">
        <v>85072</v>
      </c>
      <c r="M1791" t="s">
        <v>2179</v>
      </c>
      <c r="N1791" t="s">
        <v>0</v>
      </c>
      <c r="O1791" t="s">
        <v>167</v>
      </c>
      <c r="P1791" t="s">
        <v>1057</v>
      </c>
      <c r="Q1791" t="s">
        <v>787</v>
      </c>
      <c r="R1791" t="s">
        <v>177</v>
      </c>
      <c r="W1791" s="49">
        <v>4</v>
      </c>
      <c r="X1791" s="49">
        <v>4</v>
      </c>
      <c r="Y1791" s="49">
        <v>518.79999999999995</v>
      </c>
      <c r="Z1791" s="45">
        <v>0</v>
      </c>
      <c r="AA1791" s="45">
        <v>0</v>
      </c>
    </row>
    <row r="1792" spans="3:27" x14ac:dyDescent="0.25">
      <c r="C1792" s="33">
        <v>30219</v>
      </c>
      <c r="D1792" s="1">
        <v>42938.717268518521</v>
      </c>
      <c r="E1792" s="41">
        <f t="shared" si="54"/>
        <v>2017</v>
      </c>
      <c r="F1792" s="41">
        <f t="shared" si="55"/>
        <v>7</v>
      </c>
      <c r="G1792" t="s">
        <v>61</v>
      </c>
      <c r="H1792">
        <v>0</v>
      </c>
      <c r="I1792">
        <v>249.95</v>
      </c>
      <c r="J1792" t="s">
        <v>51</v>
      </c>
      <c r="K1792" t="s">
        <v>52</v>
      </c>
      <c r="L1792">
        <v>57076</v>
      </c>
      <c r="M1792" t="s">
        <v>2180</v>
      </c>
      <c r="N1792" t="s">
        <v>0</v>
      </c>
      <c r="O1792" t="s">
        <v>460</v>
      </c>
      <c r="W1792" s="49">
        <v>1</v>
      </c>
      <c r="X1792" s="49">
        <v>0</v>
      </c>
      <c r="Y1792" s="49">
        <v>0</v>
      </c>
      <c r="Z1792" s="45">
        <v>1</v>
      </c>
      <c r="AA1792" s="45">
        <v>249.95</v>
      </c>
    </row>
    <row r="1793" spans="3:27" x14ac:dyDescent="0.25">
      <c r="C1793" s="33">
        <v>30218</v>
      </c>
      <c r="D1793" s="1">
        <v>42938.709768518522</v>
      </c>
      <c r="E1793" s="41">
        <f t="shared" si="54"/>
        <v>2017</v>
      </c>
      <c r="F1793" s="41">
        <f t="shared" si="55"/>
        <v>7</v>
      </c>
      <c r="G1793" t="s">
        <v>61</v>
      </c>
      <c r="H1793">
        <v>0</v>
      </c>
      <c r="I1793">
        <v>629.75</v>
      </c>
      <c r="J1793" t="s">
        <v>56</v>
      </c>
      <c r="K1793" t="s">
        <v>52</v>
      </c>
      <c r="L1793">
        <v>10115</v>
      </c>
      <c r="M1793" t="s">
        <v>185</v>
      </c>
      <c r="N1793" t="s">
        <v>0</v>
      </c>
      <c r="O1793" t="s">
        <v>1114</v>
      </c>
      <c r="P1793" t="s">
        <v>1113</v>
      </c>
      <c r="Q1793" t="s">
        <v>1116</v>
      </c>
      <c r="R1793" t="s">
        <v>1613</v>
      </c>
      <c r="S1793" t="s">
        <v>2181</v>
      </c>
      <c r="W1793" s="49">
        <v>5</v>
      </c>
      <c r="X1793" s="49">
        <v>3</v>
      </c>
      <c r="Y1793" s="49">
        <v>89.950000000000045</v>
      </c>
      <c r="Z1793" s="45">
        <v>2</v>
      </c>
      <c r="AA1793" s="45">
        <v>539.79999999999995</v>
      </c>
    </row>
    <row r="1794" spans="3:27" x14ac:dyDescent="0.25">
      <c r="C1794" s="33">
        <v>30217</v>
      </c>
      <c r="D1794" s="1">
        <v>42938.691006944442</v>
      </c>
      <c r="E1794" s="41">
        <f t="shared" si="54"/>
        <v>2017</v>
      </c>
      <c r="F1794" s="41">
        <f t="shared" si="55"/>
        <v>7</v>
      </c>
      <c r="G1794" t="s">
        <v>61</v>
      </c>
      <c r="H1794">
        <v>0</v>
      </c>
      <c r="I1794">
        <v>169.95</v>
      </c>
      <c r="J1794" t="s">
        <v>56</v>
      </c>
      <c r="K1794" t="s">
        <v>52</v>
      </c>
      <c r="L1794">
        <v>30966</v>
      </c>
      <c r="M1794" t="s">
        <v>2182</v>
      </c>
      <c r="N1794" t="s">
        <v>0</v>
      </c>
      <c r="O1794" t="s">
        <v>164</v>
      </c>
      <c r="W1794" s="49">
        <v>1</v>
      </c>
      <c r="X1794" s="49">
        <v>0</v>
      </c>
      <c r="Y1794" s="49">
        <v>0</v>
      </c>
      <c r="Z1794" s="45">
        <v>1</v>
      </c>
      <c r="AA1794" s="45">
        <v>169.95</v>
      </c>
    </row>
    <row r="1795" spans="3:27" x14ac:dyDescent="0.25">
      <c r="C1795" s="33">
        <v>30213</v>
      </c>
      <c r="D1795" s="1">
        <v>42938.629027777781</v>
      </c>
      <c r="E1795" s="41">
        <f t="shared" si="54"/>
        <v>2017</v>
      </c>
      <c r="F1795" s="41">
        <f t="shared" si="55"/>
        <v>7</v>
      </c>
      <c r="G1795" t="s">
        <v>309</v>
      </c>
      <c r="H1795">
        <v>0</v>
      </c>
      <c r="I1795">
        <v>729.75</v>
      </c>
      <c r="J1795" t="s">
        <v>56</v>
      </c>
      <c r="K1795" t="s">
        <v>52</v>
      </c>
      <c r="L1795">
        <v>80636</v>
      </c>
      <c r="M1795" t="s">
        <v>583</v>
      </c>
      <c r="N1795" t="s">
        <v>0</v>
      </c>
      <c r="O1795" t="s">
        <v>1619</v>
      </c>
      <c r="P1795" t="s">
        <v>1797</v>
      </c>
      <c r="Q1795" t="s">
        <v>1336</v>
      </c>
      <c r="R1795" t="s">
        <v>1352</v>
      </c>
      <c r="S1795" t="s">
        <v>1337</v>
      </c>
      <c r="W1795" s="49">
        <v>5</v>
      </c>
      <c r="X1795" s="49">
        <v>5</v>
      </c>
      <c r="Y1795" s="49">
        <v>729.75</v>
      </c>
      <c r="Z1795" s="45">
        <v>0</v>
      </c>
      <c r="AA1795" s="45">
        <v>0</v>
      </c>
    </row>
    <row r="1796" spans="3:27" x14ac:dyDescent="0.25">
      <c r="C1796" s="33">
        <v>30212</v>
      </c>
      <c r="D1796" s="1">
        <v>42938.62190972222</v>
      </c>
      <c r="E1796" s="41">
        <f t="shared" si="54"/>
        <v>2017</v>
      </c>
      <c r="F1796" s="41">
        <f t="shared" si="55"/>
        <v>7</v>
      </c>
      <c r="G1796" t="s">
        <v>61</v>
      </c>
      <c r="H1796">
        <v>0</v>
      </c>
      <c r="I1796">
        <v>349.9</v>
      </c>
      <c r="J1796" t="s">
        <v>51</v>
      </c>
      <c r="K1796" t="s">
        <v>52</v>
      </c>
      <c r="L1796">
        <v>20255</v>
      </c>
      <c r="M1796" t="s">
        <v>168</v>
      </c>
      <c r="N1796" t="s">
        <v>0</v>
      </c>
      <c r="O1796" t="s">
        <v>1243</v>
      </c>
      <c r="P1796" t="s">
        <v>2183</v>
      </c>
      <c r="W1796" s="49">
        <v>2</v>
      </c>
      <c r="X1796" s="49">
        <v>0</v>
      </c>
      <c r="Y1796" s="49">
        <v>0</v>
      </c>
      <c r="Z1796" s="45">
        <v>2</v>
      </c>
      <c r="AA1796" s="45">
        <v>349.9</v>
      </c>
    </row>
    <row r="1797" spans="3:27" x14ac:dyDescent="0.25">
      <c r="C1797" s="33">
        <v>30211</v>
      </c>
      <c r="D1797" s="1">
        <v>42938.588194444441</v>
      </c>
      <c r="E1797" s="41">
        <f t="shared" si="54"/>
        <v>2017</v>
      </c>
      <c r="F1797" s="41">
        <f t="shared" si="55"/>
        <v>7</v>
      </c>
      <c r="G1797" t="s">
        <v>309</v>
      </c>
      <c r="H1797">
        <v>0</v>
      </c>
      <c r="I1797">
        <v>89.95</v>
      </c>
      <c r="J1797" t="s">
        <v>74</v>
      </c>
      <c r="K1797" t="s">
        <v>52</v>
      </c>
      <c r="L1797" t="s">
        <v>2184</v>
      </c>
      <c r="M1797" t="s">
        <v>2185</v>
      </c>
      <c r="N1797" t="s">
        <v>64</v>
      </c>
      <c r="O1797" t="s">
        <v>167</v>
      </c>
      <c r="W1797" s="49">
        <v>1</v>
      </c>
      <c r="X1797" s="49">
        <v>1</v>
      </c>
      <c r="Y1797" s="49">
        <v>89.95</v>
      </c>
      <c r="Z1797" s="34">
        <v>0</v>
      </c>
      <c r="AA1797" s="34">
        <v>0</v>
      </c>
    </row>
    <row r="1798" spans="3:27" x14ac:dyDescent="0.25">
      <c r="C1798" s="33">
        <v>30210</v>
      </c>
      <c r="D1798" s="1">
        <v>42938.584398148145</v>
      </c>
      <c r="E1798" s="41">
        <f t="shared" si="54"/>
        <v>2017</v>
      </c>
      <c r="F1798" s="41">
        <f t="shared" si="55"/>
        <v>7</v>
      </c>
      <c r="G1798" t="s">
        <v>61</v>
      </c>
      <c r="H1798">
        <v>0</v>
      </c>
      <c r="I1798">
        <v>99.98</v>
      </c>
      <c r="J1798" t="s">
        <v>56</v>
      </c>
      <c r="K1798" t="s">
        <v>52</v>
      </c>
      <c r="L1798">
        <v>85653</v>
      </c>
      <c r="M1798" t="s">
        <v>2186</v>
      </c>
      <c r="N1798" t="s">
        <v>0</v>
      </c>
      <c r="O1798" t="s">
        <v>184</v>
      </c>
      <c r="P1798" t="s">
        <v>1943</v>
      </c>
      <c r="W1798" s="49">
        <v>2</v>
      </c>
      <c r="X1798" s="49">
        <v>0</v>
      </c>
      <c r="Y1798" s="49">
        <v>0</v>
      </c>
      <c r="Z1798" s="45">
        <v>2</v>
      </c>
      <c r="AA1798" s="45">
        <v>99.98</v>
      </c>
    </row>
    <row r="1799" spans="3:27" x14ac:dyDescent="0.25">
      <c r="C1799" s="33">
        <v>30209</v>
      </c>
      <c r="D1799" s="1">
        <v>42938.574502314812</v>
      </c>
      <c r="E1799" s="41">
        <f t="shared" ref="E1799:E1862" si="56">YEAR(D1799)</f>
        <v>2017</v>
      </c>
      <c r="F1799" s="41">
        <f t="shared" ref="F1799:F1862" si="57">MONTH(D1799)</f>
        <v>7</v>
      </c>
      <c r="G1799" t="s">
        <v>309</v>
      </c>
      <c r="H1799">
        <v>0</v>
      </c>
      <c r="I1799">
        <v>111.9</v>
      </c>
      <c r="J1799" t="s">
        <v>51</v>
      </c>
      <c r="K1799" t="s">
        <v>52</v>
      </c>
      <c r="L1799">
        <v>22299</v>
      </c>
      <c r="M1799" t="s">
        <v>168</v>
      </c>
      <c r="N1799" t="s">
        <v>0</v>
      </c>
      <c r="O1799" t="s">
        <v>1598</v>
      </c>
      <c r="P1799" t="s">
        <v>157</v>
      </c>
      <c r="W1799" s="49">
        <v>2</v>
      </c>
      <c r="X1799" s="49">
        <v>2</v>
      </c>
      <c r="Y1799" s="49">
        <v>111.9</v>
      </c>
      <c r="Z1799" s="45">
        <v>0</v>
      </c>
      <c r="AA1799" s="45">
        <v>0</v>
      </c>
    </row>
    <row r="1800" spans="3:27" x14ac:dyDescent="0.25">
      <c r="C1800" s="33">
        <v>30208</v>
      </c>
      <c r="D1800" s="1">
        <v>42938.532800925925</v>
      </c>
      <c r="E1800" s="41">
        <f t="shared" si="56"/>
        <v>2017</v>
      </c>
      <c r="F1800" s="41">
        <f t="shared" si="57"/>
        <v>7</v>
      </c>
      <c r="G1800" t="s">
        <v>309</v>
      </c>
      <c r="H1800">
        <v>0</v>
      </c>
      <c r="I1800">
        <v>259.89999999999998</v>
      </c>
      <c r="J1800" t="s">
        <v>56</v>
      </c>
      <c r="K1800" t="s">
        <v>52</v>
      </c>
      <c r="L1800">
        <v>61381</v>
      </c>
      <c r="M1800" t="s">
        <v>325</v>
      </c>
      <c r="N1800" t="s">
        <v>0</v>
      </c>
      <c r="O1800" t="s">
        <v>450</v>
      </c>
      <c r="P1800" t="s">
        <v>2187</v>
      </c>
      <c r="W1800" s="49">
        <v>2</v>
      </c>
      <c r="X1800" s="49">
        <v>2</v>
      </c>
      <c r="Y1800" s="49">
        <v>259.89999999999998</v>
      </c>
      <c r="Z1800" s="45">
        <v>0</v>
      </c>
      <c r="AA1800" s="45">
        <v>0</v>
      </c>
    </row>
    <row r="1801" spans="3:27" x14ac:dyDescent="0.25">
      <c r="C1801" s="33">
        <v>30207</v>
      </c>
      <c r="D1801" s="1">
        <v>42938.527986111112</v>
      </c>
      <c r="E1801" s="41">
        <f t="shared" si="56"/>
        <v>2017</v>
      </c>
      <c r="F1801" s="41">
        <f t="shared" si="57"/>
        <v>7</v>
      </c>
      <c r="G1801" t="s">
        <v>309</v>
      </c>
      <c r="H1801">
        <v>0</v>
      </c>
      <c r="I1801">
        <v>499.85</v>
      </c>
      <c r="J1801" t="s">
        <v>56</v>
      </c>
      <c r="K1801" t="s">
        <v>52</v>
      </c>
      <c r="L1801">
        <v>85354</v>
      </c>
      <c r="M1801" t="s">
        <v>2188</v>
      </c>
      <c r="N1801" t="s">
        <v>0</v>
      </c>
      <c r="O1801" t="s">
        <v>205</v>
      </c>
      <c r="P1801" t="s">
        <v>675</v>
      </c>
      <c r="Q1801" t="s">
        <v>1337</v>
      </c>
      <c r="W1801" s="49">
        <v>3</v>
      </c>
      <c r="X1801" s="49">
        <v>3</v>
      </c>
      <c r="Y1801" s="49">
        <v>499.85</v>
      </c>
      <c r="Z1801" s="45">
        <v>0</v>
      </c>
      <c r="AA1801" s="45">
        <v>0</v>
      </c>
    </row>
    <row r="1802" spans="3:27" x14ac:dyDescent="0.25">
      <c r="C1802" s="33">
        <v>30206</v>
      </c>
      <c r="D1802" s="1">
        <v>42938.508101851854</v>
      </c>
      <c r="E1802" s="41">
        <f t="shared" si="56"/>
        <v>2017</v>
      </c>
      <c r="F1802" s="41">
        <f t="shared" si="57"/>
        <v>7</v>
      </c>
      <c r="G1802" t="s">
        <v>309</v>
      </c>
      <c r="H1802">
        <v>0</v>
      </c>
      <c r="I1802">
        <v>389.85</v>
      </c>
      <c r="J1802" t="s">
        <v>56</v>
      </c>
      <c r="K1802" t="s">
        <v>52</v>
      </c>
      <c r="L1802">
        <v>54298</v>
      </c>
      <c r="M1802" t="s">
        <v>2189</v>
      </c>
      <c r="N1802" t="s">
        <v>0</v>
      </c>
      <c r="O1802" t="s">
        <v>1063</v>
      </c>
      <c r="P1802" t="s">
        <v>2190</v>
      </c>
      <c r="Q1802" t="s">
        <v>370</v>
      </c>
      <c r="W1802" s="49">
        <v>3</v>
      </c>
      <c r="X1802" s="49">
        <v>3</v>
      </c>
      <c r="Y1802" s="49">
        <v>389.85</v>
      </c>
      <c r="Z1802" s="45">
        <v>0</v>
      </c>
      <c r="AA1802" s="45">
        <v>0</v>
      </c>
    </row>
    <row r="1803" spans="3:27" x14ac:dyDescent="0.25">
      <c r="C1803" s="33">
        <v>30205</v>
      </c>
      <c r="D1803" s="1">
        <v>42938.493159722224</v>
      </c>
      <c r="E1803" s="41">
        <f t="shared" si="56"/>
        <v>2017</v>
      </c>
      <c r="F1803" s="41">
        <f t="shared" si="57"/>
        <v>7</v>
      </c>
      <c r="G1803" t="s">
        <v>309</v>
      </c>
      <c r="H1803">
        <v>0</v>
      </c>
      <c r="I1803">
        <v>189.95</v>
      </c>
      <c r="J1803" t="s">
        <v>51</v>
      </c>
      <c r="K1803" t="s">
        <v>52</v>
      </c>
      <c r="L1803">
        <v>2301</v>
      </c>
      <c r="M1803" t="s">
        <v>2191</v>
      </c>
      <c r="N1803" t="s">
        <v>307</v>
      </c>
      <c r="O1803" t="s">
        <v>2093</v>
      </c>
      <c r="W1803" s="49">
        <v>1</v>
      </c>
      <c r="X1803" s="49">
        <v>1</v>
      </c>
      <c r="Y1803" s="49">
        <v>189.95</v>
      </c>
      <c r="Z1803" s="45">
        <v>0</v>
      </c>
      <c r="AA1803" s="45">
        <v>0</v>
      </c>
    </row>
    <row r="1804" spans="3:27" x14ac:dyDescent="0.25">
      <c r="C1804" s="33">
        <v>30204</v>
      </c>
      <c r="D1804" s="1">
        <v>42938.463229166664</v>
      </c>
      <c r="E1804" s="41">
        <f t="shared" si="56"/>
        <v>2017</v>
      </c>
      <c r="F1804" s="41">
        <f t="shared" si="57"/>
        <v>7</v>
      </c>
      <c r="G1804" t="s">
        <v>309</v>
      </c>
      <c r="H1804">
        <v>0</v>
      </c>
      <c r="I1804">
        <v>48.95</v>
      </c>
      <c r="J1804" t="s">
        <v>74</v>
      </c>
      <c r="K1804" t="s">
        <v>52</v>
      </c>
      <c r="L1804">
        <v>80469</v>
      </c>
      <c r="M1804" t="s">
        <v>57</v>
      </c>
      <c r="N1804" t="s">
        <v>0</v>
      </c>
      <c r="O1804" t="s">
        <v>515</v>
      </c>
      <c r="W1804" s="49">
        <v>1</v>
      </c>
      <c r="X1804" s="49">
        <v>1</v>
      </c>
      <c r="Y1804" s="49">
        <v>48.95</v>
      </c>
      <c r="Z1804" s="45">
        <v>0</v>
      </c>
      <c r="AA1804" s="45">
        <v>0</v>
      </c>
    </row>
    <row r="1805" spans="3:27" x14ac:dyDescent="0.25">
      <c r="C1805" s="33">
        <v>30203</v>
      </c>
      <c r="D1805" s="1">
        <v>42938.425486111111</v>
      </c>
      <c r="E1805" s="41">
        <f t="shared" si="56"/>
        <v>2017</v>
      </c>
      <c r="F1805" s="41">
        <f t="shared" si="57"/>
        <v>7</v>
      </c>
      <c r="G1805" t="s">
        <v>309</v>
      </c>
      <c r="H1805">
        <v>0</v>
      </c>
      <c r="I1805">
        <v>259.89999999999998</v>
      </c>
      <c r="J1805" t="s">
        <v>56</v>
      </c>
      <c r="K1805" t="s">
        <v>52</v>
      </c>
      <c r="L1805">
        <v>83088</v>
      </c>
      <c r="M1805" t="s">
        <v>2192</v>
      </c>
      <c r="N1805" t="s">
        <v>0</v>
      </c>
      <c r="O1805" t="s">
        <v>2193</v>
      </c>
      <c r="P1805" t="s">
        <v>358</v>
      </c>
      <c r="W1805" s="49">
        <v>2</v>
      </c>
      <c r="X1805" s="49">
        <v>2</v>
      </c>
      <c r="Y1805" s="49">
        <v>259.89999999999998</v>
      </c>
      <c r="Z1805" s="45">
        <v>0</v>
      </c>
      <c r="AA1805" s="45">
        <v>0</v>
      </c>
    </row>
    <row r="1806" spans="3:27" x14ac:dyDescent="0.25">
      <c r="C1806" s="33">
        <v>30202</v>
      </c>
      <c r="D1806" s="1">
        <v>42938.408807870372</v>
      </c>
      <c r="E1806" s="41">
        <f t="shared" si="56"/>
        <v>2017</v>
      </c>
      <c r="F1806" s="41">
        <f t="shared" si="57"/>
        <v>7</v>
      </c>
      <c r="G1806" t="s">
        <v>61</v>
      </c>
      <c r="H1806">
        <v>0</v>
      </c>
      <c r="I1806">
        <v>189.95</v>
      </c>
      <c r="J1806" t="s">
        <v>56</v>
      </c>
      <c r="K1806" t="s">
        <v>52</v>
      </c>
      <c r="L1806">
        <v>83088</v>
      </c>
      <c r="M1806" t="s">
        <v>2192</v>
      </c>
      <c r="N1806" t="s">
        <v>0</v>
      </c>
      <c r="O1806" t="s">
        <v>764</v>
      </c>
      <c r="W1806" s="49">
        <v>1</v>
      </c>
      <c r="X1806" s="49">
        <v>0</v>
      </c>
      <c r="Y1806" s="49">
        <v>0</v>
      </c>
      <c r="Z1806" s="45">
        <v>1</v>
      </c>
      <c r="AA1806" s="45">
        <v>189.95</v>
      </c>
    </row>
    <row r="1807" spans="3:27" x14ac:dyDescent="0.25">
      <c r="C1807" s="33">
        <v>30201</v>
      </c>
      <c r="D1807" s="1">
        <v>42938.392430555556</v>
      </c>
      <c r="E1807" s="41">
        <f t="shared" si="56"/>
        <v>2017</v>
      </c>
      <c r="F1807" s="41">
        <f t="shared" si="57"/>
        <v>7</v>
      </c>
      <c r="G1807" t="s">
        <v>61</v>
      </c>
      <c r="H1807">
        <v>0</v>
      </c>
      <c r="I1807">
        <v>159.94999999999999</v>
      </c>
      <c r="J1807" t="s">
        <v>51</v>
      </c>
      <c r="K1807" t="s">
        <v>52</v>
      </c>
      <c r="L1807">
        <v>1030</v>
      </c>
      <c r="M1807" t="s">
        <v>851</v>
      </c>
      <c r="N1807" t="s">
        <v>307</v>
      </c>
      <c r="O1807" t="s">
        <v>1061</v>
      </c>
      <c r="W1807" s="49">
        <v>1</v>
      </c>
      <c r="X1807" s="49">
        <v>0</v>
      </c>
      <c r="Y1807" s="49">
        <v>0</v>
      </c>
      <c r="Z1807" s="45">
        <v>1</v>
      </c>
      <c r="AA1807" s="45">
        <v>159.94999999999999</v>
      </c>
    </row>
    <row r="1808" spans="3:27" x14ac:dyDescent="0.25">
      <c r="C1808" s="33">
        <v>30200</v>
      </c>
      <c r="D1808" s="1">
        <v>42938.334733796299</v>
      </c>
      <c r="E1808" s="41">
        <f t="shared" si="56"/>
        <v>2017</v>
      </c>
      <c r="F1808" s="41">
        <f t="shared" si="57"/>
        <v>7</v>
      </c>
      <c r="G1808" t="s">
        <v>309</v>
      </c>
      <c r="H1808">
        <v>0</v>
      </c>
      <c r="I1808">
        <v>965.44</v>
      </c>
      <c r="J1808" t="s">
        <v>51</v>
      </c>
      <c r="K1808" t="s">
        <v>52</v>
      </c>
      <c r="L1808">
        <v>83629</v>
      </c>
      <c r="M1808" t="s">
        <v>2194</v>
      </c>
      <c r="N1808" t="s">
        <v>0</v>
      </c>
      <c r="O1808" t="s">
        <v>681</v>
      </c>
      <c r="P1808" t="s">
        <v>988</v>
      </c>
      <c r="Q1808" t="s">
        <v>1975</v>
      </c>
      <c r="R1808" t="s">
        <v>579</v>
      </c>
      <c r="S1808" t="s">
        <v>975</v>
      </c>
      <c r="T1808" t="s">
        <v>2195</v>
      </c>
      <c r="U1808" t="s">
        <v>1375</v>
      </c>
      <c r="V1808" t="s">
        <v>646</v>
      </c>
      <c r="W1808" s="49">
        <v>8</v>
      </c>
      <c r="X1808" s="49">
        <v>8</v>
      </c>
      <c r="Y1808" s="49">
        <v>965.44</v>
      </c>
      <c r="Z1808" s="45">
        <v>0</v>
      </c>
      <c r="AA1808" s="45">
        <v>0</v>
      </c>
    </row>
    <row r="1809" spans="3:27" x14ac:dyDescent="0.25">
      <c r="C1809" s="33">
        <v>30199</v>
      </c>
      <c r="D1809" s="1">
        <v>42938.281041666669</v>
      </c>
      <c r="E1809" s="41">
        <f t="shared" si="56"/>
        <v>2017</v>
      </c>
      <c r="F1809" s="41">
        <f t="shared" si="57"/>
        <v>7</v>
      </c>
      <c r="G1809" t="s">
        <v>61</v>
      </c>
      <c r="H1809">
        <v>0</v>
      </c>
      <c r="I1809">
        <v>235.85</v>
      </c>
      <c r="J1809" t="s">
        <v>56</v>
      </c>
      <c r="K1809" t="s">
        <v>52</v>
      </c>
      <c r="L1809">
        <v>60486</v>
      </c>
      <c r="M1809" t="s">
        <v>671</v>
      </c>
      <c r="N1809" t="s">
        <v>0</v>
      </c>
      <c r="O1809" t="s">
        <v>843</v>
      </c>
      <c r="P1809" t="s">
        <v>1961</v>
      </c>
      <c r="Q1809" t="s">
        <v>2196</v>
      </c>
      <c r="W1809" s="49">
        <v>3</v>
      </c>
      <c r="X1809" s="49">
        <v>2</v>
      </c>
      <c r="Y1809" s="49">
        <v>145.89999999999998</v>
      </c>
      <c r="Z1809" s="45">
        <v>1</v>
      </c>
      <c r="AA1809" s="45">
        <v>89.95</v>
      </c>
    </row>
    <row r="1810" spans="3:27" x14ac:dyDescent="0.25">
      <c r="C1810" s="33">
        <v>30198</v>
      </c>
      <c r="D1810" s="1">
        <v>42937.898229166669</v>
      </c>
      <c r="E1810" s="41">
        <f t="shared" si="56"/>
        <v>2017</v>
      </c>
      <c r="F1810" s="41">
        <f t="shared" si="57"/>
        <v>7</v>
      </c>
      <c r="G1810" t="s">
        <v>61</v>
      </c>
      <c r="H1810">
        <v>0</v>
      </c>
      <c r="I1810">
        <v>59.95</v>
      </c>
      <c r="J1810" t="s">
        <v>74</v>
      </c>
      <c r="K1810" t="s">
        <v>52</v>
      </c>
      <c r="L1810">
        <v>10317</v>
      </c>
      <c r="M1810" t="s">
        <v>185</v>
      </c>
      <c r="N1810" t="s">
        <v>0</v>
      </c>
      <c r="O1810" t="s">
        <v>2197</v>
      </c>
      <c r="W1810" s="49">
        <v>1</v>
      </c>
      <c r="X1810" s="49">
        <v>0</v>
      </c>
      <c r="Y1810" s="49">
        <v>0</v>
      </c>
      <c r="Z1810" s="45">
        <v>1</v>
      </c>
      <c r="AA1810" s="45">
        <v>59.95</v>
      </c>
    </row>
    <row r="1811" spans="3:27" x14ac:dyDescent="0.25">
      <c r="C1811" s="33">
        <v>30197</v>
      </c>
      <c r="D1811" s="1">
        <v>42937.883773148147</v>
      </c>
      <c r="E1811" s="41">
        <f t="shared" si="56"/>
        <v>2017</v>
      </c>
      <c r="F1811" s="41">
        <f t="shared" si="57"/>
        <v>7</v>
      </c>
      <c r="G1811" t="s">
        <v>61</v>
      </c>
      <c r="H1811">
        <v>0</v>
      </c>
      <c r="I1811">
        <v>254.85</v>
      </c>
      <c r="J1811" t="s">
        <v>56</v>
      </c>
      <c r="K1811" t="s">
        <v>52</v>
      </c>
      <c r="L1811">
        <v>10435</v>
      </c>
      <c r="M1811" t="s">
        <v>185</v>
      </c>
      <c r="N1811" t="s">
        <v>0</v>
      </c>
      <c r="O1811" t="s">
        <v>2198</v>
      </c>
      <c r="P1811" t="s">
        <v>544</v>
      </c>
      <c r="Q1811" t="s">
        <v>515</v>
      </c>
      <c r="W1811" s="49">
        <v>3</v>
      </c>
      <c r="X1811" s="49">
        <v>2</v>
      </c>
      <c r="Y1811" s="49">
        <v>104.9</v>
      </c>
      <c r="Z1811" s="45">
        <v>1</v>
      </c>
      <c r="AA1811" s="45">
        <v>149.94999999999999</v>
      </c>
    </row>
    <row r="1812" spans="3:27" x14ac:dyDescent="0.25">
      <c r="C1812" s="33">
        <v>30196</v>
      </c>
      <c r="D1812" s="1">
        <v>42937.699548611112</v>
      </c>
      <c r="E1812" s="41">
        <f t="shared" si="56"/>
        <v>2017</v>
      </c>
      <c r="F1812" s="41">
        <f t="shared" si="57"/>
        <v>7</v>
      </c>
      <c r="G1812" t="s">
        <v>309</v>
      </c>
      <c r="H1812">
        <v>0</v>
      </c>
      <c r="I1812">
        <v>329.8</v>
      </c>
      <c r="J1812" t="s">
        <v>56</v>
      </c>
      <c r="K1812" t="s">
        <v>52</v>
      </c>
      <c r="L1812">
        <v>31275</v>
      </c>
      <c r="M1812" t="s">
        <v>2199</v>
      </c>
      <c r="N1812" t="s">
        <v>0</v>
      </c>
      <c r="O1812" t="s">
        <v>2200</v>
      </c>
      <c r="P1812" t="s">
        <v>2201</v>
      </c>
      <c r="Q1812" t="s">
        <v>627</v>
      </c>
      <c r="R1812" t="s">
        <v>1468</v>
      </c>
      <c r="W1812" s="49">
        <v>4</v>
      </c>
      <c r="X1812" s="49">
        <v>4</v>
      </c>
      <c r="Y1812" s="49">
        <v>329.8</v>
      </c>
      <c r="Z1812" s="45">
        <v>0</v>
      </c>
      <c r="AA1812" s="45">
        <v>0</v>
      </c>
    </row>
    <row r="1813" spans="3:27" x14ac:dyDescent="0.25">
      <c r="C1813" s="33">
        <v>30195</v>
      </c>
      <c r="D1813" s="1">
        <v>42937.683715277781</v>
      </c>
      <c r="E1813" s="41">
        <f t="shared" si="56"/>
        <v>2017</v>
      </c>
      <c r="F1813" s="41">
        <f t="shared" si="57"/>
        <v>7</v>
      </c>
      <c r="G1813" t="s">
        <v>309</v>
      </c>
      <c r="H1813">
        <v>0</v>
      </c>
      <c r="I1813">
        <v>479.85</v>
      </c>
      <c r="J1813" t="s">
        <v>56</v>
      </c>
      <c r="K1813" t="s">
        <v>52</v>
      </c>
      <c r="L1813">
        <v>81373</v>
      </c>
      <c r="M1813" t="s">
        <v>57</v>
      </c>
      <c r="N1813" t="s">
        <v>0</v>
      </c>
      <c r="O1813" t="s">
        <v>464</v>
      </c>
      <c r="P1813" t="s">
        <v>1294</v>
      </c>
      <c r="Q1813" t="s">
        <v>630</v>
      </c>
      <c r="W1813" s="49">
        <v>3</v>
      </c>
      <c r="X1813" s="49">
        <v>3</v>
      </c>
      <c r="Y1813" s="49">
        <v>479.85</v>
      </c>
      <c r="Z1813" s="45">
        <v>0</v>
      </c>
      <c r="AA1813" s="45">
        <v>0</v>
      </c>
    </row>
    <row r="1814" spans="3:27" x14ac:dyDescent="0.25">
      <c r="C1814" s="33">
        <v>30194</v>
      </c>
      <c r="D1814" s="1">
        <v>42937.68041666667</v>
      </c>
      <c r="E1814" s="41">
        <f t="shared" si="56"/>
        <v>2017</v>
      </c>
      <c r="F1814" s="41">
        <f t="shared" si="57"/>
        <v>7</v>
      </c>
      <c r="G1814" t="s">
        <v>61</v>
      </c>
      <c r="H1814">
        <v>0</v>
      </c>
      <c r="I1814">
        <v>129.94999999999999</v>
      </c>
      <c r="J1814" t="s">
        <v>51</v>
      </c>
      <c r="K1814" t="s">
        <v>52</v>
      </c>
      <c r="L1814" t="s">
        <v>2202</v>
      </c>
      <c r="M1814" t="s">
        <v>455</v>
      </c>
      <c r="N1814" t="s">
        <v>85</v>
      </c>
      <c r="O1814" t="s">
        <v>467</v>
      </c>
      <c r="W1814" s="49">
        <v>1</v>
      </c>
      <c r="X1814" s="49">
        <v>0</v>
      </c>
      <c r="Y1814" s="49">
        <v>0</v>
      </c>
      <c r="Z1814" s="45">
        <v>1</v>
      </c>
      <c r="AA1814" s="45">
        <v>129.94999999999999</v>
      </c>
    </row>
    <row r="1815" spans="3:27" x14ac:dyDescent="0.25">
      <c r="C1815" s="33">
        <v>30188</v>
      </c>
      <c r="D1815" s="1">
        <v>42937.413958333331</v>
      </c>
      <c r="E1815" s="41">
        <f t="shared" si="56"/>
        <v>2017</v>
      </c>
      <c r="F1815" s="41">
        <f t="shared" si="57"/>
        <v>7</v>
      </c>
      <c r="G1815" t="s">
        <v>61</v>
      </c>
      <c r="H1815">
        <v>0</v>
      </c>
      <c r="I1815">
        <v>169.95</v>
      </c>
      <c r="J1815" t="s">
        <v>51</v>
      </c>
      <c r="K1815" t="s">
        <v>52</v>
      </c>
      <c r="L1815">
        <v>8700</v>
      </c>
      <c r="M1815" t="s">
        <v>1673</v>
      </c>
      <c r="N1815" t="s">
        <v>335</v>
      </c>
      <c r="O1815" t="s">
        <v>76</v>
      </c>
      <c r="W1815" s="49">
        <v>1</v>
      </c>
      <c r="X1815" s="49">
        <v>0</v>
      </c>
      <c r="Y1815" s="49">
        <v>0</v>
      </c>
      <c r="Z1815" s="45">
        <v>1</v>
      </c>
      <c r="AA1815" s="45">
        <v>169.95</v>
      </c>
    </row>
    <row r="1816" spans="3:27" x14ac:dyDescent="0.25">
      <c r="C1816" s="33">
        <v>30187</v>
      </c>
      <c r="D1816" s="1">
        <v>42937.405960648146</v>
      </c>
      <c r="E1816" s="41">
        <f t="shared" si="56"/>
        <v>2017</v>
      </c>
      <c r="F1816" s="41">
        <f t="shared" si="57"/>
        <v>7</v>
      </c>
      <c r="G1816" t="s">
        <v>309</v>
      </c>
      <c r="H1816">
        <v>0</v>
      </c>
      <c r="I1816">
        <v>339.85</v>
      </c>
      <c r="J1816" t="s">
        <v>51</v>
      </c>
      <c r="K1816" t="s">
        <v>52</v>
      </c>
      <c r="L1816" t="s">
        <v>2050</v>
      </c>
      <c r="M1816" t="s">
        <v>473</v>
      </c>
      <c r="N1816" t="s">
        <v>64</v>
      </c>
      <c r="O1816" t="s">
        <v>2203</v>
      </c>
      <c r="P1816" t="s">
        <v>696</v>
      </c>
      <c r="Q1816" t="s">
        <v>2204</v>
      </c>
      <c r="W1816" s="49">
        <v>3</v>
      </c>
      <c r="X1816" s="49">
        <v>3</v>
      </c>
      <c r="Y1816" s="49">
        <v>339.85</v>
      </c>
      <c r="Z1816" s="45">
        <v>0</v>
      </c>
      <c r="AA1816" s="45">
        <v>0</v>
      </c>
    </row>
    <row r="1817" spans="3:27" x14ac:dyDescent="0.25">
      <c r="C1817" s="33">
        <v>30179</v>
      </c>
      <c r="D1817" s="1">
        <v>42937.29614583333</v>
      </c>
      <c r="E1817" s="41">
        <f t="shared" si="56"/>
        <v>2017</v>
      </c>
      <c r="F1817" s="41">
        <f t="shared" si="57"/>
        <v>7</v>
      </c>
      <c r="G1817" t="s">
        <v>309</v>
      </c>
      <c r="H1817">
        <v>0</v>
      </c>
      <c r="I1817">
        <v>109.95</v>
      </c>
      <c r="J1817" t="s">
        <v>56</v>
      </c>
      <c r="K1817" t="s">
        <v>52</v>
      </c>
      <c r="L1817">
        <v>81479</v>
      </c>
      <c r="M1817" t="s">
        <v>57</v>
      </c>
      <c r="N1817" t="s">
        <v>0</v>
      </c>
      <c r="O1817" t="s">
        <v>1537</v>
      </c>
      <c r="W1817" s="49">
        <v>1</v>
      </c>
      <c r="X1817" s="49">
        <v>1</v>
      </c>
      <c r="Y1817" s="49">
        <v>109.95</v>
      </c>
      <c r="Z1817" s="45">
        <v>0</v>
      </c>
      <c r="AA1817" s="45">
        <v>0</v>
      </c>
    </row>
    <row r="1818" spans="3:27" x14ac:dyDescent="0.25">
      <c r="C1818" s="33">
        <v>30178</v>
      </c>
      <c r="D1818" s="1">
        <v>42937.278668981482</v>
      </c>
      <c r="E1818" s="41">
        <f t="shared" si="56"/>
        <v>2017</v>
      </c>
      <c r="F1818" s="41">
        <f t="shared" si="57"/>
        <v>7</v>
      </c>
      <c r="G1818" t="s">
        <v>309</v>
      </c>
      <c r="H1818">
        <v>0</v>
      </c>
      <c r="I1818">
        <v>499.9</v>
      </c>
      <c r="J1818" t="s">
        <v>51</v>
      </c>
      <c r="K1818" t="s">
        <v>52</v>
      </c>
      <c r="L1818">
        <v>61440</v>
      </c>
      <c r="M1818" t="s">
        <v>2205</v>
      </c>
      <c r="N1818" t="s">
        <v>0</v>
      </c>
      <c r="O1818" t="s">
        <v>460</v>
      </c>
      <c r="P1818" t="s">
        <v>162</v>
      </c>
      <c r="W1818" s="49">
        <v>2</v>
      </c>
      <c r="X1818" s="49">
        <v>2</v>
      </c>
      <c r="Y1818" s="49">
        <v>499.9</v>
      </c>
      <c r="Z1818" s="45">
        <v>0</v>
      </c>
      <c r="AA1818" s="45">
        <v>0</v>
      </c>
    </row>
    <row r="1819" spans="3:27" x14ac:dyDescent="0.25">
      <c r="C1819" s="33">
        <v>30177</v>
      </c>
      <c r="D1819" s="1">
        <v>42937.253321759257</v>
      </c>
      <c r="E1819" s="41">
        <f t="shared" si="56"/>
        <v>2017</v>
      </c>
      <c r="F1819" s="41">
        <f t="shared" si="57"/>
        <v>7</v>
      </c>
      <c r="G1819" t="s">
        <v>309</v>
      </c>
      <c r="H1819">
        <v>0</v>
      </c>
      <c r="I1819">
        <v>119.95</v>
      </c>
      <c r="J1819" t="s">
        <v>51</v>
      </c>
      <c r="K1819" t="s">
        <v>52</v>
      </c>
      <c r="L1819">
        <v>58313</v>
      </c>
      <c r="M1819" t="s">
        <v>2206</v>
      </c>
      <c r="N1819" t="s">
        <v>0</v>
      </c>
      <c r="O1819" t="s">
        <v>2207</v>
      </c>
      <c r="W1819" s="49">
        <v>1</v>
      </c>
      <c r="X1819" s="49">
        <v>1</v>
      </c>
      <c r="Y1819" s="49">
        <v>119.95</v>
      </c>
      <c r="Z1819" s="45">
        <v>0</v>
      </c>
      <c r="AA1819" s="45">
        <v>0</v>
      </c>
    </row>
    <row r="1820" spans="3:27" x14ac:dyDescent="0.25">
      <c r="C1820" s="33">
        <v>30176</v>
      </c>
      <c r="D1820" s="1">
        <v>42936.973032407404</v>
      </c>
      <c r="E1820" s="41">
        <f t="shared" si="56"/>
        <v>2017</v>
      </c>
      <c r="F1820" s="41">
        <f t="shared" si="57"/>
        <v>7</v>
      </c>
      <c r="G1820" t="s">
        <v>309</v>
      </c>
      <c r="H1820">
        <v>0</v>
      </c>
      <c r="I1820">
        <v>449.85</v>
      </c>
      <c r="J1820" t="s">
        <v>56</v>
      </c>
      <c r="K1820" t="s">
        <v>52</v>
      </c>
      <c r="L1820">
        <v>33611</v>
      </c>
      <c r="M1820" t="s">
        <v>793</v>
      </c>
      <c r="N1820" t="s">
        <v>0</v>
      </c>
      <c r="O1820" t="s">
        <v>292</v>
      </c>
      <c r="P1820" t="s">
        <v>116</v>
      </c>
      <c r="Q1820" t="s">
        <v>149</v>
      </c>
      <c r="W1820" s="49">
        <v>3</v>
      </c>
      <c r="X1820" s="49">
        <v>3</v>
      </c>
      <c r="Y1820" s="49">
        <v>449.85</v>
      </c>
      <c r="Z1820" s="45">
        <v>0</v>
      </c>
      <c r="AA1820" s="45">
        <v>0</v>
      </c>
    </row>
    <row r="1821" spans="3:27" x14ac:dyDescent="0.25">
      <c r="C1821" s="33">
        <v>30175</v>
      </c>
      <c r="D1821" s="1">
        <v>42936.966724537036</v>
      </c>
      <c r="E1821" s="41">
        <f t="shared" si="56"/>
        <v>2017</v>
      </c>
      <c r="F1821" s="41">
        <f t="shared" si="57"/>
        <v>7</v>
      </c>
      <c r="G1821" t="s">
        <v>309</v>
      </c>
      <c r="H1821">
        <v>0</v>
      </c>
      <c r="I1821">
        <v>169.95</v>
      </c>
      <c r="J1821" t="s">
        <v>74</v>
      </c>
      <c r="K1821" t="s">
        <v>52</v>
      </c>
      <c r="L1821">
        <v>4991</v>
      </c>
      <c r="M1821" t="s">
        <v>2064</v>
      </c>
      <c r="N1821" t="s">
        <v>1770</v>
      </c>
      <c r="O1821" t="s">
        <v>1656</v>
      </c>
      <c r="W1821" s="49">
        <v>1</v>
      </c>
      <c r="X1821" s="49">
        <v>1</v>
      </c>
      <c r="Y1821" s="49">
        <v>169.95</v>
      </c>
      <c r="Z1821" s="45">
        <v>0</v>
      </c>
      <c r="AA1821" s="45">
        <v>0</v>
      </c>
    </row>
    <row r="1822" spans="3:27" x14ac:dyDescent="0.25">
      <c r="C1822" s="33">
        <v>30174</v>
      </c>
      <c r="D1822" s="1">
        <v>42936.956469907411</v>
      </c>
      <c r="E1822" s="41">
        <f t="shared" si="56"/>
        <v>2017</v>
      </c>
      <c r="F1822" s="41">
        <f t="shared" si="57"/>
        <v>7</v>
      </c>
      <c r="G1822" t="s">
        <v>309</v>
      </c>
      <c r="H1822">
        <v>0</v>
      </c>
      <c r="I1822">
        <v>299.89999999999998</v>
      </c>
      <c r="J1822" t="s">
        <v>56</v>
      </c>
      <c r="K1822" t="s">
        <v>52</v>
      </c>
      <c r="L1822">
        <v>61381</v>
      </c>
      <c r="M1822" t="s">
        <v>325</v>
      </c>
      <c r="N1822" t="s">
        <v>0</v>
      </c>
      <c r="O1822" t="s">
        <v>276</v>
      </c>
      <c r="P1822" t="s">
        <v>1656</v>
      </c>
      <c r="W1822" s="49">
        <v>2</v>
      </c>
      <c r="X1822" s="49">
        <v>2</v>
      </c>
      <c r="Y1822" s="49">
        <v>299.89999999999998</v>
      </c>
      <c r="Z1822" s="45">
        <v>0</v>
      </c>
      <c r="AA1822" s="45">
        <v>0</v>
      </c>
    </row>
    <row r="1823" spans="3:27" x14ac:dyDescent="0.25">
      <c r="C1823" s="33">
        <v>30173</v>
      </c>
      <c r="D1823" s="1">
        <v>42936.945405092592</v>
      </c>
      <c r="E1823" s="41">
        <f t="shared" si="56"/>
        <v>2017</v>
      </c>
      <c r="F1823" s="41">
        <f t="shared" si="57"/>
        <v>7</v>
      </c>
      <c r="G1823" t="s">
        <v>309</v>
      </c>
      <c r="H1823">
        <v>0</v>
      </c>
      <c r="I1823">
        <v>469.85</v>
      </c>
      <c r="J1823" t="s">
        <v>74</v>
      </c>
      <c r="K1823" t="s">
        <v>52</v>
      </c>
      <c r="L1823">
        <v>84489</v>
      </c>
      <c r="M1823" t="s">
        <v>2208</v>
      </c>
      <c r="N1823" t="s">
        <v>0</v>
      </c>
      <c r="O1823" t="s">
        <v>1383</v>
      </c>
      <c r="P1823" t="s">
        <v>2209</v>
      </c>
      <c r="W1823" s="49">
        <v>2</v>
      </c>
      <c r="X1823" s="49">
        <v>2</v>
      </c>
      <c r="Y1823" s="49">
        <v>469.85</v>
      </c>
      <c r="Z1823" s="45">
        <v>0</v>
      </c>
      <c r="AA1823" s="45">
        <v>0</v>
      </c>
    </row>
    <row r="1824" spans="3:27" x14ac:dyDescent="0.25">
      <c r="C1824" s="33">
        <v>30172</v>
      </c>
      <c r="D1824" s="1">
        <v>42936.94326388889</v>
      </c>
      <c r="E1824" s="41">
        <f t="shared" si="56"/>
        <v>2017</v>
      </c>
      <c r="F1824" s="41">
        <f t="shared" si="57"/>
        <v>7</v>
      </c>
      <c r="G1824" t="s">
        <v>309</v>
      </c>
      <c r="H1824">
        <v>0</v>
      </c>
      <c r="I1824">
        <v>563.70000000000005</v>
      </c>
      <c r="J1824" t="s">
        <v>56</v>
      </c>
      <c r="K1824" t="s">
        <v>52</v>
      </c>
      <c r="L1824">
        <v>12059</v>
      </c>
      <c r="M1824" t="s">
        <v>185</v>
      </c>
      <c r="N1824" t="s">
        <v>0</v>
      </c>
      <c r="O1824" t="s">
        <v>1861</v>
      </c>
      <c r="P1824" t="s">
        <v>725</v>
      </c>
      <c r="Q1824" t="s">
        <v>217</v>
      </c>
      <c r="R1824" t="s">
        <v>498</v>
      </c>
      <c r="S1824" t="s">
        <v>1149</v>
      </c>
      <c r="T1824" t="s">
        <v>2210</v>
      </c>
      <c r="W1824" s="49">
        <v>6</v>
      </c>
      <c r="X1824" s="49">
        <v>6</v>
      </c>
      <c r="Y1824" s="49">
        <v>563.70000000000005</v>
      </c>
      <c r="Z1824" s="45">
        <v>0</v>
      </c>
      <c r="AA1824" s="45">
        <v>0</v>
      </c>
    </row>
    <row r="1825" spans="3:27" x14ac:dyDescent="0.25">
      <c r="C1825" s="33">
        <v>30171</v>
      </c>
      <c r="D1825" s="1">
        <v>42936.939131944448</v>
      </c>
      <c r="E1825" s="41">
        <f t="shared" si="56"/>
        <v>2017</v>
      </c>
      <c r="F1825" s="41">
        <f t="shared" si="57"/>
        <v>7</v>
      </c>
      <c r="G1825" t="s">
        <v>309</v>
      </c>
      <c r="H1825">
        <v>0</v>
      </c>
      <c r="I1825">
        <v>159.94999999999999</v>
      </c>
      <c r="J1825" t="s">
        <v>56</v>
      </c>
      <c r="K1825" t="s">
        <v>52</v>
      </c>
      <c r="L1825">
        <v>10823</v>
      </c>
      <c r="M1825" t="s">
        <v>185</v>
      </c>
      <c r="N1825" t="s">
        <v>0</v>
      </c>
      <c r="O1825" t="s">
        <v>1894</v>
      </c>
      <c r="W1825" s="49">
        <v>1</v>
      </c>
      <c r="X1825" s="49">
        <v>1</v>
      </c>
      <c r="Y1825" s="49">
        <v>159.94999999999999</v>
      </c>
      <c r="Z1825" s="45">
        <v>0</v>
      </c>
      <c r="AA1825" s="45">
        <v>0</v>
      </c>
    </row>
    <row r="1826" spans="3:27" x14ac:dyDescent="0.25">
      <c r="C1826" s="33">
        <v>30170</v>
      </c>
      <c r="D1826" s="1">
        <v>42936.895624999997</v>
      </c>
      <c r="E1826" s="41">
        <f t="shared" si="56"/>
        <v>2017</v>
      </c>
      <c r="F1826" s="41">
        <f t="shared" si="57"/>
        <v>7</v>
      </c>
      <c r="G1826" t="s">
        <v>309</v>
      </c>
      <c r="H1826">
        <v>0</v>
      </c>
      <c r="I1826">
        <v>749.85</v>
      </c>
      <c r="J1826" t="s">
        <v>51</v>
      </c>
      <c r="K1826" t="s">
        <v>52</v>
      </c>
      <c r="L1826">
        <v>2100</v>
      </c>
      <c r="M1826" t="s">
        <v>2211</v>
      </c>
      <c r="N1826" t="s">
        <v>335</v>
      </c>
      <c r="O1826" t="s">
        <v>249</v>
      </c>
      <c r="P1826" t="s">
        <v>547</v>
      </c>
      <c r="Q1826" t="s">
        <v>308</v>
      </c>
      <c r="W1826" s="49">
        <v>3</v>
      </c>
      <c r="X1826" s="49">
        <v>3</v>
      </c>
      <c r="Y1826" s="49">
        <v>749.85</v>
      </c>
      <c r="Z1826" s="45">
        <v>0</v>
      </c>
      <c r="AA1826" s="45">
        <v>0</v>
      </c>
    </row>
    <row r="1827" spans="3:27" x14ac:dyDescent="0.25">
      <c r="C1827" s="33">
        <v>30167</v>
      </c>
      <c r="D1827" s="1">
        <v>42936.879699074074</v>
      </c>
      <c r="E1827" s="41">
        <f t="shared" si="56"/>
        <v>2017</v>
      </c>
      <c r="F1827" s="41">
        <f t="shared" si="57"/>
        <v>7</v>
      </c>
      <c r="G1827" t="s">
        <v>61</v>
      </c>
      <c r="H1827">
        <v>0</v>
      </c>
      <c r="I1827">
        <v>499.75</v>
      </c>
      <c r="J1827" t="s">
        <v>51</v>
      </c>
      <c r="K1827" t="s">
        <v>52</v>
      </c>
      <c r="L1827">
        <v>70191</v>
      </c>
      <c r="M1827" t="s">
        <v>75</v>
      </c>
      <c r="N1827" t="s">
        <v>0</v>
      </c>
      <c r="O1827" t="s">
        <v>343</v>
      </c>
      <c r="P1827" t="s">
        <v>2212</v>
      </c>
      <c r="Q1827" t="s">
        <v>533</v>
      </c>
      <c r="R1827" t="s">
        <v>551</v>
      </c>
      <c r="S1827" t="s">
        <v>453</v>
      </c>
      <c r="W1827" s="49">
        <v>5</v>
      </c>
      <c r="X1827" s="49">
        <v>3</v>
      </c>
      <c r="Y1827" s="49">
        <v>299.85000000000002</v>
      </c>
      <c r="Z1827" s="45">
        <v>2</v>
      </c>
      <c r="AA1827" s="45">
        <v>199.9</v>
      </c>
    </row>
    <row r="1828" spans="3:27" x14ac:dyDescent="0.25">
      <c r="C1828" s="33">
        <v>30166</v>
      </c>
      <c r="D1828" s="1">
        <v>42936.853888888887</v>
      </c>
      <c r="E1828" s="41">
        <f t="shared" si="56"/>
        <v>2017</v>
      </c>
      <c r="F1828" s="41">
        <f t="shared" si="57"/>
        <v>7</v>
      </c>
      <c r="G1828" t="s">
        <v>309</v>
      </c>
      <c r="H1828">
        <v>0</v>
      </c>
      <c r="I1828">
        <v>339.9</v>
      </c>
      <c r="J1828" t="s">
        <v>56</v>
      </c>
      <c r="K1828" t="s">
        <v>52</v>
      </c>
      <c r="L1828">
        <v>30451</v>
      </c>
      <c r="M1828" t="s">
        <v>259</v>
      </c>
      <c r="N1828" t="s">
        <v>0</v>
      </c>
      <c r="O1828" t="s">
        <v>205</v>
      </c>
      <c r="P1828" t="s">
        <v>1255</v>
      </c>
      <c r="W1828" s="49">
        <v>2</v>
      </c>
      <c r="X1828" s="49">
        <v>2</v>
      </c>
      <c r="Y1828" s="49">
        <v>339.9</v>
      </c>
      <c r="Z1828" s="45">
        <v>0</v>
      </c>
      <c r="AA1828" s="45">
        <v>0</v>
      </c>
    </row>
    <row r="1829" spans="3:27" x14ac:dyDescent="0.25">
      <c r="C1829" s="33">
        <v>30165</v>
      </c>
      <c r="D1829" s="1">
        <v>42936.809201388889</v>
      </c>
      <c r="E1829" s="41">
        <f t="shared" si="56"/>
        <v>2017</v>
      </c>
      <c r="F1829" s="41">
        <f t="shared" si="57"/>
        <v>7</v>
      </c>
      <c r="G1829" t="s">
        <v>309</v>
      </c>
      <c r="H1829">
        <v>0</v>
      </c>
      <c r="I1829">
        <v>259.89999999999998</v>
      </c>
      <c r="J1829" t="s">
        <v>56</v>
      </c>
      <c r="K1829" t="s">
        <v>52</v>
      </c>
      <c r="L1829">
        <v>6110</v>
      </c>
      <c r="M1829" t="s">
        <v>2213</v>
      </c>
      <c r="N1829" t="s">
        <v>0</v>
      </c>
      <c r="O1829" t="s">
        <v>1420</v>
      </c>
      <c r="P1829" t="s">
        <v>654</v>
      </c>
      <c r="W1829" s="49">
        <v>2</v>
      </c>
      <c r="X1829" s="49">
        <v>2</v>
      </c>
      <c r="Y1829" s="49">
        <v>259.89999999999998</v>
      </c>
      <c r="Z1829" s="45">
        <v>0</v>
      </c>
      <c r="AA1829" s="45">
        <v>0</v>
      </c>
    </row>
    <row r="1830" spans="3:27" x14ac:dyDescent="0.25">
      <c r="C1830" s="33">
        <v>30164</v>
      </c>
      <c r="D1830" s="1">
        <v>42936.793923611112</v>
      </c>
      <c r="E1830" s="41">
        <f t="shared" si="56"/>
        <v>2017</v>
      </c>
      <c r="F1830" s="41">
        <f t="shared" si="57"/>
        <v>7</v>
      </c>
      <c r="G1830" t="s">
        <v>61</v>
      </c>
      <c r="H1830">
        <v>0</v>
      </c>
      <c r="I1830">
        <v>129.94999999999999</v>
      </c>
      <c r="J1830" t="s">
        <v>51</v>
      </c>
      <c r="K1830" t="s">
        <v>52</v>
      </c>
      <c r="L1830">
        <v>72285</v>
      </c>
      <c r="M1830" t="s">
        <v>2214</v>
      </c>
      <c r="N1830" t="s">
        <v>0</v>
      </c>
      <c r="O1830" t="s">
        <v>1927</v>
      </c>
      <c r="W1830" s="49">
        <v>1</v>
      </c>
      <c r="X1830" s="49">
        <v>0</v>
      </c>
      <c r="Y1830" s="49">
        <v>0</v>
      </c>
      <c r="Z1830" s="45">
        <v>1</v>
      </c>
      <c r="AA1830" s="45">
        <v>129.94999999999999</v>
      </c>
    </row>
    <row r="1831" spans="3:27" x14ac:dyDescent="0.25">
      <c r="C1831" s="33">
        <v>30163</v>
      </c>
      <c r="D1831" s="1">
        <v>42936.772557870368</v>
      </c>
      <c r="E1831" s="41">
        <f t="shared" si="56"/>
        <v>2017</v>
      </c>
      <c r="F1831" s="41">
        <f t="shared" si="57"/>
        <v>7</v>
      </c>
      <c r="G1831" t="s">
        <v>61</v>
      </c>
      <c r="H1831">
        <v>0</v>
      </c>
      <c r="I1831">
        <v>199.9</v>
      </c>
      <c r="J1831" t="s">
        <v>51</v>
      </c>
      <c r="K1831" t="s">
        <v>52</v>
      </c>
      <c r="L1831">
        <v>50677</v>
      </c>
      <c r="M1831" t="s">
        <v>158</v>
      </c>
      <c r="N1831" t="s">
        <v>0</v>
      </c>
      <c r="O1831" t="s">
        <v>1760</v>
      </c>
      <c r="P1831" t="s">
        <v>1031</v>
      </c>
      <c r="W1831" s="49">
        <v>2</v>
      </c>
      <c r="X1831" s="49">
        <v>1</v>
      </c>
      <c r="Y1831" s="49">
        <v>89.95</v>
      </c>
      <c r="Z1831" s="45">
        <v>1</v>
      </c>
      <c r="AA1831" s="45">
        <v>109.95</v>
      </c>
    </row>
    <row r="1832" spans="3:27" x14ac:dyDescent="0.25">
      <c r="C1832" s="33">
        <v>30161</v>
      </c>
      <c r="D1832" s="1">
        <v>42936.760937500003</v>
      </c>
      <c r="E1832" s="41">
        <f t="shared" si="56"/>
        <v>2017</v>
      </c>
      <c r="F1832" s="41">
        <f t="shared" si="57"/>
        <v>7</v>
      </c>
      <c r="G1832" t="s">
        <v>61</v>
      </c>
      <c r="H1832">
        <v>0</v>
      </c>
      <c r="I1832">
        <v>309.89999999999998</v>
      </c>
      <c r="J1832" t="s">
        <v>51</v>
      </c>
      <c r="K1832" t="s">
        <v>52</v>
      </c>
      <c r="L1832">
        <v>60385</v>
      </c>
      <c r="M1832" t="s">
        <v>671</v>
      </c>
      <c r="N1832" t="s">
        <v>0</v>
      </c>
      <c r="O1832" t="s">
        <v>393</v>
      </c>
      <c r="P1832" t="s">
        <v>800</v>
      </c>
      <c r="W1832" s="49">
        <v>2</v>
      </c>
      <c r="X1832" s="49">
        <v>1</v>
      </c>
      <c r="Y1832" s="49">
        <v>139.94999999999999</v>
      </c>
      <c r="Z1832" s="45">
        <v>1</v>
      </c>
      <c r="AA1832" s="45">
        <v>169.95</v>
      </c>
    </row>
    <row r="1833" spans="3:27" x14ac:dyDescent="0.25">
      <c r="C1833" s="33">
        <v>30159</v>
      </c>
      <c r="D1833" s="1">
        <v>42936.74962962963</v>
      </c>
      <c r="E1833" s="41">
        <f t="shared" si="56"/>
        <v>2017</v>
      </c>
      <c r="F1833" s="41">
        <f t="shared" si="57"/>
        <v>7</v>
      </c>
      <c r="G1833" t="s">
        <v>61</v>
      </c>
      <c r="H1833">
        <v>0</v>
      </c>
      <c r="I1833">
        <v>51.95</v>
      </c>
      <c r="J1833" t="s">
        <v>56</v>
      </c>
      <c r="K1833" t="s">
        <v>52</v>
      </c>
      <c r="L1833">
        <v>37085</v>
      </c>
      <c r="M1833" t="s">
        <v>120</v>
      </c>
      <c r="N1833" t="s">
        <v>0</v>
      </c>
      <c r="O1833" t="s">
        <v>1257</v>
      </c>
      <c r="W1833" s="49">
        <v>1</v>
      </c>
      <c r="X1833" s="49">
        <v>0</v>
      </c>
      <c r="Y1833" s="49">
        <v>0</v>
      </c>
      <c r="Z1833" s="45">
        <v>1</v>
      </c>
      <c r="AA1833" s="45">
        <v>51.95</v>
      </c>
    </row>
    <row r="1834" spans="3:27" x14ac:dyDescent="0.25">
      <c r="C1834" s="33">
        <v>30146</v>
      </c>
      <c r="D1834" s="1">
        <v>42936.664687500001</v>
      </c>
      <c r="E1834" s="41">
        <f t="shared" si="56"/>
        <v>2017</v>
      </c>
      <c r="F1834" s="41">
        <f t="shared" si="57"/>
        <v>7</v>
      </c>
      <c r="G1834" t="s">
        <v>309</v>
      </c>
      <c r="H1834">
        <v>0</v>
      </c>
      <c r="I1834">
        <v>659.85</v>
      </c>
      <c r="J1834" t="s">
        <v>56</v>
      </c>
      <c r="K1834" t="s">
        <v>52</v>
      </c>
      <c r="L1834">
        <v>58300</v>
      </c>
      <c r="M1834" t="s">
        <v>2215</v>
      </c>
      <c r="N1834" t="s">
        <v>0</v>
      </c>
      <c r="O1834" t="s">
        <v>1646</v>
      </c>
      <c r="P1834" t="s">
        <v>256</v>
      </c>
      <c r="Q1834" t="s">
        <v>2216</v>
      </c>
      <c r="W1834" s="49">
        <v>3</v>
      </c>
      <c r="X1834" s="49">
        <v>3</v>
      </c>
      <c r="Y1834" s="49">
        <v>659.85</v>
      </c>
      <c r="Z1834" s="45">
        <v>0</v>
      </c>
      <c r="AA1834" s="45">
        <v>0</v>
      </c>
    </row>
    <row r="1835" spans="3:27" x14ac:dyDescent="0.25">
      <c r="C1835" s="33">
        <v>30145</v>
      </c>
      <c r="D1835" s="1">
        <v>42936.645150462966</v>
      </c>
      <c r="E1835" s="41">
        <f t="shared" si="56"/>
        <v>2017</v>
      </c>
      <c r="F1835" s="41">
        <f t="shared" si="57"/>
        <v>7</v>
      </c>
      <c r="G1835" t="s">
        <v>61</v>
      </c>
      <c r="H1835">
        <v>0</v>
      </c>
      <c r="I1835">
        <v>659.7</v>
      </c>
      <c r="J1835" t="s">
        <v>51</v>
      </c>
      <c r="K1835" t="s">
        <v>52</v>
      </c>
      <c r="L1835">
        <v>10999</v>
      </c>
      <c r="M1835" t="s">
        <v>185</v>
      </c>
      <c r="N1835" t="s">
        <v>0</v>
      </c>
      <c r="O1835" t="s">
        <v>202</v>
      </c>
      <c r="P1835" t="s">
        <v>2217</v>
      </c>
      <c r="Q1835" t="s">
        <v>1957</v>
      </c>
      <c r="R1835" t="s">
        <v>1862</v>
      </c>
      <c r="S1835" t="s">
        <v>377</v>
      </c>
      <c r="W1835" s="49">
        <v>5</v>
      </c>
      <c r="X1835" s="49">
        <v>5</v>
      </c>
      <c r="Y1835" s="49">
        <v>659.7</v>
      </c>
      <c r="Z1835" s="45">
        <v>0</v>
      </c>
      <c r="AA1835" s="45">
        <v>0</v>
      </c>
    </row>
    <row r="1836" spans="3:27" x14ac:dyDescent="0.25">
      <c r="C1836" s="33">
        <v>30142</v>
      </c>
      <c r="D1836" s="1">
        <v>42936.556817129633</v>
      </c>
      <c r="E1836" s="41">
        <f t="shared" si="56"/>
        <v>2017</v>
      </c>
      <c r="F1836" s="41">
        <f t="shared" si="57"/>
        <v>7</v>
      </c>
      <c r="G1836" t="s">
        <v>309</v>
      </c>
      <c r="H1836">
        <v>0</v>
      </c>
      <c r="I1836">
        <v>169.95</v>
      </c>
      <c r="J1836" t="s">
        <v>56</v>
      </c>
      <c r="K1836" t="s">
        <v>52</v>
      </c>
      <c r="L1836">
        <v>63303</v>
      </c>
      <c r="M1836" t="s">
        <v>1835</v>
      </c>
      <c r="N1836" t="s">
        <v>0</v>
      </c>
      <c r="O1836" t="s">
        <v>1507</v>
      </c>
      <c r="W1836" s="49">
        <v>1</v>
      </c>
      <c r="X1836" s="49">
        <v>1</v>
      </c>
      <c r="Y1836" s="49">
        <v>169.95</v>
      </c>
      <c r="Z1836" s="45">
        <v>0</v>
      </c>
      <c r="AA1836" s="45">
        <v>0</v>
      </c>
    </row>
    <row r="1837" spans="3:27" x14ac:dyDescent="0.25">
      <c r="C1837" s="33">
        <v>30141</v>
      </c>
      <c r="D1837" s="1">
        <v>42936.517812500002</v>
      </c>
      <c r="E1837" s="41">
        <f t="shared" si="56"/>
        <v>2017</v>
      </c>
      <c r="F1837" s="41">
        <f t="shared" si="57"/>
        <v>7</v>
      </c>
      <c r="G1837" t="s">
        <v>309</v>
      </c>
      <c r="H1837">
        <v>0</v>
      </c>
      <c r="I1837">
        <v>159.9</v>
      </c>
      <c r="J1837" t="s">
        <v>56</v>
      </c>
      <c r="K1837" t="s">
        <v>52</v>
      </c>
      <c r="L1837">
        <v>60326</v>
      </c>
      <c r="M1837" t="s">
        <v>128</v>
      </c>
      <c r="N1837" t="s">
        <v>0</v>
      </c>
      <c r="O1837" t="s">
        <v>1009</v>
      </c>
      <c r="P1837" t="s">
        <v>1471</v>
      </c>
      <c r="W1837" s="49">
        <v>2</v>
      </c>
      <c r="X1837" s="49">
        <v>2</v>
      </c>
      <c r="Y1837" s="49">
        <v>159.9</v>
      </c>
      <c r="Z1837" s="45">
        <v>0</v>
      </c>
      <c r="AA1837" s="45">
        <v>0</v>
      </c>
    </row>
    <row r="1838" spans="3:27" x14ac:dyDescent="0.25">
      <c r="C1838" s="33">
        <v>30108</v>
      </c>
      <c r="D1838" s="1">
        <v>42936.378032407411</v>
      </c>
      <c r="E1838" s="41">
        <f t="shared" si="56"/>
        <v>2017</v>
      </c>
      <c r="F1838" s="41">
        <f t="shared" si="57"/>
        <v>7</v>
      </c>
      <c r="G1838" t="s">
        <v>61</v>
      </c>
      <c r="H1838">
        <v>0</v>
      </c>
      <c r="I1838">
        <v>1009.6</v>
      </c>
      <c r="J1838" t="s">
        <v>56</v>
      </c>
      <c r="K1838" t="s">
        <v>52</v>
      </c>
      <c r="L1838">
        <v>67433</v>
      </c>
      <c r="M1838" t="s">
        <v>2086</v>
      </c>
      <c r="N1838" t="s">
        <v>0</v>
      </c>
      <c r="O1838" t="s">
        <v>449</v>
      </c>
      <c r="P1838" t="s">
        <v>413</v>
      </c>
      <c r="Q1838" t="s">
        <v>2170</v>
      </c>
      <c r="R1838" t="s">
        <v>2218</v>
      </c>
      <c r="S1838" t="s">
        <v>462</v>
      </c>
      <c r="T1838" t="s">
        <v>2219</v>
      </c>
      <c r="U1838" t="s">
        <v>202</v>
      </c>
      <c r="V1838" t="s">
        <v>2181</v>
      </c>
      <c r="W1838" s="49">
        <v>8</v>
      </c>
      <c r="X1838" s="49">
        <v>6</v>
      </c>
      <c r="Y1838" s="49">
        <v>759.7</v>
      </c>
      <c r="Z1838" s="45">
        <v>2</v>
      </c>
      <c r="AA1838" s="45">
        <v>249.9</v>
      </c>
    </row>
    <row r="1839" spans="3:27" x14ac:dyDescent="0.25">
      <c r="C1839" s="33">
        <v>30107</v>
      </c>
      <c r="D1839" s="1">
        <v>42936.356006944443</v>
      </c>
      <c r="E1839" s="41">
        <f t="shared" si="56"/>
        <v>2017</v>
      </c>
      <c r="F1839" s="41">
        <f t="shared" si="57"/>
        <v>7</v>
      </c>
      <c r="G1839" t="s">
        <v>61</v>
      </c>
      <c r="H1839">
        <v>0</v>
      </c>
      <c r="I1839">
        <v>199.9</v>
      </c>
      <c r="J1839" t="s">
        <v>51</v>
      </c>
      <c r="K1839" t="s">
        <v>52</v>
      </c>
      <c r="L1839">
        <v>3100</v>
      </c>
      <c r="M1839" t="s">
        <v>2117</v>
      </c>
      <c r="N1839" t="s">
        <v>335</v>
      </c>
      <c r="O1839" t="s">
        <v>113</v>
      </c>
      <c r="P1839" t="s">
        <v>129</v>
      </c>
      <c r="W1839" s="49">
        <v>2</v>
      </c>
      <c r="X1839" s="49">
        <v>0</v>
      </c>
      <c r="Y1839" s="49">
        <v>0</v>
      </c>
      <c r="Z1839" s="45">
        <v>2</v>
      </c>
      <c r="AA1839" s="45">
        <v>199.9</v>
      </c>
    </row>
    <row r="1840" spans="3:27" x14ac:dyDescent="0.25">
      <c r="C1840" s="33">
        <v>30105</v>
      </c>
      <c r="D1840" s="1">
        <v>42936.301678240743</v>
      </c>
      <c r="E1840" s="41">
        <f t="shared" si="56"/>
        <v>2017</v>
      </c>
      <c r="F1840" s="41">
        <f t="shared" si="57"/>
        <v>7</v>
      </c>
      <c r="G1840" t="s">
        <v>309</v>
      </c>
      <c r="H1840">
        <v>0</v>
      </c>
      <c r="I1840">
        <v>110.45</v>
      </c>
      <c r="J1840" t="s">
        <v>74</v>
      </c>
      <c r="K1840" t="s">
        <v>52</v>
      </c>
      <c r="L1840">
        <v>50999</v>
      </c>
      <c r="M1840" t="s">
        <v>158</v>
      </c>
      <c r="N1840" t="s">
        <v>0</v>
      </c>
      <c r="O1840" t="s">
        <v>838</v>
      </c>
      <c r="W1840" s="49">
        <v>1</v>
      </c>
      <c r="X1840" s="49">
        <v>1</v>
      </c>
      <c r="Y1840" s="49">
        <v>110.45</v>
      </c>
      <c r="Z1840" s="45">
        <v>0</v>
      </c>
      <c r="AA1840" s="45">
        <v>0</v>
      </c>
    </row>
    <row r="1841" spans="3:27" x14ac:dyDescent="0.25">
      <c r="C1841" s="33">
        <v>30099</v>
      </c>
      <c r="D1841" s="1">
        <v>42935.95548611111</v>
      </c>
      <c r="E1841" s="41">
        <f t="shared" si="56"/>
        <v>2017</v>
      </c>
      <c r="F1841" s="41">
        <f t="shared" si="57"/>
        <v>7</v>
      </c>
      <c r="G1841" t="s">
        <v>61</v>
      </c>
      <c r="H1841">
        <v>0</v>
      </c>
      <c r="I1841">
        <v>79.95</v>
      </c>
      <c r="J1841" t="s">
        <v>51</v>
      </c>
      <c r="K1841" t="s">
        <v>52</v>
      </c>
      <c r="L1841">
        <v>81667</v>
      </c>
      <c r="M1841" t="s">
        <v>57</v>
      </c>
      <c r="N1841" t="s">
        <v>0</v>
      </c>
      <c r="O1841" t="s">
        <v>380</v>
      </c>
      <c r="W1841" s="49">
        <v>1</v>
      </c>
      <c r="X1841" s="49">
        <v>0</v>
      </c>
      <c r="Y1841" s="49">
        <v>0</v>
      </c>
      <c r="Z1841" s="45">
        <v>1</v>
      </c>
      <c r="AA1841" s="45">
        <v>79.95</v>
      </c>
    </row>
    <row r="1842" spans="3:27" x14ac:dyDescent="0.25">
      <c r="C1842" s="33">
        <v>30098</v>
      </c>
      <c r="D1842" s="1">
        <v>42935.898819444446</v>
      </c>
      <c r="E1842" s="41">
        <f t="shared" si="56"/>
        <v>2017</v>
      </c>
      <c r="F1842" s="41">
        <f t="shared" si="57"/>
        <v>7</v>
      </c>
      <c r="G1842" t="s">
        <v>61</v>
      </c>
      <c r="H1842">
        <v>0</v>
      </c>
      <c r="I1842">
        <v>169.95</v>
      </c>
      <c r="J1842" t="s">
        <v>51</v>
      </c>
      <c r="K1842" t="s">
        <v>52</v>
      </c>
      <c r="L1842">
        <v>12151</v>
      </c>
      <c r="M1842" t="s">
        <v>2220</v>
      </c>
      <c r="N1842" t="s">
        <v>415</v>
      </c>
      <c r="O1842" t="s">
        <v>393</v>
      </c>
      <c r="W1842" s="49">
        <v>1</v>
      </c>
      <c r="X1842" s="49">
        <v>0</v>
      </c>
      <c r="Y1842" s="49">
        <v>0</v>
      </c>
      <c r="Z1842" s="45">
        <v>1</v>
      </c>
      <c r="AA1842" s="45">
        <v>169.95</v>
      </c>
    </row>
    <row r="1843" spans="3:27" x14ac:dyDescent="0.25">
      <c r="C1843" s="33">
        <v>30097</v>
      </c>
      <c r="D1843" s="1">
        <v>42935.864374999997</v>
      </c>
      <c r="E1843" s="41">
        <f t="shared" si="56"/>
        <v>2017</v>
      </c>
      <c r="F1843" s="41">
        <f t="shared" si="57"/>
        <v>7</v>
      </c>
      <c r="G1843" t="s">
        <v>61</v>
      </c>
      <c r="H1843">
        <v>0</v>
      </c>
      <c r="I1843">
        <v>499.85</v>
      </c>
      <c r="J1843" t="s">
        <v>51</v>
      </c>
      <c r="K1843" t="s">
        <v>52</v>
      </c>
      <c r="L1843">
        <v>22761</v>
      </c>
      <c r="M1843" t="s">
        <v>168</v>
      </c>
      <c r="N1843" t="s">
        <v>0</v>
      </c>
      <c r="O1843" t="s">
        <v>458</v>
      </c>
      <c r="P1843" t="s">
        <v>1409</v>
      </c>
      <c r="Q1843" t="s">
        <v>2207</v>
      </c>
      <c r="W1843" s="49">
        <v>3</v>
      </c>
      <c r="X1843" s="49">
        <v>2</v>
      </c>
      <c r="Y1843" s="49">
        <v>299.90000000000003</v>
      </c>
      <c r="Z1843" s="45">
        <v>1</v>
      </c>
      <c r="AA1843" s="45">
        <v>199.95</v>
      </c>
    </row>
    <row r="1844" spans="3:27" x14ac:dyDescent="0.25">
      <c r="C1844" s="33">
        <v>30096</v>
      </c>
      <c r="D1844" s="1">
        <v>42935.820729166669</v>
      </c>
      <c r="E1844" s="41">
        <f t="shared" si="56"/>
        <v>2017</v>
      </c>
      <c r="F1844" s="41">
        <f t="shared" si="57"/>
        <v>7</v>
      </c>
      <c r="G1844" t="s">
        <v>309</v>
      </c>
      <c r="H1844">
        <v>0</v>
      </c>
      <c r="I1844">
        <v>169.95</v>
      </c>
      <c r="J1844" t="s">
        <v>56</v>
      </c>
      <c r="K1844" t="s">
        <v>52</v>
      </c>
      <c r="L1844">
        <v>10437</v>
      </c>
      <c r="M1844" t="s">
        <v>185</v>
      </c>
      <c r="N1844" t="s">
        <v>0</v>
      </c>
      <c r="O1844" t="s">
        <v>291</v>
      </c>
      <c r="W1844" s="49">
        <v>1</v>
      </c>
      <c r="X1844" s="49">
        <v>1</v>
      </c>
      <c r="Y1844" s="49">
        <v>169.95</v>
      </c>
      <c r="Z1844" s="45">
        <v>0</v>
      </c>
      <c r="AA1844" s="45">
        <v>0</v>
      </c>
    </row>
    <row r="1845" spans="3:27" x14ac:dyDescent="0.25">
      <c r="C1845" s="33">
        <v>30095</v>
      </c>
      <c r="D1845" s="1">
        <v>42935.747696759259</v>
      </c>
      <c r="E1845" s="41">
        <f t="shared" si="56"/>
        <v>2017</v>
      </c>
      <c r="F1845" s="41">
        <f t="shared" si="57"/>
        <v>7</v>
      </c>
      <c r="G1845" t="s">
        <v>309</v>
      </c>
      <c r="H1845">
        <v>0</v>
      </c>
      <c r="I1845">
        <v>139.94999999999999</v>
      </c>
      <c r="J1845" t="s">
        <v>74</v>
      </c>
      <c r="K1845" t="s">
        <v>52</v>
      </c>
      <c r="L1845">
        <v>20253</v>
      </c>
      <c r="M1845" t="s">
        <v>168</v>
      </c>
      <c r="N1845" t="s">
        <v>0</v>
      </c>
      <c r="O1845" t="s">
        <v>1968</v>
      </c>
      <c r="W1845" s="49">
        <v>1</v>
      </c>
      <c r="X1845" s="49">
        <v>1</v>
      </c>
      <c r="Y1845" s="49">
        <v>139.94999999999999</v>
      </c>
      <c r="Z1845" s="45">
        <v>0</v>
      </c>
      <c r="AA1845" s="45">
        <v>0</v>
      </c>
    </row>
    <row r="1846" spans="3:27" x14ac:dyDescent="0.25">
      <c r="C1846" s="33">
        <v>30094</v>
      </c>
      <c r="D1846" s="1">
        <v>42935.740972222222</v>
      </c>
      <c r="E1846" s="41">
        <f t="shared" si="56"/>
        <v>2017</v>
      </c>
      <c r="F1846" s="41">
        <f t="shared" si="57"/>
        <v>7</v>
      </c>
      <c r="G1846" t="s">
        <v>309</v>
      </c>
      <c r="H1846">
        <v>0</v>
      </c>
      <c r="I1846">
        <v>51.95</v>
      </c>
      <c r="J1846" t="s">
        <v>74</v>
      </c>
      <c r="K1846" t="s">
        <v>52</v>
      </c>
      <c r="L1846" t="s">
        <v>2221</v>
      </c>
      <c r="M1846" t="s">
        <v>2222</v>
      </c>
      <c r="N1846" t="s">
        <v>64</v>
      </c>
      <c r="O1846" t="s">
        <v>1600</v>
      </c>
      <c r="W1846" s="49">
        <v>1</v>
      </c>
      <c r="X1846" s="49">
        <v>1</v>
      </c>
      <c r="Y1846" s="49">
        <v>51.95</v>
      </c>
      <c r="Z1846" s="45">
        <v>0</v>
      </c>
      <c r="AA1846" s="45">
        <v>0</v>
      </c>
    </row>
    <row r="1847" spans="3:27" x14ac:dyDescent="0.25">
      <c r="C1847" s="33">
        <v>30093</v>
      </c>
      <c r="D1847" s="1">
        <v>42935.712361111109</v>
      </c>
      <c r="E1847" s="41">
        <f t="shared" si="56"/>
        <v>2017</v>
      </c>
      <c r="F1847" s="41">
        <f t="shared" si="57"/>
        <v>7</v>
      </c>
      <c r="G1847" t="s">
        <v>61</v>
      </c>
      <c r="H1847">
        <v>0</v>
      </c>
      <c r="I1847">
        <v>159.94999999999999</v>
      </c>
      <c r="J1847" t="s">
        <v>56</v>
      </c>
      <c r="K1847" t="s">
        <v>52</v>
      </c>
      <c r="L1847">
        <v>90762</v>
      </c>
      <c r="M1847" t="s">
        <v>2223</v>
      </c>
      <c r="N1847" t="s">
        <v>0</v>
      </c>
      <c r="O1847" t="s">
        <v>1894</v>
      </c>
      <c r="W1847" s="49">
        <v>1</v>
      </c>
      <c r="X1847" s="49">
        <v>0</v>
      </c>
      <c r="Y1847" s="49">
        <v>0</v>
      </c>
      <c r="Z1847" s="45">
        <v>1</v>
      </c>
      <c r="AA1847" s="45">
        <v>159.94999999999999</v>
      </c>
    </row>
    <row r="1848" spans="3:27" x14ac:dyDescent="0.25">
      <c r="C1848" s="33">
        <v>30092</v>
      </c>
      <c r="D1848" s="1">
        <v>42935.708425925928</v>
      </c>
      <c r="E1848" s="41">
        <f t="shared" si="56"/>
        <v>2017</v>
      </c>
      <c r="F1848" s="41">
        <f t="shared" si="57"/>
        <v>7</v>
      </c>
      <c r="G1848" t="s">
        <v>309</v>
      </c>
      <c r="H1848">
        <v>0</v>
      </c>
      <c r="I1848">
        <v>59.95</v>
      </c>
      <c r="J1848" t="s">
        <v>56</v>
      </c>
      <c r="K1848" t="s">
        <v>52</v>
      </c>
      <c r="L1848">
        <v>10715</v>
      </c>
      <c r="M1848" t="s">
        <v>185</v>
      </c>
      <c r="N1848" t="s">
        <v>0</v>
      </c>
      <c r="O1848" t="s">
        <v>2224</v>
      </c>
      <c r="W1848" s="49">
        <v>1</v>
      </c>
      <c r="X1848" s="49">
        <v>1</v>
      </c>
      <c r="Y1848" s="49">
        <v>59.95</v>
      </c>
      <c r="Z1848" s="45">
        <v>0</v>
      </c>
      <c r="AA1848" s="45">
        <v>0</v>
      </c>
    </row>
    <row r="1849" spans="3:27" x14ac:dyDescent="0.25">
      <c r="C1849" s="33">
        <v>30091</v>
      </c>
      <c r="D1849" s="1">
        <v>42935.702349537038</v>
      </c>
      <c r="E1849" s="41">
        <f t="shared" si="56"/>
        <v>2017</v>
      </c>
      <c r="F1849" s="41">
        <f t="shared" si="57"/>
        <v>7</v>
      </c>
      <c r="G1849" t="s">
        <v>61</v>
      </c>
      <c r="H1849">
        <v>0</v>
      </c>
      <c r="I1849">
        <v>339.9</v>
      </c>
      <c r="J1849" t="s">
        <v>74</v>
      </c>
      <c r="K1849" t="s">
        <v>52</v>
      </c>
      <c r="L1849">
        <v>2700</v>
      </c>
      <c r="M1849" t="s">
        <v>2225</v>
      </c>
      <c r="N1849" t="s">
        <v>307</v>
      </c>
      <c r="O1849" t="s">
        <v>1030</v>
      </c>
      <c r="P1849" t="s">
        <v>1524</v>
      </c>
      <c r="W1849" s="49">
        <v>2</v>
      </c>
      <c r="X1849" s="49">
        <v>1</v>
      </c>
      <c r="Y1849" s="49">
        <v>169.93999999999997</v>
      </c>
      <c r="Z1849" s="45">
        <v>1</v>
      </c>
      <c r="AA1849" s="45">
        <v>169.96</v>
      </c>
    </row>
    <row r="1850" spans="3:27" x14ac:dyDescent="0.25">
      <c r="C1850" s="33">
        <v>30090</v>
      </c>
      <c r="D1850" s="1">
        <v>42935.679525462961</v>
      </c>
      <c r="E1850" s="41">
        <f t="shared" si="56"/>
        <v>2017</v>
      </c>
      <c r="F1850" s="41">
        <f t="shared" si="57"/>
        <v>7</v>
      </c>
      <c r="G1850" t="s">
        <v>309</v>
      </c>
      <c r="H1850">
        <v>0</v>
      </c>
      <c r="I1850">
        <v>499.8</v>
      </c>
      <c r="J1850" t="s">
        <v>74</v>
      </c>
      <c r="K1850" t="s">
        <v>52</v>
      </c>
      <c r="L1850">
        <v>47269</v>
      </c>
      <c r="M1850" t="s">
        <v>2226</v>
      </c>
      <c r="N1850" t="s">
        <v>0</v>
      </c>
      <c r="O1850" t="s">
        <v>2068</v>
      </c>
      <c r="P1850" t="s">
        <v>2178</v>
      </c>
      <c r="Q1850" t="s">
        <v>2227</v>
      </c>
      <c r="R1850" t="s">
        <v>1952</v>
      </c>
      <c r="W1850" s="49">
        <v>4</v>
      </c>
      <c r="X1850" s="49">
        <v>4</v>
      </c>
      <c r="Y1850" s="49">
        <v>499.8</v>
      </c>
      <c r="Z1850" s="45">
        <v>0</v>
      </c>
      <c r="AA1850" s="45">
        <v>0</v>
      </c>
    </row>
    <row r="1851" spans="3:27" x14ac:dyDescent="0.25">
      <c r="C1851" s="33">
        <v>30088</v>
      </c>
      <c r="D1851" s="1">
        <v>42935.627002314817</v>
      </c>
      <c r="E1851" s="41">
        <f t="shared" si="56"/>
        <v>2017</v>
      </c>
      <c r="F1851" s="41">
        <f t="shared" si="57"/>
        <v>7</v>
      </c>
      <c r="G1851" t="s">
        <v>309</v>
      </c>
      <c r="H1851">
        <v>0</v>
      </c>
      <c r="I1851">
        <v>129.94999999999999</v>
      </c>
      <c r="J1851" t="s">
        <v>56</v>
      </c>
      <c r="K1851" t="s">
        <v>52</v>
      </c>
      <c r="L1851">
        <v>80639</v>
      </c>
      <c r="M1851" t="s">
        <v>57</v>
      </c>
      <c r="N1851" t="s">
        <v>0</v>
      </c>
      <c r="O1851" t="s">
        <v>2228</v>
      </c>
      <c r="W1851" s="49">
        <v>1</v>
      </c>
      <c r="X1851" s="49">
        <v>1</v>
      </c>
      <c r="Y1851" s="49">
        <v>129.94999999999999</v>
      </c>
      <c r="Z1851" s="45">
        <v>0</v>
      </c>
      <c r="AA1851" s="45">
        <v>0</v>
      </c>
    </row>
    <row r="1852" spans="3:27" x14ac:dyDescent="0.25">
      <c r="C1852" s="33">
        <v>30086</v>
      </c>
      <c r="D1852" s="1">
        <v>42935.532361111109</v>
      </c>
      <c r="E1852" s="41">
        <f t="shared" si="56"/>
        <v>2017</v>
      </c>
      <c r="F1852" s="41">
        <f t="shared" si="57"/>
        <v>7</v>
      </c>
      <c r="G1852" t="s">
        <v>61</v>
      </c>
      <c r="H1852">
        <v>0</v>
      </c>
      <c r="I1852">
        <v>169.95</v>
      </c>
      <c r="J1852" t="s">
        <v>74</v>
      </c>
      <c r="K1852" t="s">
        <v>52</v>
      </c>
      <c r="L1852">
        <v>20253</v>
      </c>
      <c r="M1852" t="s">
        <v>168</v>
      </c>
      <c r="N1852" t="s">
        <v>0</v>
      </c>
      <c r="O1852" t="s">
        <v>198</v>
      </c>
      <c r="W1852" s="49">
        <v>1</v>
      </c>
      <c r="X1852" s="49">
        <v>0</v>
      </c>
      <c r="Y1852" s="49">
        <v>0</v>
      </c>
      <c r="Z1852" s="45">
        <v>1</v>
      </c>
      <c r="AA1852" s="45">
        <v>169.95</v>
      </c>
    </row>
    <row r="1853" spans="3:27" x14ac:dyDescent="0.25">
      <c r="C1853" s="33">
        <v>30085</v>
      </c>
      <c r="D1853" s="1">
        <v>42935.525821759256</v>
      </c>
      <c r="E1853" s="41">
        <f t="shared" si="56"/>
        <v>2017</v>
      </c>
      <c r="F1853" s="41">
        <f t="shared" si="57"/>
        <v>7</v>
      </c>
      <c r="G1853" t="s">
        <v>61</v>
      </c>
      <c r="H1853">
        <v>0</v>
      </c>
      <c r="I1853">
        <v>209.84</v>
      </c>
      <c r="J1853" t="s">
        <v>56</v>
      </c>
      <c r="K1853" t="s">
        <v>52</v>
      </c>
      <c r="L1853">
        <v>82041</v>
      </c>
      <c r="M1853" t="s">
        <v>220</v>
      </c>
      <c r="N1853" t="s">
        <v>0</v>
      </c>
      <c r="O1853" t="s">
        <v>1948</v>
      </c>
      <c r="P1853" t="s">
        <v>1054</v>
      </c>
      <c r="Q1853" t="s">
        <v>1023</v>
      </c>
      <c r="R1853" t="s">
        <v>2229</v>
      </c>
      <c r="W1853" s="49">
        <v>4</v>
      </c>
      <c r="X1853" s="49">
        <v>3</v>
      </c>
      <c r="Y1853" s="49">
        <v>157.38</v>
      </c>
      <c r="Z1853" s="45">
        <v>1</v>
      </c>
      <c r="AA1853" s="45">
        <v>52.46</v>
      </c>
    </row>
    <row r="1854" spans="3:27" x14ac:dyDescent="0.25">
      <c r="C1854" s="33">
        <v>30079</v>
      </c>
      <c r="D1854" s="1">
        <v>42935.48574074074</v>
      </c>
      <c r="E1854" s="41">
        <f t="shared" si="56"/>
        <v>2017</v>
      </c>
      <c r="F1854" s="41">
        <f t="shared" si="57"/>
        <v>7</v>
      </c>
      <c r="G1854" t="s">
        <v>61</v>
      </c>
      <c r="H1854">
        <v>0</v>
      </c>
      <c r="I1854">
        <v>89.95</v>
      </c>
      <c r="J1854" t="s">
        <v>51</v>
      </c>
      <c r="K1854" t="s">
        <v>52</v>
      </c>
      <c r="L1854">
        <v>1130</v>
      </c>
      <c r="M1854" t="s">
        <v>357</v>
      </c>
      <c r="N1854" t="s">
        <v>307</v>
      </c>
      <c r="O1854" t="s">
        <v>1149</v>
      </c>
      <c r="W1854" s="49">
        <v>1</v>
      </c>
      <c r="X1854" s="49">
        <v>0</v>
      </c>
      <c r="Y1854" s="49">
        <v>0</v>
      </c>
      <c r="Z1854" s="45">
        <v>1</v>
      </c>
      <c r="AA1854" s="45">
        <v>89.95</v>
      </c>
    </row>
    <row r="1855" spans="3:27" x14ac:dyDescent="0.25">
      <c r="C1855" s="33">
        <v>30003</v>
      </c>
      <c r="D1855" s="1">
        <v>42935.415833333333</v>
      </c>
      <c r="E1855" s="41">
        <f t="shared" si="56"/>
        <v>2017</v>
      </c>
      <c r="F1855" s="41">
        <f t="shared" si="57"/>
        <v>7</v>
      </c>
      <c r="G1855" t="s">
        <v>61</v>
      </c>
      <c r="H1855">
        <v>0</v>
      </c>
      <c r="I1855">
        <v>169.95</v>
      </c>
      <c r="J1855" t="s">
        <v>51</v>
      </c>
      <c r="K1855" t="s">
        <v>52</v>
      </c>
      <c r="L1855">
        <v>56581</v>
      </c>
      <c r="M1855" t="s">
        <v>2230</v>
      </c>
      <c r="N1855" t="s">
        <v>0</v>
      </c>
      <c r="O1855" t="s">
        <v>1575</v>
      </c>
      <c r="W1855" s="49">
        <v>1</v>
      </c>
      <c r="X1855" s="49">
        <v>0</v>
      </c>
      <c r="Y1855" s="49">
        <v>0</v>
      </c>
      <c r="Z1855" s="45">
        <v>1</v>
      </c>
      <c r="AA1855" s="45">
        <v>169.95</v>
      </c>
    </row>
    <row r="1856" spans="3:27" x14ac:dyDescent="0.25">
      <c r="C1856" s="33">
        <v>29997</v>
      </c>
      <c r="D1856" s="1">
        <v>42934.95039351852</v>
      </c>
      <c r="E1856" s="41">
        <f t="shared" si="56"/>
        <v>2017</v>
      </c>
      <c r="F1856" s="41">
        <f t="shared" si="57"/>
        <v>7</v>
      </c>
      <c r="G1856" t="s">
        <v>309</v>
      </c>
      <c r="H1856">
        <v>0</v>
      </c>
      <c r="I1856">
        <v>269.8</v>
      </c>
      <c r="J1856" t="s">
        <v>56</v>
      </c>
      <c r="K1856" t="s">
        <v>52</v>
      </c>
      <c r="L1856">
        <v>60486</v>
      </c>
      <c r="M1856" t="s">
        <v>671</v>
      </c>
      <c r="N1856" t="s">
        <v>0</v>
      </c>
      <c r="O1856" t="s">
        <v>1706</v>
      </c>
      <c r="P1856" t="s">
        <v>2024</v>
      </c>
      <c r="Q1856" t="s">
        <v>1715</v>
      </c>
      <c r="R1856" t="s">
        <v>2196</v>
      </c>
      <c r="W1856" s="49">
        <v>4</v>
      </c>
      <c r="X1856" s="49">
        <v>4</v>
      </c>
      <c r="Y1856" s="49">
        <v>269.8</v>
      </c>
      <c r="Z1856" s="45">
        <v>0</v>
      </c>
      <c r="AA1856" s="45">
        <v>0</v>
      </c>
    </row>
    <row r="1857" spans="3:27" x14ac:dyDescent="0.25">
      <c r="C1857" s="33">
        <v>29996</v>
      </c>
      <c r="D1857" s="1">
        <v>42934.888379629629</v>
      </c>
      <c r="E1857" s="41">
        <f t="shared" si="56"/>
        <v>2017</v>
      </c>
      <c r="F1857" s="41">
        <f t="shared" si="57"/>
        <v>7</v>
      </c>
      <c r="G1857" t="s">
        <v>61</v>
      </c>
      <c r="H1857">
        <v>0</v>
      </c>
      <c r="I1857">
        <v>169.95</v>
      </c>
      <c r="J1857" t="s">
        <v>74</v>
      </c>
      <c r="K1857" t="s">
        <v>52</v>
      </c>
      <c r="L1857">
        <v>81547</v>
      </c>
      <c r="M1857" t="s">
        <v>57</v>
      </c>
      <c r="N1857" t="s">
        <v>0</v>
      </c>
      <c r="O1857" t="s">
        <v>2231</v>
      </c>
      <c r="W1857" s="49">
        <v>1</v>
      </c>
      <c r="X1857" s="49">
        <v>0</v>
      </c>
      <c r="Y1857" s="49">
        <v>0</v>
      </c>
      <c r="Z1857" s="45">
        <v>1</v>
      </c>
      <c r="AA1857" s="45">
        <v>169.95</v>
      </c>
    </row>
    <row r="1858" spans="3:27" x14ac:dyDescent="0.25">
      <c r="C1858" s="33">
        <v>29995</v>
      </c>
      <c r="D1858" s="1">
        <v>42934.874560185184</v>
      </c>
      <c r="E1858" s="41">
        <f t="shared" si="56"/>
        <v>2017</v>
      </c>
      <c r="F1858" s="41">
        <f t="shared" si="57"/>
        <v>7</v>
      </c>
      <c r="G1858" t="s">
        <v>61</v>
      </c>
      <c r="H1858">
        <v>0</v>
      </c>
      <c r="I1858">
        <v>125.95</v>
      </c>
      <c r="J1858" t="s">
        <v>51</v>
      </c>
      <c r="K1858" t="s">
        <v>52</v>
      </c>
      <c r="L1858">
        <v>3010</v>
      </c>
      <c r="M1858" t="s">
        <v>2232</v>
      </c>
      <c r="N1858" t="s">
        <v>201</v>
      </c>
      <c r="O1858" t="s">
        <v>2066</v>
      </c>
      <c r="W1858" s="49">
        <v>1</v>
      </c>
      <c r="X1858" s="49">
        <v>0</v>
      </c>
      <c r="Y1858" s="49">
        <v>0</v>
      </c>
      <c r="Z1858" s="45">
        <v>1</v>
      </c>
      <c r="AA1858" s="45">
        <v>125.95</v>
      </c>
    </row>
    <row r="1859" spans="3:27" x14ac:dyDescent="0.25">
      <c r="C1859" s="33">
        <v>29994</v>
      </c>
      <c r="D1859" s="1">
        <v>42934.867326388892</v>
      </c>
      <c r="E1859" s="41">
        <f t="shared" si="56"/>
        <v>2017</v>
      </c>
      <c r="F1859" s="41">
        <f t="shared" si="57"/>
        <v>7</v>
      </c>
      <c r="G1859" t="s">
        <v>61</v>
      </c>
      <c r="H1859">
        <v>0</v>
      </c>
      <c r="I1859">
        <v>259.89999999999998</v>
      </c>
      <c r="J1859" t="s">
        <v>74</v>
      </c>
      <c r="K1859" t="s">
        <v>52</v>
      </c>
      <c r="L1859">
        <v>83278</v>
      </c>
      <c r="M1859" t="s">
        <v>1144</v>
      </c>
      <c r="N1859" t="s">
        <v>0</v>
      </c>
      <c r="O1859" t="s">
        <v>276</v>
      </c>
      <c r="P1859" t="s">
        <v>450</v>
      </c>
      <c r="W1859" s="49">
        <v>2</v>
      </c>
      <c r="X1859" s="49">
        <v>1</v>
      </c>
      <c r="Y1859" s="49">
        <v>129.94999999999999</v>
      </c>
      <c r="Z1859" s="45">
        <v>1</v>
      </c>
      <c r="AA1859" s="45">
        <v>129.94999999999999</v>
      </c>
    </row>
    <row r="1860" spans="3:27" x14ac:dyDescent="0.25">
      <c r="C1860" s="33">
        <v>29993</v>
      </c>
      <c r="D1860" s="1">
        <v>42934.844131944446</v>
      </c>
      <c r="E1860" s="41">
        <f t="shared" si="56"/>
        <v>2017</v>
      </c>
      <c r="F1860" s="41">
        <f t="shared" si="57"/>
        <v>7</v>
      </c>
      <c r="G1860" t="s">
        <v>309</v>
      </c>
      <c r="H1860">
        <v>0</v>
      </c>
      <c r="I1860">
        <v>599.79999999999995</v>
      </c>
      <c r="J1860" t="s">
        <v>56</v>
      </c>
      <c r="K1860" t="s">
        <v>52</v>
      </c>
      <c r="L1860">
        <v>63755</v>
      </c>
      <c r="M1860" t="s">
        <v>2233</v>
      </c>
      <c r="N1860" t="s">
        <v>0</v>
      </c>
      <c r="O1860" t="s">
        <v>267</v>
      </c>
      <c r="P1860" t="s">
        <v>305</v>
      </c>
      <c r="Q1860" t="s">
        <v>1305</v>
      </c>
      <c r="R1860" t="s">
        <v>1047</v>
      </c>
      <c r="W1860" s="49">
        <v>4</v>
      </c>
      <c r="X1860" s="49">
        <v>4</v>
      </c>
      <c r="Y1860" s="49">
        <v>599.79999999999995</v>
      </c>
      <c r="Z1860" s="45">
        <v>0</v>
      </c>
      <c r="AA1860" s="45">
        <v>0</v>
      </c>
    </row>
    <row r="1861" spans="3:27" x14ac:dyDescent="0.25">
      <c r="C1861" s="33">
        <v>29992</v>
      </c>
      <c r="D1861" s="1">
        <v>42934.826886574076</v>
      </c>
      <c r="E1861" s="41">
        <f t="shared" si="56"/>
        <v>2017</v>
      </c>
      <c r="F1861" s="41">
        <f t="shared" si="57"/>
        <v>7</v>
      </c>
      <c r="G1861" t="s">
        <v>309</v>
      </c>
      <c r="H1861">
        <v>0</v>
      </c>
      <c r="I1861">
        <v>469.85</v>
      </c>
      <c r="J1861" t="s">
        <v>56</v>
      </c>
      <c r="K1861" t="s">
        <v>52</v>
      </c>
      <c r="L1861">
        <v>30167</v>
      </c>
      <c r="M1861" t="s">
        <v>259</v>
      </c>
      <c r="N1861" t="s">
        <v>0</v>
      </c>
      <c r="O1861" t="s">
        <v>291</v>
      </c>
      <c r="P1861" t="s">
        <v>518</v>
      </c>
      <c r="Q1861" t="s">
        <v>393</v>
      </c>
      <c r="W1861" s="49">
        <v>3</v>
      </c>
      <c r="X1861" s="49">
        <v>3</v>
      </c>
      <c r="Y1861" s="49">
        <v>469.85</v>
      </c>
      <c r="Z1861" s="45">
        <v>0</v>
      </c>
      <c r="AA1861" s="45">
        <v>0</v>
      </c>
    </row>
    <row r="1862" spans="3:27" x14ac:dyDescent="0.25">
      <c r="C1862" s="33">
        <v>29991</v>
      </c>
      <c r="D1862" s="1">
        <v>42934.819594907407</v>
      </c>
      <c r="E1862" s="41">
        <f t="shared" si="56"/>
        <v>2017</v>
      </c>
      <c r="F1862" s="41">
        <f t="shared" si="57"/>
        <v>7</v>
      </c>
      <c r="G1862" t="s">
        <v>309</v>
      </c>
      <c r="H1862">
        <v>0</v>
      </c>
      <c r="I1862">
        <v>169.95</v>
      </c>
      <c r="J1862" t="s">
        <v>74</v>
      </c>
      <c r="K1862" t="s">
        <v>52</v>
      </c>
      <c r="L1862">
        <v>33098</v>
      </c>
      <c r="M1862" t="s">
        <v>802</v>
      </c>
      <c r="N1862" t="s">
        <v>0</v>
      </c>
      <c r="O1862" t="s">
        <v>291</v>
      </c>
      <c r="W1862" s="49">
        <v>1</v>
      </c>
      <c r="X1862" s="49">
        <v>1</v>
      </c>
      <c r="Y1862" s="49">
        <v>169.95</v>
      </c>
      <c r="Z1862" s="45">
        <v>0</v>
      </c>
      <c r="AA1862" s="45">
        <v>0</v>
      </c>
    </row>
    <row r="1863" spans="3:27" x14ac:dyDescent="0.25">
      <c r="C1863" s="33">
        <v>29990</v>
      </c>
      <c r="D1863" s="1">
        <v>42934.813425925924</v>
      </c>
      <c r="E1863" s="41">
        <f t="shared" ref="E1863:E1926" si="58">YEAR(D1863)</f>
        <v>2017</v>
      </c>
      <c r="F1863" s="41">
        <f t="shared" ref="F1863:F1926" si="59">MONTH(D1863)</f>
        <v>7</v>
      </c>
      <c r="G1863" t="s">
        <v>61</v>
      </c>
      <c r="H1863">
        <v>0</v>
      </c>
      <c r="I1863">
        <v>129.94999999999999</v>
      </c>
      <c r="J1863" t="s">
        <v>56</v>
      </c>
      <c r="K1863" t="s">
        <v>52</v>
      </c>
      <c r="L1863">
        <v>60326</v>
      </c>
      <c r="M1863" t="s">
        <v>671</v>
      </c>
      <c r="N1863" t="s">
        <v>0</v>
      </c>
      <c r="O1863" t="s">
        <v>644</v>
      </c>
      <c r="W1863" s="49">
        <v>1</v>
      </c>
      <c r="X1863" s="49">
        <v>0</v>
      </c>
      <c r="Y1863" s="49">
        <v>0</v>
      </c>
      <c r="Z1863" s="45">
        <v>1</v>
      </c>
      <c r="AA1863" s="45">
        <v>129.94999999999999</v>
      </c>
    </row>
    <row r="1864" spans="3:27" x14ac:dyDescent="0.25">
      <c r="C1864" s="33">
        <v>29989</v>
      </c>
      <c r="D1864" s="1">
        <v>42934.79005787037</v>
      </c>
      <c r="E1864" s="41">
        <f t="shared" si="58"/>
        <v>2017</v>
      </c>
      <c r="F1864" s="41">
        <f t="shared" si="59"/>
        <v>7</v>
      </c>
      <c r="G1864" t="s">
        <v>309</v>
      </c>
      <c r="H1864">
        <v>0</v>
      </c>
      <c r="I1864">
        <v>169.95</v>
      </c>
      <c r="J1864" t="s">
        <v>56</v>
      </c>
      <c r="K1864" t="s">
        <v>52</v>
      </c>
      <c r="L1864">
        <v>48163</v>
      </c>
      <c r="M1864" t="s">
        <v>318</v>
      </c>
      <c r="N1864" t="s">
        <v>0</v>
      </c>
      <c r="O1864" t="s">
        <v>1767</v>
      </c>
      <c r="W1864" s="49">
        <v>1</v>
      </c>
      <c r="X1864" s="49">
        <v>1</v>
      </c>
      <c r="Y1864" s="49">
        <v>169.95</v>
      </c>
      <c r="Z1864" s="45">
        <v>0</v>
      </c>
      <c r="AA1864" s="45">
        <v>0</v>
      </c>
    </row>
    <row r="1865" spans="3:27" x14ac:dyDescent="0.25">
      <c r="C1865" s="33">
        <v>29988</v>
      </c>
      <c r="D1865" s="1">
        <v>42934.788298611114</v>
      </c>
      <c r="E1865" s="41">
        <f t="shared" si="58"/>
        <v>2017</v>
      </c>
      <c r="F1865" s="41">
        <f t="shared" si="59"/>
        <v>7</v>
      </c>
      <c r="G1865" t="s">
        <v>309</v>
      </c>
      <c r="H1865">
        <v>0</v>
      </c>
      <c r="I1865">
        <v>149.94999999999999</v>
      </c>
      <c r="J1865" t="s">
        <v>74</v>
      </c>
      <c r="K1865" t="s">
        <v>52</v>
      </c>
      <c r="L1865">
        <v>70329</v>
      </c>
      <c r="M1865" t="s">
        <v>75</v>
      </c>
      <c r="N1865" t="s">
        <v>0</v>
      </c>
      <c r="O1865" t="s">
        <v>824</v>
      </c>
      <c r="W1865" s="49">
        <v>1</v>
      </c>
      <c r="X1865" s="49">
        <v>1</v>
      </c>
      <c r="Y1865" s="49">
        <v>149.94999999999999</v>
      </c>
      <c r="Z1865" s="45">
        <v>0</v>
      </c>
      <c r="AA1865" s="45">
        <v>0</v>
      </c>
    </row>
    <row r="1866" spans="3:27" x14ac:dyDescent="0.25">
      <c r="C1866" s="33">
        <v>29987</v>
      </c>
      <c r="D1866" s="1">
        <v>42934.778506944444</v>
      </c>
      <c r="E1866" s="41">
        <f t="shared" si="58"/>
        <v>2017</v>
      </c>
      <c r="F1866" s="41">
        <f t="shared" si="59"/>
        <v>7</v>
      </c>
      <c r="G1866" t="s">
        <v>309</v>
      </c>
      <c r="H1866">
        <v>0</v>
      </c>
      <c r="I1866">
        <v>129.94999999999999</v>
      </c>
      <c r="J1866" t="s">
        <v>74</v>
      </c>
      <c r="K1866" t="s">
        <v>52</v>
      </c>
      <c r="L1866">
        <v>47057</v>
      </c>
      <c r="M1866" t="s">
        <v>2226</v>
      </c>
      <c r="N1866" t="s">
        <v>0</v>
      </c>
      <c r="O1866" t="s">
        <v>2234</v>
      </c>
      <c r="W1866" s="49">
        <v>1</v>
      </c>
      <c r="X1866" s="49">
        <v>1</v>
      </c>
      <c r="Y1866" s="49">
        <v>129.94999999999999</v>
      </c>
      <c r="Z1866" s="45">
        <v>0</v>
      </c>
      <c r="AA1866" s="45">
        <v>0</v>
      </c>
    </row>
    <row r="1867" spans="3:27" x14ac:dyDescent="0.25">
      <c r="C1867" s="33">
        <v>29978</v>
      </c>
      <c r="D1867" s="1">
        <v>42934.70175925926</v>
      </c>
      <c r="E1867" s="41">
        <f t="shared" si="58"/>
        <v>2017</v>
      </c>
      <c r="F1867" s="41">
        <f t="shared" si="59"/>
        <v>7</v>
      </c>
      <c r="G1867" t="s">
        <v>309</v>
      </c>
      <c r="H1867">
        <v>0</v>
      </c>
      <c r="I1867">
        <v>139.94999999999999</v>
      </c>
      <c r="J1867" t="s">
        <v>51</v>
      </c>
      <c r="K1867" t="s">
        <v>52</v>
      </c>
      <c r="L1867" t="s">
        <v>2151</v>
      </c>
      <c r="M1867" t="s">
        <v>2152</v>
      </c>
      <c r="N1867" t="s">
        <v>85</v>
      </c>
      <c r="O1867" t="s">
        <v>2235</v>
      </c>
      <c r="W1867" s="49">
        <v>1</v>
      </c>
      <c r="X1867" s="49">
        <v>1</v>
      </c>
      <c r="Y1867" s="49">
        <v>139.94999999999999</v>
      </c>
      <c r="Z1867" s="34">
        <v>0</v>
      </c>
      <c r="AA1867" s="34">
        <v>0</v>
      </c>
    </row>
    <row r="1868" spans="3:27" x14ac:dyDescent="0.25">
      <c r="C1868" s="33">
        <v>29977</v>
      </c>
      <c r="D1868" s="1">
        <v>42934.652719907404</v>
      </c>
      <c r="E1868" s="41">
        <f t="shared" si="58"/>
        <v>2017</v>
      </c>
      <c r="F1868" s="41">
        <f t="shared" si="59"/>
        <v>7</v>
      </c>
      <c r="G1868" t="s">
        <v>61</v>
      </c>
      <c r="H1868">
        <v>0</v>
      </c>
      <c r="I1868">
        <v>169.95</v>
      </c>
      <c r="J1868" t="s">
        <v>51</v>
      </c>
      <c r="K1868" t="s">
        <v>52</v>
      </c>
      <c r="L1868" t="s">
        <v>2236</v>
      </c>
      <c r="M1868" t="s">
        <v>473</v>
      </c>
      <c r="N1868" t="s">
        <v>64</v>
      </c>
      <c r="O1868" t="s">
        <v>726</v>
      </c>
      <c r="W1868" s="49">
        <v>1</v>
      </c>
      <c r="X1868" s="49">
        <v>0</v>
      </c>
      <c r="Y1868" s="49">
        <v>0</v>
      </c>
      <c r="Z1868" s="45">
        <v>1</v>
      </c>
      <c r="AA1868" s="45">
        <v>169.95</v>
      </c>
    </row>
    <row r="1869" spans="3:27" x14ac:dyDescent="0.25">
      <c r="C1869" s="33">
        <v>29976</v>
      </c>
      <c r="D1869" s="1">
        <v>42934.619004629632</v>
      </c>
      <c r="E1869" s="41">
        <f t="shared" si="58"/>
        <v>2017</v>
      </c>
      <c r="F1869" s="41">
        <f t="shared" si="59"/>
        <v>7</v>
      </c>
      <c r="G1869" t="s">
        <v>309</v>
      </c>
      <c r="H1869">
        <v>0</v>
      </c>
      <c r="I1869">
        <v>259.89999999999998</v>
      </c>
      <c r="J1869" t="s">
        <v>56</v>
      </c>
      <c r="K1869" t="s">
        <v>52</v>
      </c>
      <c r="L1869">
        <v>21643</v>
      </c>
      <c r="M1869" t="s">
        <v>735</v>
      </c>
      <c r="N1869" t="s">
        <v>0</v>
      </c>
      <c r="O1869" t="s">
        <v>1526</v>
      </c>
      <c r="P1869" t="s">
        <v>1341</v>
      </c>
      <c r="W1869" s="49">
        <v>2</v>
      </c>
      <c r="X1869" s="49">
        <v>2</v>
      </c>
      <c r="Y1869" s="49">
        <v>259.89999999999998</v>
      </c>
      <c r="Z1869" s="45">
        <v>0</v>
      </c>
      <c r="AA1869" s="45">
        <v>0</v>
      </c>
    </row>
    <row r="1870" spans="3:27" x14ac:dyDescent="0.25">
      <c r="C1870" s="33">
        <v>29975</v>
      </c>
      <c r="D1870" s="1">
        <v>42934.612222222226</v>
      </c>
      <c r="E1870" s="41">
        <f t="shared" si="58"/>
        <v>2017</v>
      </c>
      <c r="F1870" s="41">
        <f t="shared" si="59"/>
        <v>7</v>
      </c>
      <c r="G1870" t="s">
        <v>61</v>
      </c>
      <c r="H1870">
        <v>0</v>
      </c>
      <c r="I1870">
        <v>569.79999999999995</v>
      </c>
      <c r="J1870" t="s">
        <v>56</v>
      </c>
      <c r="K1870" t="s">
        <v>52</v>
      </c>
      <c r="L1870">
        <v>48143</v>
      </c>
      <c r="M1870" t="s">
        <v>318</v>
      </c>
      <c r="N1870" t="s">
        <v>0</v>
      </c>
      <c r="O1870" t="s">
        <v>1420</v>
      </c>
      <c r="P1870" t="s">
        <v>651</v>
      </c>
      <c r="Q1870" t="s">
        <v>1132</v>
      </c>
      <c r="R1870" t="s">
        <v>480</v>
      </c>
      <c r="W1870" s="49">
        <v>4</v>
      </c>
      <c r="X1870" s="49">
        <v>3</v>
      </c>
      <c r="Y1870" s="49">
        <v>409.84999999999997</v>
      </c>
      <c r="Z1870" s="45">
        <v>1</v>
      </c>
      <c r="AA1870" s="45">
        <v>159.94999999999999</v>
      </c>
    </row>
    <row r="1871" spans="3:27" x14ac:dyDescent="0.25">
      <c r="C1871" s="33">
        <v>29974</v>
      </c>
      <c r="D1871" s="1">
        <v>42934.597407407404</v>
      </c>
      <c r="E1871" s="41">
        <f t="shared" si="58"/>
        <v>2017</v>
      </c>
      <c r="F1871" s="41">
        <f t="shared" si="59"/>
        <v>7</v>
      </c>
      <c r="G1871" t="s">
        <v>309</v>
      </c>
      <c r="H1871">
        <v>0</v>
      </c>
      <c r="I1871">
        <v>159.9</v>
      </c>
      <c r="J1871" t="s">
        <v>56</v>
      </c>
      <c r="K1871" t="s">
        <v>52</v>
      </c>
      <c r="L1871">
        <v>89564</v>
      </c>
      <c r="M1871" t="s">
        <v>2237</v>
      </c>
      <c r="N1871" t="s">
        <v>0</v>
      </c>
      <c r="O1871" t="s">
        <v>2238</v>
      </c>
      <c r="P1871" t="s">
        <v>2239</v>
      </c>
      <c r="W1871" s="49">
        <v>2</v>
      </c>
      <c r="X1871" s="49">
        <v>2</v>
      </c>
      <c r="Y1871" s="49">
        <v>159.9</v>
      </c>
      <c r="Z1871" s="45">
        <v>0</v>
      </c>
      <c r="AA1871" s="45">
        <v>0</v>
      </c>
    </row>
    <row r="1872" spans="3:27" x14ac:dyDescent="0.25">
      <c r="C1872" s="33">
        <v>29973</v>
      </c>
      <c r="D1872" s="1">
        <v>42934.561967592592</v>
      </c>
      <c r="E1872" s="41">
        <f t="shared" si="58"/>
        <v>2017</v>
      </c>
      <c r="F1872" s="41">
        <f t="shared" si="59"/>
        <v>7</v>
      </c>
      <c r="G1872" t="s">
        <v>61</v>
      </c>
      <c r="H1872">
        <v>0</v>
      </c>
      <c r="I1872">
        <v>129.94999999999999</v>
      </c>
      <c r="J1872" t="s">
        <v>74</v>
      </c>
      <c r="K1872" t="s">
        <v>52</v>
      </c>
      <c r="L1872" t="s">
        <v>2240</v>
      </c>
      <c r="M1872" t="s">
        <v>2241</v>
      </c>
      <c r="N1872" t="s">
        <v>85</v>
      </c>
      <c r="O1872" t="s">
        <v>1797</v>
      </c>
      <c r="W1872" s="49">
        <v>1</v>
      </c>
      <c r="X1872" s="49">
        <v>0</v>
      </c>
      <c r="Y1872" s="49">
        <v>0</v>
      </c>
      <c r="Z1872" s="45">
        <v>1</v>
      </c>
      <c r="AA1872" s="45">
        <v>129.94999999999999</v>
      </c>
    </row>
    <row r="1873" spans="3:27" x14ac:dyDescent="0.25">
      <c r="C1873" s="33">
        <v>29972</v>
      </c>
      <c r="D1873" s="1">
        <v>42934.555115740739</v>
      </c>
      <c r="E1873" s="41">
        <f t="shared" si="58"/>
        <v>2017</v>
      </c>
      <c r="F1873" s="41">
        <f t="shared" si="59"/>
        <v>7</v>
      </c>
      <c r="G1873" t="s">
        <v>61</v>
      </c>
      <c r="H1873">
        <v>0</v>
      </c>
      <c r="I1873">
        <v>339.9</v>
      </c>
      <c r="J1873" t="s">
        <v>74</v>
      </c>
      <c r="K1873" t="s">
        <v>52</v>
      </c>
      <c r="L1873">
        <v>52525</v>
      </c>
      <c r="M1873" t="s">
        <v>875</v>
      </c>
      <c r="N1873" t="s">
        <v>0</v>
      </c>
      <c r="O1873" t="s">
        <v>1352</v>
      </c>
      <c r="P1873" t="s">
        <v>96</v>
      </c>
      <c r="W1873" s="49">
        <v>2</v>
      </c>
      <c r="X1873" s="49">
        <v>2</v>
      </c>
      <c r="Y1873" s="49">
        <v>339.9</v>
      </c>
      <c r="Z1873" s="45">
        <v>0</v>
      </c>
      <c r="AA1873" s="45">
        <v>0</v>
      </c>
    </row>
    <row r="1874" spans="3:27" x14ac:dyDescent="0.25">
      <c r="C1874" s="33">
        <v>29971</v>
      </c>
      <c r="D1874" s="1">
        <v>42934.529328703706</v>
      </c>
      <c r="E1874" s="41">
        <f t="shared" si="58"/>
        <v>2017</v>
      </c>
      <c r="F1874" s="41">
        <f t="shared" si="59"/>
        <v>7</v>
      </c>
      <c r="G1874" t="s">
        <v>309</v>
      </c>
      <c r="H1874">
        <v>0</v>
      </c>
      <c r="I1874">
        <v>259.89999999999998</v>
      </c>
      <c r="J1874" t="s">
        <v>74</v>
      </c>
      <c r="K1874" t="s">
        <v>52</v>
      </c>
      <c r="L1874">
        <v>50825</v>
      </c>
      <c r="M1874" t="s">
        <v>2242</v>
      </c>
      <c r="N1874" t="s">
        <v>0</v>
      </c>
      <c r="O1874" t="s">
        <v>907</v>
      </c>
      <c r="P1874" t="s">
        <v>1619</v>
      </c>
      <c r="W1874" s="49">
        <v>2</v>
      </c>
      <c r="X1874" s="49">
        <v>2</v>
      </c>
      <c r="Y1874" s="49">
        <v>259.89999999999998</v>
      </c>
      <c r="Z1874" s="45">
        <v>0</v>
      </c>
      <c r="AA1874" s="45">
        <v>0</v>
      </c>
    </row>
    <row r="1875" spans="3:27" x14ac:dyDescent="0.25">
      <c r="C1875" s="33">
        <v>29969</v>
      </c>
      <c r="D1875" s="1">
        <v>42934.320104166669</v>
      </c>
      <c r="E1875" s="41">
        <f t="shared" si="58"/>
        <v>2017</v>
      </c>
      <c r="F1875" s="41">
        <f t="shared" si="59"/>
        <v>7</v>
      </c>
      <c r="G1875" t="s">
        <v>309</v>
      </c>
      <c r="H1875">
        <v>0</v>
      </c>
      <c r="I1875">
        <v>169.95</v>
      </c>
      <c r="J1875" t="s">
        <v>56</v>
      </c>
      <c r="K1875" t="s">
        <v>52</v>
      </c>
      <c r="L1875">
        <v>10997</v>
      </c>
      <c r="M1875" t="s">
        <v>185</v>
      </c>
      <c r="N1875" t="s">
        <v>0</v>
      </c>
      <c r="O1875" t="s">
        <v>164</v>
      </c>
      <c r="W1875" s="49">
        <v>1</v>
      </c>
      <c r="X1875" s="49">
        <v>1</v>
      </c>
      <c r="Y1875" s="49">
        <v>169.95</v>
      </c>
      <c r="Z1875" s="45">
        <v>0</v>
      </c>
      <c r="AA1875" s="45">
        <v>0</v>
      </c>
    </row>
    <row r="1876" spans="3:27" x14ac:dyDescent="0.25">
      <c r="C1876" s="33">
        <v>29968</v>
      </c>
      <c r="D1876" s="1">
        <v>42934.003530092596</v>
      </c>
      <c r="E1876" s="41">
        <f t="shared" si="58"/>
        <v>2017</v>
      </c>
      <c r="F1876" s="41">
        <f t="shared" si="59"/>
        <v>7</v>
      </c>
      <c r="G1876" t="s">
        <v>61</v>
      </c>
      <c r="H1876">
        <v>0</v>
      </c>
      <c r="I1876">
        <v>59.95</v>
      </c>
      <c r="J1876" t="s">
        <v>51</v>
      </c>
      <c r="K1876" t="s">
        <v>52</v>
      </c>
      <c r="L1876" t="s">
        <v>2243</v>
      </c>
      <c r="M1876" t="s">
        <v>2244</v>
      </c>
      <c r="N1876" t="s">
        <v>64</v>
      </c>
      <c r="O1876" t="s">
        <v>2142</v>
      </c>
      <c r="W1876" s="49">
        <v>1</v>
      </c>
      <c r="X1876" s="49">
        <v>0</v>
      </c>
      <c r="Y1876" s="49">
        <v>0</v>
      </c>
      <c r="Z1876" s="45">
        <v>1</v>
      </c>
      <c r="AA1876" s="45">
        <v>59.95</v>
      </c>
    </row>
    <row r="1877" spans="3:27" x14ac:dyDescent="0.25">
      <c r="C1877" s="33">
        <v>29967</v>
      </c>
      <c r="D1877" s="1">
        <v>42933.99318287037</v>
      </c>
      <c r="E1877" s="41">
        <f t="shared" si="58"/>
        <v>2017</v>
      </c>
      <c r="F1877" s="41">
        <f t="shared" si="59"/>
        <v>7</v>
      </c>
      <c r="G1877" t="s">
        <v>61</v>
      </c>
      <c r="H1877">
        <v>0</v>
      </c>
      <c r="I1877">
        <v>259.89999999999998</v>
      </c>
      <c r="J1877" t="s">
        <v>56</v>
      </c>
      <c r="K1877" t="s">
        <v>52</v>
      </c>
      <c r="L1877">
        <v>8223</v>
      </c>
      <c r="M1877" t="s">
        <v>2245</v>
      </c>
      <c r="N1877" t="s">
        <v>0</v>
      </c>
      <c r="O1877" t="s">
        <v>1409</v>
      </c>
      <c r="P1877" t="s">
        <v>1695</v>
      </c>
      <c r="W1877" s="49">
        <v>2</v>
      </c>
      <c r="X1877" s="49">
        <v>1</v>
      </c>
      <c r="Y1877" s="49">
        <v>179.95</v>
      </c>
      <c r="Z1877" s="45">
        <v>1</v>
      </c>
      <c r="AA1877" s="45">
        <v>79.95</v>
      </c>
    </row>
    <row r="1878" spans="3:27" x14ac:dyDescent="0.25">
      <c r="C1878" s="33">
        <v>29966</v>
      </c>
      <c r="D1878" s="1">
        <v>42933.93645833333</v>
      </c>
      <c r="E1878" s="41">
        <f t="shared" si="58"/>
        <v>2017</v>
      </c>
      <c r="F1878" s="41">
        <f t="shared" si="59"/>
        <v>7</v>
      </c>
      <c r="G1878" t="s">
        <v>309</v>
      </c>
      <c r="H1878">
        <v>0</v>
      </c>
      <c r="I1878">
        <v>139.94999999999999</v>
      </c>
      <c r="J1878" t="s">
        <v>51</v>
      </c>
      <c r="K1878" t="s">
        <v>52</v>
      </c>
      <c r="L1878" t="s">
        <v>2246</v>
      </c>
      <c r="M1878" t="s">
        <v>2247</v>
      </c>
      <c r="N1878" t="s">
        <v>64</v>
      </c>
      <c r="O1878" t="s">
        <v>1386</v>
      </c>
      <c r="W1878" s="49">
        <v>1</v>
      </c>
      <c r="X1878" s="49">
        <v>1</v>
      </c>
      <c r="Y1878" s="49">
        <v>139.94999999999999</v>
      </c>
      <c r="Z1878" s="45">
        <v>0</v>
      </c>
      <c r="AA1878" s="45">
        <v>0</v>
      </c>
    </row>
    <row r="1879" spans="3:27" x14ac:dyDescent="0.25">
      <c r="C1879" s="33">
        <v>29965</v>
      </c>
      <c r="D1879" s="1">
        <v>42933.894918981481</v>
      </c>
      <c r="E1879" s="41">
        <f t="shared" si="58"/>
        <v>2017</v>
      </c>
      <c r="F1879" s="41">
        <f t="shared" si="59"/>
        <v>7</v>
      </c>
      <c r="G1879" t="s">
        <v>309</v>
      </c>
      <c r="H1879">
        <v>0</v>
      </c>
      <c r="I1879">
        <v>169.95</v>
      </c>
      <c r="J1879" t="s">
        <v>51</v>
      </c>
      <c r="K1879" t="s">
        <v>52</v>
      </c>
      <c r="L1879" t="s">
        <v>2248</v>
      </c>
      <c r="M1879" t="s">
        <v>2008</v>
      </c>
      <c r="N1879" t="s">
        <v>85</v>
      </c>
      <c r="O1879" t="s">
        <v>1108</v>
      </c>
      <c r="W1879" s="49">
        <v>1</v>
      </c>
      <c r="X1879" s="49">
        <v>1</v>
      </c>
      <c r="Y1879" s="49">
        <v>169.95</v>
      </c>
      <c r="Z1879" s="45">
        <v>0</v>
      </c>
      <c r="AA1879" s="45">
        <v>0</v>
      </c>
    </row>
    <row r="1880" spans="3:27" x14ac:dyDescent="0.25">
      <c r="C1880" s="33">
        <v>29964</v>
      </c>
      <c r="D1880" s="1">
        <v>42933.885821759257</v>
      </c>
      <c r="E1880" s="41">
        <f t="shared" si="58"/>
        <v>2017</v>
      </c>
      <c r="F1880" s="41">
        <f t="shared" si="59"/>
        <v>7</v>
      </c>
      <c r="G1880" t="s">
        <v>61</v>
      </c>
      <c r="H1880">
        <v>0</v>
      </c>
      <c r="I1880">
        <v>1029.6500000000001</v>
      </c>
      <c r="J1880" t="s">
        <v>56</v>
      </c>
      <c r="K1880" t="s">
        <v>52</v>
      </c>
      <c r="L1880">
        <v>47608</v>
      </c>
      <c r="M1880" t="s">
        <v>1773</v>
      </c>
      <c r="N1880" t="s">
        <v>0</v>
      </c>
      <c r="O1880" t="s">
        <v>1541</v>
      </c>
      <c r="P1880" t="s">
        <v>2249</v>
      </c>
      <c r="Q1880" t="s">
        <v>1632</v>
      </c>
      <c r="R1880" t="s">
        <v>213</v>
      </c>
      <c r="S1880" t="s">
        <v>214</v>
      </c>
      <c r="T1880" t="s">
        <v>205</v>
      </c>
      <c r="U1880" t="s">
        <v>436</v>
      </c>
      <c r="W1880" s="49">
        <v>7</v>
      </c>
      <c r="X1880" s="49">
        <v>3</v>
      </c>
      <c r="Y1880" s="49">
        <v>440.15000000000009</v>
      </c>
      <c r="Z1880" s="45">
        <v>4</v>
      </c>
      <c r="AA1880" s="45">
        <v>589.5</v>
      </c>
    </row>
    <row r="1881" spans="3:27" x14ac:dyDescent="0.25">
      <c r="C1881" s="33">
        <v>29963</v>
      </c>
      <c r="D1881" s="1">
        <v>42933.851006944446</v>
      </c>
      <c r="E1881" s="41">
        <f t="shared" si="58"/>
        <v>2017</v>
      </c>
      <c r="F1881" s="41">
        <f t="shared" si="59"/>
        <v>7</v>
      </c>
      <c r="G1881" t="s">
        <v>309</v>
      </c>
      <c r="H1881">
        <v>0</v>
      </c>
      <c r="I1881">
        <v>169.95</v>
      </c>
      <c r="J1881" t="s">
        <v>51</v>
      </c>
      <c r="K1881" t="s">
        <v>52</v>
      </c>
      <c r="L1881">
        <v>8700</v>
      </c>
      <c r="M1881" t="s">
        <v>1673</v>
      </c>
      <c r="N1881" t="s">
        <v>335</v>
      </c>
      <c r="O1881" t="s">
        <v>76</v>
      </c>
      <c r="W1881" s="49">
        <v>1</v>
      </c>
      <c r="X1881" s="49">
        <v>1</v>
      </c>
      <c r="Y1881" s="49">
        <v>169.95</v>
      </c>
      <c r="Z1881" s="34">
        <v>0</v>
      </c>
      <c r="AA1881" s="34">
        <v>0</v>
      </c>
    </row>
    <row r="1882" spans="3:27" x14ac:dyDescent="0.25">
      <c r="C1882" s="33">
        <v>29962</v>
      </c>
      <c r="D1882" s="1">
        <v>42933.804629629631</v>
      </c>
      <c r="E1882" s="41">
        <f t="shared" si="58"/>
        <v>2017</v>
      </c>
      <c r="F1882" s="41">
        <f t="shared" si="59"/>
        <v>7</v>
      </c>
      <c r="G1882" t="s">
        <v>309</v>
      </c>
      <c r="H1882">
        <v>0</v>
      </c>
      <c r="I1882">
        <v>667.75</v>
      </c>
      <c r="J1882" t="s">
        <v>56</v>
      </c>
      <c r="K1882" t="s">
        <v>52</v>
      </c>
      <c r="L1882">
        <v>96268</v>
      </c>
      <c r="M1882" t="s">
        <v>2250</v>
      </c>
      <c r="N1882" t="s">
        <v>0</v>
      </c>
      <c r="O1882" t="s">
        <v>180</v>
      </c>
      <c r="P1882" t="s">
        <v>672</v>
      </c>
      <c r="Q1882" t="s">
        <v>1306</v>
      </c>
      <c r="R1882" t="s">
        <v>1797</v>
      </c>
      <c r="S1882" t="s">
        <v>1336</v>
      </c>
      <c r="W1882" s="49">
        <v>5</v>
      </c>
      <c r="X1882" s="49">
        <v>5</v>
      </c>
      <c r="Y1882" s="49">
        <v>667.75</v>
      </c>
      <c r="Z1882" s="45">
        <v>0</v>
      </c>
      <c r="AA1882" s="45">
        <v>0</v>
      </c>
    </row>
    <row r="1883" spans="3:27" x14ac:dyDescent="0.25">
      <c r="C1883" s="33">
        <v>29959</v>
      </c>
      <c r="D1883" s="1">
        <v>42933.796018518522</v>
      </c>
      <c r="E1883" s="41">
        <f t="shared" si="58"/>
        <v>2017</v>
      </c>
      <c r="F1883" s="41">
        <f t="shared" si="59"/>
        <v>7</v>
      </c>
      <c r="G1883" t="s">
        <v>309</v>
      </c>
      <c r="H1883">
        <v>0</v>
      </c>
      <c r="I1883">
        <v>149.94999999999999</v>
      </c>
      <c r="J1883" t="s">
        <v>74</v>
      </c>
      <c r="K1883" t="s">
        <v>52</v>
      </c>
      <c r="L1883">
        <v>70329</v>
      </c>
      <c r="M1883" t="s">
        <v>75</v>
      </c>
      <c r="N1883" t="s">
        <v>0</v>
      </c>
      <c r="O1883" t="s">
        <v>292</v>
      </c>
      <c r="W1883" s="49">
        <v>1</v>
      </c>
      <c r="X1883" s="49">
        <v>1</v>
      </c>
      <c r="Y1883" s="49">
        <v>149.94999999999999</v>
      </c>
      <c r="Z1883" s="45">
        <v>0</v>
      </c>
      <c r="AA1883" s="45">
        <v>0</v>
      </c>
    </row>
    <row r="1884" spans="3:27" x14ac:dyDescent="0.25">
      <c r="C1884" s="33">
        <v>29960</v>
      </c>
      <c r="D1884" s="1">
        <v>42933.792025462964</v>
      </c>
      <c r="E1884" s="41">
        <f t="shared" si="58"/>
        <v>2017</v>
      </c>
      <c r="F1884" s="41">
        <f t="shared" si="59"/>
        <v>7</v>
      </c>
      <c r="G1884" t="s">
        <v>309</v>
      </c>
      <c r="H1884">
        <v>0</v>
      </c>
      <c r="I1884">
        <v>259.89999999999998</v>
      </c>
      <c r="J1884" t="s">
        <v>56</v>
      </c>
      <c r="K1884" t="s">
        <v>52</v>
      </c>
      <c r="L1884">
        <v>53113</v>
      </c>
      <c r="M1884" t="s">
        <v>371</v>
      </c>
      <c r="N1884" t="s">
        <v>0</v>
      </c>
      <c r="O1884" t="s">
        <v>1653</v>
      </c>
      <c r="P1884" t="s">
        <v>2137</v>
      </c>
      <c r="W1884" s="49">
        <v>2</v>
      </c>
      <c r="X1884" s="49">
        <v>2</v>
      </c>
      <c r="Y1884" s="49">
        <v>259.89999999999998</v>
      </c>
      <c r="Z1884" s="45">
        <v>0</v>
      </c>
      <c r="AA1884" s="45">
        <v>0</v>
      </c>
    </row>
    <row r="1885" spans="3:27" x14ac:dyDescent="0.25">
      <c r="C1885" s="33">
        <v>29958</v>
      </c>
      <c r="D1885" s="1">
        <v>42933.753587962965</v>
      </c>
      <c r="E1885" s="41">
        <f t="shared" si="58"/>
        <v>2017</v>
      </c>
      <c r="F1885" s="41">
        <f t="shared" si="59"/>
        <v>7</v>
      </c>
      <c r="G1885" t="s">
        <v>309</v>
      </c>
      <c r="H1885">
        <v>0</v>
      </c>
      <c r="I1885">
        <v>469.85</v>
      </c>
      <c r="J1885" t="s">
        <v>56</v>
      </c>
      <c r="K1885" t="s">
        <v>52</v>
      </c>
      <c r="L1885">
        <v>94315</v>
      </c>
      <c r="M1885" t="s">
        <v>297</v>
      </c>
      <c r="N1885" t="s">
        <v>0</v>
      </c>
      <c r="O1885" t="s">
        <v>160</v>
      </c>
      <c r="P1885" t="s">
        <v>257</v>
      </c>
      <c r="Q1885" t="s">
        <v>258</v>
      </c>
      <c r="W1885" s="49">
        <v>3</v>
      </c>
      <c r="X1885" s="49">
        <v>3</v>
      </c>
      <c r="Y1885" s="49">
        <v>469.85</v>
      </c>
      <c r="Z1885" s="45">
        <v>0</v>
      </c>
      <c r="AA1885" s="45">
        <v>0</v>
      </c>
    </row>
    <row r="1886" spans="3:27" x14ac:dyDescent="0.25">
      <c r="C1886" s="33">
        <v>29957</v>
      </c>
      <c r="D1886" s="1">
        <v>42933.749155092592</v>
      </c>
      <c r="E1886" s="41">
        <f t="shared" si="58"/>
        <v>2017</v>
      </c>
      <c r="F1886" s="41">
        <f t="shared" si="59"/>
        <v>7</v>
      </c>
      <c r="G1886" t="s">
        <v>61</v>
      </c>
      <c r="H1886">
        <v>0</v>
      </c>
      <c r="I1886">
        <v>159.94999999999999</v>
      </c>
      <c r="J1886" t="s">
        <v>51</v>
      </c>
      <c r="K1886" t="s">
        <v>52</v>
      </c>
      <c r="L1886">
        <v>10115</v>
      </c>
      <c r="M1886" t="s">
        <v>185</v>
      </c>
      <c r="N1886" t="s">
        <v>0</v>
      </c>
      <c r="O1886" t="s">
        <v>1542</v>
      </c>
      <c r="W1886" s="49">
        <v>1</v>
      </c>
      <c r="X1886" s="49">
        <v>0</v>
      </c>
      <c r="Y1886" s="49">
        <v>0</v>
      </c>
      <c r="Z1886" s="45">
        <v>1</v>
      </c>
      <c r="AA1886" s="45">
        <v>159.94999999999999</v>
      </c>
    </row>
    <row r="1887" spans="3:27" x14ac:dyDescent="0.25">
      <c r="C1887" s="33">
        <v>29956</v>
      </c>
      <c r="D1887" s="1">
        <v>42933.72896990741</v>
      </c>
      <c r="E1887" s="41">
        <f t="shared" si="58"/>
        <v>2017</v>
      </c>
      <c r="F1887" s="41">
        <f t="shared" si="59"/>
        <v>7</v>
      </c>
      <c r="G1887" t="s">
        <v>309</v>
      </c>
      <c r="H1887">
        <v>0</v>
      </c>
      <c r="I1887">
        <v>169.95</v>
      </c>
      <c r="J1887" t="s">
        <v>74</v>
      </c>
      <c r="K1887" t="s">
        <v>52</v>
      </c>
      <c r="L1887">
        <v>60488</v>
      </c>
      <c r="M1887" t="s">
        <v>671</v>
      </c>
      <c r="N1887" t="s">
        <v>0</v>
      </c>
      <c r="O1887" t="s">
        <v>1043</v>
      </c>
      <c r="W1887" s="49">
        <v>1</v>
      </c>
      <c r="X1887" s="49">
        <v>1</v>
      </c>
      <c r="Y1887" s="49">
        <v>169.95</v>
      </c>
      <c r="Z1887" s="34">
        <v>0</v>
      </c>
      <c r="AA1887" s="34">
        <v>0</v>
      </c>
    </row>
    <row r="1888" spans="3:27" x14ac:dyDescent="0.25">
      <c r="C1888" s="33">
        <v>29953</v>
      </c>
      <c r="D1888" s="1">
        <v>42933.65965277778</v>
      </c>
      <c r="E1888" s="41">
        <f t="shared" si="58"/>
        <v>2017</v>
      </c>
      <c r="F1888" s="41">
        <f t="shared" si="59"/>
        <v>7</v>
      </c>
      <c r="G1888" t="s">
        <v>61</v>
      </c>
      <c r="H1888">
        <v>0</v>
      </c>
      <c r="I1888">
        <v>279.95</v>
      </c>
      <c r="J1888" t="s">
        <v>56</v>
      </c>
      <c r="K1888" t="s">
        <v>52</v>
      </c>
      <c r="L1888">
        <v>88255</v>
      </c>
      <c r="M1888" t="s">
        <v>2251</v>
      </c>
      <c r="N1888" t="s">
        <v>0</v>
      </c>
      <c r="O1888" t="s">
        <v>1322</v>
      </c>
      <c r="W1888" s="49">
        <v>1</v>
      </c>
      <c r="X1888" s="49">
        <v>0</v>
      </c>
      <c r="Y1888" s="49">
        <v>0</v>
      </c>
      <c r="Z1888" s="45">
        <v>1</v>
      </c>
      <c r="AA1888" s="45">
        <v>279.95</v>
      </c>
    </row>
    <row r="1889" spans="3:27" x14ac:dyDescent="0.25">
      <c r="C1889" s="33">
        <v>29951</v>
      </c>
      <c r="D1889" s="1">
        <v>42933.656041666669</v>
      </c>
      <c r="E1889" s="41">
        <f t="shared" si="58"/>
        <v>2017</v>
      </c>
      <c r="F1889" s="41">
        <f t="shared" si="59"/>
        <v>7</v>
      </c>
      <c r="G1889" t="s">
        <v>309</v>
      </c>
      <c r="H1889">
        <v>0</v>
      </c>
      <c r="I1889">
        <v>339.9</v>
      </c>
      <c r="J1889" t="s">
        <v>56</v>
      </c>
      <c r="K1889" t="s">
        <v>52</v>
      </c>
      <c r="L1889">
        <v>99894</v>
      </c>
      <c r="M1889" t="s">
        <v>2252</v>
      </c>
      <c r="N1889" t="s">
        <v>0</v>
      </c>
      <c r="O1889" t="s">
        <v>193</v>
      </c>
      <c r="P1889" t="s">
        <v>191</v>
      </c>
      <c r="W1889" s="49">
        <v>2</v>
      </c>
      <c r="X1889" s="49">
        <v>2</v>
      </c>
      <c r="Y1889" s="49">
        <v>339.9</v>
      </c>
      <c r="Z1889" s="45">
        <v>0</v>
      </c>
      <c r="AA1889" s="45">
        <v>0</v>
      </c>
    </row>
    <row r="1890" spans="3:27" x14ac:dyDescent="0.25">
      <c r="C1890" s="33">
        <v>29950</v>
      </c>
      <c r="D1890" s="1">
        <v>42933.575173611112</v>
      </c>
      <c r="E1890" s="41">
        <f t="shared" si="58"/>
        <v>2017</v>
      </c>
      <c r="F1890" s="41">
        <f t="shared" si="59"/>
        <v>7</v>
      </c>
      <c r="G1890" t="s">
        <v>309</v>
      </c>
      <c r="H1890">
        <v>0</v>
      </c>
      <c r="I1890">
        <v>499.8</v>
      </c>
      <c r="J1890" t="s">
        <v>56</v>
      </c>
      <c r="K1890" t="s">
        <v>52</v>
      </c>
      <c r="L1890">
        <v>10439</v>
      </c>
      <c r="M1890" t="s">
        <v>185</v>
      </c>
      <c r="N1890" t="s">
        <v>0</v>
      </c>
      <c r="O1890" t="s">
        <v>113</v>
      </c>
      <c r="P1890" t="s">
        <v>572</v>
      </c>
      <c r="Q1890" t="s">
        <v>676</v>
      </c>
      <c r="R1890" t="s">
        <v>1537</v>
      </c>
      <c r="W1890" s="49">
        <v>4</v>
      </c>
      <c r="X1890" s="49">
        <v>4</v>
      </c>
      <c r="Y1890" s="49">
        <v>499.8</v>
      </c>
      <c r="Z1890" s="45">
        <v>0</v>
      </c>
      <c r="AA1890" s="45">
        <v>0</v>
      </c>
    </row>
    <row r="1891" spans="3:27" x14ac:dyDescent="0.25">
      <c r="C1891" s="33">
        <v>29949</v>
      </c>
      <c r="D1891" s="1">
        <v>42933.564074074071</v>
      </c>
      <c r="E1891" s="41">
        <f t="shared" si="58"/>
        <v>2017</v>
      </c>
      <c r="F1891" s="41">
        <f t="shared" si="59"/>
        <v>7</v>
      </c>
      <c r="G1891" t="s">
        <v>61</v>
      </c>
      <c r="H1891">
        <v>0</v>
      </c>
      <c r="I1891">
        <v>249.95</v>
      </c>
      <c r="J1891" t="s">
        <v>56</v>
      </c>
      <c r="K1891" t="s">
        <v>52</v>
      </c>
      <c r="L1891">
        <v>74405</v>
      </c>
      <c r="M1891" t="s">
        <v>2253</v>
      </c>
      <c r="N1891" t="s">
        <v>0</v>
      </c>
      <c r="O1891" t="s">
        <v>308</v>
      </c>
      <c r="W1891" s="49">
        <v>1</v>
      </c>
      <c r="X1891" s="49">
        <v>0</v>
      </c>
      <c r="Y1891" s="49">
        <v>0</v>
      </c>
      <c r="Z1891" s="45">
        <v>1</v>
      </c>
      <c r="AA1891" s="45">
        <v>249.95</v>
      </c>
    </row>
    <row r="1892" spans="3:27" x14ac:dyDescent="0.25">
      <c r="C1892" s="33">
        <v>29948</v>
      </c>
      <c r="D1892" s="1">
        <v>42933.562638888892</v>
      </c>
      <c r="E1892" s="41">
        <f t="shared" si="58"/>
        <v>2017</v>
      </c>
      <c r="F1892" s="41">
        <f t="shared" si="59"/>
        <v>7</v>
      </c>
      <c r="G1892" t="s">
        <v>309</v>
      </c>
      <c r="H1892">
        <v>0</v>
      </c>
      <c r="I1892">
        <v>259.89999999999998</v>
      </c>
      <c r="J1892" t="s">
        <v>51</v>
      </c>
      <c r="K1892" t="s">
        <v>52</v>
      </c>
      <c r="L1892">
        <v>83416</v>
      </c>
      <c r="M1892" t="s">
        <v>2254</v>
      </c>
      <c r="N1892" t="s">
        <v>0</v>
      </c>
      <c r="O1892" t="s">
        <v>450</v>
      </c>
      <c r="P1892" t="s">
        <v>276</v>
      </c>
      <c r="W1892" s="49">
        <v>2</v>
      </c>
      <c r="X1892" s="49">
        <v>2</v>
      </c>
      <c r="Y1892" s="49">
        <v>259.89999999999998</v>
      </c>
      <c r="Z1892" s="45">
        <v>0</v>
      </c>
      <c r="AA1892" s="45">
        <v>0</v>
      </c>
    </row>
    <row r="1893" spans="3:27" x14ac:dyDescent="0.25">
      <c r="C1893" s="33">
        <v>29947</v>
      </c>
      <c r="D1893" s="1">
        <v>42933.547858796293</v>
      </c>
      <c r="E1893" s="41">
        <f t="shared" si="58"/>
        <v>2017</v>
      </c>
      <c r="F1893" s="41">
        <f t="shared" si="59"/>
        <v>7</v>
      </c>
      <c r="G1893" t="s">
        <v>309</v>
      </c>
      <c r="H1893">
        <v>0</v>
      </c>
      <c r="I1893">
        <v>149.94999999999999</v>
      </c>
      <c r="J1893" t="s">
        <v>51</v>
      </c>
      <c r="K1893" t="s">
        <v>52</v>
      </c>
      <c r="L1893">
        <v>10405</v>
      </c>
      <c r="M1893" t="s">
        <v>185</v>
      </c>
      <c r="N1893" t="s">
        <v>0</v>
      </c>
      <c r="O1893" t="s">
        <v>1249</v>
      </c>
      <c r="W1893" s="49">
        <v>1</v>
      </c>
      <c r="X1893" s="49">
        <v>1</v>
      </c>
      <c r="Y1893" s="49">
        <v>149.94999999999999</v>
      </c>
      <c r="Z1893" s="45">
        <v>0</v>
      </c>
      <c r="AA1893" s="45">
        <v>0</v>
      </c>
    </row>
    <row r="1894" spans="3:27" x14ac:dyDescent="0.25">
      <c r="C1894" s="33">
        <v>29945</v>
      </c>
      <c r="D1894" s="1">
        <v>42933.493043981478</v>
      </c>
      <c r="E1894" s="41">
        <f t="shared" si="58"/>
        <v>2017</v>
      </c>
      <c r="F1894" s="41">
        <f t="shared" si="59"/>
        <v>7</v>
      </c>
      <c r="G1894" t="s">
        <v>61</v>
      </c>
      <c r="H1894">
        <v>0</v>
      </c>
      <c r="I1894">
        <v>259.8</v>
      </c>
      <c r="J1894" t="s">
        <v>51</v>
      </c>
      <c r="K1894" t="s">
        <v>52</v>
      </c>
      <c r="L1894">
        <v>1010</v>
      </c>
      <c r="M1894" t="s">
        <v>357</v>
      </c>
      <c r="N1894" t="s">
        <v>307</v>
      </c>
      <c r="O1894" t="s">
        <v>100</v>
      </c>
      <c r="P1894" t="s">
        <v>1188</v>
      </c>
      <c r="Q1894" t="s">
        <v>1947</v>
      </c>
      <c r="R1894" t="s">
        <v>923</v>
      </c>
      <c r="W1894" s="49">
        <v>4</v>
      </c>
      <c r="X1894" s="49">
        <v>0</v>
      </c>
      <c r="Y1894" s="49">
        <v>0</v>
      </c>
      <c r="Z1894" s="45">
        <v>4</v>
      </c>
      <c r="AA1894" s="45">
        <v>259.8</v>
      </c>
    </row>
    <row r="1895" spans="3:27" x14ac:dyDescent="0.25">
      <c r="C1895" s="33">
        <v>29944</v>
      </c>
      <c r="D1895" s="1">
        <v>42933.483263888891</v>
      </c>
      <c r="E1895" s="41">
        <f t="shared" si="58"/>
        <v>2017</v>
      </c>
      <c r="F1895" s="41">
        <f t="shared" si="59"/>
        <v>7</v>
      </c>
      <c r="G1895" t="s">
        <v>309</v>
      </c>
      <c r="H1895">
        <v>0</v>
      </c>
      <c r="I1895">
        <v>339.9</v>
      </c>
      <c r="J1895" t="s">
        <v>56</v>
      </c>
      <c r="K1895" t="s">
        <v>52</v>
      </c>
      <c r="L1895">
        <v>10439</v>
      </c>
      <c r="M1895" t="s">
        <v>185</v>
      </c>
      <c r="N1895" t="s">
        <v>0</v>
      </c>
      <c r="O1895" t="s">
        <v>623</v>
      </c>
      <c r="P1895" t="s">
        <v>198</v>
      </c>
      <c r="W1895" s="49">
        <v>2</v>
      </c>
      <c r="X1895" s="49">
        <v>2</v>
      </c>
      <c r="Y1895" s="49">
        <v>339.9</v>
      </c>
      <c r="Z1895" s="45">
        <v>0</v>
      </c>
      <c r="AA1895" s="45">
        <v>0</v>
      </c>
    </row>
    <row r="1896" spans="3:27" x14ac:dyDescent="0.25">
      <c r="C1896" s="33">
        <v>29943</v>
      </c>
      <c r="D1896" s="1">
        <v>42933.478171296294</v>
      </c>
      <c r="E1896" s="41">
        <f t="shared" si="58"/>
        <v>2017</v>
      </c>
      <c r="F1896" s="41">
        <f t="shared" si="59"/>
        <v>7</v>
      </c>
      <c r="G1896" t="s">
        <v>309</v>
      </c>
      <c r="H1896">
        <v>0</v>
      </c>
      <c r="I1896">
        <v>169.95</v>
      </c>
      <c r="J1896" t="s">
        <v>56</v>
      </c>
      <c r="K1896" t="s">
        <v>52</v>
      </c>
      <c r="L1896">
        <v>51063</v>
      </c>
      <c r="M1896" t="s">
        <v>158</v>
      </c>
      <c r="N1896" t="s">
        <v>0</v>
      </c>
      <c r="O1896" t="s">
        <v>1498</v>
      </c>
      <c r="W1896" s="49">
        <v>1</v>
      </c>
      <c r="X1896" s="49">
        <v>1</v>
      </c>
      <c r="Y1896" s="49">
        <v>169.95</v>
      </c>
      <c r="Z1896" s="45">
        <v>0</v>
      </c>
      <c r="AA1896" s="45">
        <v>0</v>
      </c>
    </row>
    <row r="1897" spans="3:27" x14ac:dyDescent="0.25">
      <c r="C1897" s="33">
        <v>29937</v>
      </c>
      <c r="D1897" s="1">
        <v>42933.471712962964</v>
      </c>
      <c r="E1897" s="41">
        <f t="shared" si="58"/>
        <v>2017</v>
      </c>
      <c r="F1897" s="41">
        <f t="shared" si="59"/>
        <v>7</v>
      </c>
      <c r="G1897" t="s">
        <v>61</v>
      </c>
      <c r="H1897">
        <v>0</v>
      </c>
      <c r="I1897">
        <v>159.94999999999999</v>
      </c>
      <c r="J1897" t="s">
        <v>51</v>
      </c>
      <c r="K1897" t="s">
        <v>52</v>
      </c>
      <c r="L1897">
        <v>20255</v>
      </c>
      <c r="M1897" t="s">
        <v>168</v>
      </c>
      <c r="N1897" t="s">
        <v>0</v>
      </c>
      <c r="O1897" t="s">
        <v>2131</v>
      </c>
      <c r="W1897" s="49">
        <v>1</v>
      </c>
      <c r="X1897" s="49">
        <v>0</v>
      </c>
      <c r="Y1897" s="49">
        <v>0</v>
      </c>
      <c r="Z1897" s="45">
        <v>1</v>
      </c>
      <c r="AA1897" s="45">
        <v>159.94999999999999</v>
      </c>
    </row>
    <row r="1898" spans="3:27" x14ac:dyDescent="0.25">
      <c r="C1898" s="33">
        <v>29921</v>
      </c>
      <c r="D1898" s="1">
        <v>42933.452569444446</v>
      </c>
      <c r="E1898" s="41">
        <f t="shared" si="58"/>
        <v>2017</v>
      </c>
      <c r="F1898" s="41">
        <f t="shared" si="59"/>
        <v>7</v>
      </c>
      <c r="G1898" t="s">
        <v>61</v>
      </c>
      <c r="H1898">
        <v>0</v>
      </c>
      <c r="I1898">
        <v>109.95</v>
      </c>
      <c r="J1898" t="s">
        <v>51</v>
      </c>
      <c r="K1898" t="s">
        <v>52</v>
      </c>
      <c r="L1898" t="s">
        <v>2255</v>
      </c>
      <c r="M1898" t="s">
        <v>591</v>
      </c>
      <c r="N1898" t="s">
        <v>415</v>
      </c>
      <c r="O1898" t="s">
        <v>2256</v>
      </c>
      <c r="W1898" s="49">
        <v>1</v>
      </c>
      <c r="X1898" s="49">
        <v>0</v>
      </c>
      <c r="Y1898" s="49">
        <v>0</v>
      </c>
      <c r="Z1898" s="45">
        <v>1</v>
      </c>
      <c r="AA1898" s="45">
        <v>109.95</v>
      </c>
    </row>
    <row r="1899" spans="3:27" x14ac:dyDescent="0.25">
      <c r="C1899" s="33">
        <v>29912</v>
      </c>
      <c r="D1899" s="1">
        <v>42933.442754629628</v>
      </c>
      <c r="E1899" s="41">
        <f t="shared" si="58"/>
        <v>2017</v>
      </c>
      <c r="F1899" s="41">
        <f t="shared" si="59"/>
        <v>7</v>
      </c>
      <c r="G1899" t="s">
        <v>61</v>
      </c>
      <c r="H1899">
        <v>0</v>
      </c>
      <c r="I1899">
        <v>89.95</v>
      </c>
      <c r="J1899" t="s">
        <v>51</v>
      </c>
      <c r="K1899" t="s">
        <v>52</v>
      </c>
      <c r="L1899">
        <v>2100</v>
      </c>
      <c r="M1899" t="s">
        <v>733</v>
      </c>
      <c r="N1899" t="s">
        <v>335</v>
      </c>
      <c r="O1899" t="s">
        <v>1149</v>
      </c>
      <c r="W1899" s="49">
        <v>1</v>
      </c>
      <c r="X1899" s="49">
        <v>0</v>
      </c>
      <c r="Y1899" s="49">
        <v>0</v>
      </c>
      <c r="Z1899" s="45">
        <v>1</v>
      </c>
      <c r="AA1899" s="45">
        <v>89.95</v>
      </c>
    </row>
    <row r="1900" spans="3:27" x14ac:dyDescent="0.25">
      <c r="C1900" s="33">
        <v>29909</v>
      </c>
      <c r="D1900" s="1">
        <v>42933.439664351848</v>
      </c>
      <c r="E1900" s="41">
        <f t="shared" si="58"/>
        <v>2017</v>
      </c>
      <c r="F1900" s="41">
        <f t="shared" si="59"/>
        <v>7</v>
      </c>
      <c r="G1900" t="s">
        <v>61</v>
      </c>
      <c r="H1900">
        <v>0</v>
      </c>
      <c r="I1900">
        <v>59.95</v>
      </c>
      <c r="J1900" t="s">
        <v>51</v>
      </c>
      <c r="K1900" t="s">
        <v>52</v>
      </c>
      <c r="L1900">
        <v>1070</v>
      </c>
      <c r="M1900" t="s">
        <v>357</v>
      </c>
      <c r="N1900" t="s">
        <v>307</v>
      </c>
      <c r="O1900" t="s">
        <v>2147</v>
      </c>
      <c r="W1900" s="49">
        <v>1</v>
      </c>
      <c r="X1900" s="49">
        <v>0</v>
      </c>
      <c r="Y1900" s="49">
        <v>0</v>
      </c>
      <c r="Z1900" s="45">
        <v>1</v>
      </c>
      <c r="AA1900" s="45">
        <v>59.95</v>
      </c>
    </row>
    <row r="1901" spans="3:27" x14ac:dyDescent="0.25">
      <c r="C1901" s="33">
        <v>29906</v>
      </c>
      <c r="D1901" s="1">
        <v>42933.418946759259</v>
      </c>
      <c r="E1901" s="41">
        <f t="shared" si="58"/>
        <v>2017</v>
      </c>
      <c r="F1901" s="41">
        <f t="shared" si="59"/>
        <v>7</v>
      </c>
      <c r="G1901" t="s">
        <v>309</v>
      </c>
      <c r="H1901">
        <v>0</v>
      </c>
      <c r="I1901">
        <v>161.9</v>
      </c>
      <c r="J1901" t="s">
        <v>56</v>
      </c>
      <c r="K1901" t="s">
        <v>52</v>
      </c>
      <c r="L1901">
        <v>20257</v>
      </c>
      <c r="M1901" t="s">
        <v>168</v>
      </c>
      <c r="N1901" t="s">
        <v>0</v>
      </c>
      <c r="O1901" t="s">
        <v>2257</v>
      </c>
      <c r="P1901" t="s">
        <v>275</v>
      </c>
      <c r="W1901" s="49">
        <v>2</v>
      </c>
      <c r="X1901" s="49">
        <v>2</v>
      </c>
      <c r="Y1901" s="49">
        <v>161.9</v>
      </c>
      <c r="Z1901" s="45">
        <v>0</v>
      </c>
      <c r="AA1901" s="45">
        <v>0</v>
      </c>
    </row>
    <row r="1902" spans="3:27" x14ac:dyDescent="0.25">
      <c r="C1902" s="33">
        <v>29905</v>
      </c>
      <c r="D1902" s="1">
        <v>42933.361145833333</v>
      </c>
      <c r="E1902" s="41">
        <f t="shared" si="58"/>
        <v>2017</v>
      </c>
      <c r="F1902" s="41">
        <f t="shared" si="59"/>
        <v>7</v>
      </c>
      <c r="G1902" t="s">
        <v>309</v>
      </c>
      <c r="H1902">
        <v>0</v>
      </c>
      <c r="I1902">
        <v>239.9</v>
      </c>
      <c r="J1902" t="s">
        <v>51</v>
      </c>
      <c r="K1902" t="s">
        <v>52</v>
      </c>
      <c r="L1902">
        <v>50677</v>
      </c>
      <c r="M1902" t="s">
        <v>158</v>
      </c>
      <c r="N1902" t="s">
        <v>0</v>
      </c>
      <c r="O1902" t="s">
        <v>176</v>
      </c>
      <c r="P1902" t="s">
        <v>963</v>
      </c>
      <c r="W1902" s="49">
        <v>2</v>
      </c>
      <c r="X1902" s="49">
        <v>2</v>
      </c>
      <c r="Y1902" s="49">
        <v>239.9</v>
      </c>
      <c r="Z1902" s="45">
        <v>0</v>
      </c>
      <c r="AA1902" s="45">
        <v>0</v>
      </c>
    </row>
    <row r="1903" spans="3:27" x14ac:dyDescent="0.25">
      <c r="C1903" s="33">
        <v>29904</v>
      </c>
      <c r="D1903" s="1">
        <v>42933.344722222224</v>
      </c>
      <c r="E1903" s="41">
        <f t="shared" si="58"/>
        <v>2017</v>
      </c>
      <c r="F1903" s="41">
        <f t="shared" si="59"/>
        <v>7</v>
      </c>
      <c r="G1903" t="s">
        <v>309</v>
      </c>
      <c r="H1903">
        <v>0</v>
      </c>
      <c r="I1903">
        <v>299.89999999999998</v>
      </c>
      <c r="J1903" t="s">
        <v>56</v>
      </c>
      <c r="K1903" t="s">
        <v>52</v>
      </c>
      <c r="L1903">
        <v>75389</v>
      </c>
      <c r="M1903" t="s">
        <v>2258</v>
      </c>
      <c r="N1903" t="s">
        <v>0</v>
      </c>
      <c r="O1903" t="s">
        <v>450</v>
      </c>
      <c r="P1903" t="s">
        <v>356</v>
      </c>
      <c r="W1903" s="49">
        <v>2</v>
      </c>
      <c r="X1903" s="49">
        <v>2</v>
      </c>
      <c r="Y1903" s="49">
        <v>299.89999999999998</v>
      </c>
      <c r="Z1903" s="45">
        <v>0</v>
      </c>
      <c r="AA1903" s="45">
        <v>0</v>
      </c>
    </row>
    <row r="1904" spans="3:27" x14ac:dyDescent="0.25">
      <c r="C1904" s="33">
        <v>29903</v>
      </c>
      <c r="D1904" s="1">
        <v>42932.948391203703</v>
      </c>
      <c r="E1904" s="41">
        <f t="shared" si="58"/>
        <v>2017</v>
      </c>
      <c r="F1904" s="41">
        <f t="shared" si="59"/>
        <v>7</v>
      </c>
      <c r="G1904" t="s">
        <v>309</v>
      </c>
      <c r="H1904">
        <v>0</v>
      </c>
      <c r="I1904">
        <v>509.85</v>
      </c>
      <c r="J1904" t="s">
        <v>51</v>
      </c>
      <c r="K1904" t="s">
        <v>52</v>
      </c>
      <c r="L1904">
        <v>88441</v>
      </c>
      <c r="M1904" t="s">
        <v>2259</v>
      </c>
      <c r="N1904" t="s">
        <v>0</v>
      </c>
      <c r="O1904" t="s">
        <v>1285</v>
      </c>
      <c r="P1904" t="s">
        <v>403</v>
      </c>
      <c r="Q1904" t="s">
        <v>1498</v>
      </c>
      <c r="W1904" s="49">
        <v>3</v>
      </c>
      <c r="X1904" s="49">
        <v>3</v>
      </c>
      <c r="Y1904" s="49">
        <v>509.85</v>
      </c>
      <c r="Z1904" s="45">
        <v>0</v>
      </c>
      <c r="AA1904" s="45">
        <v>0</v>
      </c>
    </row>
    <row r="1905" spans="3:27" x14ac:dyDescent="0.25">
      <c r="C1905" s="33">
        <v>29902</v>
      </c>
      <c r="D1905" s="1">
        <v>42932.943564814814</v>
      </c>
      <c r="E1905" s="41">
        <f t="shared" si="58"/>
        <v>2017</v>
      </c>
      <c r="F1905" s="41">
        <f t="shared" si="59"/>
        <v>7</v>
      </c>
      <c r="G1905" t="s">
        <v>309</v>
      </c>
      <c r="H1905">
        <v>0</v>
      </c>
      <c r="I1905">
        <v>159.94999999999999</v>
      </c>
      <c r="J1905" t="s">
        <v>56</v>
      </c>
      <c r="K1905" t="s">
        <v>52</v>
      </c>
      <c r="L1905">
        <v>49326</v>
      </c>
      <c r="M1905" t="s">
        <v>2065</v>
      </c>
      <c r="N1905" t="s">
        <v>0</v>
      </c>
      <c r="O1905" t="s">
        <v>1446</v>
      </c>
      <c r="W1905" s="49">
        <v>1</v>
      </c>
      <c r="X1905" s="49">
        <v>1</v>
      </c>
      <c r="Y1905" s="49">
        <v>159.94999999999999</v>
      </c>
      <c r="Z1905" s="45">
        <v>0</v>
      </c>
      <c r="AA1905" s="45">
        <v>0</v>
      </c>
    </row>
    <row r="1906" spans="3:27" x14ac:dyDescent="0.25">
      <c r="C1906" s="33">
        <v>29901</v>
      </c>
      <c r="D1906" s="1">
        <v>42932.943472222221</v>
      </c>
      <c r="E1906" s="41">
        <f t="shared" si="58"/>
        <v>2017</v>
      </c>
      <c r="F1906" s="41">
        <f t="shared" si="59"/>
        <v>7</v>
      </c>
      <c r="G1906" t="s">
        <v>61</v>
      </c>
      <c r="H1906">
        <v>0</v>
      </c>
      <c r="I1906">
        <v>139.94999999999999</v>
      </c>
      <c r="J1906" t="s">
        <v>74</v>
      </c>
      <c r="K1906" t="s">
        <v>52</v>
      </c>
      <c r="L1906">
        <v>22085</v>
      </c>
      <c r="M1906" t="s">
        <v>168</v>
      </c>
      <c r="N1906" t="s">
        <v>0</v>
      </c>
      <c r="O1906" t="s">
        <v>1113</v>
      </c>
      <c r="W1906" s="49">
        <v>1</v>
      </c>
      <c r="X1906" s="49">
        <v>1</v>
      </c>
      <c r="Y1906" s="49">
        <v>139.94999999999999</v>
      </c>
      <c r="Z1906" s="45">
        <v>0</v>
      </c>
      <c r="AA1906" s="45">
        <v>0</v>
      </c>
    </row>
    <row r="1907" spans="3:27" x14ac:dyDescent="0.25">
      <c r="C1907" s="33">
        <v>29900</v>
      </c>
      <c r="D1907" s="1">
        <v>42932.94021990741</v>
      </c>
      <c r="E1907" s="41">
        <f t="shared" si="58"/>
        <v>2017</v>
      </c>
      <c r="F1907" s="41">
        <f t="shared" si="59"/>
        <v>7</v>
      </c>
      <c r="G1907" t="s">
        <v>309</v>
      </c>
      <c r="H1907">
        <v>0</v>
      </c>
      <c r="I1907">
        <v>129.94999999999999</v>
      </c>
      <c r="J1907" t="s">
        <v>56</v>
      </c>
      <c r="K1907" t="s">
        <v>52</v>
      </c>
      <c r="L1907">
        <v>49326</v>
      </c>
      <c r="M1907" t="s">
        <v>2065</v>
      </c>
      <c r="N1907" t="s">
        <v>0</v>
      </c>
      <c r="O1907" t="s">
        <v>2260</v>
      </c>
      <c r="W1907" s="49">
        <v>1</v>
      </c>
      <c r="X1907" s="49">
        <v>1</v>
      </c>
      <c r="Y1907" s="49">
        <v>129.94999999999999</v>
      </c>
      <c r="Z1907" s="45">
        <v>0</v>
      </c>
      <c r="AA1907" s="45">
        <v>0</v>
      </c>
    </row>
    <row r="1908" spans="3:27" x14ac:dyDescent="0.25">
      <c r="C1908" s="33">
        <v>29899</v>
      </c>
      <c r="D1908" s="1">
        <v>42932.928668981483</v>
      </c>
      <c r="E1908" s="41">
        <f t="shared" si="58"/>
        <v>2017</v>
      </c>
      <c r="F1908" s="41">
        <f t="shared" si="59"/>
        <v>7</v>
      </c>
      <c r="G1908" t="s">
        <v>61</v>
      </c>
      <c r="H1908">
        <v>0</v>
      </c>
      <c r="I1908">
        <v>87.95</v>
      </c>
      <c r="J1908" t="s">
        <v>51</v>
      </c>
      <c r="K1908" t="s">
        <v>52</v>
      </c>
      <c r="L1908" t="s">
        <v>1557</v>
      </c>
      <c r="M1908" t="s">
        <v>455</v>
      </c>
      <c r="N1908" t="s">
        <v>85</v>
      </c>
      <c r="O1908" t="s">
        <v>1053</v>
      </c>
      <c r="W1908" s="49">
        <v>1</v>
      </c>
      <c r="X1908" s="49">
        <v>1</v>
      </c>
      <c r="Y1908" s="49">
        <v>87.95</v>
      </c>
      <c r="Z1908" s="45">
        <v>0</v>
      </c>
      <c r="AA1908" s="45">
        <v>0</v>
      </c>
    </row>
    <row r="1909" spans="3:27" x14ac:dyDescent="0.25">
      <c r="C1909" s="33">
        <v>29898</v>
      </c>
      <c r="D1909" s="1">
        <v>42932.924398148149</v>
      </c>
      <c r="E1909" s="41">
        <f t="shared" si="58"/>
        <v>2017</v>
      </c>
      <c r="F1909" s="41">
        <f t="shared" si="59"/>
        <v>7</v>
      </c>
      <c r="G1909" t="s">
        <v>61</v>
      </c>
      <c r="H1909">
        <v>0</v>
      </c>
      <c r="I1909">
        <v>44.95</v>
      </c>
      <c r="J1909" t="s">
        <v>74</v>
      </c>
      <c r="K1909" t="s">
        <v>52</v>
      </c>
      <c r="L1909">
        <v>68809</v>
      </c>
      <c r="M1909" t="s">
        <v>2261</v>
      </c>
      <c r="N1909" t="s">
        <v>0</v>
      </c>
      <c r="O1909" t="s">
        <v>2262</v>
      </c>
      <c r="W1909" s="49">
        <v>1</v>
      </c>
      <c r="X1909" s="49">
        <v>0</v>
      </c>
      <c r="Y1909" s="49">
        <v>0</v>
      </c>
      <c r="Z1909" s="45">
        <v>1</v>
      </c>
      <c r="AA1909" s="45">
        <v>44.95</v>
      </c>
    </row>
    <row r="1910" spans="3:27" x14ac:dyDescent="0.25">
      <c r="C1910" s="33">
        <v>29897</v>
      </c>
      <c r="D1910" s="1">
        <v>42932.919641203705</v>
      </c>
      <c r="E1910" s="41">
        <f t="shared" si="58"/>
        <v>2017</v>
      </c>
      <c r="F1910" s="41">
        <f t="shared" si="59"/>
        <v>7</v>
      </c>
      <c r="G1910" t="s">
        <v>309</v>
      </c>
      <c r="H1910">
        <v>0</v>
      </c>
      <c r="I1910">
        <v>259.89999999999998</v>
      </c>
      <c r="J1910" t="s">
        <v>74</v>
      </c>
      <c r="K1910" t="s">
        <v>52</v>
      </c>
      <c r="L1910">
        <v>79312</v>
      </c>
      <c r="M1910" t="s">
        <v>252</v>
      </c>
      <c r="N1910" t="s">
        <v>0</v>
      </c>
      <c r="O1910" t="s">
        <v>1839</v>
      </c>
      <c r="P1910" t="s">
        <v>799</v>
      </c>
      <c r="W1910" s="49">
        <v>2</v>
      </c>
      <c r="X1910" s="49">
        <v>2</v>
      </c>
      <c r="Y1910" s="49">
        <v>259.89999999999998</v>
      </c>
      <c r="Z1910" s="45">
        <v>0</v>
      </c>
      <c r="AA1910" s="45">
        <v>0</v>
      </c>
    </row>
    <row r="1911" spans="3:27" x14ac:dyDescent="0.25">
      <c r="C1911" s="33">
        <v>29896</v>
      </c>
      <c r="D1911" s="1">
        <v>42932.907870370371</v>
      </c>
      <c r="E1911" s="41">
        <f t="shared" si="58"/>
        <v>2017</v>
      </c>
      <c r="F1911" s="41">
        <f t="shared" si="59"/>
        <v>7</v>
      </c>
      <c r="G1911" t="s">
        <v>61</v>
      </c>
      <c r="H1911">
        <v>0</v>
      </c>
      <c r="I1911">
        <v>309.89999999999998</v>
      </c>
      <c r="J1911" t="s">
        <v>74</v>
      </c>
      <c r="K1911" t="s">
        <v>52</v>
      </c>
      <c r="L1911">
        <v>8289</v>
      </c>
      <c r="M1911" t="s">
        <v>2263</v>
      </c>
      <c r="N1911" t="s">
        <v>0</v>
      </c>
      <c r="O1911" t="s">
        <v>1404</v>
      </c>
      <c r="P1911" t="s">
        <v>1386</v>
      </c>
      <c r="W1911" s="49">
        <v>2</v>
      </c>
      <c r="X1911" s="49">
        <v>1</v>
      </c>
      <c r="Y1911" s="49">
        <v>169.95</v>
      </c>
      <c r="Z1911" s="45">
        <v>1</v>
      </c>
      <c r="AA1911" s="45">
        <v>139.94999999999999</v>
      </c>
    </row>
    <row r="1912" spans="3:27" x14ac:dyDescent="0.25">
      <c r="C1912" s="33">
        <v>29895</v>
      </c>
      <c r="D1912" s="1">
        <v>42932.873854166668</v>
      </c>
      <c r="E1912" s="41">
        <f t="shared" si="58"/>
        <v>2017</v>
      </c>
      <c r="F1912" s="41">
        <f t="shared" si="59"/>
        <v>7</v>
      </c>
      <c r="G1912" t="s">
        <v>61</v>
      </c>
      <c r="H1912">
        <v>0</v>
      </c>
      <c r="I1912">
        <v>319.89999999999998</v>
      </c>
      <c r="J1912" t="s">
        <v>51</v>
      </c>
      <c r="K1912" t="s">
        <v>52</v>
      </c>
      <c r="L1912">
        <v>1201</v>
      </c>
      <c r="M1912" t="s">
        <v>2264</v>
      </c>
      <c r="N1912" t="s">
        <v>385</v>
      </c>
      <c r="O1912" t="s">
        <v>2131</v>
      </c>
      <c r="P1912" t="s">
        <v>1329</v>
      </c>
      <c r="W1912" s="49">
        <v>2</v>
      </c>
      <c r="X1912" s="49">
        <v>1</v>
      </c>
      <c r="Y1912" s="49">
        <v>159.94999999999999</v>
      </c>
      <c r="Z1912" s="45">
        <v>1</v>
      </c>
      <c r="AA1912" s="45">
        <v>159.94999999999999</v>
      </c>
    </row>
    <row r="1913" spans="3:27" x14ac:dyDescent="0.25">
      <c r="C1913" s="33">
        <v>29894</v>
      </c>
      <c r="D1913" s="1">
        <v>42932.864351851851</v>
      </c>
      <c r="E1913" s="41">
        <f t="shared" si="58"/>
        <v>2017</v>
      </c>
      <c r="F1913" s="41">
        <f t="shared" si="59"/>
        <v>7</v>
      </c>
      <c r="G1913" t="s">
        <v>61</v>
      </c>
      <c r="H1913">
        <v>0</v>
      </c>
      <c r="I1913">
        <v>529.9</v>
      </c>
      <c r="J1913" t="s">
        <v>56</v>
      </c>
      <c r="K1913" t="s">
        <v>52</v>
      </c>
      <c r="L1913">
        <v>25832</v>
      </c>
      <c r="M1913" t="s">
        <v>2265</v>
      </c>
      <c r="N1913" t="s">
        <v>0</v>
      </c>
      <c r="O1913" t="s">
        <v>1304</v>
      </c>
      <c r="P1913" t="s">
        <v>1379</v>
      </c>
      <c r="W1913" s="49">
        <v>2</v>
      </c>
      <c r="X1913" s="49">
        <v>1</v>
      </c>
      <c r="Y1913" s="49">
        <v>279.95</v>
      </c>
      <c r="Z1913" s="45">
        <v>1</v>
      </c>
      <c r="AA1913" s="45">
        <v>249.95</v>
      </c>
    </row>
    <row r="1914" spans="3:27" x14ac:dyDescent="0.25">
      <c r="C1914" s="33">
        <v>29893</v>
      </c>
      <c r="D1914" s="1">
        <v>42932.852743055555</v>
      </c>
      <c r="E1914" s="41">
        <f t="shared" si="58"/>
        <v>2017</v>
      </c>
      <c r="F1914" s="41">
        <f t="shared" si="59"/>
        <v>7</v>
      </c>
      <c r="G1914" t="s">
        <v>61</v>
      </c>
      <c r="H1914">
        <v>0</v>
      </c>
      <c r="I1914">
        <v>221.9</v>
      </c>
      <c r="J1914" t="s">
        <v>74</v>
      </c>
      <c r="K1914" t="s">
        <v>52</v>
      </c>
      <c r="L1914">
        <v>10245</v>
      </c>
      <c r="M1914" t="s">
        <v>1798</v>
      </c>
      <c r="N1914" t="s">
        <v>0</v>
      </c>
      <c r="O1914" t="s">
        <v>1599</v>
      </c>
      <c r="P1914" t="s">
        <v>2266</v>
      </c>
      <c r="W1914" s="49">
        <v>2</v>
      </c>
      <c r="X1914" s="49">
        <v>0</v>
      </c>
      <c r="Y1914" s="49">
        <v>0</v>
      </c>
      <c r="Z1914" s="45">
        <v>2</v>
      </c>
      <c r="AA1914" s="45">
        <v>221.9</v>
      </c>
    </row>
    <row r="1915" spans="3:27" x14ac:dyDescent="0.25">
      <c r="C1915" s="33">
        <v>29892</v>
      </c>
      <c r="D1915" s="1">
        <v>42932.839618055557</v>
      </c>
      <c r="E1915" s="41">
        <f t="shared" si="58"/>
        <v>2017</v>
      </c>
      <c r="F1915" s="41">
        <f t="shared" si="59"/>
        <v>7</v>
      </c>
      <c r="G1915" t="s">
        <v>309</v>
      </c>
      <c r="H1915">
        <v>0</v>
      </c>
      <c r="I1915">
        <v>769.75</v>
      </c>
      <c r="J1915" t="s">
        <v>56</v>
      </c>
      <c r="K1915" t="s">
        <v>52</v>
      </c>
      <c r="L1915">
        <v>13156</v>
      </c>
      <c r="M1915" t="s">
        <v>185</v>
      </c>
      <c r="N1915" t="s">
        <v>0</v>
      </c>
      <c r="O1915" t="s">
        <v>2267</v>
      </c>
      <c r="P1915" t="s">
        <v>267</v>
      </c>
      <c r="Q1915" t="s">
        <v>2268</v>
      </c>
      <c r="R1915" t="s">
        <v>2166</v>
      </c>
      <c r="S1915" t="s">
        <v>1305</v>
      </c>
      <c r="W1915" s="49">
        <v>5</v>
      </c>
      <c r="X1915" s="49">
        <v>5</v>
      </c>
      <c r="Y1915" s="49">
        <v>769.75</v>
      </c>
      <c r="Z1915" s="45">
        <v>0</v>
      </c>
      <c r="AA1915" s="45">
        <v>0</v>
      </c>
    </row>
    <row r="1916" spans="3:27" x14ac:dyDescent="0.25">
      <c r="C1916" s="33">
        <v>29891</v>
      </c>
      <c r="D1916" s="1">
        <v>42932.833113425928</v>
      </c>
      <c r="E1916" s="41">
        <f t="shared" si="58"/>
        <v>2017</v>
      </c>
      <c r="F1916" s="41">
        <f t="shared" si="59"/>
        <v>7</v>
      </c>
      <c r="G1916" t="s">
        <v>309</v>
      </c>
      <c r="H1916">
        <v>0</v>
      </c>
      <c r="I1916">
        <v>649.79999999999995</v>
      </c>
      <c r="J1916" t="s">
        <v>56</v>
      </c>
      <c r="K1916" t="s">
        <v>52</v>
      </c>
      <c r="L1916">
        <v>58119</v>
      </c>
      <c r="M1916" t="s">
        <v>992</v>
      </c>
      <c r="N1916" t="s">
        <v>0</v>
      </c>
      <c r="O1916" t="s">
        <v>1548</v>
      </c>
      <c r="P1916" t="s">
        <v>1547</v>
      </c>
      <c r="Q1916" t="s">
        <v>77</v>
      </c>
      <c r="R1916" t="s">
        <v>623</v>
      </c>
      <c r="W1916" s="49">
        <v>4</v>
      </c>
      <c r="X1916" s="49">
        <v>4</v>
      </c>
      <c r="Y1916" s="49">
        <v>649.79999999999995</v>
      </c>
      <c r="Z1916" s="45">
        <v>0</v>
      </c>
      <c r="AA1916" s="45">
        <v>0</v>
      </c>
    </row>
    <row r="1917" spans="3:27" x14ac:dyDescent="0.25">
      <c r="C1917" s="33">
        <v>29890</v>
      </c>
      <c r="D1917" s="1">
        <v>42932.832094907404</v>
      </c>
      <c r="E1917" s="41">
        <f t="shared" si="58"/>
        <v>2017</v>
      </c>
      <c r="F1917" s="41">
        <f t="shared" si="59"/>
        <v>7</v>
      </c>
      <c r="G1917" t="s">
        <v>61</v>
      </c>
      <c r="H1917">
        <v>0</v>
      </c>
      <c r="I1917">
        <v>1069.6500000000001</v>
      </c>
      <c r="J1917" t="s">
        <v>51</v>
      </c>
      <c r="K1917" t="s">
        <v>52</v>
      </c>
      <c r="L1917">
        <v>84187</v>
      </c>
      <c r="M1917" t="s">
        <v>2269</v>
      </c>
      <c r="N1917" t="s">
        <v>0</v>
      </c>
      <c r="O1917" t="s">
        <v>603</v>
      </c>
      <c r="P1917" t="s">
        <v>343</v>
      </c>
      <c r="Q1917" t="s">
        <v>810</v>
      </c>
      <c r="R1917" t="s">
        <v>811</v>
      </c>
      <c r="S1917" t="s">
        <v>1520</v>
      </c>
      <c r="T1917" t="s">
        <v>1698</v>
      </c>
      <c r="U1917" t="s">
        <v>1574</v>
      </c>
      <c r="W1917" s="49">
        <v>7</v>
      </c>
      <c r="X1917" s="49">
        <v>6</v>
      </c>
      <c r="Y1917" s="49">
        <v>919.7</v>
      </c>
      <c r="Z1917" s="45">
        <v>1</v>
      </c>
      <c r="AA1917" s="45">
        <v>149.94999999999999</v>
      </c>
    </row>
    <row r="1918" spans="3:27" x14ac:dyDescent="0.25">
      <c r="C1918" s="33">
        <v>29889</v>
      </c>
      <c r="D1918" s="1">
        <v>42932.79042824074</v>
      </c>
      <c r="E1918" s="41">
        <f t="shared" si="58"/>
        <v>2017</v>
      </c>
      <c r="F1918" s="41">
        <f t="shared" si="59"/>
        <v>7</v>
      </c>
      <c r="G1918" t="s">
        <v>61</v>
      </c>
      <c r="H1918">
        <v>0</v>
      </c>
      <c r="I1918">
        <v>309.89999999999998</v>
      </c>
      <c r="J1918" t="s">
        <v>74</v>
      </c>
      <c r="K1918" t="s">
        <v>52</v>
      </c>
      <c r="L1918">
        <v>59494</v>
      </c>
      <c r="M1918" t="s">
        <v>2270</v>
      </c>
      <c r="N1918" t="s">
        <v>0</v>
      </c>
      <c r="O1918" t="s">
        <v>182</v>
      </c>
      <c r="P1918" t="s">
        <v>760</v>
      </c>
      <c r="W1918" s="49">
        <v>2</v>
      </c>
      <c r="X1918" s="49">
        <v>1</v>
      </c>
      <c r="Y1918" s="49">
        <v>169.95</v>
      </c>
      <c r="Z1918" s="45">
        <v>1</v>
      </c>
      <c r="AA1918" s="45">
        <v>139.94999999999999</v>
      </c>
    </row>
    <row r="1919" spans="3:27" x14ac:dyDescent="0.25">
      <c r="C1919" s="33">
        <v>29888</v>
      </c>
      <c r="D1919" s="1">
        <v>42932.769421296296</v>
      </c>
      <c r="E1919" s="41">
        <f t="shared" si="58"/>
        <v>2017</v>
      </c>
      <c r="F1919" s="41">
        <f t="shared" si="59"/>
        <v>7</v>
      </c>
      <c r="G1919" t="s">
        <v>309</v>
      </c>
      <c r="H1919">
        <v>0</v>
      </c>
      <c r="I1919">
        <v>329.9</v>
      </c>
      <c r="J1919" t="s">
        <v>56</v>
      </c>
      <c r="K1919" t="s">
        <v>52</v>
      </c>
      <c r="L1919">
        <v>22081</v>
      </c>
      <c r="M1919" t="s">
        <v>168</v>
      </c>
      <c r="N1919" t="s">
        <v>0</v>
      </c>
      <c r="O1919" t="s">
        <v>206</v>
      </c>
      <c r="P1919" t="s">
        <v>675</v>
      </c>
      <c r="W1919" s="49">
        <v>2</v>
      </c>
      <c r="X1919" s="49">
        <v>2</v>
      </c>
      <c r="Y1919" s="49">
        <v>329.9</v>
      </c>
      <c r="Z1919" s="45">
        <v>0</v>
      </c>
      <c r="AA1919" s="45">
        <v>0</v>
      </c>
    </row>
    <row r="1920" spans="3:27" x14ac:dyDescent="0.25">
      <c r="C1920" s="33">
        <v>29887</v>
      </c>
      <c r="D1920" s="1">
        <v>42932.739039351851</v>
      </c>
      <c r="E1920" s="41">
        <f t="shared" si="58"/>
        <v>2017</v>
      </c>
      <c r="F1920" s="41">
        <f t="shared" si="59"/>
        <v>7</v>
      </c>
      <c r="G1920" t="s">
        <v>309</v>
      </c>
      <c r="H1920">
        <v>0</v>
      </c>
      <c r="I1920">
        <v>159.94999999999999</v>
      </c>
      <c r="J1920" t="s">
        <v>56</v>
      </c>
      <c r="K1920" t="s">
        <v>52</v>
      </c>
      <c r="L1920">
        <v>54329</v>
      </c>
      <c r="M1920" t="s">
        <v>2271</v>
      </c>
      <c r="N1920" t="s">
        <v>0</v>
      </c>
      <c r="O1920" t="s">
        <v>1894</v>
      </c>
      <c r="W1920" s="49">
        <v>1</v>
      </c>
      <c r="X1920" s="49">
        <v>1</v>
      </c>
      <c r="Y1920" s="49">
        <v>159.94999999999999</v>
      </c>
      <c r="Z1920" s="45">
        <v>0</v>
      </c>
      <c r="AA1920" s="45">
        <v>0</v>
      </c>
    </row>
    <row r="1921" spans="3:27" x14ac:dyDescent="0.25">
      <c r="C1921" s="33">
        <v>29886</v>
      </c>
      <c r="D1921" s="1">
        <v>42932.73715277778</v>
      </c>
      <c r="E1921" s="41">
        <f t="shared" si="58"/>
        <v>2017</v>
      </c>
      <c r="F1921" s="41">
        <f t="shared" si="59"/>
        <v>7</v>
      </c>
      <c r="G1921" t="s">
        <v>61</v>
      </c>
      <c r="H1921">
        <v>0</v>
      </c>
      <c r="I1921">
        <v>149.94999999999999</v>
      </c>
      <c r="J1921" t="s">
        <v>74</v>
      </c>
      <c r="K1921" t="s">
        <v>52</v>
      </c>
      <c r="L1921" t="s">
        <v>2272</v>
      </c>
      <c r="M1921" t="s">
        <v>2273</v>
      </c>
      <c r="N1921" t="s">
        <v>85</v>
      </c>
      <c r="O1921" t="s">
        <v>292</v>
      </c>
      <c r="W1921" s="49">
        <v>1</v>
      </c>
      <c r="X1921" s="49">
        <v>0</v>
      </c>
      <c r="Y1921" s="49">
        <v>0</v>
      </c>
      <c r="Z1921" s="45">
        <v>1</v>
      </c>
      <c r="AA1921" s="45">
        <v>149.94999999999999</v>
      </c>
    </row>
    <row r="1922" spans="3:27" x14ac:dyDescent="0.25">
      <c r="C1922" s="33">
        <v>29885</v>
      </c>
      <c r="D1922" s="1">
        <v>42932.692256944443</v>
      </c>
      <c r="E1922" s="41">
        <f t="shared" si="58"/>
        <v>2017</v>
      </c>
      <c r="F1922" s="41">
        <f t="shared" si="59"/>
        <v>7</v>
      </c>
      <c r="G1922" t="s">
        <v>309</v>
      </c>
      <c r="H1922">
        <v>0</v>
      </c>
      <c r="I1922">
        <v>669.85</v>
      </c>
      <c r="J1922" t="s">
        <v>74</v>
      </c>
      <c r="K1922" t="s">
        <v>52</v>
      </c>
      <c r="L1922">
        <v>20253</v>
      </c>
      <c r="M1922" t="s">
        <v>168</v>
      </c>
      <c r="N1922" t="s">
        <v>0</v>
      </c>
      <c r="O1922" t="s">
        <v>623</v>
      </c>
      <c r="P1922" t="s">
        <v>593</v>
      </c>
      <c r="Q1922" t="s">
        <v>1379</v>
      </c>
      <c r="W1922" s="49">
        <v>3</v>
      </c>
      <c r="X1922" s="49">
        <v>3</v>
      </c>
      <c r="Y1922" s="49">
        <v>669.85</v>
      </c>
      <c r="Z1922" s="45">
        <v>0</v>
      </c>
      <c r="AA1922" s="45">
        <v>0</v>
      </c>
    </row>
    <row r="1923" spans="3:27" x14ac:dyDescent="0.25">
      <c r="C1923" s="33">
        <v>29884</v>
      </c>
      <c r="D1923" s="1">
        <v>42932.625219907408</v>
      </c>
      <c r="E1923" s="41">
        <f t="shared" si="58"/>
        <v>2017</v>
      </c>
      <c r="F1923" s="41">
        <f t="shared" si="59"/>
        <v>7</v>
      </c>
      <c r="G1923" t="s">
        <v>61</v>
      </c>
      <c r="H1923">
        <v>0</v>
      </c>
      <c r="I1923">
        <v>169.95</v>
      </c>
      <c r="J1923" t="s">
        <v>51</v>
      </c>
      <c r="K1923" t="s">
        <v>52</v>
      </c>
      <c r="L1923">
        <v>70191</v>
      </c>
      <c r="M1923" t="s">
        <v>75</v>
      </c>
      <c r="N1923" t="s">
        <v>0</v>
      </c>
      <c r="O1923" t="s">
        <v>1057</v>
      </c>
      <c r="W1923" s="49">
        <v>1</v>
      </c>
      <c r="X1923" s="49">
        <v>0</v>
      </c>
      <c r="Y1923" s="49">
        <v>0</v>
      </c>
      <c r="Z1923" s="45">
        <v>1</v>
      </c>
      <c r="AA1923" s="45">
        <v>169.95</v>
      </c>
    </row>
    <row r="1924" spans="3:27" x14ac:dyDescent="0.25">
      <c r="C1924" s="33">
        <v>29883</v>
      </c>
      <c r="D1924" s="1">
        <v>42932.575231481482</v>
      </c>
      <c r="E1924" s="41">
        <f t="shared" si="58"/>
        <v>2017</v>
      </c>
      <c r="F1924" s="41">
        <f t="shared" si="59"/>
        <v>7</v>
      </c>
      <c r="G1924" t="s">
        <v>61</v>
      </c>
      <c r="H1924">
        <v>0</v>
      </c>
      <c r="I1924">
        <v>149.94999999999999</v>
      </c>
      <c r="J1924" t="s">
        <v>51</v>
      </c>
      <c r="K1924" t="s">
        <v>52</v>
      </c>
      <c r="L1924">
        <v>12650</v>
      </c>
      <c r="M1924" t="s">
        <v>2274</v>
      </c>
      <c r="N1924" t="s">
        <v>415</v>
      </c>
      <c r="O1924" t="s">
        <v>292</v>
      </c>
      <c r="W1924" s="49">
        <v>1</v>
      </c>
      <c r="X1924" s="49">
        <v>0</v>
      </c>
      <c r="Y1924" s="49">
        <v>0</v>
      </c>
      <c r="Z1924" s="45">
        <v>1</v>
      </c>
      <c r="AA1924" s="45">
        <v>149.94999999999999</v>
      </c>
    </row>
    <row r="1925" spans="3:27" x14ac:dyDescent="0.25">
      <c r="C1925" s="33">
        <v>29882</v>
      </c>
      <c r="D1925" s="1">
        <v>42932.571539351855</v>
      </c>
      <c r="E1925" s="41">
        <f t="shared" si="58"/>
        <v>2017</v>
      </c>
      <c r="F1925" s="41">
        <f t="shared" si="59"/>
        <v>7</v>
      </c>
      <c r="G1925" t="s">
        <v>61</v>
      </c>
      <c r="H1925">
        <v>0</v>
      </c>
      <c r="I1925">
        <v>299.89999999999998</v>
      </c>
      <c r="J1925" t="s">
        <v>74</v>
      </c>
      <c r="K1925" t="s">
        <v>52</v>
      </c>
      <c r="L1925">
        <v>86150</v>
      </c>
      <c r="M1925" t="s">
        <v>272</v>
      </c>
      <c r="N1925" t="s">
        <v>0</v>
      </c>
      <c r="O1925" t="s">
        <v>800</v>
      </c>
      <c r="P1925" t="s">
        <v>338</v>
      </c>
      <c r="W1925" s="49">
        <v>2</v>
      </c>
      <c r="X1925" s="49">
        <v>1</v>
      </c>
      <c r="Y1925" s="49">
        <v>139.94999999999999</v>
      </c>
      <c r="Z1925" s="45">
        <v>1</v>
      </c>
      <c r="AA1925" s="45">
        <v>159.94999999999999</v>
      </c>
    </row>
    <row r="1926" spans="3:27" x14ac:dyDescent="0.25">
      <c r="C1926" s="33">
        <v>29880</v>
      </c>
      <c r="D1926" s="1">
        <v>42932.540127314816</v>
      </c>
      <c r="E1926" s="41">
        <f t="shared" si="58"/>
        <v>2017</v>
      </c>
      <c r="F1926" s="41">
        <f t="shared" si="59"/>
        <v>7</v>
      </c>
      <c r="G1926" t="s">
        <v>61</v>
      </c>
      <c r="H1926">
        <v>0</v>
      </c>
      <c r="I1926">
        <v>411.75</v>
      </c>
      <c r="J1926" t="s">
        <v>56</v>
      </c>
      <c r="K1926" t="s">
        <v>52</v>
      </c>
      <c r="L1926">
        <v>60326</v>
      </c>
      <c r="M1926" t="s">
        <v>128</v>
      </c>
      <c r="N1926" t="s">
        <v>0</v>
      </c>
      <c r="O1926" t="s">
        <v>611</v>
      </c>
      <c r="P1926" t="s">
        <v>1606</v>
      </c>
      <c r="Q1926" t="s">
        <v>333</v>
      </c>
      <c r="R1926" t="s">
        <v>989</v>
      </c>
      <c r="S1926" t="s">
        <v>1188</v>
      </c>
      <c r="W1926" s="49">
        <v>5</v>
      </c>
      <c r="X1926" s="49">
        <v>4</v>
      </c>
      <c r="Y1926" s="49">
        <v>341.8</v>
      </c>
      <c r="Z1926" s="45">
        <v>1</v>
      </c>
      <c r="AA1926" s="45">
        <v>69.95</v>
      </c>
    </row>
    <row r="1927" spans="3:27" x14ac:dyDescent="0.25">
      <c r="C1927" s="33">
        <v>29879</v>
      </c>
      <c r="D1927" s="1">
        <v>42932.515625</v>
      </c>
      <c r="E1927" s="41">
        <f t="shared" ref="E1927:E1990" si="60">YEAR(D1927)</f>
        <v>2017</v>
      </c>
      <c r="F1927" s="41">
        <f t="shared" ref="F1927:F1990" si="61">MONTH(D1927)</f>
        <v>7</v>
      </c>
      <c r="G1927" t="s">
        <v>309</v>
      </c>
      <c r="H1927">
        <v>0</v>
      </c>
      <c r="I1927">
        <v>169.9</v>
      </c>
      <c r="J1927" t="s">
        <v>56</v>
      </c>
      <c r="K1927" t="s">
        <v>52</v>
      </c>
      <c r="L1927">
        <v>80539</v>
      </c>
      <c r="M1927" t="s">
        <v>57</v>
      </c>
      <c r="N1927" t="s">
        <v>0</v>
      </c>
      <c r="O1927" t="s">
        <v>1422</v>
      </c>
      <c r="P1927" t="s">
        <v>772</v>
      </c>
      <c r="W1927" s="49">
        <v>2</v>
      </c>
      <c r="X1927" s="49">
        <v>2</v>
      </c>
      <c r="Y1927" s="49">
        <v>169.9</v>
      </c>
      <c r="Z1927" s="45">
        <v>0</v>
      </c>
      <c r="AA1927" s="45">
        <v>0</v>
      </c>
    </row>
    <row r="1928" spans="3:27" x14ac:dyDescent="0.25">
      <c r="C1928" s="33">
        <v>29877</v>
      </c>
      <c r="D1928" s="1">
        <v>42932.51152777778</v>
      </c>
      <c r="E1928" s="41">
        <f t="shared" si="60"/>
        <v>2017</v>
      </c>
      <c r="F1928" s="41">
        <f t="shared" si="61"/>
        <v>7</v>
      </c>
      <c r="G1928" t="s">
        <v>61</v>
      </c>
      <c r="H1928">
        <v>0</v>
      </c>
      <c r="I1928">
        <v>139.94999999999999</v>
      </c>
      <c r="J1928" t="s">
        <v>51</v>
      </c>
      <c r="K1928" t="s">
        <v>52</v>
      </c>
      <c r="L1928">
        <v>50937</v>
      </c>
      <c r="M1928" t="s">
        <v>158</v>
      </c>
      <c r="N1928" t="s">
        <v>0</v>
      </c>
      <c r="O1928" t="s">
        <v>2275</v>
      </c>
      <c r="W1928" s="49">
        <v>1</v>
      </c>
      <c r="X1928" s="49">
        <v>0</v>
      </c>
      <c r="Y1928" s="49">
        <v>0</v>
      </c>
      <c r="Z1928" s="45">
        <v>1</v>
      </c>
      <c r="AA1928" s="45">
        <v>139.94999999999999</v>
      </c>
    </row>
    <row r="1929" spans="3:27" x14ac:dyDescent="0.25">
      <c r="C1929" s="33">
        <v>29876</v>
      </c>
      <c r="D1929" s="1">
        <v>42932.491215277776</v>
      </c>
      <c r="E1929" s="41">
        <f t="shared" si="60"/>
        <v>2017</v>
      </c>
      <c r="F1929" s="41">
        <f t="shared" si="61"/>
        <v>7</v>
      </c>
      <c r="G1929" t="s">
        <v>309</v>
      </c>
      <c r="H1929">
        <v>0</v>
      </c>
      <c r="I1929">
        <v>55.95</v>
      </c>
      <c r="J1929" t="s">
        <v>74</v>
      </c>
      <c r="K1929" t="s">
        <v>52</v>
      </c>
      <c r="L1929">
        <v>48143</v>
      </c>
      <c r="M1929" t="s">
        <v>318</v>
      </c>
      <c r="N1929" t="s">
        <v>0</v>
      </c>
      <c r="O1929" t="s">
        <v>157</v>
      </c>
      <c r="W1929" s="49">
        <v>1</v>
      </c>
      <c r="X1929" s="49">
        <v>1</v>
      </c>
      <c r="Y1929" s="49">
        <v>55.95</v>
      </c>
      <c r="Z1929" s="45">
        <v>0</v>
      </c>
      <c r="AA1929" s="45">
        <v>0</v>
      </c>
    </row>
    <row r="1930" spans="3:27" x14ac:dyDescent="0.25">
      <c r="C1930" s="33">
        <v>29875</v>
      </c>
      <c r="D1930" s="1">
        <v>42932.402037037034</v>
      </c>
      <c r="E1930" s="41">
        <f t="shared" si="60"/>
        <v>2017</v>
      </c>
      <c r="F1930" s="41">
        <f t="shared" si="61"/>
        <v>7</v>
      </c>
      <c r="G1930" t="s">
        <v>61</v>
      </c>
      <c r="H1930">
        <v>0</v>
      </c>
      <c r="I1930">
        <v>139.94999999999999</v>
      </c>
      <c r="J1930" t="s">
        <v>56</v>
      </c>
      <c r="K1930" t="s">
        <v>52</v>
      </c>
      <c r="L1930">
        <v>48155</v>
      </c>
      <c r="M1930" t="s">
        <v>318</v>
      </c>
      <c r="N1930" t="s">
        <v>0</v>
      </c>
      <c r="O1930" t="s">
        <v>1386</v>
      </c>
      <c r="W1930" s="49">
        <v>1</v>
      </c>
      <c r="X1930" s="49">
        <v>0</v>
      </c>
      <c r="Y1930" s="49">
        <v>0</v>
      </c>
      <c r="Z1930" s="45">
        <v>1</v>
      </c>
      <c r="AA1930" s="45">
        <v>139.94999999999999</v>
      </c>
    </row>
    <row r="1931" spans="3:27" x14ac:dyDescent="0.25">
      <c r="C1931" s="33">
        <v>29874</v>
      </c>
      <c r="D1931" s="1">
        <v>42931.986979166664</v>
      </c>
      <c r="E1931" s="41">
        <f t="shared" si="60"/>
        <v>2017</v>
      </c>
      <c r="F1931" s="41">
        <f t="shared" si="61"/>
        <v>7</v>
      </c>
      <c r="G1931" t="s">
        <v>309</v>
      </c>
      <c r="H1931">
        <v>0</v>
      </c>
      <c r="I1931">
        <v>229.95</v>
      </c>
      <c r="J1931" t="s">
        <v>56</v>
      </c>
      <c r="K1931" t="s">
        <v>52</v>
      </c>
      <c r="L1931">
        <v>80331</v>
      </c>
      <c r="M1931" t="s">
        <v>57</v>
      </c>
      <c r="N1931" t="s">
        <v>0</v>
      </c>
      <c r="O1931" t="s">
        <v>1385</v>
      </c>
      <c r="W1931" s="49">
        <v>1</v>
      </c>
      <c r="X1931" s="49">
        <v>1</v>
      </c>
      <c r="Y1931" s="49">
        <v>229.95</v>
      </c>
      <c r="Z1931" s="45">
        <v>0</v>
      </c>
      <c r="AA1931" s="45">
        <v>0</v>
      </c>
    </row>
    <row r="1932" spans="3:27" x14ac:dyDescent="0.25">
      <c r="C1932" s="33">
        <v>29873</v>
      </c>
      <c r="D1932" s="1">
        <v>42931.883634259262</v>
      </c>
      <c r="E1932" s="41">
        <f t="shared" si="60"/>
        <v>2017</v>
      </c>
      <c r="F1932" s="41">
        <f t="shared" si="61"/>
        <v>7</v>
      </c>
      <c r="G1932" t="s">
        <v>309</v>
      </c>
      <c r="H1932">
        <v>0</v>
      </c>
      <c r="I1932">
        <v>169.95</v>
      </c>
      <c r="J1932" t="s">
        <v>56</v>
      </c>
      <c r="K1932" t="s">
        <v>52</v>
      </c>
      <c r="L1932">
        <v>80799</v>
      </c>
      <c r="M1932" t="s">
        <v>57</v>
      </c>
      <c r="N1932" t="s">
        <v>0</v>
      </c>
      <c r="O1932" t="s">
        <v>1347</v>
      </c>
      <c r="W1932" s="49">
        <v>1</v>
      </c>
      <c r="X1932" s="49">
        <v>1</v>
      </c>
      <c r="Y1932" s="49">
        <v>169.95</v>
      </c>
      <c r="Z1932" s="45">
        <v>0</v>
      </c>
      <c r="AA1932" s="45">
        <v>0</v>
      </c>
    </row>
    <row r="1933" spans="3:27" x14ac:dyDescent="0.25">
      <c r="C1933" s="33">
        <v>29871</v>
      </c>
      <c r="D1933" s="1">
        <v>42931.828402777777</v>
      </c>
      <c r="E1933" s="41">
        <f t="shared" si="60"/>
        <v>2017</v>
      </c>
      <c r="F1933" s="41">
        <f t="shared" si="61"/>
        <v>7</v>
      </c>
      <c r="G1933" t="s">
        <v>61</v>
      </c>
      <c r="H1933">
        <v>0</v>
      </c>
      <c r="I1933">
        <v>339.9</v>
      </c>
      <c r="J1933" t="s">
        <v>74</v>
      </c>
      <c r="K1933" t="s">
        <v>52</v>
      </c>
      <c r="L1933">
        <v>30163</v>
      </c>
      <c r="M1933" t="s">
        <v>259</v>
      </c>
      <c r="N1933" t="s">
        <v>0</v>
      </c>
      <c r="O1933" t="s">
        <v>1121</v>
      </c>
      <c r="P1933" t="s">
        <v>205</v>
      </c>
      <c r="W1933" s="49">
        <v>2</v>
      </c>
      <c r="X1933" s="49">
        <v>1</v>
      </c>
      <c r="Y1933" s="49">
        <v>169.95</v>
      </c>
      <c r="Z1933" s="45">
        <v>1</v>
      </c>
      <c r="AA1933" s="45">
        <v>169.95</v>
      </c>
    </row>
    <row r="1934" spans="3:27" x14ac:dyDescent="0.25">
      <c r="C1934" s="33">
        <v>29870</v>
      </c>
      <c r="D1934" s="1">
        <v>42931.815821759257</v>
      </c>
      <c r="E1934" s="41">
        <f t="shared" si="60"/>
        <v>2017</v>
      </c>
      <c r="F1934" s="41">
        <f t="shared" si="61"/>
        <v>7</v>
      </c>
      <c r="G1934" t="s">
        <v>309</v>
      </c>
      <c r="H1934">
        <v>0</v>
      </c>
      <c r="I1934">
        <v>339.9</v>
      </c>
      <c r="J1934" t="s">
        <v>74</v>
      </c>
      <c r="K1934" t="s">
        <v>52</v>
      </c>
      <c r="L1934">
        <v>20095</v>
      </c>
      <c r="M1934" t="s">
        <v>168</v>
      </c>
      <c r="N1934" t="s">
        <v>0</v>
      </c>
      <c r="O1934" t="s">
        <v>1812</v>
      </c>
      <c r="P1934" t="s">
        <v>1498</v>
      </c>
      <c r="W1934" s="49">
        <v>2</v>
      </c>
      <c r="X1934" s="49">
        <v>2</v>
      </c>
      <c r="Y1934" s="49">
        <v>339.9</v>
      </c>
      <c r="Z1934" s="45">
        <v>0</v>
      </c>
      <c r="AA1934" s="45">
        <v>0</v>
      </c>
    </row>
    <row r="1935" spans="3:27" x14ac:dyDescent="0.25">
      <c r="C1935" s="33">
        <v>29869</v>
      </c>
      <c r="D1935" s="1">
        <v>42931.80431712963</v>
      </c>
      <c r="E1935" s="41">
        <f t="shared" si="60"/>
        <v>2017</v>
      </c>
      <c r="F1935" s="41">
        <f t="shared" si="61"/>
        <v>7</v>
      </c>
      <c r="G1935" t="s">
        <v>309</v>
      </c>
      <c r="H1935">
        <v>0</v>
      </c>
      <c r="I1935">
        <v>159.94999999999999</v>
      </c>
      <c r="J1935" t="s">
        <v>51</v>
      </c>
      <c r="K1935" t="s">
        <v>52</v>
      </c>
      <c r="L1935">
        <v>73492</v>
      </c>
      <c r="M1935" t="s">
        <v>2276</v>
      </c>
      <c r="N1935" t="s">
        <v>0</v>
      </c>
      <c r="O1935" t="s">
        <v>2277</v>
      </c>
      <c r="W1935" s="49">
        <v>1</v>
      </c>
      <c r="X1935" s="49">
        <v>1</v>
      </c>
      <c r="Y1935" s="49">
        <v>159.94999999999999</v>
      </c>
      <c r="Z1935" s="45">
        <v>0</v>
      </c>
      <c r="AA1935" s="45">
        <v>0</v>
      </c>
    </row>
    <row r="1936" spans="3:27" x14ac:dyDescent="0.25">
      <c r="C1936" s="33">
        <v>29868</v>
      </c>
      <c r="D1936" s="1">
        <v>42931.792708333334</v>
      </c>
      <c r="E1936" s="41">
        <f t="shared" si="60"/>
        <v>2017</v>
      </c>
      <c r="F1936" s="41">
        <f t="shared" si="61"/>
        <v>7</v>
      </c>
      <c r="G1936" t="s">
        <v>309</v>
      </c>
      <c r="H1936">
        <v>0</v>
      </c>
      <c r="I1936">
        <v>179.95</v>
      </c>
      <c r="J1936" t="s">
        <v>56</v>
      </c>
      <c r="K1936" t="s">
        <v>52</v>
      </c>
      <c r="L1936">
        <v>12524</v>
      </c>
      <c r="M1936" t="s">
        <v>185</v>
      </c>
      <c r="N1936" t="s">
        <v>0</v>
      </c>
      <c r="O1936" t="s">
        <v>766</v>
      </c>
      <c r="W1936" s="49">
        <v>1</v>
      </c>
      <c r="X1936" s="49">
        <v>1</v>
      </c>
      <c r="Y1936" s="49">
        <v>179.95</v>
      </c>
      <c r="Z1936" s="45">
        <v>0</v>
      </c>
      <c r="AA1936" s="45">
        <v>0</v>
      </c>
    </row>
    <row r="1937" spans="3:27" x14ac:dyDescent="0.25">
      <c r="C1937" s="33">
        <v>29867</v>
      </c>
      <c r="D1937" s="1">
        <v>42931.703240740739</v>
      </c>
      <c r="E1937" s="41">
        <f t="shared" si="60"/>
        <v>2017</v>
      </c>
      <c r="F1937" s="41">
        <f t="shared" si="61"/>
        <v>7</v>
      </c>
      <c r="G1937" t="s">
        <v>61</v>
      </c>
      <c r="H1937">
        <v>0</v>
      </c>
      <c r="I1937">
        <v>999.75</v>
      </c>
      <c r="J1937" t="s">
        <v>51</v>
      </c>
      <c r="K1937" t="s">
        <v>52</v>
      </c>
      <c r="L1937">
        <v>97901</v>
      </c>
      <c r="M1937" t="s">
        <v>1893</v>
      </c>
      <c r="N1937" t="s">
        <v>0</v>
      </c>
      <c r="O1937" t="s">
        <v>866</v>
      </c>
      <c r="P1937" t="s">
        <v>1636</v>
      </c>
      <c r="Q1937" t="s">
        <v>1344</v>
      </c>
      <c r="R1937" t="s">
        <v>1639</v>
      </c>
      <c r="S1937" t="s">
        <v>1120</v>
      </c>
      <c r="W1937" s="49">
        <v>5</v>
      </c>
      <c r="X1937" s="49">
        <v>5</v>
      </c>
      <c r="Y1937" s="49">
        <v>999.75</v>
      </c>
      <c r="Z1937" s="45">
        <v>0</v>
      </c>
      <c r="AA1937" s="45">
        <v>0</v>
      </c>
    </row>
    <row r="1938" spans="3:27" x14ac:dyDescent="0.25">
      <c r="C1938" s="33">
        <v>29864</v>
      </c>
      <c r="D1938" s="1">
        <v>42931.641412037039</v>
      </c>
      <c r="E1938" s="41">
        <f t="shared" si="60"/>
        <v>2017</v>
      </c>
      <c r="F1938" s="41">
        <f t="shared" si="61"/>
        <v>7</v>
      </c>
      <c r="G1938" t="s">
        <v>61</v>
      </c>
      <c r="H1938">
        <v>0</v>
      </c>
      <c r="I1938">
        <v>309.89999999999998</v>
      </c>
      <c r="J1938" t="s">
        <v>51</v>
      </c>
      <c r="K1938" t="s">
        <v>52</v>
      </c>
      <c r="L1938" t="s">
        <v>2278</v>
      </c>
      <c r="M1938" t="s">
        <v>473</v>
      </c>
      <c r="N1938" t="s">
        <v>64</v>
      </c>
      <c r="O1938" t="s">
        <v>646</v>
      </c>
      <c r="P1938" t="s">
        <v>458</v>
      </c>
      <c r="W1938" s="49">
        <v>2</v>
      </c>
      <c r="X1938" s="49">
        <v>0</v>
      </c>
      <c r="Y1938" s="49">
        <v>0</v>
      </c>
      <c r="Z1938" s="45">
        <v>2</v>
      </c>
      <c r="AA1938" s="45">
        <v>309.89999999999998</v>
      </c>
    </row>
    <row r="1939" spans="3:27" x14ac:dyDescent="0.25">
      <c r="C1939" s="33">
        <v>29863</v>
      </c>
      <c r="D1939" s="1">
        <v>42931.628796296296</v>
      </c>
      <c r="E1939" s="41">
        <f t="shared" si="60"/>
        <v>2017</v>
      </c>
      <c r="F1939" s="41">
        <f t="shared" si="61"/>
        <v>7</v>
      </c>
      <c r="G1939" t="s">
        <v>61</v>
      </c>
      <c r="H1939">
        <v>0</v>
      </c>
      <c r="I1939">
        <v>389.8</v>
      </c>
      <c r="J1939" t="s">
        <v>51</v>
      </c>
      <c r="K1939" t="s">
        <v>52</v>
      </c>
      <c r="L1939">
        <v>80538</v>
      </c>
      <c r="M1939" t="s">
        <v>57</v>
      </c>
      <c r="N1939" t="s">
        <v>0</v>
      </c>
      <c r="O1939" t="s">
        <v>1330</v>
      </c>
      <c r="P1939" t="s">
        <v>1963</v>
      </c>
      <c r="Q1939" t="s">
        <v>1806</v>
      </c>
      <c r="R1939" t="s">
        <v>1925</v>
      </c>
      <c r="W1939" s="49">
        <v>4</v>
      </c>
      <c r="X1939" s="49">
        <v>3</v>
      </c>
      <c r="Y1939" s="49">
        <v>269.85000000000002</v>
      </c>
      <c r="Z1939" s="45">
        <v>1</v>
      </c>
      <c r="AA1939" s="45">
        <v>119.95</v>
      </c>
    </row>
    <row r="1940" spans="3:27" x14ac:dyDescent="0.25">
      <c r="C1940" s="33">
        <v>29862</v>
      </c>
      <c r="D1940" s="1">
        <v>42931.622118055559</v>
      </c>
      <c r="E1940" s="41">
        <f t="shared" si="60"/>
        <v>2017</v>
      </c>
      <c r="F1940" s="41">
        <f t="shared" si="61"/>
        <v>7</v>
      </c>
      <c r="G1940" t="s">
        <v>309</v>
      </c>
      <c r="H1940">
        <v>0</v>
      </c>
      <c r="I1940">
        <v>129.94999999999999</v>
      </c>
      <c r="J1940" t="s">
        <v>56</v>
      </c>
      <c r="K1940" t="s">
        <v>52</v>
      </c>
      <c r="L1940">
        <v>79183</v>
      </c>
      <c r="M1940" t="s">
        <v>2006</v>
      </c>
      <c r="N1940" t="s">
        <v>0</v>
      </c>
      <c r="O1940" t="s">
        <v>1797</v>
      </c>
      <c r="W1940" s="49">
        <v>1</v>
      </c>
      <c r="X1940" s="49">
        <v>1</v>
      </c>
      <c r="Y1940" s="49">
        <v>129.94999999999999</v>
      </c>
      <c r="Z1940" s="45">
        <v>0</v>
      </c>
      <c r="AA1940" s="45">
        <v>0</v>
      </c>
    </row>
    <row r="1941" spans="3:27" x14ac:dyDescent="0.25">
      <c r="C1941" s="33">
        <v>29861</v>
      </c>
      <c r="D1941" s="1">
        <v>42931.582592592589</v>
      </c>
      <c r="E1941" s="41">
        <f t="shared" si="60"/>
        <v>2017</v>
      </c>
      <c r="F1941" s="41">
        <f t="shared" si="61"/>
        <v>7</v>
      </c>
      <c r="G1941" t="s">
        <v>309</v>
      </c>
      <c r="H1941">
        <v>0</v>
      </c>
      <c r="I1941">
        <v>390.35</v>
      </c>
      <c r="J1941" t="s">
        <v>51</v>
      </c>
      <c r="K1941" t="s">
        <v>52</v>
      </c>
      <c r="L1941">
        <v>64560</v>
      </c>
      <c r="M1941" t="s">
        <v>2279</v>
      </c>
      <c r="N1941" t="s">
        <v>0</v>
      </c>
      <c r="O1941" t="s">
        <v>1719</v>
      </c>
      <c r="P1941" t="s">
        <v>1135</v>
      </c>
      <c r="Q1941" t="s">
        <v>524</v>
      </c>
      <c r="W1941" s="49">
        <v>3</v>
      </c>
      <c r="X1941" s="49">
        <v>3</v>
      </c>
      <c r="Y1941" s="49">
        <v>390.35</v>
      </c>
      <c r="Z1941" s="45">
        <v>0</v>
      </c>
      <c r="AA1941" s="45">
        <v>0</v>
      </c>
    </row>
    <row r="1942" spans="3:27" x14ac:dyDescent="0.25">
      <c r="C1942" s="33">
        <v>29860</v>
      </c>
      <c r="D1942" s="1">
        <v>42931.535717592589</v>
      </c>
      <c r="E1942" s="41">
        <f t="shared" si="60"/>
        <v>2017</v>
      </c>
      <c r="F1942" s="41">
        <f t="shared" si="61"/>
        <v>7</v>
      </c>
      <c r="G1942" t="s">
        <v>61</v>
      </c>
      <c r="H1942">
        <v>0</v>
      </c>
      <c r="I1942">
        <v>279.89999999999998</v>
      </c>
      <c r="J1942" t="s">
        <v>74</v>
      </c>
      <c r="K1942" t="s">
        <v>52</v>
      </c>
      <c r="L1942">
        <v>82131</v>
      </c>
      <c r="M1942" t="s">
        <v>1207</v>
      </c>
      <c r="N1942" t="s">
        <v>0</v>
      </c>
      <c r="O1942" t="s">
        <v>304</v>
      </c>
      <c r="P1942" t="s">
        <v>2160</v>
      </c>
      <c r="W1942" s="49">
        <v>2</v>
      </c>
      <c r="X1942" s="49">
        <v>2</v>
      </c>
      <c r="Y1942" s="49">
        <v>279.89999999999998</v>
      </c>
      <c r="Z1942" s="45">
        <v>0</v>
      </c>
      <c r="AA1942" s="45">
        <v>0</v>
      </c>
    </row>
    <row r="1943" spans="3:27" x14ac:dyDescent="0.25">
      <c r="C1943" s="33">
        <v>29859</v>
      </c>
      <c r="D1943" s="1">
        <v>42931.530474537038</v>
      </c>
      <c r="E1943" s="41">
        <f t="shared" si="60"/>
        <v>2017</v>
      </c>
      <c r="F1943" s="41">
        <f t="shared" si="61"/>
        <v>7</v>
      </c>
      <c r="G1943" t="s">
        <v>61</v>
      </c>
      <c r="H1943">
        <v>0</v>
      </c>
      <c r="I1943">
        <v>111.9</v>
      </c>
      <c r="J1943" t="s">
        <v>56</v>
      </c>
      <c r="K1943" t="s">
        <v>52</v>
      </c>
      <c r="L1943">
        <v>38102</v>
      </c>
      <c r="M1943" t="s">
        <v>391</v>
      </c>
      <c r="N1943" t="s">
        <v>0</v>
      </c>
      <c r="O1943" t="s">
        <v>1598</v>
      </c>
      <c r="P1943" t="s">
        <v>157</v>
      </c>
      <c r="W1943" s="49">
        <v>2</v>
      </c>
      <c r="X1943" s="49">
        <v>1</v>
      </c>
      <c r="Y1943" s="49">
        <v>55.95</v>
      </c>
      <c r="Z1943" s="45">
        <v>1</v>
      </c>
      <c r="AA1943" s="45">
        <v>55.95</v>
      </c>
    </row>
    <row r="1944" spans="3:27" x14ac:dyDescent="0.25">
      <c r="C1944" s="33">
        <v>29858</v>
      </c>
      <c r="D1944" s="1">
        <v>42931.493379629632</v>
      </c>
      <c r="E1944" s="41">
        <f t="shared" si="60"/>
        <v>2017</v>
      </c>
      <c r="F1944" s="41">
        <f t="shared" si="61"/>
        <v>7</v>
      </c>
      <c r="G1944" t="s">
        <v>61</v>
      </c>
      <c r="H1944">
        <v>0</v>
      </c>
      <c r="I1944">
        <v>129.94999999999999</v>
      </c>
      <c r="J1944" t="s">
        <v>56</v>
      </c>
      <c r="K1944" t="s">
        <v>52</v>
      </c>
      <c r="L1944">
        <v>56743</v>
      </c>
      <c r="M1944" t="s">
        <v>2280</v>
      </c>
      <c r="N1944" t="s">
        <v>0</v>
      </c>
      <c r="O1944" t="s">
        <v>725</v>
      </c>
      <c r="W1944" s="49">
        <v>1</v>
      </c>
      <c r="X1944" s="49">
        <v>0</v>
      </c>
      <c r="Y1944" s="49">
        <v>0</v>
      </c>
      <c r="Z1944" s="45">
        <v>1</v>
      </c>
      <c r="AA1944" s="45">
        <v>129.94999999999999</v>
      </c>
    </row>
    <row r="1945" spans="3:27" x14ac:dyDescent="0.25">
      <c r="C1945" s="33">
        <v>29857</v>
      </c>
      <c r="D1945" s="1">
        <v>42931.477013888885</v>
      </c>
      <c r="E1945" s="41">
        <f t="shared" si="60"/>
        <v>2017</v>
      </c>
      <c r="F1945" s="41">
        <f t="shared" si="61"/>
        <v>7</v>
      </c>
      <c r="G1945" t="s">
        <v>309</v>
      </c>
      <c r="H1945">
        <v>0</v>
      </c>
      <c r="I1945">
        <v>129.94999999999999</v>
      </c>
      <c r="J1945" t="s">
        <v>56</v>
      </c>
      <c r="K1945" t="s">
        <v>52</v>
      </c>
      <c r="L1945">
        <v>40593</v>
      </c>
      <c r="M1945" t="s">
        <v>81</v>
      </c>
      <c r="N1945" t="s">
        <v>0</v>
      </c>
      <c r="O1945" t="s">
        <v>1870</v>
      </c>
      <c r="W1945" s="49">
        <v>1</v>
      </c>
      <c r="X1945" s="49">
        <v>1</v>
      </c>
      <c r="Y1945" s="49">
        <v>129.94999999999999</v>
      </c>
      <c r="Z1945" s="45">
        <v>0</v>
      </c>
      <c r="AA1945" s="45">
        <v>0</v>
      </c>
    </row>
    <row r="1946" spans="3:27" x14ac:dyDescent="0.25">
      <c r="C1946" s="33">
        <v>29856</v>
      </c>
      <c r="D1946" s="1">
        <v>42931.396435185183</v>
      </c>
      <c r="E1946" s="41">
        <f t="shared" si="60"/>
        <v>2017</v>
      </c>
      <c r="F1946" s="41">
        <f t="shared" si="61"/>
        <v>7</v>
      </c>
      <c r="G1946" t="s">
        <v>309</v>
      </c>
      <c r="H1946">
        <v>0</v>
      </c>
      <c r="I1946">
        <v>59.95</v>
      </c>
      <c r="J1946" t="s">
        <v>51</v>
      </c>
      <c r="K1946" t="s">
        <v>52</v>
      </c>
      <c r="L1946">
        <v>1030</v>
      </c>
      <c r="M1946" t="s">
        <v>851</v>
      </c>
      <c r="N1946" t="s">
        <v>307</v>
      </c>
      <c r="O1946" t="s">
        <v>2281</v>
      </c>
      <c r="W1946" s="49">
        <v>1</v>
      </c>
      <c r="X1946" s="49">
        <v>1</v>
      </c>
      <c r="Y1946" s="49">
        <v>59.95</v>
      </c>
      <c r="Z1946" s="45">
        <v>0</v>
      </c>
      <c r="AA1946" s="45">
        <v>0</v>
      </c>
    </row>
    <row r="1947" spans="3:27" x14ac:dyDescent="0.25">
      <c r="C1947" s="33">
        <v>29855</v>
      </c>
      <c r="D1947" s="1">
        <v>42931.060636574075</v>
      </c>
      <c r="E1947" s="41">
        <f t="shared" si="60"/>
        <v>2017</v>
      </c>
      <c r="F1947" s="41">
        <f t="shared" si="61"/>
        <v>7</v>
      </c>
      <c r="G1947" t="s">
        <v>309</v>
      </c>
      <c r="H1947">
        <v>0</v>
      </c>
      <c r="I1947">
        <v>159.94999999999999</v>
      </c>
      <c r="J1947" t="s">
        <v>56</v>
      </c>
      <c r="K1947" t="s">
        <v>52</v>
      </c>
      <c r="L1947">
        <v>22459</v>
      </c>
      <c r="M1947" t="s">
        <v>168</v>
      </c>
      <c r="N1947" t="s">
        <v>0</v>
      </c>
      <c r="O1947" t="s">
        <v>1602</v>
      </c>
      <c r="W1947" s="49">
        <v>1</v>
      </c>
      <c r="X1947" s="49">
        <v>1</v>
      </c>
      <c r="Y1947" s="49">
        <v>159.94999999999999</v>
      </c>
      <c r="Z1947" s="45">
        <v>0</v>
      </c>
      <c r="AA1947" s="45">
        <v>0</v>
      </c>
    </row>
    <row r="1948" spans="3:27" x14ac:dyDescent="0.25">
      <c r="C1948" s="33">
        <v>29854</v>
      </c>
      <c r="D1948" s="1">
        <v>42930.85260416667</v>
      </c>
      <c r="E1948" s="41">
        <f t="shared" si="60"/>
        <v>2017</v>
      </c>
      <c r="F1948" s="41">
        <f t="shared" si="61"/>
        <v>7</v>
      </c>
      <c r="G1948" t="s">
        <v>309</v>
      </c>
      <c r="H1948">
        <v>0</v>
      </c>
      <c r="I1948">
        <v>919.7</v>
      </c>
      <c r="J1948" t="s">
        <v>56</v>
      </c>
      <c r="K1948" t="s">
        <v>52</v>
      </c>
      <c r="L1948">
        <v>60327</v>
      </c>
      <c r="M1948" t="s">
        <v>128</v>
      </c>
      <c r="N1948" t="s">
        <v>0</v>
      </c>
      <c r="O1948" t="s">
        <v>1061</v>
      </c>
      <c r="P1948" t="s">
        <v>1609</v>
      </c>
      <c r="Q1948" t="s">
        <v>1337</v>
      </c>
      <c r="R1948" t="s">
        <v>1623</v>
      </c>
      <c r="S1948" t="s">
        <v>1584</v>
      </c>
      <c r="T1948" t="s">
        <v>1793</v>
      </c>
      <c r="W1948" s="49">
        <v>6</v>
      </c>
      <c r="X1948" s="49">
        <v>6</v>
      </c>
      <c r="Y1948" s="49">
        <v>919.7</v>
      </c>
      <c r="Z1948" s="45">
        <v>0</v>
      </c>
      <c r="AA1948" s="45">
        <v>0</v>
      </c>
    </row>
    <row r="1949" spans="3:27" x14ac:dyDescent="0.25">
      <c r="C1949" s="33">
        <v>29849</v>
      </c>
      <c r="D1949" s="1">
        <v>42930.836296296293</v>
      </c>
      <c r="E1949" s="41">
        <f t="shared" si="60"/>
        <v>2017</v>
      </c>
      <c r="F1949" s="41">
        <f t="shared" si="61"/>
        <v>7</v>
      </c>
      <c r="G1949" t="s">
        <v>61</v>
      </c>
      <c r="H1949">
        <v>0</v>
      </c>
      <c r="I1949">
        <v>129.94999999999999</v>
      </c>
      <c r="J1949" t="s">
        <v>56</v>
      </c>
      <c r="K1949" t="s">
        <v>52</v>
      </c>
      <c r="L1949">
        <v>60326</v>
      </c>
      <c r="M1949" t="s">
        <v>671</v>
      </c>
      <c r="N1949" t="s">
        <v>0</v>
      </c>
      <c r="O1949" t="s">
        <v>1297</v>
      </c>
      <c r="W1949" s="49">
        <v>1</v>
      </c>
      <c r="X1949" s="49">
        <v>0</v>
      </c>
      <c r="Y1949" s="49">
        <v>0</v>
      </c>
      <c r="Z1949" s="45">
        <v>1</v>
      </c>
      <c r="AA1949" s="45">
        <v>129.94999999999999</v>
      </c>
    </row>
    <row r="1950" spans="3:27" x14ac:dyDescent="0.25">
      <c r="C1950" s="33">
        <v>29847</v>
      </c>
      <c r="D1950" s="1">
        <v>42930.698171296295</v>
      </c>
      <c r="E1950" s="41">
        <f t="shared" si="60"/>
        <v>2017</v>
      </c>
      <c r="F1950" s="41">
        <f t="shared" si="61"/>
        <v>7</v>
      </c>
      <c r="G1950" t="s">
        <v>61</v>
      </c>
      <c r="H1950">
        <v>0</v>
      </c>
      <c r="I1950">
        <v>419.85</v>
      </c>
      <c r="J1950" t="s">
        <v>74</v>
      </c>
      <c r="K1950" t="s">
        <v>52</v>
      </c>
      <c r="L1950">
        <v>70771</v>
      </c>
      <c r="M1950" t="s">
        <v>1817</v>
      </c>
      <c r="N1950" t="s">
        <v>0</v>
      </c>
      <c r="O1950" t="s">
        <v>760</v>
      </c>
      <c r="P1950" t="s">
        <v>167</v>
      </c>
      <c r="Q1950" t="s">
        <v>1338</v>
      </c>
      <c r="W1950" s="49">
        <v>3</v>
      </c>
      <c r="X1950" s="49">
        <v>2</v>
      </c>
      <c r="Y1950" s="49">
        <v>259.90000000000003</v>
      </c>
      <c r="Z1950" s="45">
        <v>1</v>
      </c>
      <c r="AA1950" s="45">
        <v>159.94999999999999</v>
      </c>
    </row>
    <row r="1951" spans="3:27" x14ac:dyDescent="0.25">
      <c r="C1951" s="33">
        <v>29846</v>
      </c>
      <c r="D1951" s="1">
        <v>42930.679837962962</v>
      </c>
      <c r="E1951" s="41">
        <f t="shared" si="60"/>
        <v>2017</v>
      </c>
      <c r="F1951" s="41">
        <f t="shared" si="61"/>
        <v>7</v>
      </c>
      <c r="G1951" t="s">
        <v>61</v>
      </c>
      <c r="H1951">
        <v>0</v>
      </c>
      <c r="I1951">
        <v>493.75</v>
      </c>
      <c r="J1951" t="s">
        <v>74</v>
      </c>
      <c r="K1951" t="s">
        <v>52</v>
      </c>
      <c r="L1951">
        <v>40219</v>
      </c>
      <c r="M1951" t="s">
        <v>2282</v>
      </c>
      <c r="N1951" t="s">
        <v>0</v>
      </c>
      <c r="O1951" t="s">
        <v>837</v>
      </c>
      <c r="P1951" t="s">
        <v>646</v>
      </c>
      <c r="Q1951" t="s">
        <v>1034</v>
      </c>
      <c r="R1951" t="s">
        <v>1657</v>
      </c>
      <c r="S1951" t="s">
        <v>2148</v>
      </c>
      <c r="W1951" s="49">
        <v>5</v>
      </c>
      <c r="X1951" s="49">
        <v>3</v>
      </c>
      <c r="Y1951" s="49">
        <v>349.85</v>
      </c>
      <c r="Z1951" s="45">
        <v>2</v>
      </c>
      <c r="AA1951" s="45">
        <v>143.9</v>
      </c>
    </row>
    <row r="1952" spans="3:27" x14ac:dyDescent="0.25">
      <c r="C1952" s="33">
        <v>29845</v>
      </c>
      <c r="D1952" s="1">
        <v>42930.645555555559</v>
      </c>
      <c r="E1952" s="41">
        <f t="shared" si="60"/>
        <v>2017</v>
      </c>
      <c r="F1952" s="41">
        <f t="shared" si="61"/>
        <v>7</v>
      </c>
      <c r="G1952" t="s">
        <v>309</v>
      </c>
      <c r="H1952">
        <v>0</v>
      </c>
      <c r="I1952">
        <v>169.95</v>
      </c>
      <c r="J1952" t="s">
        <v>56</v>
      </c>
      <c r="K1952" t="s">
        <v>52</v>
      </c>
      <c r="L1952">
        <v>70839</v>
      </c>
      <c r="M1952" t="s">
        <v>2283</v>
      </c>
      <c r="N1952" t="s">
        <v>0</v>
      </c>
      <c r="O1952" t="s">
        <v>436</v>
      </c>
      <c r="W1952" s="49">
        <v>1</v>
      </c>
      <c r="X1952" s="49">
        <v>1</v>
      </c>
      <c r="Y1952" s="49">
        <v>169.95</v>
      </c>
      <c r="Z1952" s="45">
        <v>0</v>
      </c>
      <c r="AA1952" s="45">
        <v>0</v>
      </c>
    </row>
    <row r="1953" spans="3:27" x14ac:dyDescent="0.25">
      <c r="C1953" s="33">
        <v>29843</v>
      </c>
      <c r="D1953" s="1">
        <v>42930.607986111114</v>
      </c>
      <c r="E1953" s="41">
        <f t="shared" si="60"/>
        <v>2017</v>
      </c>
      <c r="F1953" s="41">
        <f t="shared" si="61"/>
        <v>7</v>
      </c>
      <c r="G1953" t="s">
        <v>61</v>
      </c>
      <c r="H1953">
        <v>0</v>
      </c>
      <c r="I1953">
        <v>299.8</v>
      </c>
      <c r="J1953" t="s">
        <v>51</v>
      </c>
      <c r="K1953" t="s">
        <v>52</v>
      </c>
      <c r="L1953">
        <v>61231</v>
      </c>
      <c r="M1953" t="s">
        <v>1221</v>
      </c>
      <c r="N1953" t="s">
        <v>0</v>
      </c>
      <c r="O1953" t="s">
        <v>486</v>
      </c>
      <c r="P1953" t="s">
        <v>570</v>
      </c>
      <c r="Q1953" t="s">
        <v>1930</v>
      </c>
      <c r="R1953" t="s">
        <v>2284</v>
      </c>
      <c r="W1953" s="49">
        <v>4</v>
      </c>
      <c r="X1953" s="49">
        <v>0</v>
      </c>
      <c r="Y1953" s="49">
        <v>0</v>
      </c>
      <c r="Z1953" s="45">
        <v>4</v>
      </c>
      <c r="AA1953" s="45">
        <v>299.8</v>
      </c>
    </row>
    <row r="1954" spans="3:27" x14ac:dyDescent="0.25">
      <c r="C1954" s="33">
        <v>29840</v>
      </c>
      <c r="D1954" s="1">
        <v>42930.537442129629</v>
      </c>
      <c r="E1954" s="41">
        <f t="shared" si="60"/>
        <v>2017</v>
      </c>
      <c r="F1954" s="41">
        <f t="shared" si="61"/>
        <v>7</v>
      </c>
      <c r="G1954" t="s">
        <v>61</v>
      </c>
      <c r="H1954">
        <v>0</v>
      </c>
      <c r="I1954">
        <v>279.95</v>
      </c>
      <c r="J1954" t="s">
        <v>74</v>
      </c>
      <c r="K1954" t="s">
        <v>52</v>
      </c>
      <c r="L1954">
        <v>20459</v>
      </c>
      <c r="M1954" t="s">
        <v>168</v>
      </c>
      <c r="N1954" t="s">
        <v>0</v>
      </c>
      <c r="O1954" t="s">
        <v>1645</v>
      </c>
      <c r="W1954" s="49">
        <v>1</v>
      </c>
      <c r="X1954" s="49">
        <v>0</v>
      </c>
      <c r="Y1954" s="49">
        <v>0</v>
      </c>
      <c r="Z1954" s="45">
        <v>1</v>
      </c>
      <c r="AA1954" s="45">
        <v>279.95</v>
      </c>
    </row>
    <row r="1955" spans="3:27" x14ac:dyDescent="0.25">
      <c r="C1955" s="33">
        <v>29839</v>
      </c>
      <c r="D1955" s="1">
        <v>42930.514710648145</v>
      </c>
      <c r="E1955" s="41">
        <f t="shared" si="60"/>
        <v>2017</v>
      </c>
      <c r="F1955" s="41">
        <f t="shared" si="61"/>
        <v>7</v>
      </c>
      <c r="G1955" t="s">
        <v>61</v>
      </c>
      <c r="H1955">
        <v>0</v>
      </c>
      <c r="I1955">
        <v>39.950000000000003</v>
      </c>
      <c r="J1955" t="s">
        <v>56</v>
      </c>
      <c r="K1955" t="s">
        <v>52</v>
      </c>
      <c r="L1955">
        <v>94374</v>
      </c>
      <c r="M1955" t="s">
        <v>2285</v>
      </c>
      <c r="N1955" t="s">
        <v>0</v>
      </c>
      <c r="O1955" t="s">
        <v>736</v>
      </c>
      <c r="W1955" s="49">
        <v>1</v>
      </c>
      <c r="X1955" s="49">
        <v>0</v>
      </c>
      <c r="Y1955" s="49">
        <v>0</v>
      </c>
      <c r="Z1955" s="45">
        <v>1</v>
      </c>
      <c r="AA1955" s="45">
        <v>39.950000000000003</v>
      </c>
    </row>
    <row r="1956" spans="3:27" x14ac:dyDescent="0.25">
      <c r="C1956" s="33">
        <v>29838</v>
      </c>
      <c r="D1956" s="1">
        <v>42930.48715277778</v>
      </c>
      <c r="E1956" s="41">
        <f t="shared" si="60"/>
        <v>2017</v>
      </c>
      <c r="F1956" s="41">
        <f t="shared" si="61"/>
        <v>7</v>
      </c>
      <c r="G1956" t="s">
        <v>309</v>
      </c>
      <c r="H1956">
        <v>0</v>
      </c>
      <c r="I1956">
        <v>129.94999999999999</v>
      </c>
      <c r="J1956" t="s">
        <v>74</v>
      </c>
      <c r="K1956" t="s">
        <v>52</v>
      </c>
      <c r="L1956">
        <v>63856</v>
      </c>
      <c r="M1956" t="s">
        <v>2286</v>
      </c>
      <c r="N1956" t="s">
        <v>0</v>
      </c>
      <c r="O1956" t="s">
        <v>1927</v>
      </c>
      <c r="W1956" s="49">
        <v>1</v>
      </c>
      <c r="X1956" s="49">
        <v>1</v>
      </c>
      <c r="Y1956" s="49">
        <v>129.94999999999999</v>
      </c>
      <c r="Z1956" s="45">
        <v>0</v>
      </c>
      <c r="AA1956" s="45">
        <v>0</v>
      </c>
    </row>
    <row r="1957" spans="3:27" x14ac:dyDescent="0.25">
      <c r="C1957" s="33">
        <v>29654</v>
      </c>
      <c r="D1957" s="1">
        <v>42930.41505787037</v>
      </c>
      <c r="E1957" s="41">
        <f t="shared" si="60"/>
        <v>2017</v>
      </c>
      <c r="F1957" s="41">
        <f t="shared" si="61"/>
        <v>7</v>
      </c>
      <c r="G1957" t="s">
        <v>61</v>
      </c>
      <c r="H1957">
        <v>0</v>
      </c>
      <c r="I1957">
        <v>59.95</v>
      </c>
      <c r="J1957" t="s">
        <v>56</v>
      </c>
      <c r="K1957" t="s">
        <v>52</v>
      </c>
      <c r="L1957">
        <v>80796</v>
      </c>
      <c r="M1957" t="s">
        <v>57</v>
      </c>
      <c r="N1957" t="s">
        <v>0</v>
      </c>
      <c r="O1957" t="s">
        <v>129</v>
      </c>
      <c r="W1957" s="49">
        <v>1</v>
      </c>
      <c r="X1957" s="49">
        <v>0</v>
      </c>
      <c r="Y1957" s="49">
        <v>0</v>
      </c>
      <c r="Z1957" s="45">
        <v>1</v>
      </c>
      <c r="AA1957" s="45">
        <v>59.95</v>
      </c>
    </row>
    <row r="1958" spans="3:27" x14ac:dyDescent="0.25">
      <c r="C1958" s="33">
        <v>29513</v>
      </c>
      <c r="D1958" s="1">
        <v>42930.372048611112</v>
      </c>
      <c r="E1958" s="41">
        <f t="shared" si="60"/>
        <v>2017</v>
      </c>
      <c r="F1958" s="41">
        <f t="shared" si="61"/>
        <v>7</v>
      </c>
      <c r="G1958" t="s">
        <v>309</v>
      </c>
      <c r="H1958">
        <v>0</v>
      </c>
      <c r="I1958">
        <v>279.89999999999998</v>
      </c>
      <c r="J1958" t="s">
        <v>56</v>
      </c>
      <c r="K1958" t="s">
        <v>52</v>
      </c>
      <c r="L1958">
        <v>81479</v>
      </c>
      <c r="M1958" t="s">
        <v>57</v>
      </c>
      <c r="N1958" t="s">
        <v>0</v>
      </c>
      <c r="O1958" t="s">
        <v>717</v>
      </c>
      <c r="P1958" t="s">
        <v>1249</v>
      </c>
      <c r="W1958" s="49">
        <v>2</v>
      </c>
      <c r="X1958" s="49">
        <v>2</v>
      </c>
      <c r="Y1958" s="49">
        <v>279.89999999999998</v>
      </c>
      <c r="Z1958" s="45">
        <v>0</v>
      </c>
      <c r="AA1958" s="45">
        <v>0</v>
      </c>
    </row>
    <row r="1959" spans="3:27" x14ac:dyDescent="0.25">
      <c r="C1959" s="33">
        <v>29511</v>
      </c>
      <c r="D1959" s="1">
        <v>42930.355185185188</v>
      </c>
      <c r="E1959" s="41">
        <f t="shared" si="60"/>
        <v>2017</v>
      </c>
      <c r="F1959" s="41">
        <f t="shared" si="61"/>
        <v>7</v>
      </c>
      <c r="G1959" t="s">
        <v>61</v>
      </c>
      <c r="H1959">
        <v>0</v>
      </c>
      <c r="I1959">
        <v>349.9</v>
      </c>
      <c r="J1959" t="s">
        <v>51</v>
      </c>
      <c r="K1959" t="s">
        <v>52</v>
      </c>
      <c r="L1959">
        <v>72631</v>
      </c>
      <c r="M1959" t="s">
        <v>2287</v>
      </c>
      <c r="N1959" t="s">
        <v>0</v>
      </c>
      <c r="O1959" t="s">
        <v>304</v>
      </c>
      <c r="P1959" t="s">
        <v>936</v>
      </c>
      <c r="W1959" s="49">
        <v>2</v>
      </c>
      <c r="X1959" s="49">
        <v>0</v>
      </c>
      <c r="Y1959" s="49">
        <v>0</v>
      </c>
      <c r="Z1959" s="45">
        <v>2</v>
      </c>
      <c r="AA1959" s="45">
        <v>349.9</v>
      </c>
    </row>
    <row r="1960" spans="3:27" x14ac:dyDescent="0.25">
      <c r="C1960" s="33">
        <v>29510</v>
      </c>
      <c r="D1960" s="1">
        <v>42930.034224537034</v>
      </c>
      <c r="E1960" s="41">
        <f t="shared" si="60"/>
        <v>2017</v>
      </c>
      <c r="F1960" s="41">
        <f t="shared" si="61"/>
        <v>7</v>
      </c>
      <c r="G1960" t="s">
        <v>309</v>
      </c>
      <c r="H1960">
        <v>0</v>
      </c>
      <c r="I1960">
        <v>129.94999999999999</v>
      </c>
      <c r="J1960" t="s">
        <v>56</v>
      </c>
      <c r="K1960" t="s">
        <v>52</v>
      </c>
      <c r="L1960">
        <v>35633</v>
      </c>
      <c r="M1960" t="s">
        <v>2288</v>
      </c>
      <c r="N1960" t="s">
        <v>0</v>
      </c>
      <c r="O1960" t="s">
        <v>644</v>
      </c>
      <c r="W1960" s="49">
        <v>1</v>
      </c>
      <c r="X1960" s="49">
        <v>1</v>
      </c>
      <c r="Y1960" s="49">
        <v>129.94999999999999</v>
      </c>
      <c r="Z1960" s="45">
        <v>0</v>
      </c>
      <c r="AA1960" s="45">
        <v>0</v>
      </c>
    </row>
    <row r="1961" spans="3:27" x14ac:dyDescent="0.25">
      <c r="C1961" s="33">
        <v>29508</v>
      </c>
      <c r="D1961" s="1">
        <v>42929.871342592596</v>
      </c>
      <c r="E1961" s="41">
        <f t="shared" si="60"/>
        <v>2017</v>
      </c>
      <c r="F1961" s="41">
        <f t="shared" si="61"/>
        <v>7</v>
      </c>
      <c r="G1961" t="s">
        <v>61</v>
      </c>
      <c r="H1961">
        <v>0</v>
      </c>
      <c r="I1961">
        <v>129.94999999999999</v>
      </c>
      <c r="J1961" t="s">
        <v>56</v>
      </c>
      <c r="K1961" t="s">
        <v>52</v>
      </c>
      <c r="L1961">
        <v>33428</v>
      </c>
      <c r="M1961" t="s">
        <v>2289</v>
      </c>
      <c r="N1961" t="s">
        <v>0</v>
      </c>
      <c r="O1961" t="s">
        <v>1593</v>
      </c>
      <c r="W1961" s="49">
        <v>1</v>
      </c>
      <c r="X1961" s="49">
        <v>0</v>
      </c>
      <c r="Y1961" s="49">
        <v>0</v>
      </c>
      <c r="Z1961" s="45">
        <v>1</v>
      </c>
      <c r="AA1961" s="45">
        <v>129.94999999999999</v>
      </c>
    </row>
    <row r="1962" spans="3:27" x14ac:dyDescent="0.25">
      <c r="C1962" s="33">
        <v>29507</v>
      </c>
      <c r="D1962" s="1">
        <v>42929.867638888885</v>
      </c>
      <c r="E1962" s="41">
        <f t="shared" si="60"/>
        <v>2017</v>
      </c>
      <c r="F1962" s="41">
        <f t="shared" si="61"/>
        <v>7</v>
      </c>
      <c r="G1962" t="s">
        <v>61</v>
      </c>
      <c r="H1962">
        <v>0</v>
      </c>
      <c r="I1962">
        <v>535.75</v>
      </c>
      <c r="J1962" t="s">
        <v>56</v>
      </c>
      <c r="K1962" t="s">
        <v>52</v>
      </c>
      <c r="L1962">
        <v>81737</v>
      </c>
      <c r="M1962" t="s">
        <v>57</v>
      </c>
      <c r="N1962" t="s">
        <v>0</v>
      </c>
      <c r="O1962" t="s">
        <v>751</v>
      </c>
      <c r="P1962" t="s">
        <v>826</v>
      </c>
      <c r="Q1962" t="s">
        <v>2290</v>
      </c>
      <c r="R1962" t="s">
        <v>501</v>
      </c>
      <c r="S1962" t="s">
        <v>2291</v>
      </c>
      <c r="W1962" s="49">
        <v>5</v>
      </c>
      <c r="X1962" s="49">
        <v>2</v>
      </c>
      <c r="Y1962" s="49">
        <v>215.89999999999998</v>
      </c>
      <c r="Z1962" s="45">
        <v>3</v>
      </c>
      <c r="AA1962" s="45">
        <v>319.85000000000002</v>
      </c>
    </row>
    <row r="1963" spans="3:27" x14ac:dyDescent="0.25">
      <c r="C1963" s="33">
        <v>29506</v>
      </c>
      <c r="D1963" s="1">
        <v>42929.857372685183</v>
      </c>
      <c r="E1963" s="41">
        <f t="shared" si="60"/>
        <v>2017</v>
      </c>
      <c r="F1963" s="41">
        <f t="shared" si="61"/>
        <v>7</v>
      </c>
      <c r="G1963" t="s">
        <v>61</v>
      </c>
      <c r="H1963">
        <v>0</v>
      </c>
      <c r="I1963">
        <v>129.94999999999999</v>
      </c>
      <c r="J1963" t="s">
        <v>74</v>
      </c>
      <c r="K1963" t="s">
        <v>52</v>
      </c>
      <c r="L1963" t="s">
        <v>2292</v>
      </c>
      <c r="M1963" t="s">
        <v>2293</v>
      </c>
      <c r="N1963" t="s">
        <v>64</v>
      </c>
      <c r="O1963" t="s">
        <v>2294</v>
      </c>
      <c r="W1963" s="49">
        <v>1</v>
      </c>
      <c r="X1963" s="49">
        <v>0</v>
      </c>
      <c r="Y1963" s="49">
        <v>0</v>
      </c>
      <c r="Z1963" s="45">
        <v>1</v>
      </c>
      <c r="AA1963" s="45">
        <v>129.94999999999999</v>
      </c>
    </row>
    <row r="1964" spans="3:27" x14ac:dyDescent="0.25">
      <c r="C1964" s="33">
        <v>29505</v>
      </c>
      <c r="D1964" s="1">
        <v>42929.770740740743</v>
      </c>
      <c r="E1964" s="41">
        <f t="shared" si="60"/>
        <v>2017</v>
      </c>
      <c r="F1964" s="41">
        <f t="shared" si="61"/>
        <v>7</v>
      </c>
      <c r="G1964" t="s">
        <v>61</v>
      </c>
      <c r="H1964">
        <v>0</v>
      </c>
      <c r="I1964">
        <v>79.95</v>
      </c>
      <c r="J1964" t="s">
        <v>51</v>
      </c>
      <c r="K1964" t="s">
        <v>52</v>
      </c>
      <c r="L1964" t="s">
        <v>759</v>
      </c>
      <c r="M1964" t="s">
        <v>473</v>
      </c>
      <c r="N1964" t="s">
        <v>64</v>
      </c>
      <c r="O1964" t="s">
        <v>2295</v>
      </c>
      <c r="W1964" s="49">
        <v>1</v>
      </c>
      <c r="X1964" s="49">
        <v>0</v>
      </c>
      <c r="Y1964" s="49">
        <v>0</v>
      </c>
      <c r="Z1964" s="45">
        <v>1</v>
      </c>
      <c r="AA1964" s="45">
        <v>79.95</v>
      </c>
    </row>
    <row r="1965" spans="3:27" x14ac:dyDescent="0.25">
      <c r="C1965" s="33">
        <v>29504</v>
      </c>
      <c r="D1965" s="1">
        <v>42929.746180555558</v>
      </c>
      <c r="E1965" s="41">
        <f t="shared" si="60"/>
        <v>2017</v>
      </c>
      <c r="F1965" s="41">
        <f t="shared" si="61"/>
        <v>7</v>
      </c>
      <c r="G1965" t="s">
        <v>309</v>
      </c>
      <c r="H1965">
        <v>0</v>
      </c>
      <c r="I1965">
        <v>129.94999999999999</v>
      </c>
      <c r="J1965" t="s">
        <v>51</v>
      </c>
      <c r="K1965" t="s">
        <v>52</v>
      </c>
      <c r="L1965">
        <v>6020</v>
      </c>
      <c r="M1965" t="s">
        <v>1235</v>
      </c>
      <c r="N1965" t="s">
        <v>307</v>
      </c>
      <c r="O1965" t="s">
        <v>1269</v>
      </c>
      <c r="W1965" s="49">
        <v>1</v>
      </c>
      <c r="X1965" s="49">
        <v>1</v>
      </c>
      <c r="Y1965" s="49">
        <v>129.94999999999999</v>
      </c>
      <c r="Z1965" s="45">
        <v>0</v>
      </c>
      <c r="AA1965" s="45">
        <v>0</v>
      </c>
    </row>
    <row r="1966" spans="3:27" x14ac:dyDescent="0.25">
      <c r="C1966" s="33">
        <v>29502</v>
      </c>
      <c r="D1966" s="1">
        <v>42929.716886574075</v>
      </c>
      <c r="E1966" s="41">
        <f t="shared" si="60"/>
        <v>2017</v>
      </c>
      <c r="F1966" s="41">
        <f t="shared" si="61"/>
        <v>7</v>
      </c>
      <c r="G1966" t="s">
        <v>309</v>
      </c>
      <c r="H1966">
        <v>0</v>
      </c>
      <c r="I1966">
        <v>339.85</v>
      </c>
      <c r="J1966" t="s">
        <v>56</v>
      </c>
      <c r="K1966" t="s">
        <v>52</v>
      </c>
      <c r="L1966">
        <v>12101</v>
      </c>
      <c r="M1966" t="s">
        <v>185</v>
      </c>
      <c r="N1966" t="s">
        <v>0</v>
      </c>
      <c r="O1966" t="s">
        <v>646</v>
      </c>
      <c r="P1966" t="s">
        <v>1231</v>
      </c>
      <c r="Q1966" t="s">
        <v>199</v>
      </c>
      <c r="W1966" s="49">
        <v>3</v>
      </c>
      <c r="X1966" s="49">
        <v>3</v>
      </c>
      <c r="Y1966" s="49">
        <v>339.85</v>
      </c>
      <c r="Z1966" s="45">
        <v>0</v>
      </c>
      <c r="AA1966" s="45">
        <v>0</v>
      </c>
    </row>
    <row r="1967" spans="3:27" x14ac:dyDescent="0.25">
      <c r="C1967" s="33">
        <v>29495</v>
      </c>
      <c r="D1967" s="1">
        <v>42929.629571759258</v>
      </c>
      <c r="E1967" s="41">
        <f t="shared" si="60"/>
        <v>2017</v>
      </c>
      <c r="F1967" s="41">
        <f t="shared" si="61"/>
        <v>7</v>
      </c>
      <c r="G1967" t="s">
        <v>61</v>
      </c>
      <c r="H1967">
        <v>0</v>
      </c>
      <c r="I1967">
        <v>169.95</v>
      </c>
      <c r="J1967" t="s">
        <v>56</v>
      </c>
      <c r="K1967" t="s">
        <v>52</v>
      </c>
      <c r="L1967">
        <v>69509</v>
      </c>
      <c r="M1967" t="s">
        <v>2296</v>
      </c>
      <c r="N1967" t="s">
        <v>0</v>
      </c>
      <c r="O1967" t="s">
        <v>2166</v>
      </c>
      <c r="W1967" s="49">
        <v>1</v>
      </c>
      <c r="X1967" s="49">
        <v>0</v>
      </c>
      <c r="Y1967" s="49">
        <v>0</v>
      </c>
      <c r="Z1967" s="45">
        <v>1</v>
      </c>
      <c r="AA1967" s="45">
        <v>169.95</v>
      </c>
    </row>
    <row r="1968" spans="3:27" x14ac:dyDescent="0.25">
      <c r="C1968" s="33">
        <v>29494</v>
      </c>
      <c r="D1968" s="1">
        <v>42929.628229166665</v>
      </c>
      <c r="E1968" s="41">
        <f t="shared" si="60"/>
        <v>2017</v>
      </c>
      <c r="F1968" s="41">
        <f t="shared" si="61"/>
        <v>7</v>
      </c>
      <c r="G1968" t="s">
        <v>61</v>
      </c>
      <c r="H1968">
        <v>0</v>
      </c>
      <c r="I1968">
        <v>249.95</v>
      </c>
      <c r="J1968" t="s">
        <v>74</v>
      </c>
      <c r="K1968" t="s">
        <v>52</v>
      </c>
      <c r="L1968">
        <v>13138</v>
      </c>
      <c r="M1968" t="s">
        <v>2297</v>
      </c>
      <c r="N1968" t="s">
        <v>415</v>
      </c>
      <c r="O1968" t="s">
        <v>593</v>
      </c>
      <c r="W1968" s="49">
        <v>1</v>
      </c>
      <c r="X1968" s="49">
        <v>0</v>
      </c>
      <c r="Y1968" s="49">
        <v>0</v>
      </c>
      <c r="Z1968" s="45">
        <v>1</v>
      </c>
      <c r="AA1968" s="45">
        <v>249.95</v>
      </c>
    </row>
    <row r="1969" spans="3:27" x14ac:dyDescent="0.25">
      <c r="C1969" s="33">
        <v>29493</v>
      </c>
      <c r="D1969" s="1">
        <v>42929.627500000002</v>
      </c>
      <c r="E1969" s="41">
        <f t="shared" si="60"/>
        <v>2017</v>
      </c>
      <c r="F1969" s="41">
        <f t="shared" si="61"/>
        <v>7</v>
      </c>
      <c r="G1969" t="s">
        <v>61</v>
      </c>
      <c r="H1969">
        <v>18.48</v>
      </c>
      <c r="I1969">
        <v>87.96</v>
      </c>
      <c r="J1969" t="s">
        <v>74</v>
      </c>
      <c r="K1969" t="s">
        <v>52</v>
      </c>
      <c r="L1969">
        <v>10115</v>
      </c>
      <c r="M1969" t="s">
        <v>185</v>
      </c>
      <c r="N1969" t="s">
        <v>0</v>
      </c>
      <c r="O1969" t="s">
        <v>2298</v>
      </c>
      <c r="W1969" s="49">
        <v>1</v>
      </c>
      <c r="X1969" s="49">
        <v>0</v>
      </c>
      <c r="Y1969" s="49">
        <v>0</v>
      </c>
      <c r="Z1969" s="45">
        <v>1</v>
      </c>
      <c r="AA1969" s="45">
        <v>87.96</v>
      </c>
    </row>
    <row r="1970" spans="3:27" x14ac:dyDescent="0.25">
      <c r="C1970" s="33">
        <v>29492</v>
      </c>
      <c r="D1970" s="1">
        <v>42929.598900462966</v>
      </c>
      <c r="E1970" s="41">
        <f t="shared" si="60"/>
        <v>2017</v>
      </c>
      <c r="F1970" s="41">
        <f t="shared" si="61"/>
        <v>7</v>
      </c>
      <c r="G1970" t="s">
        <v>61</v>
      </c>
      <c r="H1970">
        <v>0</v>
      </c>
      <c r="I1970">
        <v>249.95</v>
      </c>
      <c r="J1970" t="s">
        <v>56</v>
      </c>
      <c r="K1970" t="s">
        <v>52</v>
      </c>
      <c r="L1970">
        <v>65620</v>
      </c>
      <c r="M1970" t="s">
        <v>1001</v>
      </c>
      <c r="N1970" t="s">
        <v>0</v>
      </c>
      <c r="O1970" t="s">
        <v>1826</v>
      </c>
      <c r="W1970" s="49">
        <v>1</v>
      </c>
      <c r="X1970" s="49">
        <v>1</v>
      </c>
      <c r="Y1970" s="49">
        <v>249.95</v>
      </c>
      <c r="Z1970" s="45">
        <v>0</v>
      </c>
      <c r="AA1970" s="45">
        <v>0</v>
      </c>
    </row>
    <row r="1971" spans="3:27" x14ac:dyDescent="0.25">
      <c r="C1971" s="33">
        <v>29348</v>
      </c>
      <c r="D1971" s="1">
        <v>42929.592013888891</v>
      </c>
      <c r="E1971" s="41">
        <f t="shared" si="60"/>
        <v>2017</v>
      </c>
      <c r="F1971" s="41">
        <f t="shared" si="61"/>
        <v>7</v>
      </c>
      <c r="G1971" t="s">
        <v>309</v>
      </c>
      <c r="H1971">
        <v>0</v>
      </c>
      <c r="I1971">
        <v>51.95</v>
      </c>
      <c r="J1971" t="s">
        <v>56</v>
      </c>
      <c r="K1971" t="s">
        <v>52</v>
      </c>
      <c r="L1971">
        <v>12459</v>
      </c>
      <c r="M1971" t="s">
        <v>185</v>
      </c>
      <c r="N1971" t="s">
        <v>0</v>
      </c>
      <c r="O1971" t="s">
        <v>217</v>
      </c>
      <c r="W1971" s="49">
        <v>1</v>
      </c>
      <c r="X1971" s="49">
        <v>1</v>
      </c>
      <c r="Y1971" s="49">
        <v>51.95</v>
      </c>
      <c r="Z1971" s="45">
        <v>0</v>
      </c>
      <c r="AA1971" s="45">
        <v>0</v>
      </c>
    </row>
    <row r="1972" spans="3:27" x14ac:dyDescent="0.25">
      <c r="C1972" s="33">
        <v>29489</v>
      </c>
      <c r="D1972" s="1">
        <v>42929.568449074075</v>
      </c>
      <c r="E1972" s="41">
        <f t="shared" si="60"/>
        <v>2017</v>
      </c>
      <c r="F1972" s="41">
        <f t="shared" si="61"/>
        <v>7</v>
      </c>
      <c r="G1972" t="s">
        <v>309</v>
      </c>
      <c r="H1972">
        <v>0</v>
      </c>
      <c r="I1972">
        <v>319.89999999999998</v>
      </c>
      <c r="J1972" t="s">
        <v>56</v>
      </c>
      <c r="K1972" t="s">
        <v>52</v>
      </c>
      <c r="L1972">
        <v>26135</v>
      </c>
      <c r="M1972" t="s">
        <v>1136</v>
      </c>
      <c r="N1972" t="s">
        <v>0</v>
      </c>
      <c r="O1972" t="s">
        <v>1202</v>
      </c>
      <c r="P1972" t="s">
        <v>1134</v>
      </c>
      <c r="W1972" s="49">
        <v>2</v>
      </c>
      <c r="X1972" s="49">
        <v>2</v>
      </c>
      <c r="Y1972" s="49">
        <v>319.89999999999998</v>
      </c>
      <c r="Z1972" s="45">
        <v>0</v>
      </c>
      <c r="AA1972" s="45">
        <v>0</v>
      </c>
    </row>
    <row r="1973" spans="3:27" x14ac:dyDescent="0.25">
      <c r="C1973" s="33">
        <v>29485</v>
      </c>
      <c r="D1973" s="1">
        <v>42929.521736111114</v>
      </c>
      <c r="E1973" s="41">
        <f t="shared" si="60"/>
        <v>2017</v>
      </c>
      <c r="F1973" s="41">
        <f t="shared" si="61"/>
        <v>7</v>
      </c>
      <c r="G1973" t="s">
        <v>309</v>
      </c>
      <c r="H1973">
        <v>0</v>
      </c>
      <c r="I1973">
        <v>149.94999999999999</v>
      </c>
      <c r="J1973" t="s">
        <v>74</v>
      </c>
      <c r="K1973" t="s">
        <v>52</v>
      </c>
      <c r="L1973">
        <v>27283</v>
      </c>
      <c r="M1973" t="s">
        <v>2299</v>
      </c>
      <c r="N1973" t="s">
        <v>0</v>
      </c>
      <c r="O1973" t="s">
        <v>785</v>
      </c>
      <c r="W1973" s="49">
        <v>1</v>
      </c>
      <c r="X1973" s="49">
        <v>1</v>
      </c>
      <c r="Y1973" s="49">
        <v>149.94999999999999</v>
      </c>
      <c r="Z1973" s="45">
        <v>0</v>
      </c>
      <c r="AA1973" s="45">
        <v>0</v>
      </c>
    </row>
    <row r="1974" spans="3:27" x14ac:dyDescent="0.25">
      <c r="C1974" s="33">
        <v>29486</v>
      </c>
      <c r="D1974" s="1">
        <v>42929.520844907405</v>
      </c>
      <c r="E1974" s="41">
        <f t="shared" si="60"/>
        <v>2017</v>
      </c>
      <c r="F1974" s="41">
        <f t="shared" si="61"/>
        <v>7</v>
      </c>
      <c r="G1974" t="s">
        <v>61</v>
      </c>
      <c r="H1974">
        <v>0</v>
      </c>
      <c r="I1974">
        <v>149.94999999999999</v>
      </c>
      <c r="J1974" t="s">
        <v>51</v>
      </c>
      <c r="K1974" t="s">
        <v>52</v>
      </c>
      <c r="L1974">
        <v>13353</v>
      </c>
      <c r="M1974" t="s">
        <v>185</v>
      </c>
      <c r="N1974" t="s">
        <v>0</v>
      </c>
      <c r="O1974" t="s">
        <v>1394</v>
      </c>
      <c r="W1974" s="49">
        <v>1</v>
      </c>
      <c r="X1974" s="49">
        <v>0</v>
      </c>
      <c r="Y1974" s="49">
        <v>0</v>
      </c>
      <c r="Z1974" s="45">
        <v>1</v>
      </c>
      <c r="AA1974" s="45">
        <v>149.94999999999999</v>
      </c>
    </row>
    <row r="1975" spans="3:27" x14ac:dyDescent="0.25">
      <c r="C1975" s="33">
        <v>29465</v>
      </c>
      <c r="D1975" s="1">
        <v>42929.466608796298</v>
      </c>
      <c r="E1975" s="41">
        <f t="shared" si="60"/>
        <v>2017</v>
      </c>
      <c r="F1975" s="41">
        <f t="shared" si="61"/>
        <v>7</v>
      </c>
      <c r="G1975" t="s">
        <v>61</v>
      </c>
      <c r="H1975">
        <v>0</v>
      </c>
      <c r="I1975">
        <v>44.95</v>
      </c>
      <c r="J1975" t="s">
        <v>74</v>
      </c>
      <c r="K1975" t="s">
        <v>52</v>
      </c>
      <c r="L1975">
        <v>8220</v>
      </c>
      <c r="M1975" t="s">
        <v>2300</v>
      </c>
      <c r="N1975" t="s">
        <v>2301</v>
      </c>
      <c r="O1975" t="s">
        <v>2302</v>
      </c>
      <c r="W1975" s="49">
        <v>1</v>
      </c>
      <c r="X1975" s="49">
        <v>0</v>
      </c>
      <c r="Y1975" s="49">
        <v>0</v>
      </c>
      <c r="Z1975" s="45">
        <v>1</v>
      </c>
      <c r="AA1975" s="45">
        <v>44.95</v>
      </c>
    </row>
    <row r="1976" spans="3:27" x14ac:dyDescent="0.25">
      <c r="C1976" s="33">
        <v>29458</v>
      </c>
      <c r="D1976" s="1">
        <v>42929.394803240742</v>
      </c>
      <c r="E1976" s="41">
        <f t="shared" si="60"/>
        <v>2017</v>
      </c>
      <c r="F1976" s="41">
        <f t="shared" si="61"/>
        <v>7</v>
      </c>
      <c r="G1976" t="s">
        <v>61</v>
      </c>
      <c r="H1976">
        <v>0</v>
      </c>
      <c r="I1976">
        <v>129.94999999999999</v>
      </c>
      <c r="J1976" t="s">
        <v>51</v>
      </c>
      <c r="K1976" t="s">
        <v>52</v>
      </c>
      <c r="L1976">
        <v>6100</v>
      </c>
      <c r="M1976" t="s">
        <v>2303</v>
      </c>
      <c r="N1976" t="s">
        <v>385</v>
      </c>
      <c r="O1976" t="s">
        <v>257</v>
      </c>
      <c r="W1976" s="49">
        <v>1</v>
      </c>
      <c r="X1976" s="49">
        <v>0</v>
      </c>
      <c r="Y1976" s="49">
        <v>0</v>
      </c>
      <c r="Z1976" s="45">
        <v>1</v>
      </c>
      <c r="AA1976" s="45">
        <v>129.94999999999999</v>
      </c>
    </row>
    <row r="1977" spans="3:27" x14ac:dyDescent="0.25">
      <c r="C1977" s="33">
        <v>29456</v>
      </c>
      <c r="D1977" s="1">
        <v>42929.381874999999</v>
      </c>
      <c r="E1977" s="41">
        <f t="shared" si="60"/>
        <v>2017</v>
      </c>
      <c r="F1977" s="41">
        <f t="shared" si="61"/>
        <v>7</v>
      </c>
      <c r="G1977" t="s">
        <v>309</v>
      </c>
      <c r="H1977">
        <v>0</v>
      </c>
      <c r="I1977">
        <v>109.95</v>
      </c>
      <c r="J1977" t="s">
        <v>51</v>
      </c>
      <c r="K1977" t="s">
        <v>52</v>
      </c>
      <c r="L1977">
        <v>79650</v>
      </c>
      <c r="M1977" t="s">
        <v>2304</v>
      </c>
      <c r="N1977" t="s">
        <v>0</v>
      </c>
      <c r="O1977" t="s">
        <v>2305</v>
      </c>
      <c r="W1977" s="49">
        <v>1</v>
      </c>
      <c r="X1977" s="49">
        <v>1</v>
      </c>
      <c r="Y1977" s="49">
        <v>109.95</v>
      </c>
      <c r="Z1977" s="45">
        <v>0</v>
      </c>
      <c r="AA1977" s="45">
        <v>0</v>
      </c>
    </row>
    <row r="1978" spans="3:27" x14ac:dyDescent="0.25">
      <c r="C1978" s="33">
        <v>29455</v>
      </c>
      <c r="D1978" s="1">
        <v>42929.374664351853</v>
      </c>
      <c r="E1978" s="41">
        <f t="shared" si="60"/>
        <v>2017</v>
      </c>
      <c r="F1978" s="41">
        <f t="shared" si="61"/>
        <v>7</v>
      </c>
      <c r="G1978" t="s">
        <v>61</v>
      </c>
      <c r="H1978">
        <v>63.83</v>
      </c>
      <c r="I1978">
        <v>113.94</v>
      </c>
      <c r="J1978" t="s">
        <v>56</v>
      </c>
      <c r="K1978" t="s">
        <v>52</v>
      </c>
      <c r="L1978">
        <v>13187</v>
      </c>
      <c r="M1978" t="s">
        <v>185</v>
      </c>
      <c r="N1978" t="s">
        <v>0</v>
      </c>
      <c r="O1978" t="s">
        <v>2306</v>
      </c>
      <c r="P1978" t="s">
        <v>2307</v>
      </c>
      <c r="W1978" s="49">
        <v>2</v>
      </c>
      <c r="X1978" s="49">
        <v>0</v>
      </c>
      <c r="Y1978" s="49">
        <v>0</v>
      </c>
      <c r="Z1978" s="45">
        <v>2</v>
      </c>
      <c r="AA1978" s="45">
        <v>113.94</v>
      </c>
    </row>
    <row r="1979" spans="3:27" x14ac:dyDescent="0.25">
      <c r="C1979" s="33">
        <v>29454</v>
      </c>
      <c r="D1979" s="1">
        <v>42929.367800925924</v>
      </c>
      <c r="E1979" s="41">
        <f t="shared" si="60"/>
        <v>2017</v>
      </c>
      <c r="F1979" s="41">
        <f t="shared" si="61"/>
        <v>7</v>
      </c>
      <c r="G1979" t="s">
        <v>309</v>
      </c>
      <c r="H1979">
        <v>0</v>
      </c>
      <c r="I1979">
        <v>371.85</v>
      </c>
      <c r="J1979" t="s">
        <v>74</v>
      </c>
      <c r="K1979" t="s">
        <v>52</v>
      </c>
      <c r="L1979">
        <v>22559</v>
      </c>
      <c r="M1979" t="s">
        <v>168</v>
      </c>
      <c r="N1979" t="s">
        <v>0</v>
      </c>
      <c r="O1979" t="s">
        <v>1745</v>
      </c>
      <c r="P1979" t="s">
        <v>976</v>
      </c>
      <c r="Q1979" t="s">
        <v>1438</v>
      </c>
      <c r="W1979" s="49">
        <v>3</v>
      </c>
      <c r="X1979" s="49">
        <v>3</v>
      </c>
      <c r="Y1979" s="49">
        <v>371.85</v>
      </c>
      <c r="Z1979" s="45">
        <v>0</v>
      </c>
      <c r="AA1979" s="45">
        <v>0</v>
      </c>
    </row>
    <row r="1980" spans="3:27" x14ac:dyDescent="0.25">
      <c r="C1980" s="33">
        <v>29453</v>
      </c>
      <c r="D1980" s="1">
        <v>42929.364317129628</v>
      </c>
      <c r="E1980" s="41">
        <f t="shared" si="60"/>
        <v>2017</v>
      </c>
      <c r="F1980" s="41">
        <f t="shared" si="61"/>
        <v>7</v>
      </c>
      <c r="G1980" t="s">
        <v>61</v>
      </c>
      <c r="H1980">
        <v>0</v>
      </c>
      <c r="I1980">
        <v>709.7</v>
      </c>
      <c r="J1980" t="s">
        <v>56</v>
      </c>
      <c r="K1980" t="s">
        <v>52</v>
      </c>
      <c r="L1980">
        <v>4275</v>
      </c>
      <c r="M1980" t="s">
        <v>585</v>
      </c>
      <c r="N1980" t="s">
        <v>0</v>
      </c>
      <c r="O1980" t="s">
        <v>2308</v>
      </c>
      <c r="P1980" t="s">
        <v>588</v>
      </c>
      <c r="Q1980" t="s">
        <v>139</v>
      </c>
      <c r="R1980" t="s">
        <v>1968</v>
      </c>
      <c r="S1980" t="s">
        <v>1738</v>
      </c>
      <c r="T1980" t="s">
        <v>1417</v>
      </c>
      <c r="W1980" s="49">
        <v>6</v>
      </c>
      <c r="X1980" s="49">
        <v>4</v>
      </c>
      <c r="Y1980" s="49">
        <v>479.80000000000007</v>
      </c>
      <c r="Z1980" s="45">
        <v>2</v>
      </c>
      <c r="AA1980" s="45">
        <v>229.9</v>
      </c>
    </row>
    <row r="1981" spans="3:27" x14ac:dyDescent="0.25">
      <c r="C1981" s="33">
        <v>29452</v>
      </c>
      <c r="D1981" s="1">
        <v>42929.316805555558</v>
      </c>
      <c r="E1981" s="41">
        <f t="shared" si="60"/>
        <v>2017</v>
      </c>
      <c r="F1981" s="41">
        <f t="shared" si="61"/>
        <v>7</v>
      </c>
      <c r="G1981" t="s">
        <v>309</v>
      </c>
      <c r="H1981">
        <v>0</v>
      </c>
      <c r="I1981">
        <v>139.94999999999999</v>
      </c>
      <c r="J1981" t="s">
        <v>56</v>
      </c>
      <c r="K1981" t="s">
        <v>52</v>
      </c>
      <c r="L1981">
        <v>46242</v>
      </c>
      <c r="M1981" t="s">
        <v>2309</v>
      </c>
      <c r="N1981" t="s">
        <v>0</v>
      </c>
      <c r="O1981" t="s">
        <v>1945</v>
      </c>
      <c r="W1981" s="49">
        <v>1</v>
      </c>
      <c r="X1981" s="49">
        <v>1</v>
      </c>
      <c r="Y1981" s="49">
        <v>139.94999999999999</v>
      </c>
      <c r="Z1981" s="45">
        <v>0</v>
      </c>
      <c r="AA1981" s="45">
        <v>0</v>
      </c>
    </row>
    <row r="1982" spans="3:27" x14ac:dyDescent="0.25">
      <c r="C1982" s="33">
        <v>29451</v>
      </c>
      <c r="D1982" s="1">
        <v>42929.311111111114</v>
      </c>
      <c r="E1982" s="41">
        <f t="shared" si="60"/>
        <v>2017</v>
      </c>
      <c r="F1982" s="41">
        <f t="shared" si="61"/>
        <v>7</v>
      </c>
      <c r="G1982" t="s">
        <v>309</v>
      </c>
      <c r="H1982">
        <v>0</v>
      </c>
      <c r="I1982">
        <v>569.79999999999995</v>
      </c>
      <c r="J1982" t="s">
        <v>56</v>
      </c>
      <c r="K1982" t="s">
        <v>52</v>
      </c>
      <c r="L1982">
        <v>80639</v>
      </c>
      <c r="M1982" t="s">
        <v>2310</v>
      </c>
      <c r="N1982" t="s">
        <v>0</v>
      </c>
      <c r="O1982" t="s">
        <v>149</v>
      </c>
      <c r="P1982" t="s">
        <v>1719</v>
      </c>
      <c r="Q1982" t="s">
        <v>2277</v>
      </c>
      <c r="R1982" t="s">
        <v>2311</v>
      </c>
      <c r="W1982" s="49">
        <v>4</v>
      </c>
      <c r="X1982" s="49">
        <v>4</v>
      </c>
      <c r="Y1982" s="49">
        <v>569.79999999999995</v>
      </c>
      <c r="Z1982" s="45">
        <v>0</v>
      </c>
      <c r="AA1982" s="45">
        <v>0</v>
      </c>
    </row>
    <row r="1983" spans="3:27" x14ac:dyDescent="0.25">
      <c r="C1983" s="33">
        <v>29450</v>
      </c>
      <c r="D1983" s="1">
        <v>42929.245034722226</v>
      </c>
      <c r="E1983" s="41">
        <f t="shared" si="60"/>
        <v>2017</v>
      </c>
      <c r="F1983" s="41">
        <f t="shared" si="61"/>
        <v>7</v>
      </c>
      <c r="G1983" t="s">
        <v>309</v>
      </c>
      <c r="H1983">
        <v>0</v>
      </c>
      <c r="I1983">
        <v>129.94999999999999</v>
      </c>
      <c r="J1983" t="s">
        <v>51</v>
      </c>
      <c r="K1983" t="s">
        <v>52</v>
      </c>
      <c r="L1983">
        <v>60326</v>
      </c>
      <c r="M1983" t="s">
        <v>671</v>
      </c>
      <c r="N1983" t="s">
        <v>0</v>
      </c>
      <c r="O1983" t="s">
        <v>1494</v>
      </c>
      <c r="W1983" s="49">
        <v>1</v>
      </c>
      <c r="X1983" s="49">
        <v>1</v>
      </c>
      <c r="Y1983" s="49">
        <v>129.94999999999999</v>
      </c>
      <c r="Z1983" s="45">
        <v>0</v>
      </c>
      <c r="AA1983" s="45">
        <v>0</v>
      </c>
    </row>
    <row r="1984" spans="3:27" x14ac:dyDescent="0.25">
      <c r="C1984" s="33">
        <v>29449</v>
      </c>
      <c r="D1984" s="1">
        <v>42929.240613425929</v>
      </c>
      <c r="E1984" s="41">
        <f t="shared" si="60"/>
        <v>2017</v>
      </c>
      <c r="F1984" s="41">
        <f t="shared" si="61"/>
        <v>7</v>
      </c>
      <c r="G1984" t="s">
        <v>309</v>
      </c>
      <c r="H1984">
        <v>0</v>
      </c>
      <c r="I1984">
        <v>89.95</v>
      </c>
      <c r="J1984" t="s">
        <v>51</v>
      </c>
      <c r="K1984" t="s">
        <v>52</v>
      </c>
      <c r="L1984">
        <v>8000</v>
      </c>
      <c r="M1984" t="s">
        <v>2154</v>
      </c>
      <c r="N1984" t="s">
        <v>335</v>
      </c>
      <c r="O1984" t="s">
        <v>1246</v>
      </c>
      <c r="W1984" s="49">
        <v>1</v>
      </c>
      <c r="X1984" s="49">
        <v>1</v>
      </c>
      <c r="Y1984" s="49">
        <v>89.95</v>
      </c>
      <c r="Z1984" s="45">
        <v>0</v>
      </c>
      <c r="AA1984" s="45">
        <v>0</v>
      </c>
    </row>
    <row r="1985" spans="3:27" x14ac:dyDescent="0.25">
      <c r="C1985" s="33">
        <v>29448</v>
      </c>
      <c r="D1985" s="1">
        <v>42928.926805555559</v>
      </c>
      <c r="E1985" s="41">
        <f t="shared" si="60"/>
        <v>2017</v>
      </c>
      <c r="F1985" s="41">
        <f t="shared" si="61"/>
        <v>7</v>
      </c>
      <c r="G1985" t="s">
        <v>309</v>
      </c>
      <c r="H1985">
        <v>0</v>
      </c>
      <c r="I1985">
        <v>125.95</v>
      </c>
      <c r="J1985" t="s">
        <v>51</v>
      </c>
      <c r="K1985" t="s">
        <v>52</v>
      </c>
      <c r="L1985">
        <v>2340</v>
      </c>
      <c r="M1985" t="s">
        <v>2312</v>
      </c>
      <c r="N1985" t="s">
        <v>307</v>
      </c>
      <c r="O1985" t="s">
        <v>2313</v>
      </c>
      <c r="W1985" s="49">
        <v>1</v>
      </c>
      <c r="X1985" s="49">
        <v>1</v>
      </c>
      <c r="Y1985" s="49">
        <v>125.95</v>
      </c>
      <c r="Z1985" s="45">
        <v>0</v>
      </c>
      <c r="AA1985" s="45">
        <v>0</v>
      </c>
    </row>
    <row r="1986" spans="3:27" x14ac:dyDescent="0.25">
      <c r="C1986" s="33">
        <v>29447</v>
      </c>
      <c r="D1986" s="1">
        <v>42928.90483796296</v>
      </c>
      <c r="E1986" s="41">
        <f t="shared" si="60"/>
        <v>2017</v>
      </c>
      <c r="F1986" s="41">
        <f t="shared" si="61"/>
        <v>7</v>
      </c>
      <c r="G1986" t="s">
        <v>309</v>
      </c>
      <c r="H1986">
        <v>0</v>
      </c>
      <c r="I1986">
        <v>418.85</v>
      </c>
      <c r="J1986" t="s">
        <v>56</v>
      </c>
      <c r="K1986" t="s">
        <v>52</v>
      </c>
      <c r="L1986">
        <v>71083</v>
      </c>
      <c r="M1986" t="s">
        <v>87</v>
      </c>
      <c r="N1986" t="s">
        <v>0</v>
      </c>
      <c r="O1986" t="s">
        <v>635</v>
      </c>
      <c r="P1986" t="s">
        <v>563</v>
      </c>
      <c r="Q1986" t="s">
        <v>877</v>
      </c>
      <c r="W1986" s="49">
        <v>3</v>
      </c>
      <c r="X1986" s="49">
        <v>3</v>
      </c>
      <c r="Y1986" s="49">
        <v>418.85</v>
      </c>
      <c r="Z1986" s="34">
        <v>0</v>
      </c>
      <c r="AA1986" s="34">
        <v>0</v>
      </c>
    </row>
    <row r="1987" spans="3:27" x14ac:dyDescent="0.25">
      <c r="C1987" s="33">
        <v>29446</v>
      </c>
      <c r="D1987" s="1">
        <v>42928.838101851848</v>
      </c>
      <c r="E1987" s="41">
        <f t="shared" si="60"/>
        <v>2017</v>
      </c>
      <c r="F1987" s="41">
        <f t="shared" si="61"/>
        <v>7</v>
      </c>
      <c r="G1987" t="s">
        <v>309</v>
      </c>
      <c r="H1987">
        <v>0</v>
      </c>
      <c r="I1987">
        <v>169.95</v>
      </c>
      <c r="J1987" t="s">
        <v>56</v>
      </c>
      <c r="K1987" t="s">
        <v>52</v>
      </c>
      <c r="L1987">
        <v>85716</v>
      </c>
      <c r="M1987" t="s">
        <v>686</v>
      </c>
      <c r="N1987" t="s">
        <v>0</v>
      </c>
      <c r="O1987" t="s">
        <v>160</v>
      </c>
      <c r="W1987" s="49">
        <v>1</v>
      </c>
      <c r="X1987" s="49">
        <v>1</v>
      </c>
      <c r="Y1987" s="49">
        <v>169.95</v>
      </c>
      <c r="Z1987" s="45">
        <v>0</v>
      </c>
      <c r="AA1987" s="45">
        <v>0</v>
      </c>
    </row>
    <row r="1988" spans="3:27" x14ac:dyDescent="0.25">
      <c r="C1988" s="33">
        <v>29445</v>
      </c>
      <c r="D1988" s="1">
        <v>42928.824756944443</v>
      </c>
      <c r="E1988" s="41">
        <f t="shared" si="60"/>
        <v>2017</v>
      </c>
      <c r="F1988" s="41">
        <f t="shared" si="61"/>
        <v>7</v>
      </c>
      <c r="G1988" t="s">
        <v>309</v>
      </c>
      <c r="H1988">
        <v>0</v>
      </c>
      <c r="I1988">
        <v>139.94999999999999</v>
      </c>
      <c r="J1988" t="s">
        <v>56</v>
      </c>
      <c r="K1988" t="s">
        <v>52</v>
      </c>
      <c r="L1988">
        <v>48683</v>
      </c>
      <c r="M1988" t="s">
        <v>2314</v>
      </c>
      <c r="N1988" t="s">
        <v>0</v>
      </c>
      <c r="O1988" t="s">
        <v>1115</v>
      </c>
      <c r="W1988" s="49">
        <v>1</v>
      </c>
      <c r="X1988" s="49">
        <v>1</v>
      </c>
      <c r="Y1988" s="49">
        <v>139.94999999999999</v>
      </c>
      <c r="Z1988" s="45">
        <v>0</v>
      </c>
      <c r="AA1988" s="45">
        <v>0</v>
      </c>
    </row>
    <row r="1989" spans="3:27" x14ac:dyDescent="0.25">
      <c r="C1989" s="33">
        <v>29444</v>
      </c>
      <c r="D1989" s="1">
        <v>42928.746342592596</v>
      </c>
      <c r="E1989" s="41">
        <f t="shared" si="60"/>
        <v>2017</v>
      </c>
      <c r="F1989" s="41">
        <f t="shared" si="61"/>
        <v>7</v>
      </c>
      <c r="G1989" t="s">
        <v>309</v>
      </c>
      <c r="H1989">
        <v>0</v>
      </c>
      <c r="I1989">
        <v>169.95</v>
      </c>
      <c r="J1989" t="s">
        <v>56</v>
      </c>
      <c r="K1989" t="s">
        <v>52</v>
      </c>
      <c r="L1989">
        <v>10437</v>
      </c>
      <c r="M1989" t="s">
        <v>185</v>
      </c>
      <c r="N1989" t="s">
        <v>0</v>
      </c>
      <c r="O1989" t="s">
        <v>393</v>
      </c>
      <c r="W1989" s="49">
        <v>1</v>
      </c>
      <c r="X1989" s="49">
        <v>1</v>
      </c>
      <c r="Y1989" s="49">
        <v>169.95</v>
      </c>
      <c r="Z1989" s="45">
        <v>0</v>
      </c>
      <c r="AA1989" s="45">
        <v>0</v>
      </c>
    </row>
    <row r="1990" spans="3:27" x14ac:dyDescent="0.25">
      <c r="C1990" s="33">
        <v>29439</v>
      </c>
      <c r="D1990" s="1">
        <v>42928.642789351848</v>
      </c>
      <c r="E1990" s="41">
        <f t="shared" si="60"/>
        <v>2017</v>
      </c>
      <c r="F1990" s="41">
        <f t="shared" si="61"/>
        <v>7</v>
      </c>
      <c r="G1990" t="s">
        <v>61</v>
      </c>
      <c r="H1990">
        <v>0</v>
      </c>
      <c r="I1990">
        <v>129.94999999999999</v>
      </c>
      <c r="J1990" t="s">
        <v>74</v>
      </c>
      <c r="K1990" t="s">
        <v>52</v>
      </c>
      <c r="L1990">
        <v>3590</v>
      </c>
      <c r="M1990" t="s">
        <v>2315</v>
      </c>
      <c r="N1990" t="s">
        <v>201</v>
      </c>
      <c r="O1990" t="s">
        <v>2316</v>
      </c>
      <c r="W1990" s="49">
        <v>1</v>
      </c>
      <c r="X1990" s="49">
        <v>0</v>
      </c>
      <c r="Y1990" s="49">
        <v>0</v>
      </c>
      <c r="Z1990" s="45">
        <v>1</v>
      </c>
      <c r="AA1990" s="45">
        <v>129.94999999999999</v>
      </c>
    </row>
    <row r="1991" spans="3:27" x14ac:dyDescent="0.25">
      <c r="C1991" s="34">
        <v>29401</v>
      </c>
      <c r="D1991" s="1">
        <v>42928.600289351853</v>
      </c>
      <c r="E1991" s="41">
        <f t="shared" ref="E1991:E2054" si="62">YEAR(D1991)</f>
        <v>2017</v>
      </c>
      <c r="F1991" s="41">
        <f t="shared" ref="F1991:F2054" si="63">MONTH(D1991)</f>
        <v>7</v>
      </c>
      <c r="G1991" t="s">
        <v>61</v>
      </c>
      <c r="H1991">
        <v>0</v>
      </c>
      <c r="I1991">
        <v>449.85</v>
      </c>
      <c r="J1991" t="s">
        <v>51</v>
      </c>
      <c r="K1991" t="s">
        <v>52</v>
      </c>
      <c r="L1991">
        <v>60323</v>
      </c>
      <c r="M1991" t="s">
        <v>128</v>
      </c>
      <c r="N1991" t="s">
        <v>385</v>
      </c>
      <c r="O1991" t="s">
        <v>811</v>
      </c>
      <c r="P1991" t="s">
        <v>1420</v>
      </c>
      <c r="Q1991" t="s">
        <v>603</v>
      </c>
      <c r="W1991" s="49">
        <v>3</v>
      </c>
      <c r="X1991" s="49">
        <v>2</v>
      </c>
      <c r="Y1991" s="49">
        <v>279.90000000000003</v>
      </c>
      <c r="Z1991" s="45">
        <v>1</v>
      </c>
      <c r="AA1991" s="45">
        <v>169.95</v>
      </c>
    </row>
    <row r="1992" spans="3:27" x14ac:dyDescent="0.25">
      <c r="C1992" s="33">
        <v>29357</v>
      </c>
      <c r="D1992" s="1">
        <v>42928.527175925927</v>
      </c>
      <c r="E1992" s="41">
        <f t="shared" si="62"/>
        <v>2017</v>
      </c>
      <c r="F1992" s="41">
        <f t="shared" si="63"/>
        <v>7</v>
      </c>
      <c r="G1992" t="s">
        <v>309</v>
      </c>
      <c r="H1992">
        <v>0</v>
      </c>
      <c r="I1992">
        <v>499.8</v>
      </c>
      <c r="J1992" t="s">
        <v>51</v>
      </c>
      <c r="K1992" t="s">
        <v>52</v>
      </c>
      <c r="L1992">
        <v>37191</v>
      </c>
      <c r="M1992" t="s">
        <v>2317</v>
      </c>
      <c r="N1992" t="s">
        <v>0</v>
      </c>
      <c r="O1992" t="s">
        <v>867</v>
      </c>
      <c r="P1992" t="s">
        <v>2318</v>
      </c>
      <c r="Q1992" t="s">
        <v>1603</v>
      </c>
      <c r="R1992" t="s">
        <v>788</v>
      </c>
      <c r="W1992" s="49">
        <v>4</v>
      </c>
      <c r="X1992" s="49">
        <v>4</v>
      </c>
      <c r="Y1992" s="49">
        <v>499.8</v>
      </c>
      <c r="Z1992" s="45">
        <v>0</v>
      </c>
      <c r="AA1992" s="45">
        <v>0</v>
      </c>
    </row>
    <row r="1993" spans="3:27" x14ac:dyDescent="0.25">
      <c r="C1993" s="33">
        <v>29353</v>
      </c>
      <c r="D1993" s="1">
        <v>42928.497523148151</v>
      </c>
      <c r="E1993" s="41">
        <f t="shared" si="62"/>
        <v>2017</v>
      </c>
      <c r="F1993" s="41">
        <f t="shared" si="63"/>
        <v>7</v>
      </c>
      <c r="G1993" t="s">
        <v>61</v>
      </c>
      <c r="H1993">
        <v>0</v>
      </c>
      <c r="I1993">
        <v>249.9</v>
      </c>
      <c r="J1993" t="s">
        <v>74</v>
      </c>
      <c r="K1993" t="s">
        <v>52</v>
      </c>
      <c r="L1993" t="s">
        <v>2319</v>
      </c>
      <c r="M1993" t="s">
        <v>2320</v>
      </c>
      <c r="N1993" t="s">
        <v>64</v>
      </c>
      <c r="O1993" t="s">
        <v>381</v>
      </c>
      <c r="P1993" t="s">
        <v>113</v>
      </c>
      <c r="W1993" s="49">
        <v>2</v>
      </c>
      <c r="X1993" s="49">
        <v>1</v>
      </c>
      <c r="Y1993" s="49">
        <v>139.94999999999999</v>
      </c>
      <c r="Z1993" s="45">
        <v>1</v>
      </c>
      <c r="AA1993" s="45">
        <v>109.95</v>
      </c>
    </row>
    <row r="1994" spans="3:27" x14ac:dyDescent="0.25">
      <c r="C1994" s="33">
        <v>29345</v>
      </c>
      <c r="D1994" s="1">
        <v>42928.357662037037</v>
      </c>
      <c r="E1994" s="41">
        <f t="shared" si="62"/>
        <v>2017</v>
      </c>
      <c r="F1994" s="41">
        <f t="shared" si="63"/>
        <v>7</v>
      </c>
      <c r="G1994" t="s">
        <v>61</v>
      </c>
      <c r="H1994">
        <v>0</v>
      </c>
      <c r="I1994">
        <v>59.95</v>
      </c>
      <c r="J1994" t="s">
        <v>51</v>
      </c>
      <c r="K1994" t="s">
        <v>52</v>
      </c>
      <c r="L1994" t="s">
        <v>2321</v>
      </c>
      <c r="M1994" t="s">
        <v>2322</v>
      </c>
      <c r="N1994" t="s">
        <v>64</v>
      </c>
      <c r="O1994" t="s">
        <v>833</v>
      </c>
      <c r="W1994" s="49">
        <v>1</v>
      </c>
      <c r="X1994" s="49">
        <v>0</v>
      </c>
      <c r="Y1994" s="49">
        <v>0</v>
      </c>
      <c r="Z1994" s="45">
        <v>1</v>
      </c>
      <c r="AA1994" s="45">
        <v>59.95</v>
      </c>
    </row>
    <row r="1995" spans="3:27" x14ac:dyDescent="0.25">
      <c r="C1995" s="33">
        <v>29344</v>
      </c>
      <c r="D1995" s="1">
        <v>42928.343032407407</v>
      </c>
      <c r="E1995" s="41">
        <f t="shared" si="62"/>
        <v>2017</v>
      </c>
      <c r="F1995" s="41">
        <f t="shared" si="63"/>
        <v>7</v>
      </c>
      <c r="G1995" t="s">
        <v>61</v>
      </c>
      <c r="H1995">
        <v>0</v>
      </c>
      <c r="I1995">
        <v>169.95</v>
      </c>
      <c r="J1995" t="s">
        <v>51</v>
      </c>
      <c r="K1995" t="s">
        <v>52</v>
      </c>
      <c r="L1995">
        <v>16124</v>
      </c>
      <c r="M1995" t="s">
        <v>586</v>
      </c>
      <c r="N1995" t="s">
        <v>587</v>
      </c>
      <c r="O1995" t="s">
        <v>164</v>
      </c>
      <c r="W1995" s="49">
        <v>1</v>
      </c>
      <c r="X1995" s="49">
        <v>0</v>
      </c>
      <c r="Y1995" s="49">
        <v>0</v>
      </c>
      <c r="Z1995" s="45">
        <v>1</v>
      </c>
      <c r="AA1995" s="45">
        <v>169.95</v>
      </c>
    </row>
    <row r="1996" spans="3:27" x14ac:dyDescent="0.25">
      <c r="C1996" s="33">
        <v>29343</v>
      </c>
      <c r="D1996" s="1">
        <v>42928.309895833336</v>
      </c>
      <c r="E1996" s="41">
        <f t="shared" si="62"/>
        <v>2017</v>
      </c>
      <c r="F1996" s="41">
        <f t="shared" si="63"/>
        <v>7</v>
      </c>
      <c r="G1996" t="s">
        <v>61</v>
      </c>
      <c r="H1996">
        <v>0</v>
      </c>
      <c r="I1996">
        <v>139.94999999999999</v>
      </c>
      <c r="J1996" t="s">
        <v>74</v>
      </c>
      <c r="K1996" t="s">
        <v>52</v>
      </c>
      <c r="L1996">
        <v>10997</v>
      </c>
      <c r="M1996" t="s">
        <v>185</v>
      </c>
      <c r="N1996" t="s">
        <v>0</v>
      </c>
      <c r="O1996" t="s">
        <v>1719</v>
      </c>
      <c r="W1996" s="49">
        <v>1</v>
      </c>
      <c r="X1996" s="49">
        <v>0</v>
      </c>
      <c r="Y1996" s="49">
        <v>0</v>
      </c>
      <c r="Z1996" s="45">
        <v>1</v>
      </c>
      <c r="AA1996" s="45">
        <v>139.94999999999999</v>
      </c>
    </row>
    <row r="1997" spans="3:27" x14ac:dyDescent="0.25">
      <c r="C1997" s="33">
        <v>29342</v>
      </c>
      <c r="D1997" s="1">
        <v>42928.287627314814</v>
      </c>
      <c r="E1997" s="41">
        <f t="shared" si="62"/>
        <v>2017</v>
      </c>
      <c r="F1997" s="41">
        <f t="shared" si="63"/>
        <v>7</v>
      </c>
      <c r="G1997" t="s">
        <v>309</v>
      </c>
      <c r="H1997">
        <v>0</v>
      </c>
      <c r="I1997">
        <v>59.95</v>
      </c>
      <c r="J1997" t="s">
        <v>74</v>
      </c>
      <c r="K1997" t="s">
        <v>52</v>
      </c>
      <c r="L1997">
        <v>80798</v>
      </c>
      <c r="M1997" t="s">
        <v>57</v>
      </c>
      <c r="N1997" t="s">
        <v>0</v>
      </c>
      <c r="O1997" t="s">
        <v>1454</v>
      </c>
      <c r="W1997" s="49">
        <v>1</v>
      </c>
      <c r="X1997" s="49">
        <v>1</v>
      </c>
      <c r="Y1997" s="49">
        <v>59.95</v>
      </c>
      <c r="Z1997" s="45">
        <v>0</v>
      </c>
      <c r="AA1997" s="45">
        <v>0</v>
      </c>
    </row>
    <row r="1998" spans="3:27" x14ac:dyDescent="0.25">
      <c r="C1998" s="33">
        <v>29341</v>
      </c>
      <c r="D1998" s="1">
        <v>42927.969155092593</v>
      </c>
      <c r="E1998" s="41">
        <f t="shared" si="62"/>
        <v>2017</v>
      </c>
      <c r="F1998" s="41">
        <f t="shared" si="63"/>
        <v>7</v>
      </c>
      <c r="G1998" t="s">
        <v>61</v>
      </c>
      <c r="H1998">
        <v>0</v>
      </c>
      <c r="I1998">
        <v>149.94999999999999</v>
      </c>
      <c r="J1998" t="s">
        <v>51</v>
      </c>
      <c r="K1998" t="s">
        <v>52</v>
      </c>
      <c r="L1998">
        <v>67800</v>
      </c>
      <c r="M1998" t="s">
        <v>2323</v>
      </c>
      <c r="N1998" t="s">
        <v>385</v>
      </c>
      <c r="O1998" t="s">
        <v>1249</v>
      </c>
      <c r="W1998" s="49">
        <v>1</v>
      </c>
      <c r="X1998" s="49">
        <v>0</v>
      </c>
      <c r="Y1998" s="49">
        <v>0</v>
      </c>
      <c r="Z1998" s="45">
        <v>1</v>
      </c>
      <c r="AA1998" s="45">
        <v>149.94999999999999</v>
      </c>
    </row>
    <row r="1999" spans="3:27" x14ac:dyDescent="0.25">
      <c r="C1999" s="33">
        <v>29340</v>
      </c>
      <c r="D1999" s="1">
        <v>42927.957662037035</v>
      </c>
      <c r="E1999" s="41">
        <f t="shared" si="62"/>
        <v>2017</v>
      </c>
      <c r="F1999" s="41">
        <f t="shared" si="63"/>
        <v>7</v>
      </c>
      <c r="G1999" t="s">
        <v>309</v>
      </c>
      <c r="H1999">
        <v>0</v>
      </c>
      <c r="I1999">
        <v>189.95</v>
      </c>
      <c r="J1999" t="s">
        <v>56</v>
      </c>
      <c r="K1999" t="s">
        <v>52</v>
      </c>
      <c r="L1999">
        <v>27472</v>
      </c>
      <c r="M1999" t="s">
        <v>1717</v>
      </c>
      <c r="N1999" t="s">
        <v>0</v>
      </c>
      <c r="O1999" t="s">
        <v>2093</v>
      </c>
      <c r="W1999" s="49">
        <v>1</v>
      </c>
      <c r="X1999" s="49">
        <v>1</v>
      </c>
      <c r="Y1999" s="49">
        <v>189.95</v>
      </c>
      <c r="Z1999" s="45">
        <v>0</v>
      </c>
      <c r="AA1999" s="45">
        <v>0</v>
      </c>
    </row>
    <row r="2000" spans="3:27" x14ac:dyDescent="0.25">
      <c r="C2000" s="33">
        <v>29339</v>
      </c>
      <c r="D2000" s="1">
        <v>42927.955405092594</v>
      </c>
      <c r="E2000" s="41">
        <f t="shared" si="62"/>
        <v>2017</v>
      </c>
      <c r="F2000" s="41">
        <f t="shared" si="63"/>
        <v>7</v>
      </c>
      <c r="G2000" t="s">
        <v>309</v>
      </c>
      <c r="H2000">
        <v>0</v>
      </c>
      <c r="I2000">
        <v>69.95</v>
      </c>
      <c r="J2000" t="s">
        <v>56</v>
      </c>
      <c r="K2000" t="s">
        <v>52</v>
      </c>
      <c r="L2000">
        <v>82362</v>
      </c>
      <c r="M2000" t="s">
        <v>2324</v>
      </c>
      <c r="N2000" t="s">
        <v>0</v>
      </c>
      <c r="O2000" t="s">
        <v>1188</v>
      </c>
      <c r="W2000" s="49">
        <v>1</v>
      </c>
      <c r="X2000" s="49">
        <v>1</v>
      </c>
      <c r="Y2000" s="49">
        <v>69.95</v>
      </c>
      <c r="Z2000" s="45">
        <v>0</v>
      </c>
      <c r="AA2000" s="45">
        <v>0</v>
      </c>
    </row>
    <row r="2001" spans="3:27" x14ac:dyDescent="0.25">
      <c r="C2001" s="33">
        <v>29338</v>
      </c>
      <c r="D2001" s="1">
        <v>42927.934756944444</v>
      </c>
      <c r="E2001" s="41">
        <f t="shared" si="62"/>
        <v>2017</v>
      </c>
      <c r="F2001" s="41">
        <f t="shared" si="63"/>
        <v>7</v>
      </c>
      <c r="G2001" t="s">
        <v>61</v>
      </c>
      <c r="H2001">
        <v>0</v>
      </c>
      <c r="I2001">
        <v>719.75</v>
      </c>
      <c r="J2001" t="s">
        <v>56</v>
      </c>
      <c r="K2001" t="s">
        <v>52</v>
      </c>
      <c r="L2001">
        <v>22969</v>
      </c>
      <c r="M2001" t="s">
        <v>2325</v>
      </c>
      <c r="N2001" t="s">
        <v>0</v>
      </c>
      <c r="O2001" t="s">
        <v>645</v>
      </c>
      <c r="P2001" t="s">
        <v>801</v>
      </c>
      <c r="Q2001" t="s">
        <v>1249</v>
      </c>
      <c r="R2001" t="s">
        <v>693</v>
      </c>
      <c r="S2001" t="s">
        <v>692</v>
      </c>
      <c r="W2001" s="49">
        <v>5</v>
      </c>
      <c r="X2001" s="49">
        <v>4</v>
      </c>
      <c r="Y2001" s="49">
        <v>539.79999999999995</v>
      </c>
      <c r="Z2001" s="45">
        <v>1</v>
      </c>
      <c r="AA2001" s="45">
        <v>179.95</v>
      </c>
    </row>
    <row r="2002" spans="3:27" x14ac:dyDescent="0.25">
      <c r="C2002" s="33">
        <v>29337</v>
      </c>
      <c r="D2002" s="1">
        <v>42927.917361111111</v>
      </c>
      <c r="E2002" s="41">
        <f t="shared" si="62"/>
        <v>2017</v>
      </c>
      <c r="F2002" s="41">
        <f t="shared" si="63"/>
        <v>7</v>
      </c>
      <c r="G2002" t="s">
        <v>309</v>
      </c>
      <c r="H2002">
        <v>0</v>
      </c>
      <c r="I2002">
        <v>169.95</v>
      </c>
      <c r="J2002" t="s">
        <v>56</v>
      </c>
      <c r="K2002" t="s">
        <v>52</v>
      </c>
      <c r="L2002">
        <v>7407</v>
      </c>
      <c r="M2002" t="s">
        <v>2326</v>
      </c>
      <c r="N2002" t="s">
        <v>0</v>
      </c>
      <c r="O2002" t="s">
        <v>359</v>
      </c>
      <c r="W2002" s="49">
        <v>1</v>
      </c>
      <c r="X2002" s="49">
        <v>1</v>
      </c>
      <c r="Y2002" s="49">
        <v>169.95</v>
      </c>
      <c r="Z2002" s="45">
        <v>0</v>
      </c>
      <c r="AA2002" s="45">
        <v>0</v>
      </c>
    </row>
    <row r="2003" spans="3:27" x14ac:dyDescent="0.25">
      <c r="C2003" s="33">
        <v>29336</v>
      </c>
      <c r="D2003" s="1">
        <v>42927.91128472222</v>
      </c>
      <c r="E2003" s="41">
        <f t="shared" si="62"/>
        <v>2017</v>
      </c>
      <c r="F2003" s="41">
        <f t="shared" si="63"/>
        <v>7</v>
      </c>
      <c r="G2003" t="s">
        <v>61</v>
      </c>
      <c r="H2003">
        <v>0</v>
      </c>
      <c r="I2003">
        <v>179.95</v>
      </c>
      <c r="J2003" t="s">
        <v>51</v>
      </c>
      <c r="K2003" t="s">
        <v>52</v>
      </c>
      <c r="L2003">
        <v>76185</v>
      </c>
      <c r="M2003" t="s">
        <v>2164</v>
      </c>
      <c r="N2003" t="s">
        <v>0</v>
      </c>
      <c r="O2003" t="s">
        <v>530</v>
      </c>
      <c r="W2003" s="49">
        <v>1</v>
      </c>
      <c r="X2003" s="49">
        <v>0</v>
      </c>
      <c r="Y2003" s="49">
        <v>0</v>
      </c>
      <c r="Z2003" s="45">
        <v>1</v>
      </c>
      <c r="AA2003" s="45">
        <v>179.95</v>
      </c>
    </row>
    <row r="2004" spans="3:27" x14ac:dyDescent="0.25">
      <c r="C2004" s="33">
        <v>29334</v>
      </c>
      <c r="D2004" s="1">
        <v>42927.871412037035</v>
      </c>
      <c r="E2004" s="41">
        <f t="shared" si="62"/>
        <v>2017</v>
      </c>
      <c r="F2004" s="41">
        <f t="shared" si="63"/>
        <v>7</v>
      </c>
      <c r="G2004" t="s">
        <v>61</v>
      </c>
      <c r="H2004">
        <v>0</v>
      </c>
      <c r="I2004">
        <v>79.95</v>
      </c>
      <c r="J2004" t="s">
        <v>74</v>
      </c>
      <c r="K2004" t="s">
        <v>52</v>
      </c>
      <c r="L2004">
        <v>2230</v>
      </c>
      <c r="M2004" t="s">
        <v>2327</v>
      </c>
      <c r="N2004" t="s">
        <v>307</v>
      </c>
      <c r="O2004" t="s">
        <v>739</v>
      </c>
      <c r="W2004" s="49">
        <v>1</v>
      </c>
      <c r="X2004" s="49">
        <v>0</v>
      </c>
      <c r="Y2004" s="49">
        <v>0</v>
      </c>
      <c r="Z2004" s="45">
        <v>1</v>
      </c>
      <c r="AA2004" s="45">
        <v>79.95</v>
      </c>
    </row>
    <row r="2005" spans="3:27" x14ac:dyDescent="0.25">
      <c r="C2005" s="33">
        <v>29332</v>
      </c>
      <c r="D2005" s="1">
        <v>42927.854502314818</v>
      </c>
      <c r="E2005" s="41">
        <f t="shared" si="62"/>
        <v>2017</v>
      </c>
      <c r="F2005" s="41">
        <f t="shared" si="63"/>
        <v>7</v>
      </c>
      <c r="G2005" t="s">
        <v>61</v>
      </c>
      <c r="H2005">
        <v>0</v>
      </c>
      <c r="I2005">
        <v>59.95</v>
      </c>
      <c r="J2005" t="s">
        <v>56</v>
      </c>
      <c r="K2005" t="s">
        <v>52</v>
      </c>
      <c r="L2005">
        <v>10115</v>
      </c>
      <c r="M2005" t="s">
        <v>185</v>
      </c>
      <c r="N2005" t="s">
        <v>0</v>
      </c>
      <c r="O2005" t="s">
        <v>977</v>
      </c>
      <c r="W2005" s="49">
        <v>1</v>
      </c>
      <c r="X2005" s="49">
        <v>0</v>
      </c>
      <c r="Y2005" s="49">
        <v>0</v>
      </c>
      <c r="Z2005" s="45">
        <v>1</v>
      </c>
      <c r="AA2005" s="45">
        <v>59.95</v>
      </c>
    </row>
    <row r="2006" spans="3:27" x14ac:dyDescent="0.25">
      <c r="C2006" s="33">
        <v>29331</v>
      </c>
      <c r="D2006" s="1">
        <v>42927.843449074076</v>
      </c>
      <c r="E2006" s="41">
        <f t="shared" si="62"/>
        <v>2017</v>
      </c>
      <c r="F2006" s="41">
        <f t="shared" si="63"/>
        <v>7</v>
      </c>
      <c r="G2006" t="s">
        <v>309</v>
      </c>
      <c r="H2006">
        <v>0</v>
      </c>
      <c r="I2006">
        <v>339.9</v>
      </c>
      <c r="J2006" t="s">
        <v>56</v>
      </c>
      <c r="K2006" t="s">
        <v>52</v>
      </c>
      <c r="L2006">
        <v>81763</v>
      </c>
      <c r="M2006" t="s">
        <v>57</v>
      </c>
      <c r="N2006" t="s">
        <v>0</v>
      </c>
      <c r="O2006" t="s">
        <v>179</v>
      </c>
      <c r="P2006" t="s">
        <v>207</v>
      </c>
      <c r="W2006" s="49">
        <v>2</v>
      </c>
      <c r="X2006" s="49">
        <v>2</v>
      </c>
      <c r="Y2006" s="49">
        <v>339.9</v>
      </c>
      <c r="Z2006" s="45">
        <v>0</v>
      </c>
      <c r="AA2006" s="45">
        <v>0</v>
      </c>
    </row>
    <row r="2007" spans="3:27" x14ac:dyDescent="0.25">
      <c r="C2007" s="33">
        <v>29330</v>
      </c>
      <c r="D2007" s="1">
        <v>42927.832488425927</v>
      </c>
      <c r="E2007" s="41">
        <f t="shared" si="62"/>
        <v>2017</v>
      </c>
      <c r="F2007" s="41">
        <f t="shared" si="63"/>
        <v>7</v>
      </c>
      <c r="G2007" t="s">
        <v>309</v>
      </c>
      <c r="H2007">
        <v>0</v>
      </c>
      <c r="I2007">
        <v>429.85</v>
      </c>
      <c r="J2007" t="s">
        <v>56</v>
      </c>
      <c r="K2007" t="s">
        <v>52</v>
      </c>
      <c r="L2007">
        <v>74211</v>
      </c>
      <c r="M2007" t="s">
        <v>2328</v>
      </c>
      <c r="N2007" t="s">
        <v>0</v>
      </c>
      <c r="O2007" t="s">
        <v>554</v>
      </c>
      <c r="P2007" t="s">
        <v>507</v>
      </c>
      <c r="Q2007" t="s">
        <v>343</v>
      </c>
      <c r="W2007" s="49">
        <v>3</v>
      </c>
      <c r="X2007" s="49">
        <v>3</v>
      </c>
      <c r="Y2007" s="49">
        <v>429.85</v>
      </c>
      <c r="Z2007" s="45">
        <v>0</v>
      </c>
      <c r="AA2007" s="45">
        <v>0</v>
      </c>
    </row>
    <row r="2008" spans="3:27" x14ac:dyDescent="0.25">
      <c r="C2008" s="33">
        <v>29329</v>
      </c>
      <c r="D2008" s="1">
        <v>42927.830983796295</v>
      </c>
      <c r="E2008" s="41">
        <f t="shared" si="62"/>
        <v>2017</v>
      </c>
      <c r="F2008" s="41">
        <f t="shared" si="63"/>
        <v>7</v>
      </c>
      <c r="G2008" t="s">
        <v>61</v>
      </c>
      <c r="H2008">
        <v>0</v>
      </c>
      <c r="I2008">
        <v>129.94999999999999</v>
      </c>
      <c r="J2008" t="s">
        <v>51</v>
      </c>
      <c r="K2008" t="s">
        <v>52</v>
      </c>
      <c r="L2008">
        <v>53229</v>
      </c>
      <c r="M2008" t="s">
        <v>371</v>
      </c>
      <c r="N2008" t="s">
        <v>0</v>
      </c>
      <c r="O2008" t="s">
        <v>276</v>
      </c>
      <c r="W2008" s="49">
        <v>1</v>
      </c>
      <c r="X2008" s="49">
        <v>0</v>
      </c>
      <c r="Y2008" s="49">
        <v>0</v>
      </c>
      <c r="Z2008" s="45">
        <v>1</v>
      </c>
      <c r="AA2008" s="45">
        <v>129.94999999999999</v>
      </c>
    </row>
    <row r="2009" spans="3:27" x14ac:dyDescent="0.25">
      <c r="C2009" s="33">
        <v>29328</v>
      </c>
      <c r="D2009" s="1">
        <v>42927.826840277776</v>
      </c>
      <c r="E2009" s="41">
        <f t="shared" si="62"/>
        <v>2017</v>
      </c>
      <c r="F2009" s="41">
        <f t="shared" si="63"/>
        <v>7</v>
      </c>
      <c r="G2009" t="s">
        <v>309</v>
      </c>
      <c r="H2009">
        <v>0</v>
      </c>
      <c r="I2009">
        <v>529.79999999999995</v>
      </c>
      <c r="J2009" t="s">
        <v>56</v>
      </c>
      <c r="K2009" t="s">
        <v>52</v>
      </c>
      <c r="L2009">
        <v>70182</v>
      </c>
      <c r="M2009" t="s">
        <v>75</v>
      </c>
      <c r="N2009" t="s">
        <v>0</v>
      </c>
      <c r="O2009" t="s">
        <v>1494</v>
      </c>
      <c r="P2009" t="s">
        <v>1260</v>
      </c>
      <c r="Q2009" t="s">
        <v>450</v>
      </c>
      <c r="R2009" t="s">
        <v>1114</v>
      </c>
      <c r="W2009" s="49">
        <v>4</v>
      </c>
      <c r="X2009" s="49">
        <v>4</v>
      </c>
      <c r="Y2009" s="49">
        <v>529.79999999999995</v>
      </c>
      <c r="Z2009" s="45">
        <v>0</v>
      </c>
      <c r="AA2009" s="45">
        <v>0</v>
      </c>
    </row>
    <row r="2010" spans="3:27" x14ac:dyDescent="0.25">
      <c r="C2010" s="33">
        <v>29326</v>
      </c>
      <c r="D2010" s="1">
        <v>42927.812407407408</v>
      </c>
      <c r="E2010" s="41">
        <f t="shared" si="62"/>
        <v>2017</v>
      </c>
      <c r="F2010" s="41">
        <f t="shared" si="63"/>
        <v>7</v>
      </c>
      <c r="G2010" t="s">
        <v>61</v>
      </c>
      <c r="H2010">
        <v>0</v>
      </c>
      <c r="I2010">
        <v>129.94999999999999</v>
      </c>
      <c r="J2010" t="s">
        <v>51</v>
      </c>
      <c r="K2010" t="s">
        <v>52</v>
      </c>
      <c r="L2010">
        <v>80797</v>
      </c>
      <c r="M2010" t="s">
        <v>57</v>
      </c>
      <c r="N2010" t="s">
        <v>0</v>
      </c>
      <c r="O2010" t="s">
        <v>1797</v>
      </c>
      <c r="W2010" s="49">
        <v>1</v>
      </c>
      <c r="X2010" s="49">
        <v>0</v>
      </c>
      <c r="Y2010" s="49">
        <v>0</v>
      </c>
      <c r="Z2010" s="45">
        <v>1</v>
      </c>
      <c r="AA2010" s="45">
        <v>129.94999999999999</v>
      </c>
    </row>
    <row r="2011" spans="3:27" x14ac:dyDescent="0.25">
      <c r="C2011" s="33">
        <v>29325</v>
      </c>
      <c r="D2011" s="1">
        <v>42927.800081018519</v>
      </c>
      <c r="E2011" s="41">
        <f t="shared" si="62"/>
        <v>2017</v>
      </c>
      <c r="F2011" s="41">
        <f t="shared" si="63"/>
        <v>7</v>
      </c>
      <c r="G2011" t="s">
        <v>309</v>
      </c>
      <c r="H2011">
        <v>0</v>
      </c>
      <c r="I2011">
        <v>169.95</v>
      </c>
      <c r="J2011" t="s">
        <v>51</v>
      </c>
      <c r="K2011" t="s">
        <v>52</v>
      </c>
      <c r="L2011">
        <v>8700</v>
      </c>
      <c r="M2011" t="s">
        <v>1673</v>
      </c>
      <c r="N2011" t="s">
        <v>335</v>
      </c>
      <c r="O2011" t="s">
        <v>77</v>
      </c>
      <c r="W2011" s="49">
        <v>1</v>
      </c>
      <c r="X2011" s="49">
        <v>1</v>
      </c>
      <c r="Y2011" s="49">
        <v>169.95</v>
      </c>
      <c r="Z2011" s="45">
        <v>0</v>
      </c>
      <c r="AA2011" s="45">
        <v>0</v>
      </c>
    </row>
    <row r="2012" spans="3:27" x14ac:dyDescent="0.25">
      <c r="C2012" s="33">
        <v>29324</v>
      </c>
      <c r="D2012" s="1">
        <v>42927.79074074074</v>
      </c>
      <c r="E2012" s="41">
        <f t="shared" si="62"/>
        <v>2017</v>
      </c>
      <c r="F2012" s="41">
        <f t="shared" si="63"/>
        <v>7</v>
      </c>
      <c r="G2012" t="s">
        <v>309</v>
      </c>
      <c r="H2012">
        <v>0</v>
      </c>
      <c r="I2012">
        <v>169.95</v>
      </c>
      <c r="J2012" t="s">
        <v>56</v>
      </c>
      <c r="K2012" t="s">
        <v>52</v>
      </c>
      <c r="L2012">
        <v>44263</v>
      </c>
      <c r="M2012" t="s">
        <v>628</v>
      </c>
      <c r="N2012" t="s">
        <v>0</v>
      </c>
      <c r="O2012" t="s">
        <v>119</v>
      </c>
      <c r="W2012" s="49">
        <v>1</v>
      </c>
      <c r="X2012" s="49">
        <v>1</v>
      </c>
      <c r="Y2012" s="49">
        <v>169.95</v>
      </c>
      <c r="Z2012" s="45">
        <v>0</v>
      </c>
      <c r="AA2012" s="45">
        <v>0</v>
      </c>
    </row>
    <row r="2013" spans="3:27" x14ac:dyDescent="0.25">
      <c r="C2013" s="33">
        <v>29323</v>
      </c>
      <c r="D2013" s="1">
        <v>42927.789201388892</v>
      </c>
      <c r="E2013" s="41">
        <f t="shared" si="62"/>
        <v>2017</v>
      </c>
      <c r="F2013" s="41">
        <f t="shared" si="63"/>
        <v>7</v>
      </c>
      <c r="G2013" t="s">
        <v>61</v>
      </c>
      <c r="H2013">
        <v>0</v>
      </c>
      <c r="I2013">
        <v>159.94999999999999</v>
      </c>
      <c r="J2013" t="s">
        <v>56</v>
      </c>
      <c r="K2013" t="s">
        <v>52</v>
      </c>
      <c r="L2013">
        <v>44892</v>
      </c>
      <c r="M2013" t="s">
        <v>194</v>
      </c>
      <c r="N2013" t="s">
        <v>0</v>
      </c>
      <c r="O2013" t="s">
        <v>2329</v>
      </c>
      <c r="W2013" s="49">
        <v>1</v>
      </c>
      <c r="X2013" s="49">
        <v>0</v>
      </c>
      <c r="Y2013" s="49">
        <v>0</v>
      </c>
      <c r="Z2013" s="45">
        <v>1</v>
      </c>
      <c r="AA2013" s="45">
        <v>159.94999999999999</v>
      </c>
    </row>
    <row r="2014" spans="3:27" x14ac:dyDescent="0.25">
      <c r="C2014" s="33">
        <v>29322</v>
      </c>
      <c r="D2014" s="1">
        <v>42927.787314814814</v>
      </c>
      <c r="E2014" s="41">
        <f t="shared" si="62"/>
        <v>2017</v>
      </c>
      <c r="F2014" s="41">
        <f t="shared" si="63"/>
        <v>7</v>
      </c>
      <c r="G2014" t="s">
        <v>61</v>
      </c>
      <c r="H2014">
        <v>0</v>
      </c>
      <c r="I2014">
        <v>159.94999999999999</v>
      </c>
      <c r="J2014" t="s">
        <v>56</v>
      </c>
      <c r="K2014" t="s">
        <v>52</v>
      </c>
      <c r="L2014">
        <v>44892</v>
      </c>
      <c r="M2014" t="s">
        <v>194</v>
      </c>
      <c r="N2014" t="s">
        <v>0</v>
      </c>
      <c r="O2014" t="s">
        <v>1894</v>
      </c>
      <c r="W2014" s="49">
        <v>1</v>
      </c>
      <c r="X2014" s="49">
        <v>1</v>
      </c>
      <c r="Y2014" s="49">
        <v>159.94999999999999</v>
      </c>
      <c r="Z2014" s="45">
        <v>0</v>
      </c>
      <c r="AA2014" s="45">
        <v>0</v>
      </c>
    </row>
    <row r="2015" spans="3:27" x14ac:dyDescent="0.25">
      <c r="C2015" s="33">
        <v>29321</v>
      </c>
      <c r="D2015" s="1">
        <v>42927.761412037034</v>
      </c>
      <c r="E2015" s="41">
        <f t="shared" si="62"/>
        <v>2017</v>
      </c>
      <c r="F2015" s="41">
        <f t="shared" si="63"/>
        <v>7</v>
      </c>
      <c r="G2015" t="s">
        <v>309</v>
      </c>
      <c r="H2015">
        <v>0</v>
      </c>
      <c r="I2015">
        <v>259.89999999999998</v>
      </c>
      <c r="J2015" t="s">
        <v>56</v>
      </c>
      <c r="K2015" t="s">
        <v>52</v>
      </c>
      <c r="L2015">
        <v>1324</v>
      </c>
      <c r="M2015" t="s">
        <v>574</v>
      </c>
      <c r="N2015" t="s">
        <v>0</v>
      </c>
      <c r="O2015" t="s">
        <v>450</v>
      </c>
      <c r="P2015" t="s">
        <v>276</v>
      </c>
      <c r="W2015" s="49">
        <v>2</v>
      </c>
      <c r="X2015" s="49">
        <v>2</v>
      </c>
      <c r="Y2015" s="49">
        <v>259.89999999999998</v>
      </c>
      <c r="Z2015" s="45">
        <v>0</v>
      </c>
      <c r="AA2015" s="45">
        <v>0</v>
      </c>
    </row>
    <row r="2016" spans="3:27" x14ac:dyDescent="0.25">
      <c r="C2016" s="33">
        <v>29320</v>
      </c>
      <c r="D2016" s="1">
        <v>42927.739166666666</v>
      </c>
      <c r="E2016" s="41">
        <f t="shared" si="62"/>
        <v>2017</v>
      </c>
      <c r="F2016" s="41">
        <f t="shared" si="63"/>
        <v>7</v>
      </c>
      <c r="G2016" t="s">
        <v>61</v>
      </c>
      <c r="H2016">
        <v>0</v>
      </c>
      <c r="I2016">
        <v>567.75</v>
      </c>
      <c r="J2016" t="s">
        <v>56</v>
      </c>
      <c r="K2016" t="s">
        <v>52</v>
      </c>
      <c r="L2016">
        <v>78462</v>
      </c>
      <c r="M2016" t="s">
        <v>1210</v>
      </c>
      <c r="N2016" t="s">
        <v>0</v>
      </c>
      <c r="O2016" t="s">
        <v>213</v>
      </c>
      <c r="P2016" t="s">
        <v>489</v>
      </c>
      <c r="Q2016" t="s">
        <v>1615</v>
      </c>
      <c r="R2016" t="s">
        <v>1053</v>
      </c>
      <c r="S2016" t="s">
        <v>1541</v>
      </c>
      <c r="W2016" s="49">
        <v>5</v>
      </c>
      <c r="X2016" s="49">
        <v>2</v>
      </c>
      <c r="Y2016" s="49">
        <v>237.89999999999998</v>
      </c>
      <c r="Z2016" s="45">
        <v>3</v>
      </c>
      <c r="AA2016" s="45">
        <v>329.85</v>
      </c>
    </row>
    <row r="2017" spans="3:27" x14ac:dyDescent="0.25">
      <c r="C2017" s="33">
        <v>29319</v>
      </c>
      <c r="D2017" s="1">
        <v>42927.732430555552</v>
      </c>
      <c r="E2017" s="41">
        <f t="shared" si="62"/>
        <v>2017</v>
      </c>
      <c r="F2017" s="41">
        <f t="shared" si="63"/>
        <v>7</v>
      </c>
      <c r="G2017" t="s">
        <v>309</v>
      </c>
      <c r="H2017">
        <v>0</v>
      </c>
      <c r="I2017">
        <v>129.94999999999999</v>
      </c>
      <c r="J2017" t="s">
        <v>51</v>
      </c>
      <c r="K2017" t="s">
        <v>52</v>
      </c>
      <c r="L2017">
        <v>1766</v>
      </c>
      <c r="M2017" t="s">
        <v>2330</v>
      </c>
      <c r="N2017" t="s">
        <v>335</v>
      </c>
      <c r="O2017" t="s">
        <v>1548</v>
      </c>
      <c r="W2017" s="49">
        <v>1</v>
      </c>
      <c r="X2017" s="49">
        <v>1</v>
      </c>
      <c r="Y2017" s="49">
        <v>129.94999999999999</v>
      </c>
      <c r="Z2017" s="45">
        <v>0</v>
      </c>
      <c r="AA2017" s="45">
        <v>0</v>
      </c>
    </row>
    <row r="2018" spans="3:27" x14ac:dyDescent="0.25">
      <c r="C2018" s="33">
        <v>29318</v>
      </c>
      <c r="D2018" s="1">
        <v>42927.710416666669</v>
      </c>
      <c r="E2018" s="41">
        <f t="shared" si="62"/>
        <v>2017</v>
      </c>
      <c r="F2018" s="41">
        <f t="shared" si="63"/>
        <v>7</v>
      </c>
      <c r="G2018" t="s">
        <v>309</v>
      </c>
      <c r="H2018">
        <v>0</v>
      </c>
      <c r="I2018">
        <v>109.95</v>
      </c>
      <c r="J2018" t="s">
        <v>74</v>
      </c>
      <c r="K2018" t="s">
        <v>52</v>
      </c>
      <c r="L2018" t="s">
        <v>2331</v>
      </c>
      <c r="M2018" t="s">
        <v>455</v>
      </c>
      <c r="N2018" t="s">
        <v>85</v>
      </c>
      <c r="O2018" t="s">
        <v>449</v>
      </c>
      <c r="W2018" s="49">
        <v>1</v>
      </c>
      <c r="X2018" s="49">
        <v>1</v>
      </c>
      <c r="Y2018" s="49">
        <v>109.95</v>
      </c>
      <c r="Z2018" s="34">
        <v>0</v>
      </c>
      <c r="AA2018" s="34">
        <v>0</v>
      </c>
    </row>
    <row r="2019" spans="3:27" x14ac:dyDescent="0.25">
      <c r="C2019" s="33">
        <v>29317</v>
      </c>
      <c r="D2019" s="1">
        <v>42927.709027777775</v>
      </c>
      <c r="E2019" s="41">
        <f t="shared" si="62"/>
        <v>2017</v>
      </c>
      <c r="F2019" s="41">
        <f t="shared" si="63"/>
        <v>7</v>
      </c>
      <c r="G2019" t="s">
        <v>309</v>
      </c>
      <c r="H2019">
        <v>0</v>
      </c>
      <c r="I2019">
        <v>169.95</v>
      </c>
      <c r="J2019" t="s">
        <v>56</v>
      </c>
      <c r="K2019" t="s">
        <v>52</v>
      </c>
      <c r="L2019">
        <v>22307</v>
      </c>
      <c r="M2019" t="s">
        <v>168</v>
      </c>
      <c r="N2019" t="s">
        <v>0</v>
      </c>
      <c r="O2019" t="s">
        <v>198</v>
      </c>
      <c r="W2019" s="49">
        <v>1</v>
      </c>
      <c r="X2019" s="49">
        <v>1</v>
      </c>
      <c r="Y2019" s="49">
        <v>169.95</v>
      </c>
      <c r="Z2019" s="45">
        <v>0</v>
      </c>
      <c r="AA2019" s="45">
        <v>0</v>
      </c>
    </row>
    <row r="2020" spans="3:27" x14ac:dyDescent="0.25">
      <c r="C2020" s="33">
        <v>29315</v>
      </c>
      <c r="D2020" s="1">
        <v>42927.655358796299</v>
      </c>
      <c r="E2020" s="41">
        <f t="shared" si="62"/>
        <v>2017</v>
      </c>
      <c r="F2020" s="41">
        <f t="shared" si="63"/>
        <v>7</v>
      </c>
      <c r="G2020" t="s">
        <v>309</v>
      </c>
      <c r="H2020">
        <v>0</v>
      </c>
      <c r="I2020">
        <v>249.95</v>
      </c>
      <c r="J2020" t="s">
        <v>51</v>
      </c>
      <c r="K2020" t="s">
        <v>52</v>
      </c>
      <c r="L2020">
        <v>33098</v>
      </c>
      <c r="M2020" t="s">
        <v>802</v>
      </c>
      <c r="N2020" t="s">
        <v>0</v>
      </c>
      <c r="O2020" t="s">
        <v>1639</v>
      </c>
      <c r="W2020" s="49">
        <v>1</v>
      </c>
      <c r="X2020" s="49">
        <v>1</v>
      </c>
      <c r="Y2020" s="49">
        <v>249.95</v>
      </c>
      <c r="Z2020" s="45">
        <v>0</v>
      </c>
      <c r="AA2020" s="45">
        <v>0</v>
      </c>
    </row>
    <row r="2021" spans="3:27" x14ac:dyDescent="0.25">
      <c r="C2021" s="33">
        <v>29314</v>
      </c>
      <c r="D2021" s="1">
        <v>42927.632916666669</v>
      </c>
      <c r="E2021" s="41">
        <f t="shared" si="62"/>
        <v>2017</v>
      </c>
      <c r="F2021" s="41">
        <f t="shared" si="63"/>
        <v>7</v>
      </c>
      <c r="G2021" t="s">
        <v>309</v>
      </c>
      <c r="H2021">
        <v>102.48</v>
      </c>
      <c r="I2021">
        <v>487.8</v>
      </c>
      <c r="J2021" t="s">
        <v>56</v>
      </c>
      <c r="K2021" t="s">
        <v>52</v>
      </c>
      <c r="L2021">
        <v>10247</v>
      </c>
      <c r="M2021" t="s">
        <v>185</v>
      </c>
      <c r="N2021" t="s">
        <v>0</v>
      </c>
      <c r="O2021" t="s">
        <v>2332</v>
      </c>
      <c r="P2021" t="s">
        <v>2333</v>
      </c>
      <c r="Q2021" t="s">
        <v>2334</v>
      </c>
      <c r="R2021" t="s">
        <v>2335</v>
      </c>
      <c r="S2021" t="s">
        <v>2336</v>
      </c>
      <c r="W2021" s="49">
        <v>5</v>
      </c>
      <c r="X2021" s="49">
        <v>5</v>
      </c>
      <c r="Y2021" s="49">
        <v>487.8</v>
      </c>
      <c r="Z2021" s="45">
        <v>0</v>
      </c>
      <c r="AA2021" s="45">
        <v>0</v>
      </c>
    </row>
    <row r="2022" spans="3:27" x14ac:dyDescent="0.25">
      <c r="C2022" s="33">
        <v>29313</v>
      </c>
      <c r="D2022" s="1">
        <v>42927.619895833333</v>
      </c>
      <c r="E2022" s="41">
        <f t="shared" si="62"/>
        <v>2017</v>
      </c>
      <c r="F2022" s="41">
        <f t="shared" si="63"/>
        <v>7</v>
      </c>
      <c r="G2022" t="s">
        <v>61</v>
      </c>
      <c r="H2022">
        <v>0</v>
      </c>
      <c r="I2022">
        <v>129.94999999999999</v>
      </c>
      <c r="J2022" t="s">
        <v>74</v>
      </c>
      <c r="K2022" t="s">
        <v>52</v>
      </c>
      <c r="L2022">
        <v>85098</v>
      </c>
      <c r="M2022" t="s">
        <v>2337</v>
      </c>
      <c r="N2022" t="s">
        <v>0</v>
      </c>
      <c r="O2022" t="s">
        <v>276</v>
      </c>
      <c r="W2022" s="49">
        <v>1</v>
      </c>
      <c r="X2022" s="49">
        <v>0</v>
      </c>
      <c r="Y2022" s="49">
        <v>0</v>
      </c>
      <c r="Z2022" s="45">
        <v>1</v>
      </c>
      <c r="AA2022" s="45">
        <v>129.94999999999999</v>
      </c>
    </row>
    <row r="2023" spans="3:27" x14ac:dyDescent="0.25">
      <c r="C2023" s="33">
        <v>29312</v>
      </c>
      <c r="D2023" s="1">
        <v>42927.609340277777</v>
      </c>
      <c r="E2023" s="41">
        <f t="shared" si="62"/>
        <v>2017</v>
      </c>
      <c r="F2023" s="41">
        <f t="shared" si="63"/>
        <v>7</v>
      </c>
      <c r="G2023" t="s">
        <v>61</v>
      </c>
      <c r="H2023">
        <v>0</v>
      </c>
      <c r="I2023">
        <v>118.95</v>
      </c>
      <c r="J2023" t="s">
        <v>51</v>
      </c>
      <c r="K2023" t="s">
        <v>52</v>
      </c>
      <c r="L2023">
        <v>40221</v>
      </c>
      <c r="M2023" t="s">
        <v>81</v>
      </c>
      <c r="N2023" t="s">
        <v>0</v>
      </c>
      <c r="O2023" t="s">
        <v>563</v>
      </c>
      <c r="W2023" s="49">
        <v>1</v>
      </c>
      <c r="X2023" s="49">
        <v>0</v>
      </c>
      <c r="Y2023" s="49">
        <v>0</v>
      </c>
      <c r="Z2023" s="45">
        <v>1</v>
      </c>
      <c r="AA2023" s="45">
        <v>118.95</v>
      </c>
    </row>
    <row r="2024" spans="3:27" x14ac:dyDescent="0.25">
      <c r="C2024" s="33">
        <v>29311</v>
      </c>
      <c r="D2024" s="1">
        <v>42927.558611111112</v>
      </c>
      <c r="E2024" s="41">
        <f t="shared" si="62"/>
        <v>2017</v>
      </c>
      <c r="F2024" s="41">
        <f t="shared" si="63"/>
        <v>7</v>
      </c>
      <c r="G2024" t="s">
        <v>309</v>
      </c>
      <c r="H2024">
        <v>0</v>
      </c>
      <c r="I2024">
        <v>609.79999999999995</v>
      </c>
      <c r="J2024" t="s">
        <v>56</v>
      </c>
      <c r="K2024" t="s">
        <v>52</v>
      </c>
      <c r="L2024">
        <v>84169</v>
      </c>
      <c r="M2024" t="s">
        <v>2338</v>
      </c>
      <c r="N2024" t="s">
        <v>0</v>
      </c>
      <c r="O2024" t="s">
        <v>1497</v>
      </c>
      <c r="P2024" t="s">
        <v>1793</v>
      </c>
      <c r="Q2024" t="s">
        <v>798</v>
      </c>
      <c r="R2024" t="s">
        <v>2138</v>
      </c>
      <c r="W2024" s="49">
        <v>4</v>
      </c>
      <c r="X2024" s="49">
        <v>4</v>
      </c>
      <c r="Y2024" s="49">
        <v>609.79999999999995</v>
      </c>
      <c r="Z2024" s="45">
        <v>0</v>
      </c>
      <c r="AA2024" s="45">
        <v>0</v>
      </c>
    </row>
    <row r="2025" spans="3:27" x14ac:dyDescent="0.25">
      <c r="C2025" s="33">
        <v>29310</v>
      </c>
      <c r="D2025" s="1">
        <v>42927.49827546296</v>
      </c>
      <c r="E2025" s="41">
        <f t="shared" si="62"/>
        <v>2017</v>
      </c>
      <c r="F2025" s="41">
        <f t="shared" si="63"/>
        <v>7</v>
      </c>
      <c r="G2025" t="s">
        <v>61</v>
      </c>
      <c r="H2025">
        <v>0</v>
      </c>
      <c r="I2025">
        <v>169.95</v>
      </c>
      <c r="J2025" t="s">
        <v>51</v>
      </c>
      <c r="K2025" t="s">
        <v>52</v>
      </c>
      <c r="L2025" t="s">
        <v>2339</v>
      </c>
      <c r="M2025" t="s">
        <v>2340</v>
      </c>
      <c r="N2025" t="s">
        <v>64</v>
      </c>
      <c r="O2025" t="s">
        <v>727</v>
      </c>
      <c r="W2025" s="49">
        <v>1</v>
      </c>
      <c r="X2025" s="49">
        <v>0</v>
      </c>
      <c r="Y2025" s="49">
        <v>0</v>
      </c>
      <c r="Z2025" s="45">
        <v>1</v>
      </c>
      <c r="AA2025" s="45">
        <v>169.95</v>
      </c>
    </row>
    <row r="2026" spans="3:27" x14ac:dyDescent="0.25">
      <c r="C2026" s="33">
        <v>29297</v>
      </c>
      <c r="D2026" s="1">
        <v>42927.476261574076</v>
      </c>
      <c r="E2026" s="41">
        <f t="shared" si="62"/>
        <v>2017</v>
      </c>
      <c r="F2026" s="41">
        <f t="shared" si="63"/>
        <v>7</v>
      </c>
      <c r="G2026" t="s">
        <v>309</v>
      </c>
      <c r="H2026">
        <v>0</v>
      </c>
      <c r="I2026">
        <v>339.9</v>
      </c>
      <c r="J2026" t="s">
        <v>56</v>
      </c>
      <c r="K2026" t="s">
        <v>52</v>
      </c>
      <c r="L2026">
        <v>63303</v>
      </c>
      <c r="M2026" t="s">
        <v>1835</v>
      </c>
      <c r="N2026" t="s">
        <v>0</v>
      </c>
      <c r="O2026" t="s">
        <v>1507</v>
      </c>
      <c r="P2026" t="s">
        <v>2341</v>
      </c>
      <c r="W2026" s="49">
        <v>2</v>
      </c>
      <c r="X2026" s="49">
        <v>2</v>
      </c>
      <c r="Y2026" s="49">
        <v>339.9</v>
      </c>
      <c r="Z2026" s="45">
        <v>0</v>
      </c>
      <c r="AA2026" s="45">
        <v>0</v>
      </c>
    </row>
    <row r="2027" spans="3:27" x14ac:dyDescent="0.25">
      <c r="C2027" s="33">
        <v>29256</v>
      </c>
      <c r="D2027" s="1">
        <v>42927.47216435185</v>
      </c>
      <c r="E2027" s="41">
        <f t="shared" si="62"/>
        <v>2017</v>
      </c>
      <c r="F2027" s="41">
        <f t="shared" si="63"/>
        <v>7</v>
      </c>
      <c r="G2027" t="s">
        <v>309</v>
      </c>
      <c r="H2027">
        <v>0</v>
      </c>
      <c r="I2027">
        <v>259.89999999999998</v>
      </c>
      <c r="J2027" t="s">
        <v>56</v>
      </c>
      <c r="K2027" t="s">
        <v>52</v>
      </c>
      <c r="L2027">
        <v>84069</v>
      </c>
      <c r="M2027" t="s">
        <v>431</v>
      </c>
      <c r="N2027" t="s">
        <v>0</v>
      </c>
      <c r="O2027" t="s">
        <v>724</v>
      </c>
      <c r="P2027" t="s">
        <v>1665</v>
      </c>
      <c r="W2027" s="49">
        <v>2</v>
      </c>
      <c r="X2027" s="49">
        <v>2</v>
      </c>
      <c r="Y2027" s="49">
        <v>259.89999999999998</v>
      </c>
      <c r="Z2027" s="45">
        <v>0</v>
      </c>
      <c r="AA2027" s="45">
        <v>0</v>
      </c>
    </row>
    <row r="2028" spans="3:27" x14ac:dyDescent="0.25">
      <c r="C2028" s="33">
        <v>29233</v>
      </c>
      <c r="D2028" s="1">
        <v>42927.447013888886</v>
      </c>
      <c r="E2028" s="41">
        <f t="shared" si="62"/>
        <v>2017</v>
      </c>
      <c r="F2028" s="41">
        <f t="shared" si="63"/>
        <v>7</v>
      </c>
      <c r="G2028" t="s">
        <v>309</v>
      </c>
      <c r="H2028">
        <v>0</v>
      </c>
      <c r="I2028">
        <v>299.89999999999998</v>
      </c>
      <c r="J2028" t="s">
        <v>51</v>
      </c>
      <c r="K2028" t="s">
        <v>52</v>
      </c>
      <c r="L2028">
        <v>12146</v>
      </c>
      <c r="M2028" t="s">
        <v>2220</v>
      </c>
      <c r="N2028" t="s">
        <v>415</v>
      </c>
      <c r="O2028" t="s">
        <v>1756</v>
      </c>
      <c r="P2028" t="s">
        <v>1347</v>
      </c>
      <c r="W2028" s="49">
        <v>2</v>
      </c>
      <c r="X2028" s="49">
        <v>2</v>
      </c>
      <c r="Y2028" s="49">
        <v>299.89999999999998</v>
      </c>
      <c r="Z2028" s="45">
        <v>0</v>
      </c>
      <c r="AA2028" s="45">
        <v>0</v>
      </c>
    </row>
    <row r="2029" spans="3:27" x14ac:dyDescent="0.25">
      <c r="C2029" s="33">
        <v>29232</v>
      </c>
      <c r="D2029" s="1">
        <v>42927.441250000003</v>
      </c>
      <c r="E2029" s="41">
        <f t="shared" si="62"/>
        <v>2017</v>
      </c>
      <c r="F2029" s="41">
        <f t="shared" si="63"/>
        <v>7</v>
      </c>
      <c r="G2029" t="s">
        <v>309</v>
      </c>
      <c r="H2029">
        <v>0</v>
      </c>
      <c r="I2029">
        <v>339.9</v>
      </c>
      <c r="J2029" t="s">
        <v>51</v>
      </c>
      <c r="K2029" t="s">
        <v>52</v>
      </c>
      <c r="L2029">
        <v>11321</v>
      </c>
      <c r="M2029" t="s">
        <v>591</v>
      </c>
      <c r="N2029" t="s">
        <v>415</v>
      </c>
      <c r="O2029" t="s">
        <v>1337</v>
      </c>
      <c r="P2029" t="s">
        <v>1623</v>
      </c>
      <c r="W2029" s="49">
        <v>2</v>
      </c>
      <c r="X2029" s="49">
        <v>2</v>
      </c>
      <c r="Y2029" s="49">
        <v>339.9</v>
      </c>
      <c r="Z2029" s="45">
        <v>0</v>
      </c>
      <c r="AA2029" s="45">
        <v>0</v>
      </c>
    </row>
    <row r="2030" spans="3:27" x14ac:dyDescent="0.25">
      <c r="C2030" s="33">
        <v>29158</v>
      </c>
      <c r="D2030" s="1">
        <v>42927.410613425927</v>
      </c>
      <c r="E2030" s="41">
        <f t="shared" si="62"/>
        <v>2017</v>
      </c>
      <c r="F2030" s="41">
        <f t="shared" si="63"/>
        <v>7</v>
      </c>
      <c r="G2030" t="s">
        <v>309</v>
      </c>
      <c r="H2030">
        <v>0</v>
      </c>
      <c r="I2030">
        <v>169.95</v>
      </c>
      <c r="J2030" t="s">
        <v>51</v>
      </c>
      <c r="K2030" t="s">
        <v>52</v>
      </c>
      <c r="L2030">
        <v>50937</v>
      </c>
      <c r="M2030" t="s">
        <v>158</v>
      </c>
      <c r="N2030" t="s">
        <v>0</v>
      </c>
      <c r="O2030" t="s">
        <v>1352</v>
      </c>
      <c r="W2030" s="49">
        <v>1</v>
      </c>
      <c r="X2030" s="49">
        <v>1</v>
      </c>
      <c r="Y2030" s="49">
        <v>169.95</v>
      </c>
      <c r="Z2030" s="45">
        <v>0</v>
      </c>
      <c r="AA2030" s="45">
        <v>0</v>
      </c>
    </row>
    <row r="2031" spans="3:27" x14ac:dyDescent="0.25">
      <c r="C2031" s="33">
        <v>29157</v>
      </c>
      <c r="D2031" s="1">
        <v>42927.397939814815</v>
      </c>
      <c r="E2031" s="41">
        <f t="shared" si="62"/>
        <v>2017</v>
      </c>
      <c r="F2031" s="41">
        <f t="shared" si="63"/>
        <v>7</v>
      </c>
      <c r="G2031" t="s">
        <v>309</v>
      </c>
      <c r="H2031">
        <v>0</v>
      </c>
      <c r="I2031">
        <v>549.85</v>
      </c>
      <c r="J2031" t="s">
        <v>74</v>
      </c>
      <c r="K2031" t="s">
        <v>52</v>
      </c>
      <c r="L2031">
        <v>63814</v>
      </c>
      <c r="M2031" t="s">
        <v>2342</v>
      </c>
      <c r="N2031" t="s">
        <v>0</v>
      </c>
      <c r="O2031" t="s">
        <v>164</v>
      </c>
      <c r="P2031" t="s">
        <v>162</v>
      </c>
      <c r="Q2031" t="s">
        <v>257</v>
      </c>
      <c r="W2031" s="49">
        <v>3</v>
      </c>
      <c r="X2031" s="49">
        <v>3</v>
      </c>
      <c r="Y2031" s="49">
        <v>549.85</v>
      </c>
      <c r="Z2031" s="45">
        <v>0</v>
      </c>
      <c r="AA2031" s="45">
        <v>0</v>
      </c>
    </row>
    <row r="2032" spans="3:27" x14ac:dyDescent="0.25">
      <c r="C2032" s="33">
        <v>29153</v>
      </c>
      <c r="D2032" s="1">
        <v>42927.360868055555</v>
      </c>
      <c r="E2032" s="41">
        <f t="shared" si="62"/>
        <v>2017</v>
      </c>
      <c r="F2032" s="41">
        <f t="shared" si="63"/>
        <v>7</v>
      </c>
      <c r="G2032" t="s">
        <v>309</v>
      </c>
      <c r="H2032">
        <v>0</v>
      </c>
      <c r="I2032">
        <v>118.95</v>
      </c>
      <c r="J2032" t="s">
        <v>56</v>
      </c>
      <c r="K2032" t="s">
        <v>52</v>
      </c>
      <c r="L2032">
        <v>97737</v>
      </c>
      <c r="M2032" t="s">
        <v>2343</v>
      </c>
      <c r="N2032" t="s">
        <v>0</v>
      </c>
      <c r="O2032" t="s">
        <v>563</v>
      </c>
      <c r="W2032" s="49">
        <v>1</v>
      </c>
      <c r="X2032" s="49">
        <v>1</v>
      </c>
      <c r="Y2032" s="49">
        <v>118.95</v>
      </c>
      <c r="Z2032" s="45">
        <v>0</v>
      </c>
      <c r="AA2032" s="45">
        <v>0</v>
      </c>
    </row>
    <row r="2033" spans="3:27" x14ac:dyDescent="0.25">
      <c r="C2033" s="33">
        <v>29152</v>
      </c>
      <c r="D2033" s="1">
        <v>42927.288587962961</v>
      </c>
      <c r="E2033" s="41">
        <f t="shared" si="62"/>
        <v>2017</v>
      </c>
      <c r="F2033" s="41">
        <f t="shared" si="63"/>
        <v>7</v>
      </c>
      <c r="G2033" t="s">
        <v>309</v>
      </c>
      <c r="H2033">
        <v>0</v>
      </c>
      <c r="I2033">
        <v>199.85</v>
      </c>
      <c r="J2033" t="s">
        <v>74</v>
      </c>
      <c r="K2033" t="s">
        <v>52</v>
      </c>
      <c r="L2033">
        <v>39108</v>
      </c>
      <c r="M2033" t="s">
        <v>2344</v>
      </c>
      <c r="N2033" t="s">
        <v>0</v>
      </c>
      <c r="O2033" t="s">
        <v>2345</v>
      </c>
      <c r="P2033" t="s">
        <v>2346</v>
      </c>
      <c r="Q2033" t="s">
        <v>2347</v>
      </c>
      <c r="W2033" s="49">
        <v>3</v>
      </c>
      <c r="X2033" s="49">
        <v>3</v>
      </c>
      <c r="Y2033" s="49">
        <v>199.85</v>
      </c>
      <c r="Z2033" s="34">
        <v>0</v>
      </c>
      <c r="AA2033" s="34">
        <v>0</v>
      </c>
    </row>
    <row r="2034" spans="3:27" x14ac:dyDescent="0.25">
      <c r="C2034" s="33">
        <v>29151</v>
      </c>
      <c r="D2034" s="1">
        <v>42927.255995370368</v>
      </c>
      <c r="E2034" s="41">
        <f t="shared" si="62"/>
        <v>2017</v>
      </c>
      <c r="F2034" s="41">
        <f t="shared" si="63"/>
        <v>7</v>
      </c>
      <c r="G2034" t="s">
        <v>61</v>
      </c>
      <c r="H2034">
        <v>0</v>
      </c>
      <c r="I2034">
        <v>169.95</v>
      </c>
      <c r="J2034" t="s">
        <v>74</v>
      </c>
      <c r="K2034" t="s">
        <v>52</v>
      </c>
      <c r="L2034">
        <v>10243</v>
      </c>
      <c r="M2034" t="s">
        <v>185</v>
      </c>
      <c r="N2034" t="s">
        <v>0</v>
      </c>
      <c r="O2034" t="s">
        <v>164</v>
      </c>
      <c r="W2034" s="49">
        <v>1</v>
      </c>
      <c r="X2034" s="49">
        <v>0</v>
      </c>
      <c r="Y2034" s="49">
        <v>0</v>
      </c>
      <c r="Z2034" s="45">
        <v>1</v>
      </c>
      <c r="AA2034" s="45">
        <v>169.95</v>
      </c>
    </row>
    <row r="2035" spans="3:27" x14ac:dyDescent="0.25">
      <c r="C2035" s="33">
        <v>29150</v>
      </c>
      <c r="D2035" s="1">
        <v>42927.197812500002</v>
      </c>
      <c r="E2035" s="41">
        <f t="shared" si="62"/>
        <v>2017</v>
      </c>
      <c r="F2035" s="41">
        <f t="shared" si="63"/>
        <v>7</v>
      </c>
      <c r="G2035" t="s">
        <v>61</v>
      </c>
      <c r="H2035">
        <v>0</v>
      </c>
      <c r="I2035">
        <v>399.8</v>
      </c>
      <c r="J2035" t="s">
        <v>74</v>
      </c>
      <c r="K2035" t="s">
        <v>52</v>
      </c>
      <c r="L2035">
        <v>64285</v>
      </c>
      <c r="M2035" t="s">
        <v>980</v>
      </c>
      <c r="N2035" t="s">
        <v>0</v>
      </c>
      <c r="O2035" t="s">
        <v>1419</v>
      </c>
      <c r="P2035" t="s">
        <v>644</v>
      </c>
      <c r="Q2035" t="s">
        <v>990</v>
      </c>
      <c r="R2035" t="s">
        <v>2348</v>
      </c>
      <c r="W2035" s="49">
        <v>4</v>
      </c>
      <c r="X2035" s="49">
        <v>3</v>
      </c>
      <c r="Y2035" s="49">
        <v>269.85000000000002</v>
      </c>
      <c r="Z2035" s="45">
        <v>1</v>
      </c>
      <c r="AA2035" s="45">
        <v>129.94999999999999</v>
      </c>
    </row>
    <row r="2036" spans="3:27" x14ac:dyDescent="0.25">
      <c r="C2036" s="33">
        <v>29149</v>
      </c>
      <c r="D2036" s="1">
        <v>42926.933356481481</v>
      </c>
      <c r="E2036" s="41">
        <f t="shared" si="62"/>
        <v>2017</v>
      </c>
      <c r="F2036" s="41">
        <f t="shared" si="63"/>
        <v>7</v>
      </c>
      <c r="G2036" t="s">
        <v>61</v>
      </c>
      <c r="H2036">
        <v>40</v>
      </c>
      <c r="I2036">
        <v>19.95</v>
      </c>
      <c r="J2036" t="s">
        <v>51</v>
      </c>
      <c r="K2036" t="s">
        <v>52</v>
      </c>
      <c r="L2036">
        <v>10627</v>
      </c>
      <c r="M2036" t="s">
        <v>185</v>
      </c>
      <c r="N2036" t="s">
        <v>0</v>
      </c>
      <c r="O2036" t="s">
        <v>2349</v>
      </c>
      <c r="W2036" s="49">
        <v>1</v>
      </c>
      <c r="X2036" s="49">
        <v>0</v>
      </c>
      <c r="Y2036" s="49">
        <v>0</v>
      </c>
      <c r="Z2036" s="45">
        <v>1</v>
      </c>
      <c r="AA2036" s="45">
        <v>19.95</v>
      </c>
    </row>
    <row r="2037" spans="3:27" x14ac:dyDescent="0.25">
      <c r="C2037" s="33">
        <v>29148</v>
      </c>
      <c r="D2037" s="1">
        <v>42926.897881944446</v>
      </c>
      <c r="E2037" s="41">
        <f t="shared" si="62"/>
        <v>2017</v>
      </c>
      <c r="F2037" s="41">
        <f t="shared" si="63"/>
        <v>7</v>
      </c>
      <c r="G2037" t="s">
        <v>61</v>
      </c>
      <c r="H2037">
        <v>0</v>
      </c>
      <c r="I2037">
        <v>279.95</v>
      </c>
      <c r="J2037" t="s">
        <v>51</v>
      </c>
      <c r="K2037" t="s">
        <v>52</v>
      </c>
      <c r="L2037">
        <v>77977</v>
      </c>
      <c r="M2037" t="s">
        <v>2350</v>
      </c>
      <c r="N2037" t="s">
        <v>0</v>
      </c>
      <c r="O2037" t="s">
        <v>1304</v>
      </c>
      <c r="W2037" s="49">
        <v>1</v>
      </c>
      <c r="X2037" s="49">
        <v>0</v>
      </c>
      <c r="Y2037" s="49">
        <v>0</v>
      </c>
      <c r="Z2037" s="45">
        <v>1</v>
      </c>
      <c r="AA2037" s="45">
        <v>279.95</v>
      </c>
    </row>
    <row r="2038" spans="3:27" x14ac:dyDescent="0.25">
      <c r="C2038" s="33">
        <v>29147</v>
      </c>
      <c r="D2038" s="1">
        <v>42926.897037037037</v>
      </c>
      <c r="E2038" s="41">
        <f t="shared" si="62"/>
        <v>2017</v>
      </c>
      <c r="F2038" s="41">
        <f t="shared" si="63"/>
        <v>7</v>
      </c>
      <c r="G2038" t="s">
        <v>61</v>
      </c>
      <c r="H2038">
        <v>0</v>
      </c>
      <c r="I2038">
        <v>249.95</v>
      </c>
      <c r="J2038" t="s">
        <v>56</v>
      </c>
      <c r="K2038" t="s">
        <v>52</v>
      </c>
      <c r="L2038">
        <v>50677</v>
      </c>
      <c r="M2038" t="s">
        <v>158</v>
      </c>
      <c r="N2038" t="s">
        <v>0</v>
      </c>
      <c r="O2038" t="s">
        <v>159</v>
      </c>
      <c r="W2038" s="49">
        <v>1</v>
      </c>
      <c r="X2038" s="49">
        <v>0</v>
      </c>
      <c r="Y2038" s="49">
        <v>0</v>
      </c>
      <c r="Z2038" s="45">
        <v>1</v>
      </c>
      <c r="AA2038" s="45">
        <v>249.95</v>
      </c>
    </row>
    <row r="2039" spans="3:27" x14ac:dyDescent="0.25">
      <c r="C2039" s="33">
        <v>29146</v>
      </c>
      <c r="D2039" s="1">
        <v>42926.86990740741</v>
      </c>
      <c r="E2039" s="41">
        <f t="shared" si="62"/>
        <v>2017</v>
      </c>
      <c r="F2039" s="41">
        <f t="shared" si="63"/>
        <v>7</v>
      </c>
      <c r="G2039" t="s">
        <v>309</v>
      </c>
      <c r="H2039">
        <v>0</v>
      </c>
      <c r="I2039">
        <v>499.9</v>
      </c>
      <c r="J2039" t="s">
        <v>56</v>
      </c>
      <c r="K2039" t="s">
        <v>52</v>
      </c>
      <c r="L2039">
        <v>99084</v>
      </c>
      <c r="M2039" t="s">
        <v>2124</v>
      </c>
      <c r="N2039" t="s">
        <v>0</v>
      </c>
      <c r="O2039" t="s">
        <v>162</v>
      </c>
      <c r="P2039" t="s">
        <v>460</v>
      </c>
      <c r="W2039" s="49">
        <v>2</v>
      </c>
      <c r="X2039" s="49">
        <v>2</v>
      </c>
      <c r="Y2039" s="49">
        <v>499.9</v>
      </c>
      <c r="Z2039" s="45">
        <v>0</v>
      </c>
      <c r="AA2039" s="45">
        <v>0</v>
      </c>
    </row>
    <row r="2040" spans="3:27" x14ac:dyDescent="0.25">
      <c r="C2040" s="33">
        <v>29145</v>
      </c>
      <c r="D2040" s="1">
        <v>42926.859699074077</v>
      </c>
      <c r="E2040" s="41">
        <f t="shared" si="62"/>
        <v>2017</v>
      </c>
      <c r="F2040" s="41">
        <f t="shared" si="63"/>
        <v>7</v>
      </c>
      <c r="G2040" t="s">
        <v>61</v>
      </c>
      <c r="H2040">
        <v>0</v>
      </c>
      <c r="I2040">
        <v>299.8</v>
      </c>
      <c r="J2040" t="s">
        <v>51</v>
      </c>
      <c r="K2040" t="s">
        <v>52</v>
      </c>
      <c r="L2040" t="s">
        <v>2351</v>
      </c>
      <c r="M2040" t="s">
        <v>473</v>
      </c>
      <c r="N2040" t="s">
        <v>64</v>
      </c>
      <c r="O2040" t="s">
        <v>725</v>
      </c>
      <c r="P2040" t="s">
        <v>1553</v>
      </c>
      <c r="Q2040" t="s">
        <v>275</v>
      </c>
      <c r="R2040" t="s">
        <v>756</v>
      </c>
      <c r="W2040" s="49">
        <v>4</v>
      </c>
      <c r="X2040" s="49">
        <v>1</v>
      </c>
      <c r="Y2040" s="49">
        <v>59.950000000000017</v>
      </c>
      <c r="Z2040" s="45">
        <v>3</v>
      </c>
      <c r="AA2040" s="45">
        <v>239.85</v>
      </c>
    </row>
    <row r="2041" spans="3:27" x14ac:dyDescent="0.25">
      <c r="C2041" s="33">
        <v>29144</v>
      </c>
      <c r="D2041" s="1">
        <v>42926.848773148151</v>
      </c>
      <c r="E2041" s="41">
        <f t="shared" si="62"/>
        <v>2017</v>
      </c>
      <c r="F2041" s="41">
        <f t="shared" si="63"/>
        <v>7</v>
      </c>
      <c r="G2041" t="s">
        <v>268</v>
      </c>
      <c r="H2041">
        <v>0</v>
      </c>
      <c r="I2041">
        <v>1279.7</v>
      </c>
      <c r="J2041" t="s">
        <v>56</v>
      </c>
      <c r="K2041" t="s">
        <v>52</v>
      </c>
      <c r="L2041">
        <v>48153</v>
      </c>
      <c r="M2041" t="s">
        <v>318</v>
      </c>
      <c r="N2041" t="s">
        <v>0</v>
      </c>
      <c r="O2041" t="s">
        <v>149</v>
      </c>
      <c r="P2041" t="s">
        <v>1565</v>
      </c>
      <c r="Q2041" t="s">
        <v>162</v>
      </c>
      <c r="R2041" t="s">
        <v>1826</v>
      </c>
      <c r="S2041" t="s">
        <v>159</v>
      </c>
      <c r="T2041" t="s">
        <v>324</v>
      </c>
      <c r="W2041" s="49">
        <v>6</v>
      </c>
      <c r="X2041" s="49">
        <v>0</v>
      </c>
      <c r="Y2041" s="49">
        <v>0</v>
      </c>
      <c r="Z2041" s="45">
        <v>6</v>
      </c>
      <c r="AA2041" s="45">
        <v>1279.7</v>
      </c>
    </row>
    <row r="2042" spans="3:27" x14ac:dyDescent="0.25">
      <c r="C2042" s="33">
        <v>29142</v>
      </c>
      <c r="D2042" s="1">
        <v>42926.833657407406</v>
      </c>
      <c r="E2042" s="41">
        <f t="shared" si="62"/>
        <v>2017</v>
      </c>
      <c r="F2042" s="41">
        <f t="shared" si="63"/>
        <v>7</v>
      </c>
      <c r="G2042" t="s">
        <v>61</v>
      </c>
      <c r="H2042">
        <v>0</v>
      </c>
      <c r="I2042">
        <v>169.95</v>
      </c>
      <c r="J2042" t="s">
        <v>51</v>
      </c>
      <c r="K2042" t="s">
        <v>52</v>
      </c>
      <c r="L2042">
        <v>53115</v>
      </c>
      <c r="M2042" t="s">
        <v>371</v>
      </c>
      <c r="N2042" t="s">
        <v>0</v>
      </c>
      <c r="O2042" t="s">
        <v>2352</v>
      </c>
      <c r="W2042" s="49">
        <v>1</v>
      </c>
      <c r="X2042" s="49">
        <v>0</v>
      </c>
      <c r="Y2042" s="49">
        <v>0</v>
      </c>
      <c r="Z2042" s="45">
        <v>1</v>
      </c>
      <c r="AA2042" s="45">
        <v>169.95</v>
      </c>
    </row>
    <row r="2043" spans="3:27" x14ac:dyDescent="0.25">
      <c r="C2043" s="33">
        <v>29143</v>
      </c>
      <c r="D2043" s="1">
        <v>42926.833460648151</v>
      </c>
      <c r="E2043" s="41">
        <f t="shared" si="62"/>
        <v>2017</v>
      </c>
      <c r="F2043" s="41">
        <f t="shared" si="63"/>
        <v>7</v>
      </c>
      <c r="G2043" t="s">
        <v>61</v>
      </c>
      <c r="H2043">
        <v>0</v>
      </c>
      <c r="I2043">
        <v>169.95</v>
      </c>
      <c r="J2043" t="s">
        <v>51</v>
      </c>
      <c r="K2043" t="s">
        <v>52</v>
      </c>
      <c r="L2043">
        <v>10439</v>
      </c>
      <c r="M2043" t="s">
        <v>185</v>
      </c>
      <c r="N2043" t="s">
        <v>0</v>
      </c>
      <c r="O2043" t="s">
        <v>1332</v>
      </c>
      <c r="W2043" s="49">
        <v>1</v>
      </c>
      <c r="X2043" s="49">
        <v>0</v>
      </c>
      <c r="Y2043" s="49">
        <v>0</v>
      </c>
      <c r="Z2043" s="45">
        <v>1</v>
      </c>
      <c r="AA2043" s="45">
        <v>169.95</v>
      </c>
    </row>
    <row r="2044" spans="3:27" x14ac:dyDescent="0.25">
      <c r="C2044" s="33">
        <v>29141</v>
      </c>
      <c r="D2044" s="1">
        <v>42926.820532407408</v>
      </c>
      <c r="E2044" s="41">
        <f t="shared" si="62"/>
        <v>2017</v>
      </c>
      <c r="F2044" s="41">
        <f t="shared" si="63"/>
        <v>7</v>
      </c>
      <c r="G2044" t="s">
        <v>61</v>
      </c>
      <c r="H2044">
        <v>0</v>
      </c>
      <c r="I2044">
        <v>237.9</v>
      </c>
      <c r="J2044" t="s">
        <v>74</v>
      </c>
      <c r="K2044" t="s">
        <v>52</v>
      </c>
      <c r="L2044">
        <v>81371</v>
      </c>
      <c r="M2044" t="s">
        <v>57</v>
      </c>
      <c r="N2044" t="s">
        <v>0</v>
      </c>
      <c r="O2044" t="s">
        <v>563</v>
      </c>
      <c r="P2044" t="s">
        <v>1459</v>
      </c>
      <c r="W2044" s="49">
        <v>2</v>
      </c>
      <c r="X2044" s="49">
        <v>1</v>
      </c>
      <c r="Y2044" s="49">
        <v>118.95</v>
      </c>
      <c r="Z2044" s="45">
        <v>1</v>
      </c>
      <c r="AA2044" s="45">
        <v>118.95</v>
      </c>
    </row>
    <row r="2045" spans="3:27" x14ac:dyDescent="0.25">
      <c r="C2045" s="33">
        <v>29140</v>
      </c>
      <c r="D2045" s="1">
        <v>42926.795138888891</v>
      </c>
      <c r="E2045" s="41">
        <f t="shared" si="62"/>
        <v>2017</v>
      </c>
      <c r="F2045" s="41">
        <f t="shared" si="63"/>
        <v>7</v>
      </c>
      <c r="G2045" t="s">
        <v>309</v>
      </c>
      <c r="H2045">
        <v>0</v>
      </c>
      <c r="I2045">
        <v>179.95</v>
      </c>
      <c r="J2045" t="s">
        <v>56</v>
      </c>
      <c r="K2045" t="s">
        <v>52</v>
      </c>
      <c r="L2045">
        <v>65929</v>
      </c>
      <c r="M2045" t="s">
        <v>671</v>
      </c>
      <c r="N2045" t="s">
        <v>0</v>
      </c>
      <c r="O2045" t="s">
        <v>794</v>
      </c>
      <c r="W2045" s="49">
        <v>1</v>
      </c>
      <c r="X2045" s="49">
        <v>1</v>
      </c>
      <c r="Y2045" s="49">
        <v>179.95</v>
      </c>
      <c r="Z2045" s="45">
        <v>0</v>
      </c>
      <c r="AA2045" s="45">
        <v>0</v>
      </c>
    </row>
    <row r="2046" spans="3:27" x14ac:dyDescent="0.25">
      <c r="C2046" s="33">
        <v>29139</v>
      </c>
      <c r="D2046" s="1">
        <v>42926.78056712963</v>
      </c>
      <c r="E2046" s="41">
        <f t="shared" si="62"/>
        <v>2017</v>
      </c>
      <c r="F2046" s="41">
        <f t="shared" si="63"/>
        <v>7</v>
      </c>
      <c r="G2046" t="s">
        <v>309</v>
      </c>
      <c r="H2046">
        <v>0</v>
      </c>
      <c r="I2046">
        <v>159.94999999999999</v>
      </c>
      <c r="J2046" t="s">
        <v>56</v>
      </c>
      <c r="K2046" t="s">
        <v>52</v>
      </c>
      <c r="L2046">
        <v>32479</v>
      </c>
      <c r="M2046" t="s">
        <v>2353</v>
      </c>
      <c r="N2046" t="s">
        <v>0</v>
      </c>
      <c r="O2046" t="s">
        <v>797</v>
      </c>
      <c r="W2046" s="49">
        <v>1</v>
      </c>
      <c r="X2046" s="49">
        <v>1</v>
      </c>
      <c r="Y2046" s="49">
        <v>159.94999999999999</v>
      </c>
      <c r="Z2046" s="45">
        <v>0</v>
      </c>
      <c r="AA2046" s="45">
        <v>0</v>
      </c>
    </row>
    <row r="2047" spans="3:27" x14ac:dyDescent="0.25">
      <c r="C2047" s="33">
        <v>29134</v>
      </c>
      <c r="D2047" s="1">
        <v>42926.722650462965</v>
      </c>
      <c r="E2047" s="41">
        <f t="shared" si="62"/>
        <v>2017</v>
      </c>
      <c r="F2047" s="41">
        <f t="shared" si="63"/>
        <v>7</v>
      </c>
      <c r="G2047" t="s">
        <v>61</v>
      </c>
      <c r="H2047">
        <v>0</v>
      </c>
      <c r="I2047">
        <v>89.95</v>
      </c>
      <c r="J2047" t="s">
        <v>51</v>
      </c>
      <c r="K2047" t="s">
        <v>52</v>
      </c>
      <c r="L2047">
        <v>80469</v>
      </c>
      <c r="M2047" t="s">
        <v>57</v>
      </c>
      <c r="N2047" t="s">
        <v>0</v>
      </c>
      <c r="O2047" t="s">
        <v>724</v>
      </c>
      <c r="W2047" s="49">
        <v>1</v>
      </c>
      <c r="X2047" s="49">
        <v>0</v>
      </c>
      <c r="Y2047" s="49">
        <v>0</v>
      </c>
      <c r="Z2047" s="45">
        <v>1</v>
      </c>
      <c r="AA2047" s="45">
        <v>89.95</v>
      </c>
    </row>
    <row r="2048" spans="3:27" x14ac:dyDescent="0.25">
      <c r="C2048" s="33">
        <v>29133</v>
      </c>
      <c r="D2048" s="1">
        <v>42926.718773148146</v>
      </c>
      <c r="E2048" s="41">
        <f t="shared" si="62"/>
        <v>2017</v>
      </c>
      <c r="F2048" s="41">
        <f t="shared" si="63"/>
        <v>7</v>
      </c>
      <c r="G2048" t="s">
        <v>309</v>
      </c>
      <c r="H2048">
        <v>0</v>
      </c>
      <c r="I2048">
        <v>285.85000000000002</v>
      </c>
      <c r="J2048" t="s">
        <v>74</v>
      </c>
      <c r="K2048" t="s">
        <v>52</v>
      </c>
      <c r="L2048">
        <v>10557</v>
      </c>
      <c r="M2048" t="s">
        <v>185</v>
      </c>
      <c r="N2048" t="s">
        <v>0</v>
      </c>
      <c r="O2048" t="s">
        <v>544</v>
      </c>
      <c r="P2048" t="s">
        <v>449</v>
      </c>
      <c r="Q2048" t="s">
        <v>2354</v>
      </c>
      <c r="W2048" s="49">
        <v>3</v>
      </c>
      <c r="X2048" s="49">
        <v>3</v>
      </c>
      <c r="Y2048" s="49">
        <v>285.85000000000002</v>
      </c>
      <c r="Z2048" s="45">
        <v>0</v>
      </c>
      <c r="AA2048" s="45">
        <v>0</v>
      </c>
    </row>
    <row r="2049" spans="3:27" x14ac:dyDescent="0.25">
      <c r="C2049" s="33">
        <v>29132</v>
      </c>
      <c r="D2049" s="1">
        <v>42926.708472222221</v>
      </c>
      <c r="E2049" s="41">
        <f t="shared" si="62"/>
        <v>2017</v>
      </c>
      <c r="F2049" s="41">
        <f t="shared" si="63"/>
        <v>7</v>
      </c>
      <c r="G2049" t="s">
        <v>309</v>
      </c>
      <c r="H2049">
        <v>0</v>
      </c>
      <c r="I2049">
        <v>329.85</v>
      </c>
      <c r="J2049" t="s">
        <v>74</v>
      </c>
      <c r="K2049" t="s">
        <v>52</v>
      </c>
      <c r="L2049" t="s">
        <v>2355</v>
      </c>
      <c r="M2049" t="s">
        <v>1178</v>
      </c>
      <c r="N2049" t="s">
        <v>64</v>
      </c>
      <c r="O2049" t="s">
        <v>2318</v>
      </c>
      <c r="P2049" t="s">
        <v>867</v>
      </c>
      <c r="Q2049" t="s">
        <v>413</v>
      </c>
      <c r="W2049" s="49">
        <v>3</v>
      </c>
      <c r="X2049" s="49">
        <v>3</v>
      </c>
      <c r="Y2049" s="49">
        <v>329.85</v>
      </c>
      <c r="Z2049" s="45">
        <v>0</v>
      </c>
      <c r="AA2049" s="45">
        <v>0</v>
      </c>
    </row>
    <row r="2050" spans="3:27" x14ac:dyDescent="0.25">
      <c r="C2050" s="33">
        <v>29091</v>
      </c>
      <c r="D2050" s="1">
        <v>42926.693703703706</v>
      </c>
      <c r="E2050" s="41">
        <f t="shared" si="62"/>
        <v>2017</v>
      </c>
      <c r="F2050" s="41">
        <f t="shared" si="63"/>
        <v>7</v>
      </c>
      <c r="G2050" t="s">
        <v>61</v>
      </c>
      <c r="H2050">
        <v>0</v>
      </c>
      <c r="I2050">
        <v>139.94999999999999</v>
      </c>
      <c r="J2050" t="s">
        <v>74</v>
      </c>
      <c r="K2050" t="s">
        <v>52</v>
      </c>
      <c r="L2050">
        <v>83707</v>
      </c>
      <c r="M2050" t="s">
        <v>2356</v>
      </c>
      <c r="N2050" t="s">
        <v>0</v>
      </c>
      <c r="O2050" t="s">
        <v>113</v>
      </c>
      <c r="W2050" s="49">
        <v>1</v>
      </c>
      <c r="X2050" s="49">
        <v>0</v>
      </c>
      <c r="Y2050" s="49">
        <v>0</v>
      </c>
      <c r="Z2050" s="45">
        <v>1</v>
      </c>
      <c r="AA2050" s="45">
        <v>139.94999999999999</v>
      </c>
    </row>
    <row r="2051" spans="3:27" x14ac:dyDescent="0.25">
      <c r="C2051" s="33">
        <v>29120</v>
      </c>
      <c r="D2051" s="1">
        <v>42926.673402777778</v>
      </c>
      <c r="E2051" s="41">
        <f t="shared" si="62"/>
        <v>2017</v>
      </c>
      <c r="F2051" s="41">
        <f t="shared" si="63"/>
        <v>7</v>
      </c>
      <c r="G2051" t="s">
        <v>309</v>
      </c>
      <c r="H2051">
        <v>0</v>
      </c>
      <c r="I2051">
        <v>249.95</v>
      </c>
      <c r="J2051" t="s">
        <v>56</v>
      </c>
      <c r="K2051" t="s">
        <v>52</v>
      </c>
      <c r="L2051">
        <v>37434</v>
      </c>
      <c r="M2051" t="s">
        <v>2357</v>
      </c>
      <c r="N2051" t="s">
        <v>0</v>
      </c>
      <c r="O2051" t="s">
        <v>308</v>
      </c>
      <c r="W2051" s="49">
        <v>1</v>
      </c>
      <c r="X2051" s="49">
        <v>1</v>
      </c>
      <c r="Y2051" s="49">
        <v>249.95</v>
      </c>
      <c r="Z2051" s="45">
        <v>0</v>
      </c>
      <c r="AA2051" s="45">
        <v>0</v>
      </c>
    </row>
    <row r="2052" spans="3:27" x14ac:dyDescent="0.25">
      <c r="C2052" s="33">
        <v>29090</v>
      </c>
      <c r="D2052" s="1">
        <v>42926.617986111109</v>
      </c>
      <c r="E2052" s="41">
        <f t="shared" si="62"/>
        <v>2017</v>
      </c>
      <c r="F2052" s="41">
        <f t="shared" si="63"/>
        <v>7</v>
      </c>
      <c r="G2052" t="s">
        <v>309</v>
      </c>
      <c r="H2052">
        <v>0</v>
      </c>
      <c r="I2052">
        <v>205.85</v>
      </c>
      <c r="J2052" t="s">
        <v>51</v>
      </c>
      <c r="K2052" t="s">
        <v>52</v>
      </c>
      <c r="L2052">
        <v>24105</v>
      </c>
      <c r="M2052" t="s">
        <v>615</v>
      </c>
      <c r="N2052" t="s">
        <v>0</v>
      </c>
      <c r="O2052" t="s">
        <v>917</v>
      </c>
      <c r="P2052" t="s">
        <v>988</v>
      </c>
      <c r="Q2052" t="s">
        <v>2358</v>
      </c>
      <c r="W2052" s="49">
        <v>3</v>
      </c>
      <c r="X2052" s="49">
        <v>3</v>
      </c>
      <c r="Y2052" s="49">
        <v>205.85</v>
      </c>
      <c r="Z2052" s="45">
        <v>0</v>
      </c>
      <c r="AA2052" s="45">
        <v>0</v>
      </c>
    </row>
    <row r="2053" spans="3:27" x14ac:dyDescent="0.25">
      <c r="C2053" s="33">
        <v>29088</v>
      </c>
      <c r="D2053" s="1">
        <v>42926.565925925926</v>
      </c>
      <c r="E2053" s="41">
        <f t="shared" si="62"/>
        <v>2017</v>
      </c>
      <c r="F2053" s="41">
        <f t="shared" si="63"/>
        <v>7</v>
      </c>
      <c r="G2053" t="s">
        <v>61</v>
      </c>
      <c r="H2053">
        <v>0</v>
      </c>
      <c r="I2053">
        <v>239.95</v>
      </c>
      <c r="J2053" t="s">
        <v>74</v>
      </c>
      <c r="K2053" t="s">
        <v>52</v>
      </c>
      <c r="L2053">
        <v>47059</v>
      </c>
      <c r="M2053" t="s">
        <v>2226</v>
      </c>
      <c r="N2053" t="s">
        <v>0</v>
      </c>
      <c r="O2053" t="s">
        <v>2359</v>
      </c>
      <c r="W2053" s="49">
        <v>1</v>
      </c>
      <c r="X2053" s="49">
        <v>0</v>
      </c>
      <c r="Y2053" s="49">
        <v>0</v>
      </c>
      <c r="Z2053" s="45">
        <v>1</v>
      </c>
      <c r="AA2053" s="45">
        <v>239.95</v>
      </c>
    </row>
    <row r="2054" spans="3:27" x14ac:dyDescent="0.25">
      <c r="C2054" s="33">
        <v>29085</v>
      </c>
      <c r="D2054" s="1">
        <v>42926.524745370371</v>
      </c>
      <c r="E2054" s="41">
        <f t="shared" si="62"/>
        <v>2017</v>
      </c>
      <c r="F2054" s="41">
        <f t="shared" si="63"/>
        <v>7</v>
      </c>
      <c r="G2054" t="s">
        <v>309</v>
      </c>
      <c r="H2054">
        <v>0</v>
      </c>
      <c r="I2054">
        <v>139.94999999999999</v>
      </c>
      <c r="J2054" t="s">
        <v>74</v>
      </c>
      <c r="K2054" t="s">
        <v>52</v>
      </c>
      <c r="L2054">
        <v>40219</v>
      </c>
      <c r="M2054" t="s">
        <v>2360</v>
      </c>
      <c r="N2054" t="s">
        <v>0</v>
      </c>
      <c r="O2054" t="s">
        <v>2361</v>
      </c>
      <c r="W2054" s="49">
        <v>1</v>
      </c>
      <c r="X2054" s="49">
        <v>1</v>
      </c>
      <c r="Y2054" s="49">
        <v>139.94999999999999</v>
      </c>
      <c r="Z2054" s="45">
        <v>0</v>
      </c>
      <c r="AA2054" s="45">
        <v>0</v>
      </c>
    </row>
    <row r="2055" spans="3:27" x14ac:dyDescent="0.25">
      <c r="C2055" s="33">
        <v>29084</v>
      </c>
      <c r="D2055" s="1">
        <v>42926.523321759261</v>
      </c>
      <c r="E2055" s="41">
        <f t="shared" ref="E2055:E2118" si="64">YEAR(D2055)</f>
        <v>2017</v>
      </c>
      <c r="F2055" s="41">
        <f t="shared" ref="F2055:F2118" si="65">MONTH(D2055)</f>
        <v>7</v>
      </c>
      <c r="G2055" t="s">
        <v>61</v>
      </c>
      <c r="H2055">
        <v>0</v>
      </c>
      <c r="I2055">
        <v>110.45</v>
      </c>
      <c r="J2055" t="s">
        <v>56</v>
      </c>
      <c r="K2055" t="s">
        <v>52</v>
      </c>
      <c r="L2055">
        <v>13435</v>
      </c>
      <c r="M2055" t="s">
        <v>185</v>
      </c>
      <c r="N2055" t="s">
        <v>0</v>
      </c>
      <c r="O2055" t="s">
        <v>827</v>
      </c>
      <c r="W2055" s="49">
        <v>1</v>
      </c>
      <c r="X2055" s="49">
        <v>0</v>
      </c>
      <c r="Y2055" s="49">
        <v>0</v>
      </c>
      <c r="Z2055" s="45">
        <v>1</v>
      </c>
      <c r="AA2055" s="45">
        <v>110.45</v>
      </c>
    </row>
    <row r="2056" spans="3:27" x14ac:dyDescent="0.25">
      <c r="C2056" s="33">
        <v>29081</v>
      </c>
      <c r="D2056" s="1">
        <v>42926.493541666663</v>
      </c>
      <c r="E2056" s="41">
        <f t="shared" si="64"/>
        <v>2017</v>
      </c>
      <c r="F2056" s="41">
        <f t="shared" si="65"/>
        <v>7</v>
      </c>
      <c r="G2056" t="s">
        <v>61</v>
      </c>
      <c r="H2056">
        <v>0</v>
      </c>
      <c r="I2056">
        <v>59.95</v>
      </c>
      <c r="J2056" t="s">
        <v>51</v>
      </c>
      <c r="K2056" t="s">
        <v>52</v>
      </c>
      <c r="L2056">
        <v>73084</v>
      </c>
      <c r="M2056" t="s">
        <v>738</v>
      </c>
      <c r="N2056" t="s">
        <v>0</v>
      </c>
      <c r="O2056" t="s">
        <v>2024</v>
      </c>
      <c r="W2056" s="49">
        <v>1</v>
      </c>
      <c r="X2056" s="49">
        <v>0</v>
      </c>
      <c r="Y2056" s="49">
        <v>0</v>
      </c>
      <c r="Z2056" s="45">
        <v>1</v>
      </c>
      <c r="AA2056" s="45">
        <v>59.95</v>
      </c>
    </row>
    <row r="2057" spans="3:27" x14ac:dyDescent="0.25">
      <c r="C2057" s="33">
        <v>29079</v>
      </c>
      <c r="D2057" s="1">
        <v>42926.474976851852</v>
      </c>
      <c r="E2057" s="41">
        <f t="shared" si="64"/>
        <v>2017</v>
      </c>
      <c r="F2057" s="41">
        <f t="shared" si="65"/>
        <v>7</v>
      </c>
      <c r="G2057" t="s">
        <v>61</v>
      </c>
      <c r="H2057">
        <v>0</v>
      </c>
      <c r="I2057">
        <v>79.95</v>
      </c>
      <c r="J2057" t="s">
        <v>56</v>
      </c>
      <c r="K2057" t="s">
        <v>52</v>
      </c>
      <c r="L2057">
        <v>50859</v>
      </c>
      <c r="M2057" t="s">
        <v>158</v>
      </c>
      <c r="N2057" t="s">
        <v>0</v>
      </c>
      <c r="O2057" t="s">
        <v>2362</v>
      </c>
      <c r="W2057" s="49">
        <v>1</v>
      </c>
      <c r="X2057" s="49">
        <v>0</v>
      </c>
      <c r="Y2057" s="49">
        <v>0</v>
      </c>
      <c r="Z2057" s="45">
        <v>1</v>
      </c>
      <c r="AA2057" s="45">
        <v>79.95</v>
      </c>
    </row>
    <row r="2058" spans="3:27" x14ac:dyDescent="0.25">
      <c r="C2058" s="33">
        <v>29078</v>
      </c>
      <c r="D2058" s="1">
        <v>42926.462118055555</v>
      </c>
      <c r="E2058" s="41">
        <f t="shared" si="64"/>
        <v>2017</v>
      </c>
      <c r="F2058" s="41">
        <f t="shared" si="65"/>
        <v>7</v>
      </c>
      <c r="G2058" t="s">
        <v>309</v>
      </c>
      <c r="H2058">
        <v>0</v>
      </c>
      <c r="I2058">
        <v>179.95</v>
      </c>
      <c r="J2058" t="s">
        <v>56</v>
      </c>
      <c r="K2058" t="s">
        <v>52</v>
      </c>
      <c r="L2058">
        <v>54340</v>
      </c>
      <c r="M2058" t="s">
        <v>2363</v>
      </c>
      <c r="N2058" t="s">
        <v>0</v>
      </c>
      <c r="O2058" t="s">
        <v>530</v>
      </c>
      <c r="W2058" s="49">
        <v>1</v>
      </c>
      <c r="X2058" s="49">
        <v>1</v>
      </c>
      <c r="Y2058" s="49">
        <v>179.95</v>
      </c>
      <c r="Z2058" s="45">
        <v>0</v>
      </c>
      <c r="AA2058" s="45">
        <v>0</v>
      </c>
    </row>
    <row r="2059" spans="3:27" x14ac:dyDescent="0.25">
      <c r="C2059" s="33">
        <v>29043</v>
      </c>
      <c r="D2059" s="1">
        <v>42926.335925925923</v>
      </c>
      <c r="E2059" s="41">
        <f t="shared" si="64"/>
        <v>2017</v>
      </c>
      <c r="F2059" s="41">
        <f t="shared" si="65"/>
        <v>7</v>
      </c>
      <c r="G2059" t="s">
        <v>309</v>
      </c>
      <c r="H2059">
        <v>0</v>
      </c>
      <c r="I2059">
        <v>259.89999999999998</v>
      </c>
      <c r="J2059" t="s">
        <v>56</v>
      </c>
      <c r="K2059" t="s">
        <v>52</v>
      </c>
      <c r="L2059">
        <v>21037</v>
      </c>
      <c r="M2059" t="s">
        <v>168</v>
      </c>
      <c r="N2059" t="s">
        <v>0</v>
      </c>
      <c r="O2059" t="s">
        <v>1380</v>
      </c>
      <c r="P2059" t="s">
        <v>333</v>
      </c>
      <c r="W2059" s="49">
        <v>2</v>
      </c>
      <c r="X2059" s="49">
        <v>2</v>
      </c>
      <c r="Y2059" s="49">
        <v>259.89999999999998</v>
      </c>
      <c r="Z2059" s="45">
        <v>0</v>
      </c>
      <c r="AA2059" s="45">
        <v>0</v>
      </c>
    </row>
    <row r="2060" spans="3:27" x14ac:dyDescent="0.25">
      <c r="C2060" s="33">
        <v>29042</v>
      </c>
      <c r="D2060" s="1">
        <v>42926.33452546296</v>
      </c>
      <c r="E2060" s="41">
        <f t="shared" si="64"/>
        <v>2017</v>
      </c>
      <c r="F2060" s="41">
        <f t="shared" si="65"/>
        <v>7</v>
      </c>
      <c r="G2060" t="s">
        <v>309</v>
      </c>
      <c r="H2060">
        <v>0</v>
      </c>
      <c r="I2060">
        <v>789.7</v>
      </c>
      <c r="J2060" t="s">
        <v>74</v>
      </c>
      <c r="K2060" t="s">
        <v>52</v>
      </c>
      <c r="L2060">
        <v>78532</v>
      </c>
      <c r="M2060" t="s">
        <v>2364</v>
      </c>
      <c r="N2060" t="s">
        <v>0</v>
      </c>
      <c r="O2060" t="s">
        <v>1832</v>
      </c>
      <c r="P2060" t="s">
        <v>2131</v>
      </c>
      <c r="Q2060" t="s">
        <v>1615</v>
      </c>
      <c r="R2060" t="s">
        <v>2365</v>
      </c>
      <c r="S2060" t="s">
        <v>1149</v>
      </c>
      <c r="T2060" t="s">
        <v>202</v>
      </c>
      <c r="W2060" s="49">
        <v>6</v>
      </c>
      <c r="X2060" s="49">
        <v>6</v>
      </c>
      <c r="Y2060" s="49">
        <v>789.7</v>
      </c>
      <c r="Z2060" s="45">
        <v>0</v>
      </c>
      <c r="AA2060" s="45">
        <v>0</v>
      </c>
    </row>
    <row r="2061" spans="3:27" x14ac:dyDescent="0.25">
      <c r="C2061" s="33">
        <v>29041</v>
      </c>
      <c r="D2061" s="1">
        <v>42926.327499999999</v>
      </c>
      <c r="E2061" s="41">
        <f t="shared" si="64"/>
        <v>2017</v>
      </c>
      <c r="F2061" s="41">
        <f t="shared" si="65"/>
        <v>7</v>
      </c>
      <c r="G2061" t="s">
        <v>61</v>
      </c>
      <c r="H2061">
        <v>0</v>
      </c>
      <c r="I2061">
        <v>169.95</v>
      </c>
      <c r="J2061" t="s">
        <v>56</v>
      </c>
      <c r="K2061" t="s">
        <v>52</v>
      </c>
      <c r="L2061">
        <v>31691</v>
      </c>
      <c r="M2061" t="s">
        <v>2366</v>
      </c>
      <c r="N2061" t="s">
        <v>0</v>
      </c>
      <c r="O2061" t="s">
        <v>2367</v>
      </c>
      <c r="W2061" s="49">
        <v>1</v>
      </c>
      <c r="X2061" s="49">
        <v>0</v>
      </c>
      <c r="Y2061" s="49">
        <v>0</v>
      </c>
      <c r="Z2061" s="45">
        <v>1</v>
      </c>
      <c r="AA2061" s="45">
        <v>169.95</v>
      </c>
    </row>
    <row r="2062" spans="3:27" x14ac:dyDescent="0.25">
      <c r="C2062" s="33">
        <v>29040</v>
      </c>
      <c r="D2062" s="1">
        <v>42926.26258101852</v>
      </c>
      <c r="E2062" s="41">
        <f t="shared" si="64"/>
        <v>2017</v>
      </c>
      <c r="F2062" s="41">
        <f t="shared" si="65"/>
        <v>7</v>
      </c>
      <c r="G2062" t="s">
        <v>61</v>
      </c>
      <c r="H2062">
        <v>0</v>
      </c>
      <c r="I2062">
        <v>863</v>
      </c>
      <c r="J2062" t="s">
        <v>56</v>
      </c>
      <c r="K2062" t="s">
        <v>52</v>
      </c>
      <c r="L2062">
        <v>10115</v>
      </c>
      <c r="M2062" t="s">
        <v>185</v>
      </c>
      <c r="N2062" t="s">
        <v>0</v>
      </c>
      <c r="O2062" t="s">
        <v>1651</v>
      </c>
      <c r="P2062" t="s">
        <v>217</v>
      </c>
      <c r="Q2062" t="s">
        <v>157</v>
      </c>
      <c r="R2062" t="s">
        <v>296</v>
      </c>
      <c r="S2062" t="s">
        <v>1959</v>
      </c>
      <c r="T2062" t="s">
        <v>544</v>
      </c>
      <c r="U2062" t="s">
        <v>579</v>
      </c>
      <c r="V2062" t="s">
        <v>2368</v>
      </c>
      <c r="W2062" s="49">
        <v>8</v>
      </c>
      <c r="X2062" s="49">
        <v>8</v>
      </c>
      <c r="Y2062" s="49">
        <v>863</v>
      </c>
      <c r="Z2062" s="45">
        <v>0</v>
      </c>
      <c r="AA2062" s="45">
        <v>0</v>
      </c>
    </row>
    <row r="2063" spans="3:27" x14ac:dyDescent="0.25">
      <c r="C2063" s="33">
        <v>29039</v>
      </c>
      <c r="D2063" s="1">
        <v>42926.231805555559</v>
      </c>
      <c r="E2063" s="41">
        <f t="shared" si="64"/>
        <v>2017</v>
      </c>
      <c r="F2063" s="41">
        <f t="shared" si="65"/>
        <v>7</v>
      </c>
      <c r="G2063" t="s">
        <v>61</v>
      </c>
      <c r="H2063">
        <v>0</v>
      </c>
      <c r="I2063">
        <v>159.94999999999999</v>
      </c>
      <c r="J2063" t="s">
        <v>56</v>
      </c>
      <c r="K2063" t="s">
        <v>52</v>
      </c>
      <c r="L2063">
        <v>1159</v>
      </c>
      <c r="M2063" t="s">
        <v>574</v>
      </c>
      <c r="N2063" t="s">
        <v>0</v>
      </c>
      <c r="O2063" t="s">
        <v>1874</v>
      </c>
      <c r="W2063" s="49">
        <v>1</v>
      </c>
      <c r="X2063" s="49">
        <v>0</v>
      </c>
      <c r="Y2063" s="49">
        <v>0</v>
      </c>
      <c r="Z2063" s="45">
        <v>1</v>
      </c>
      <c r="AA2063" s="45">
        <v>159.94999999999999</v>
      </c>
    </row>
    <row r="2064" spans="3:27" x14ac:dyDescent="0.25">
      <c r="C2064" s="33">
        <v>29038</v>
      </c>
      <c r="D2064" s="1">
        <v>42925.942280092589</v>
      </c>
      <c r="E2064" s="41">
        <f t="shared" si="64"/>
        <v>2017</v>
      </c>
      <c r="F2064" s="41">
        <f t="shared" si="65"/>
        <v>7</v>
      </c>
      <c r="G2064" t="s">
        <v>309</v>
      </c>
      <c r="H2064">
        <v>0</v>
      </c>
      <c r="I2064">
        <v>159.94999999999999</v>
      </c>
      <c r="J2064" t="s">
        <v>51</v>
      </c>
      <c r="K2064" t="s">
        <v>52</v>
      </c>
      <c r="L2064" t="s">
        <v>2369</v>
      </c>
      <c r="M2064" t="s">
        <v>455</v>
      </c>
      <c r="N2064" t="s">
        <v>85</v>
      </c>
      <c r="O2064" t="s">
        <v>2047</v>
      </c>
      <c r="W2064" s="49">
        <v>1</v>
      </c>
      <c r="X2064" s="49">
        <v>1</v>
      </c>
      <c r="Y2064" s="49">
        <v>159.94999999999999</v>
      </c>
      <c r="Z2064" s="45">
        <v>0</v>
      </c>
      <c r="AA2064" s="45">
        <v>0</v>
      </c>
    </row>
    <row r="2065" spans="3:27" x14ac:dyDescent="0.25">
      <c r="C2065" s="33">
        <v>29036</v>
      </c>
      <c r="D2065" s="1">
        <v>42925.898101851853</v>
      </c>
      <c r="E2065" s="41">
        <f t="shared" si="64"/>
        <v>2017</v>
      </c>
      <c r="F2065" s="41">
        <f t="shared" si="65"/>
        <v>7</v>
      </c>
      <c r="G2065" t="s">
        <v>309</v>
      </c>
      <c r="H2065">
        <v>0</v>
      </c>
      <c r="I2065">
        <v>449.85</v>
      </c>
      <c r="J2065" t="s">
        <v>56</v>
      </c>
      <c r="K2065" t="s">
        <v>52</v>
      </c>
      <c r="L2065">
        <v>66646</v>
      </c>
      <c r="M2065" t="s">
        <v>2370</v>
      </c>
      <c r="N2065" t="s">
        <v>0</v>
      </c>
      <c r="O2065" t="s">
        <v>1874</v>
      </c>
      <c r="P2065" t="s">
        <v>2371</v>
      </c>
      <c r="Q2065" t="s">
        <v>1218</v>
      </c>
      <c r="W2065" s="49">
        <v>3</v>
      </c>
      <c r="X2065" s="49">
        <v>3</v>
      </c>
      <c r="Y2065" s="49">
        <v>449.85</v>
      </c>
      <c r="Z2065" s="45">
        <v>0</v>
      </c>
      <c r="AA2065" s="45">
        <v>0</v>
      </c>
    </row>
    <row r="2066" spans="3:27" x14ac:dyDescent="0.25">
      <c r="C2066" s="33">
        <v>29035</v>
      </c>
      <c r="D2066" s="1">
        <v>42925.886203703703</v>
      </c>
      <c r="E2066" s="41">
        <f t="shared" si="64"/>
        <v>2017</v>
      </c>
      <c r="F2066" s="41">
        <f t="shared" si="65"/>
        <v>7</v>
      </c>
      <c r="G2066" t="s">
        <v>61</v>
      </c>
      <c r="H2066">
        <v>0</v>
      </c>
      <c r="I2066">
        <v>129.94999999999999</v>
      </c>
      <c r="J2066" t="s">
        <v>51</v>
      </c>
      <c r="K2066" t="s">
        <v>52</v>
      </c>
      <c r="L2066">
        <v>6020</v>
      </c>
      <c r="M2066" t="s">
        <v>1235</v>
      </c>
      <c r="N2066" t="s">
        <v>307</v>
      </c>
      <c r="O2066" t="s">
        <v>2372</v>
      </c>
      <c r="W2066" s="49">
        <v>1</v>
      </c>
      <c r="X2066" s="49">
        <v>0</v>
      </c>
      <c r="Y2066" s="49">
        <v>0</v>
      </c>
      <c r="Z2066" s="45">
        <v>1</v>
      </c>
      <c r="AA2066" s="45">
        <v>129.94999999999999</v>
      </c>
    </row>
    <row r="2067" spans="3:27" x14ac:dyDescent="0.25">
      <c r="C2067" s="33">
        <v>29033</v>
      </c>
      <c r="D2067" s="1">
        <v>42925.86377314815</v>
      </c>
      <c r="E2067" s="41">
        <f t="shared" si="64"/>
        <v>2017</v>
      </c>
      <c r="F2067" s="41">
        <f t="shared" si="65"/>
        <v>7</v>
      </c>
      <c r="G2067" t="s">
        <v>309</v>
      </c>
      <c r="H2067">
        <v>0</v>
      </c>
      <c r="I2067">
        <v>771.75</v>
      </c>
      <c r="J2067" t="s">
        <v>56</v>
      </c>
      <c r="K2067" t="s">
        <v>52</v>
      </c>
      <c r="L2067">
        <v>60327</v>
      </c>
      <c r="M2067" t="s">
        <v>2373</v>
      </c>
      <c r="N2067" t="s">
        <v>0</v>
      </c>
      <c r="O2067" t="s">
        <v>1031</v>
      </c>
      <c r="P2067" t="s">
        <v>2141</v>
      </c>
      <c r="Q2067" t="s">
        <v>350</v>
      </c>
      <c r="R2067" t="s">
        <v>305</v>
      </c>
      <c r="S2067" t="s">
        <v>1800</v>
      </c>
      <c r="W2067" s="49">
        <v>5</v>
      </c>
      <c r="X2067" s="49">
        <v>5</v>
      </c>
      <c r="Y2067" s="49">
        <v>771.75</v>
      </c>
      <c r="Z2067" s="45">
        <v>0</v>
      </c>
      <c r="AA2067" s="45">
        <v>0</v>
      </c>
    </row>
    <row r="2068" spans="3:27" x14ac:dyDescent="0.25">
      <c r="C2068" s="33">
        <v>29032</v>
      </c>
      <c r="D2068" s="1">
        <v>42925.857534722221</v>
      </c>
      <c r="E2068" s="41">
        <f t="shared" si="64"/>
        <v>2017</v>
      </c>
      <c r="F2068" s="41">
        <f t="shared" si="65"/>
        <v>7</v>
      </c>
      <c r="G2068" t="s">
        <v>61</v>
      </c>
      <c r="H2068">
        <v>0</v>
      </c>
      <c r="I2068">
        <v>279.95</v>
      </c>
      <c r="J2068" t="s">
        <v>51</v>
      </c>
      <c r="K2068" t="s">
        <v>52</v>
      </c>
      <c r="L2068" t="s">
        <v>2374</v>
      </c>
      <c r="M2068" t="s">
        <v>2375</v>
      </c>
      <c r="N2068" t="s">
        <v>85</v>
      </c>
      <c r="O2068" t="s">
        <v>1304</v>
      </c>
      <c r="W2068" s="49">
        <v>1</v>
      </c>
      <c r="X2068" s="49">
        <v>0</v>
      </c>
      <c r="Y2068" s="49">
        <v>0</v>
      </c>
      <c r="Z2068" s="45">
        <v>1</v>
      </c>
      <c r="AA2068" s="45">
        <v>279.95</v>
      </c>
    </row>
    <row r="2069" spans="3:27" x14ac:dyDescent="0.25">
      <c r="C2069" s="33">
        <v>29031</v>
      </c>
      <c r="D2069" s="1">
        <v>42925.75099537037</v>
      </c>
      <c r="E2069" s="41">
        <f t="shared" si="64"/>
        <v>2017</v>
      </c>
      <c r="F2069" s="41">
        <f t="shared" si="65"/>
        <v>7</v>
      </c>
      <c r="G2069" t="s">
        <v>61</v>
      </c>
      <c r="H2069">
        <v>0</v>
      </c>
      <c r="I2069">
        <v>620.25</v>
      </c>
      <c r="J2069" t="s">
        <v>56</v>
      </c>
      <c r="K2069" t="s">
        <v>52</v>
      </c>
      <c r="L2069">
        <v>20099</v>
      </c>
      <c r="M2069" t="s">
        <v>168</v>
      </c>
      <c r="N2069" t="s">
        <v>0</v>
      </c>
      <c r="O2069" t="s">
        <v>1255</v>
      </c>
      <c r="P2069" t="s">
        <v>1497</v>
      </c>
      <c r="Q2069" t="s">
        <v>2376</v>
      </c>
      <c r="R2069" t="s">
        <v>827</v>
      </c>
      <c r="S2069" t="s">
        <v>2377</v>
      </c>
      <c r="W2069" s="49">
        <v>5</v>
      </c>
      <c r="X2069" s="49">
        <v>2</v>
      </c>
      <c r="Y2069" s="49">
        <v>280.39999999999998</v>
      </c>
      <c r="Z2069" s="45">
        <v>3</v>
      </c>
      <c r="AA2069" s="45">
        <v>339.85</v>
      </c>
    </row>
    <row r="2070" spans="3:27" x14ac:dyDescent="0.25">
      <c r="C2070" s="33">
        <v>29030</v>
      </c>
      <c r="D2070" s="1">
        <v>42925.675104166665</v>
      </c>
      <c r="E2070" s="41">
        <f t="shared" si="64"/>
        <v>2017</v>
      </c>
      <c r="F2070" s="41">
        <f t="shared" si="65"/>
        <v>7</v>
      </c>
      <c r="G2070" t="s">
        <v>309</v>
      </c>
      <c r="H2070">
        <v>0</v>
      </c>
      <c r="I2070">
        <v>189.9</v>
      </c>
      <c r="J2070" t="s">
        <v>56</v>
      </c>
      <c r="K2070" t="s">
        <v>52</v>
      </c>
      <c r="L2070">
        <v>60599</v>
      </c>
      <c r="M2070" t="s">
        <v>671</v>
      </c>
      <c r="N2070" t="s">
        <v>0</v>
      </c>
      <c r="O2070" t="s">
        <v>275</v>
      </c>
      <c r="P2070" t="s">
        <v>826</v>
      </c>
      <c r="W2070" s="49">
        <v>2</v>
      </c>
      <c r="X2070" s="49">
        <v>2</v>
      </c>
      <c r="Y2070" s="49">
        <v>189.9</v>
      </c>
      <c r="Z2070" s="45">
        <v>0</v>
      </c>
      <c r="AA2070" s="45">
        <v>0</v>
      </c>
    </row>
    <row r="2071" spans="3:27" x14ac:dyDescent="0.25">
      <c r="C2071" s="33">
        <v>29029</v>
      </c>
      <c r="D2071" s="1">
        <v>42925.609224537038</v>
      </c>
      <c r="E2071" s="41">
        <f t="shared" si="64"/>
        <v>2017</v>
      </c>
      <c r="F2071" s="41">
        <f t="shared" si="65"/>
        <v>7</v>
      </c>
      <c r="G2071" t="s">
        <v>61</v>
      </c>
      <c r="H2071">
        <v>0</v>
      </c>
      <c r="I2071">
        <v>339.9</v>
      </c>
      <c r="J2071" t="s">
        <v>56</v>
      </c>
      <c r="K2071" t="s">
        <v>52</v>
      </c>
      <c r="L2071">
        <v>10961</v>
      </c>
      <c r="M2071" t="s">
        <v>185</v>
      </c>
      <c r="N2071" t="s">
        <v>0</v>
      </c>
      <c r="O2071" t="s">
        <v>1690</v>
      </c>
      <c r="P2071" t="s">
        <v>1812</v>
      </c>
      <c r="W2071" s="49">
        <v>2</v>
      </c>
      <c r="X2071" s="49">
        <v>1</v>
      </c>
      <c r="Y2071" s="49">
        <v>169.95</v>
      </c>
      <c r="Z2071" s="45">
        <v>1</v>
      </c>
      <c r="AA2071" s="45">
        <v>169.95</v>
      </c>
    </row>
    <row r="2072" spans="3:27" x14ac:dyDescent="0.25">
      <c r="C2072" s="33">
        <v>29028</v>
      </c>
      <c r="D2072" s="1">
        <v>42925.605196759258</v>
      </c>
      <c r="E2072" s="41">
        <f t="shared" si="64"/>
        <v>2017</v>
      </c>
      <c r="F2072" s="41">
        <f t="shared" si="65"/>
        <v>7</v>
      </c>
      <c r="G2072" t="s">
        <v>61</v>
      </c>
      <c r="H2072">
        <v>0</v>
      </c>
      <c r="I2072">
        <v>159.9</v>
      </c>
      <c r="J2072" t="s">
        <v>51</v>
      </c>
      <c r="K2072" t="s">
        <v>52</v>
      </c>
      <c r="L2072">
        <v>93055</v>
      </c>
      <c r="M2072" t="s">
        <v>1112</v>
      </c>
      <c r="N2072" t="s">
        <v>0</v>
      </c>
      <c r="O2072" t="s">
        <v>229</v>
      </c>
      <c r="P2072" t="s">
        <v>2378</v>
      </c>
      <c r="W2072" s="49">
        <v>2</v>
      </c>
      <c r="X2072" s="49">
        <v>1</v>
      </c>
      <c r="Y2072" s="49">
        <v>79.95</v>
      </c>
      <c r="Z2072" s="45">
        <v>1</v>
      </c>
      <c r="AA2072" s="45">
        <v>79.95</v>
      </c>
    </row>
    <row r="2073" spans="3:27" x14ac:dyDescent="0.25">
      <c r="C2073" s="33">
        <v>29027</v>
      </c>
      <c r="D2073" s="1">
        <v>42925.604305555556</v>
      </c>
      <c r="E2073" s="41">
        <f t="shared" si="64"/>
        <v>2017</v>
      </c>
      <c r="F2073" s="41">
        <f t="shared" si="65"/>
        <v>7</v>
      </c>
      <c r="G2073" t="s">
        <v>61</v>
      </c>
      <c r="H2073">
        <v>0</v>
      </c>
      <c r="I2073">
        <v>59.95</v>
      </c>
      <c r="J2073" t="s">
        <v>56</v>
      </c>
      <c r="K2073" t="s">
        <v>52</v>
      </c>
      <c r="L2073">
        <v>73773</v>
      </c>
      <c r="M2073" t="s">
        <v>2379</v>
      </c>
      <c r="N2073" t="s">
        <v>0</v>
      </c>
      <c r="O2073" t="s">
        <v>2147</v>
      </c>
      <c r="W2073" s="49">
        <v>1</v>
      </c>
      <c r="X2073" s="49">
        <v>0</v>
      </c>
      <c r="Y2073" s="49">
        <v>0</v>
      </c>
      <c r="Z2073" s="45">
        <v>1</v>
      </c>
      <c r="AA2073" s="45">
        <v>59.95</v>
      </c>
    </row>
    <row r="2074" spans="3:27" x14ac:dyDescent="0.25">
      <c r="C2074" s="33">
        <v>29026</v>
      </c>
      <c r="D2074" s="1">
        <v>42925.600185185183</v>
      </c>
      <c r="E2074" s="41">
        <f t="shared" si="64"/>
        <v>2017</v>
      </c>
      <c r="F2074" s="41">
        <f t="shared" si="65"/>
        <v>7</v>
      </c>
      <c r="G2074" t="s">
        <v>309</v>
      </c>
      <c r="H2074">
        <v>0</v>
      </c>
      <c r="I2074">
        <v>389.85</v>
      </c>
      <c r="J2074" t="s">
        <v>56</v>
      </c>
      <c r="K2074" t="s">
        <v>52</v>
      </c>
      <c r="L2074">
        <v>90429</v>
      </c>
      <c r="M2074" t="s">
        <v>183</v>
      </c>
      <c r="N2074" t="s">
        <v>0</v>
      </c>
      <c r="O2074" t="s">
        <v>1526</v>
      </c>
      <c r="P2074" t="s">
        <v>1968</v>
      </c>
      <c r="Q2074" t="s">
        <v>1584</v>
      </c>
      <c r="W2074" s="49">
        <v>3</v>
      </c>
      <c r="X2074" s="49">
        <v>3</v>
      </c>
      <c r="Y2074" s="49">
        <v>389.85</v>
      </c>
      <c r="Z2074" s="45">
        <v>0</v>
      </c>
      <c r="AA2074" s="45">
        <v>0</v>
      </c>
    </row>
    <row r="2075" spans="3:27" x14ac:dyDescent="0.25">
      <c r="C2075" s="33">
        <v>29025</v>
      </c>
      <c r="D2075" s="1">
        <v>42925.517650462964</v>
      </c>
      <c r="E2075" s="41">
        <f t="shared" si="64"/>
        <v>2017</v>
      </c>
      <c r="F2075" s="41">
        <f t="shared" si="65"/>
        <v>7</v>
      </c>
      <c r="G2075" t="s">
        <v>309</v>
      </c>
      <c r="H2075">
        <v>0</v>
      </c>
      <c r="I2075">
        <v>119.95</v>
      </c>
      <c r="J2075" t="s">
        <v>56</v>
      </c>
      <c r="K2075" t="s">
        <v>52</v>
      </c>
      <c r="L2075">
        <v>14057</v>
      </c>
      <c r="M2075" t="s">
        <v>185</v>
      </c>
      <c r="N2075" t="s">
        <v>0</v>
      </c>
      <c r="O2075" t="s">
        <v>1279</v>
      </c>
      <c r="W2075" s="49">
        <v>1</v>
      </c>
      <c r="X2075" s="49">
        <v>1</v>
      </c>
      <c r="Y2075" s="49">
        <v>119.95</v>
      </c>
      <c r="Z2075" s="45">
        <v>0</v>
      </c>
      <c r="AA2075" s="45">
        <v>0</v>
      </c>
    </row>
    <row r="2076" spans="3:27" x14ac:dyDescent="0.25">
      <c r="C2076" s="33">
        <v>29022</v>
      </c>
      <c r="D2076" s="1">
        <v>42925.49491898148</v>
      </c>
      <c r="E2076" s="41">
        <f t="shared" si="64"/>
        <v>2017</v>
      </c>
      <c r="F2076" s="41">
        <f t="shared" si="65"/>
        <v>7</v>
      </c>
      <c r="G2076" t="s">
        <v>309</v>
      </c>
      <c r="H2076">
        <v>0</v>
      </c>
      <c r="I2076">
        <v>169.95</v>
      </c>
      <c r="J2076" t="s">
        <v>56</v>
      </c>
      <c r="K2076" t="s">
        <v>52</v>
      </c>
      <c r="L2076">
        <v>81675</v>
      </c>
      <c r="M2076" t="s">
        <v>57</v>
      </c>
      <c r="N2076" t="s">
        <v>0</v>
      </c>
      <c r="O2076" t="s">
        <v>291</v>
      </c>
      <c r="W2076" s="49">
        <v>1</v>
      </c>
      <c r="X2076" s="49">
        <v>1</v>
      </c>
      <c r="Y2076" s="49">
        <v>169.95</v>
      </c>
      <c r="Z2076" s="45">
        <v>0</v>
      </c>
      <c r="AA2076" s="45">
        <v>0</v>
      </c>
    </row>
    <row r="2077" spans="3:27" x14ac:dyDescent="0.25">
      <c r="C2077" s="33">
        <v>29021</v>
      </c>
      <c r="D2077" s="1">
        <v>42925.483703703707</v>
      </c>
      <c r="E2077" s="41">
        <f t="shared" si="64"/>
        <v>2017</v>
      </c>
      <c r="F2077" s="41">
        <f t="shared" si="65"/>
        <v>7</v>
      </c>
      <c r="G2077" t="s">
        <v>309</v>
      </c>
      <c r="H2077">
        <v>0</v>
      </c>
      <c r="I2077">
        <v>1469.55</v>
      </c>
      <c r="J2077" t="s">
        <v>56</v>
      </c>
      <c r="K2077" t="s">
        <v>52</v>
      </c>
      <c r="L2077">
        <v>12107</v>
      </c>
      <c r="M2077" t="s">
        <v>185</v>
      </c>
      <c r="N2077" t="s">
        <v>0</v>
      </c>
      <c r="O2077" t="s">
        <v>393</v>
      </c>
      <c r="P2077" t="s">
        <v>324</v>
      </c>
      <c r="Q2077" t="s">
        <v>291</v>
      </c>
      <c r="R2077" t="s">
        <v>467</v>
      </c>
      <c r="S2077" t="s">
        <v>530</v>
      </c>
      <c r="T2077" t="s">
        <v>292</v>
      </c>
      <c r="U2077" t="s">
        <v>644</v>
      </c>
      <c r="V2077" t="s">
        <v>1325</v>
      </c>
      <c r="W2077" s="49">
        <v>8</v>
      </c>
      <c r="X2077" s="49">
        <v>8</v>
      </c>
      <c r="Y2077" s="49">
        <v>1469.55</v>
      </c>
      <c r="Z2077" s="45">
        <v>0</v>
      </c>
      <c r="AA2077" s="45">
        <v>0</v>
      </c>
    </row>
    <row r="2078" spans="3:27" x14ac:dyDescent="0.25">
      <c r="C2078" s="33">
        <v>29020</v>
      </c>
      <c r="D2078" s="1">
        <v>42925.482719907406</v>
      </c>
      <c r="E2078" s="41">
        <f t="shared" si="64"/>
        <v>2017</v>
      </c>
      <c r="F2078" s="41">
        <f t="shared" si="65"/>
        <v>7</v>
      </c>
      <c r="G2078" t="s">
        <v>309</v>
      </c>
      <c r="H2078">
        <v>0</v>
      </c>
      <c r="I2078">
        <v>279.89999999999998</v>
      </c>
      <c r="J2078" t="s">
        <v>51</v>
      </c>
      <c r="K2078" t="s">
        <v>52</v>
      </c>
      <c r="L2078">
        <v>70771</v>
      </c>
      <c r="M2078" t="s">
        <v>1817</v>
      </c>
      <c r="N2078" t="s">
        <v>0</v>
      </c>
      <c r="O2078" t="s">
        <v>932</v>
      </c>
      <c r="P2078" t="s">
        <v>2361</v>
      </c>
      <c r="W2078" s="49">
        <v>2</v>
      </c>
      <c r="X2078" s="49">
        <v>2</v>
      </c>
      <c r="Y2078" s="49">
        <v>279.89999999999998</v>
      </c>
      <c r="Z2078" s="45">
        <v>0</v>
      </c>
      <c r="AA2078" s="45">
        <v>0</v>
      </c>
    </row>
    <row r="2079" spans="3:27" x14ac:dyDescent="0.25">
      <c r="C2079" s="33">
        <v>29019</v>
      </c>
      <c r="D2079" s="1">
        <v>42925.432210648149</v>
      </c>
      <c r="E2079" s="41">
        <f t="shared" si="64"/>
        <v>2017</v>
      </c>
      <c r="F2079" s="41">
        <f t="shared" si="65"/>
        <v>7</v>
      </c>
      <c r="G2079" t="s">
        <v>61</v>
      </c>
      <c r="H2079">
        <v>0</v>
      </c>
      <c r="I2079">
        <v>519.70000000000005</v>
      </c>
      <c r="J2079" t="s">
        <v>74</v>
      </c>
      <c r="K2079" t="s">
        <v>52</v>
      </c>
      <c r="L2079">
        <v>81247</v>
      </c>
      <c r="M2079" t="s">
        <v>57</v>
      </c>
      <c r="N2079" t="s">
        <v>0</v>
      </c>
      <c r="O2079" t="s">
        <v>2380</v>
      </c>
      <c r="P2079" t="s">
        <v>1053</v>
      </c>
      <c r="Q2079" t="s">
        <v>1388</v>
      </c>
      <c r="R2079" t="s">
        <v>1504</v>
      </c>
      <c r="S2079" t="s">
        <v>627</v>
      </c>
      <c r="T2079" t="s">
        <v>281</v>
      </c>
      <c r="W2079" s="49">
        <v>6</v>
      </c>
      <c r="X2079" s="49">
        <v>0</v>
      </c>
      <c r="Y2079" s="49">
        <v>0</v>
      </c>
      <c r="Z2079" s="45">
        <v>6</v>
      </c>
      <c r="AA2079" s="45">
        <v>519.70000000000005</v>
      </c>
    </row>
    <row r="2080" spans="3:27" x14ac:dyDescent="0.25">
      <c r="C2080" s="33">
        <v>29015</v>
      </c>
      <c r="D2080" s="1">
        <v>42925.424317129633</v>
      </c>
      <c r="E2080" s="41">
        <f t="shared" si="64"/>
        <v>2017</v>
      </c>
      <c r="F2080" s="41">
        <f t="shared" si="65"/>
        <v>7</v>
      </c>
      <c r="G2080" t="s">
        <v>309</v>
      </c>
      <c r="H2080">
        <v>0</v>
      </c>
      <c r="I2080">
        <v>369.9</v>
      </c>
      <c r="J2080" t="s">
        <v>51</v>
      </c>
      <c r="K2080" t="s">
        <v>52</v>
      </c>
      <c r="L2080">
        <v>50937</v>
      </c>
      <c r="M2080" t="s">
        <v>158</v>
      </c>
      <c r="N2080" t="s">
        <v>0</v>
      </c>
      <c r="O2080" t="s">
        <v>1366</v>
      </c>
      <c r="P2080" t="s">
        <v>2267</v>
      </c>
      <c r="W2080" s="49">
        <v>2</v>
      </c>
      <c r="X2080" s="49">
        <v>2</v>
      </c>
      <c r="Y2080" s="49">
        <v>369.9</v>
      </c>
      <c r="Z2080" s="45">
        <v>0</v>
      </c>
      <c r="AA2080" s="45">
        <v>0</v>
      </c>
    </row>
    <row r="2081" spans="3:27" x14ac:dyDescent="0.25">
      <c r="C2081" s="33">
        <v>29014</v>
      </c>
      <c r="D2081" s="1">
        <v>42925.393599537034</v>
      </c>
      <c r="E2081" s="41">
        <f t="shared" si="64"/>
        <v>2017</v>
      </c>
      <c r="F2081" s="41">
        <f t="shared" si="65"/>
        <v>7</v>
      </c>
      <c r="G2081" t="s">
        <v>61</v>
      </c>
      <c r="H2081">
        <v>0</v>
      </c>
      <c r="I2081">
        <v>699.85</v>
      </c>
      <c r="J2081" t="s">
        <v>51</v>
      </c>
      <c r="K2081" t="s">
        <v>52</v>
      </c>
      <c r="L2081">
        <v>10439</v>
      </c>
      <c r="M2081" t="s">
        <v>185</v>
      </c>
      <c r="N2081" t="s">
        <v>0</v>
      </c>
      <c r="O2081" t="s">
        <v>258</v>
      </c>
      <c r="P2081" t="s">
        <v>162</v>
      </c>
      <c r="Q2081" t="s">
        <v>124</v>
      </c>
      <c r="W2081" s="49">
        <v>3</v>
      </c>
      <c r="X2081" s="49">
        <v>2</v>
      </c>
      <c r="Y2081" s="49">
        <v>529.90000000000009</v>
      </c>
      <c r="Z2081" s="45">
        <v>1</v>
      </c>
      <c r="AA2081" s="45">
        <v>169.95</v>
      </c>
    </row>
    <row r="2082" spans="3:27" x14ac:dyDescent="0.25">
      <c r="C2082" s="33">
        <v>29013</v>
      </c>
      <c r="D2082" s="1">
        <v>42925.392557870371</v>
      </c>
      <c r="E2082" s="41">
        <f t="shared" si="64"/>
        <v>2017</v>
      </c>
      <c r="F2082" s="41">
        <f t="shared" si="65"/>
        <v>7</v>
      </c>
      <c r="G2082" t="s">
        <v>61</v>
      </c>
      <c r="H2082">
        <v>0</v>
      </c>
      <c r="I2082">
        <v>279.95</v>
      </c>
      <c r="J2082" t="s">
        <v>51</v>
      </c>
      <c r="K2082" t="s">
        <v>52</v>
      </c>
      <c r="L2082">
        <v>79798</v>
      </c>
      <c r="M2082" t="s">
        <v>1343</v>
      </c>
      <c r="N2082" t="s">
        <v>0</v>
      </c>
      <c r="O2082" t="s">
        <v>1322</v>
      </c>
      <c r="W2082" s="49">
        <v>1</v>
      </c>
      <c r="X2082" s="49">
        <v>0</v>
      </c>
      <c r="Y2082" s="49">
        <v>0</v>
      </c>
      <c r="Z2082" s="45">
        <v>1</v>
      </c>
      <c r="AA2082" s="45">
        <v>279.95</v>
      </c>
    </row>
    <row r="2083" spans="3:27" x14ac:dyDescent="0.25">
      <c r="C2083" s="33">
        <v>29012</v>
      </c>
      <c r="D2083" s="1">
        <v>42925.370162037034</v>
      </c>
      <c r="E2083" s="41">
        <f t="shared" si="64"/>
        <v>2017</v>
      </c>
      <c r="F2083" s="41">
        <f t="shared" si="65"/>
        <v>7</v>
      </c>
      <c r="G2083" t="s">
        <v>61</v>
      </c>
      <c r="H2083">
        <v>0</v>
      </c>
      <c r="I2083">
        <v>979.7</v>
      </c>
      <c r="J2083" t="s">
        <v>74</v>
      </c>
      <c r="K2083" t="s">
        <v>52</v>
      </c>
      <c r="L2083">
        <v>41812</v>
      </c>
      <c r="M2083" t="s">
        <v>2381</v>
      </c>
      <c r="N2083" t="s">
        <v>0</v>
      </c>
      <c r="O2083" t="s">
        <v>1395</v>
      </c>
      <c r="P2083" t="s">
        <v>176</v>
      </c>
      <c r="Q2083" t="s">
        <v>1508</v>
      </c>
      <c r="R2083" t="s">
        <v>811</v>
      </c>
      <c r="S2083" t="s">
        <v>1539</v>
      </c>
      <c r="T2083" t="s">
        <v>403</v>
      </c>
      <c r="W2083" s="49">
        <v>6</v>
      </c>
      <c r="X2083" s="49">
        <v>5</v>
      </c>
      <c r="Y2083" s="49">
        <v>809.75</v>
      </c>
      <c r="Z2083" s="45">
        <v>1</v>
      </c>
      <c r="AA2083" s="45">
        <v>169.95</v>
      </c>
    </row>
    <row r="2084" spans="3:27" x14ac:dyDescent="0.25">
      <c r="C2084" s="33">
        <v>29011</v>
      </c>
      <c r="D2084" s="1">
        <v>42924.979756944442</v>
      </c>
      <c r="E2084" s="41">
        <f t="shared" si="64"/>
        <v>2017</v>
      </c>
      <c r="F2084" s="41">
        <f t="shared" si="65"/>
        <v>7</v>
      </c>
      <c r="G2084" t="s">
        <v>61</v>
      </c>
      <c r="H2084">
        <v>0</v>
      </c>
      <c r="I2084">
        <v>339.9</v>
      </c>
      <c r="J2084" t="s">
        <v>51</v>
      </c>
      <c r="K2084" t="s">
        <v>52</v>
      </c>
      <c r="L2084">
        <v>63065</v>
      </c>
      <c r="M2084" t="s">
        <v>2382</v>
      </c>
      <c r="N2084" t="s">
        <v>0</v>
      </c>
      <c r="O2084" t="s">
        <v>289</v>
      </c>
      <c r="P2084" t="s">
        <v>258</v>
      </c>
      <c r="W2084" s="49">
        <v>2</v>
      </c>
      <c r="X2084" s="49">
        <v>1</v>
      </c>
      <c r="Y2084" s="49">
        <v>169.95</v>
      </c>
      <c r="Z2084" s="45">
        <v>1</v>
      </c>
      <c r="AA2084" s="45">
        <v>169.95</v>
      </c>
    </row>
    <row r="2085" spans="3:27" x14ac:dyDescent="0.25">
      <c r="C2085" s="33">
        <v>29010</v>
      </c>
      <c r="D2085" s="1">
        <v>42924.978495370371</v>
      </c>
      <c r="E2085" s="41">
        <f t="shared" si="64"/>
        <v>2017</v>
      </c>
      <c r="F2085" s="41">
        <f t="shared" si="65"/>
        <v>7</v>
      </c>
      <c r="G2085" t="s">
        <v>61</v>
      </c>
      <c r="H2085">
        <v>0</v>
      </c>
      <c r="I2085">
        <v>269.89999999999998</v>
      </c>
      <c r="J2085" t="s">
        <v>74</v>
      </c>
      <c r="K2085" t="s">
        <v>52</v>
      </c>
      <c r="L2085">
        <v>77610</v>
      </c>
      <c r="M2085" t="s">
        <v>2383</v>
      </c>
      <c r="N2085" t="s">
        <v>385</v>
      </c>
      <c r="O2085" t="s">
        <v>2384</v>
      </c>
      <c r="P2085" t="s">
        <v>1997</v>
      </c>
      <c r="W2085" s="49">
        <v>2</v>
      </c>
      <c r="X2085" s="49">
        <v>0</v>
      </c>
      <c r="Y2085" s="49">
        <v>0</v>
      </c>
      <c r="Z2085" s="45">
        <v>2</v>
      </c>
      <c r="AA2085" s="45">
        <v>269.89999999999998</v>
      </c>
    </row>
    <row r="2086" spans="3:27" x14ac:dyDescent="0.25">
      <c r="C2086" s="33">
        <v>29009</v>
      </c>
      <c r="D2086" s="1">
        <v>42924.976099537038</v>
      </c>
      <c r="E2086" s="41">
        <f t="shared" si="64"/>
        <v>2017</v>
      </c>
      <c r="F2086" s="41">
        <f t="shared" si="65"/>
        <v>7</v>
      </c>
      <c r="G2086" t="s">
        <v>309</v>
      </c>
      <c r="H2086">
        <v>0</v>
      </c>
      <c r="I2086">
        <v>159.94999999999999</v>
      </c>
      <c r="J2086" t="s">
        <v>56</v>
      </c>
      <c r="K2086" t="s">
        <v>52</v>
      </c>
      <c r="L2086">
        <v>86492</v>
      </c>
      <c r="M2086" t="s">
        <v>2385</v>
      </c>
      <c r="N2086" t="s">
        <v>0</v>
      </c>
      <c r="O2086" t="s">
        <v>1061</v>
      </c>
      <c r="W2086" s="49">
        <v>1</v>
      </c>
      <c r="X2086" s="49">
        <v>1</v>
      </c>
      <c r="Y2086" s="49">
        <v>159.94999999999999</v>
      </c>
      <c r="Z2086" s="45">
        <v>0</v>
      </c>
      <c r="AA2086" s="45">
        <v>0</v>
      </c>
    </row>
    <row r="2087" spans="3:27" x14ac:dyDescent="0.25">
      <c r="C2087" s="33">
        <v>29008</v>
      </c>
      <c r="D2087" s="1">
        <v>42924.975092592591</v>
      </c>
      <c r="E2087" s="41">
        <f t="shared" si="64"/>
        <v>2017</v>
      </c>
      <c r="F2087" s="41">
        <f t="shared" si="65"/>
        <v>7</v>
      </c>
      <c r="G2087" t="s">
        <v>61</v>
      </c>
      <c r="H2087">
        <v>0</v>
      </c>
      <c r="I2087">
        <v>399.8</v>
      </c>
      <c r="J2087" t="s">
        <v>51</v>
      </c>
      <c r="K2087" t="s">
        <v>52</v>
      </c>
      <c r="L2087">
        <v>55122</v>
      </c>
      <c r="M2087" t="s">
        <v>189</v>
      </c>
      <c r="N2087" t="s">
        <v>0</v>
      </c>
      <c r="O2087" t="s">
        <v>1990</v>
      </c>
      <c r="P2087" t="s">
        <v>1794</v>
      </c>
      <c r="Q2087" t="s">
        <v>2386</v>
      </c>
      <c r="R2087" t="s">
        <v>2387</v>
      </c>
      <c r="W2087" s="49">
        <v>4</v>
      </c>
      <c r="X2087" s="49">
        <v>3</v>
      </c>
      <c r="Y2087" s="49">
        <v>249.85000000000002</v>
      </c>
      <c r="Z2087" s="45">
        <v>1</v>
      </c>
      <c r="AA2087" s="45">
        <v>149.94999999999999</v>
      </c>
    </row>
    <row r="2088" spans="3:27" x14ac:dyDescent="0.25">
      <c r="C2088" s="33">
        <v>29007</v>
      </c>
      <c r="D2088" s="1">
        <v>42924.943124999998</v>
      </c>
      <c r="E2088" s="41">
        <f t="shared" si="64"/>
        <v>2017</v>
      </c>
      <c r="F2088" s="41">
        <f t="shared" si="65"/>
        <v>7</v>
      </c>
      <c r="G2088" t="s">
        <v>61</v>
      </c>
      <c r="H2088">
        <v>0</v>
      </c>
      <c r="I2088">
        <v>289.89999999999998</v>
      </c>
      <c r="J2088" t="s">
        <v>51</v>
      </c>
      <c r="K2088" t="s">
        <v>52</v>
      </c>
      <c r="L2088">
        <v>38000</v>
      </c>
      <c r="M2088" t="s">
        <v>2388</v>
      </c>
      <c r="N2088" t="s">
        <v>385</v>
      </c>
      <c r="O2088" t="s">
        <v>2389</v>
      </c>
      <c r="P2088" t="s">
        <v>801</v>
      </c>
      <c r="W2088" s="49">
        <v>2</v>
      </c>
      <c r="X2088" s="49">
        <v>0</v>
      </c>
      <c r="Y2088" s="49">
        <v>0</v>
      </c>
      <c r="Z2088" s="45">
        <v>2</v>
      </c>
      <c r="AA2088" s="45">
        <v>289.89999999999998</v>
      </c>
    </row>
    <row r="2089" spans="3:27" x14ac:dyDescent="0.25">
      <c r="C2089" s="33">
        <v>29006</v>
      </c>
      <c r="D2089" s="1">
        <v>42924.90997685185</v>
      </c>
      <c r="E2089" s="41">
        <f t="shared" si="64"/>
        <v>2017</v>
      </c>
      <c r="F2089" s="41">
        <f t="shared" si="65"/>
        <v>7</v>
      </c>
      <c r="G2089" t="s">
        <v>61</v>
      </c>
      <c r="H2089">
        <v>0</v>
      </c>
      <c r="I2089">
        <v>279.89999999999998</v>
      </c>
      <c r="J2089" t="s">
        <v>51</v>
      </c>
      <c r="K2089" t="s">
        <v>52</v>
      </c>
      <c r="L2089">
        <v>22767</v>
      </c>
      <c r="M2089" t="s">
        <v>168</v>
      </c>
      <c r="N2089" t="s">
        <v>0</v>
      </c>
      <c r="O2089" t="s">
        <v>582</v>
      </c>
      <c r="P2089" t="s">
        <v>1771</v>
      </c>
      <c r="W2089" s="49">
        <v>2</v>
      </c>
      <c r="X2089" s="49">
        <v>1</v>
      </c>
      <c r="Y2089" s="49">
        <v>169.95</v>
      </c>
      <c r="Z2089" s="45">
        <v>1</v>
      </c>
      <c r="AA2089" s="45">
        <v>109.95</v>
      </c>
    </row>
    <row r="2090" spans="3:27" x14ac:dyDescent="0.25">
      <c r="C2090" s="33">
        <v>29005</v>
      </c>
      <c r="D2090" s="1">
        <v>42924.856493055559</v>
      </c>
      <c r="E2090" s="41">
        <f t="shared" si="64"/>
        <v>2017</v>
      </c>
      <c r="F2090" s="41">
        <f t="shared" si="65"/>
        <v>7</v>
      </c>
      <c r="G2090" t="s">
        <v>309</v>
      </c>
      <c r="H2090">
        <v>0</v>
      </c>
      <c r="I2090">
        <v>44.95</v>
      </c>
      <c r="J2090" t="s">
        <v>56</v>
      </c>
      <c r="K2090" t="s">
        <v>52</v>
      </c>
      <c r="L2090">
        <v>29221</v>
      </c>
      <c r="M2090" t="s">
        <v>2390</v>
      </c>
      <c r="N2090" t="s">
        <v>0</v>
      </c>
      <c r="O2090" t="s">
        <v>2391</v>
      </c>
      <c r="W2090" s="49">
        <v>1</v>
      </c>
      <c r="X2090" s="49">
        <v>1</v>
      </c>
      <c r="Y2090" s="49">
        <v>44.95</v>
      </c>
      <c r="Z2090" s="45">
        <v>0</v>
      </c>
      <c r="AA2090" s="45">
        <v>0</v>
      </c>
    </row>
    <row r="2091" spans="3:27" x14ac:dyDescent="0.25">
      <c r="C2091" s="33">
        <v>29004</v>
      </c>
      <c r="D2091" s="1">
        <v>42924.813321759262</v>
      </c>
      <c r="E2091" s="41">
        <f t="shared" si="64"/>
        <v>2017</v>
      </c>
      <c r="F2091" s="41">
        <f t="shared" si="65"/>
        <v>7</v>
      </c>
      <c r="G2091" t="s">
        <v>309</v>
      </c>
      <c r="H2091">
        <v>0</v>
      </c>
      <c r="I2091">
        <v>169.95</v>
      </c>
      <c r="J2091" t="s">
        <v>56</v>
      </c>
      <c r="K2091" t="s">
        <v>52</v>
      </c>
      <c r="L2091">
        <v>6467</v>
      </c>
      <c r="M2091" t="s">
        <v>2392</v>
      </c>
      <c r="N2091" t="s">
        <v>0</v>
      </c>
      <c r="O2091" t="s">
        <v>119</v>
      </c>
      <c r="W2091" s="49">
        <v>1</v>
      </c>
      <c r="X2091" s="49">
        <v>1</v>
      </c>
      <c r="Y2091" s="49">
        <v>169.95</v>
      </c>
      <c r="Z2091" s="45">
        <v>0</v>
      </c>
      <c r="AA2091" s="45">
        <v>0</v>
      </c>
    </row>
    <row r="2092" spans="3:27" x14ac:dyDescent="0.25">
      <c r="C2092" s="33">
        <v>29003</v>
      </c>
      <c r="D2092" s="1">
        <v>42924.801631944443</v>
      </c>
      <c r="E2092" s="41">
        <f t="shared" si="64"/>
        <v>2017</v>
      </c>
      <c r="F2092" s="41">
        <f t="shared" si="65"/>
        <v>7</v>
      </c>
      <c r="G2092" t="s">
        <v>61</v>
      </c>
      <c r="H2092">
        <v>0</v>
      </c>
      <c r="I2092">
        <v>359.9</v>
      </c>
      <c r="J2092" t="s">
        <v>56</v>
      </c>
      <c r="K2092" t="s">
        <v>52</v>
      </c>
      <c r="L2092">
        <v>20095</v>
      </c>
      <c r="M2092" t="s">
        <v>168</v>
      </c>
      <c r="N2092" t="s">
        <v>0</v>
      </c>
      <c r="O2092" t="s">
        <v>1288</v>
      </c>
      <c r="P2092" t="s">
        <v>1508</v>
      </c>
      <c r="W2092" s="49">
        <v>2</v>
      </c>
      <c r="X2092" s="49">
        <v>1</v>
      </c>
      <c r="Y2092" s="49">
        <v>189.95</v>
      </c>
      <c r="Z2092" s="45">
        <v>1</v>
      </c>
      <c r="AA2092" s="45">
        <v>169.95</v>
      </c>
    </row>
    <row r="2093" spans="3:27" x14ac:dyDescent="0.25">
      <c r="C2093" s="33">
        <v>29002</v>
      </c>
      <c r="D2093" s="1">
        <v>42924.800833333335</v>
      </c>
      <c r="E2093" s="41">
        <f t="shared" si="64"/>
        <v>2017</v>
      </c>
      <c r="F2093" s="41">
        <f t="shared" si="65"/>
        <v>7</v>
      </c>
      <c r="G2093" t="s">
        <v>309</v>
      </c>
      <c r="H2093">
        <v>0</v>
      </c>
      <c r="I2093">
        <v>359.85</v>
      </c>
      <c r="J2093" t="s">
        <v>56</v>
      </c>
      <c r="K2093" t="s">
        <v>52</v>
      </c>
      <c r="L2093">
        <v>10115</v>
      </c>
      <c r="M2093" t="s">
        <v>185</v>
      </c>
      <c r="N2093" t="s">
        <v>0</v>
      </c>
      <c r="O2093" t="s">
        <v>1114</v>
      </c>
      <c r="P2093" t="s">
        <v>877</v>
      </c>
      <c r="Q2093" t="s">
        <v>1613</v>
      </c>
      <c r="W2093" s="49">
        <v>3</v>
      </c>
      <c r="X2093" s="49">
        <v>3</v>
      </c>
      <c r="Y2093" s="49">
        <v>359.85</v>
      </c>
      <c r="Z2093" s="45">
        <v>0</v>
      </c>
      <c r="AA2093" s="45">
        <v>0</v>
      </c>
    </row>
    <row r="2094" spans="3:27" x14ac:dyDescent="0.25">
      <c r="C2094" s="33">
        <v>29001</v>
      </c>
      <c r="D2094" s="1">
        <v>42924.798495370371</v>
      </c>
      <c r="E2094" s="41">
        <f t="shared" si="64"/>
        <v>2017</v>
      </c>
      <c r="F2094" s="41">
        <f t="shared" si="65"/>
        <v>7</v>
      </c>
      <c r="G2094" t="s">
        <v>309</v>
      </c>
      <c r="H2094">
        <v>0</v>
      </c>
      <c r="I2094">
        <v>279.89999999999998</v>
      </c>
      <c r="J2094" t="s">
        <v>56</v>
      </c>
      <c r="K2094" t="s">
        <v>52</v>
      </c>
      <c r="L2094">
        <v>59590</v>
      </c>
      <c r="M2094" t="s">
        <v>2393</v>
      </c>
      <c r="N2094" t="s">
        <v>0</v>
      </c>
      <c r="O2094" t="s">
        <v>149</v>
      </c>
      <c r="P2094" t="s">
        <v>1565</v>
      </c>
      <c r="W2094" s="49">
        <v>2</v>
      </c>
      <c r="X2094" s="49">
        <v>2</v>
      </c>
      <c r="Y2094" s="49">
        <v>279.89999999999998</v>
      </c>
      <c r="Z2094" s="45">
        <v>0</v>
      </c>
      <c r="AA2094" s="45">
        <v>0</v>
      </c>
    </row>
    <row r="2095" spans="3:27" x14ac:dyDescent="0.25">
      <c r="C2095" s="33">
        <v>29000</v>
      </c>
      <c r="D2095" s="1">
        <v>42924.761412037034</v>
      </c>
      <c r="E2095" s="41">
        <f t="shared" si="64"/>
        <v>2017</v>
      </c>
      <c r="F2095" s="41">
        <f t="shared" si="65"/>
        <v>7</v>
      </c>
      <c r="G2095" t="s">
        <v>309</v>
      </c>
      <c r="H2095">
        <v>0</v>
      </c>
      <c r="I2095">
        <v>349.85</v>
      </c>
      <c r="J2095" t="s">
        <v>56</v>
      </c>
      <c r="K2095" t="s">
        <v>52</v>
      </c>
      <c r="L2095">
        <v>39108</v>
      </c>
      <c r="M2095" t="s">
        <v>2344</v>
      </c>
      <c r="N2095" t="s">
        <v>0</v>
      </c>
      <c r="O2095" t="s">
        <v>1310</v>
      </c>
      <c r="P2095" t="s">
        <v>654</v>
      </c>
      <c r="Q2095" t="s">
        <v>2069</v>
      </c>
      <c r="W2095" s="49">
        <v>3</v>
      </c>
      <c r="X2095" s="49">
        <v>3</v>
      </c>
      <c r="Y2095" s="49">
        <v>349.85</v>
      </c>
      <c r="Z2095" s="45">
        <v>0</v>
      </c>
      <c r="AA2095" s="45">
        <v>0</v>
      </c>
    </row>
    <row r="2096" spans="3:27" x14ac:dyDescent="0.25">
      <c r="C2096" s="33">
        <v>28999</v>
      </c>
      <c r="D2096" s="1">
        <v>42924.741412037038</v>
      </c>
      <c r="E2096" s="41">
        <f t="shared" si="64"/>
        <v>2017</v>
      </c>
      <c r="F2096" s="41">
        <f t="shared" si="65"/>
        <v>7</v>
      </c>
      <c r="G2096" t="s">
        <v>309</v>
      </c>
      <c r="H2096">
        <v>0</v>
      </c>
      <c r="I2096">
        <v>179.95</v>
      </c>
      <c r="J2096" t="s">
        <v>56</v>
      </c>
      <c r="K2096" t="s">
        <v>52</v>
      </c>
      <c r="L2096">
        <v>83026</v>
      </c>
      <c r="M2096" t="s">
        <v>2108</v>
      </c>
      <c r="N2096" t="s">
        <v>0</v>
      </c>
      <c r="O2096" t="s">
        <v>794</v>
      </c>
      <c r="W2096" s="49">
        <v>1</v>
      </c>
      <c r="X2096" s="49">
        <v>1</v>
      </c>
      <c r="Y2096" s="49">
        <v>179.95</v>
      </c>
      <c r="Z2096" s="45">
        <v>0</v>
      </c>
      <c r="AA2096" s="45">
        <v>0</v>
      </c>
    </row>
    <row r="2097" spans="3:27" x14ac:dyDescent="0.25">
      <c r="C2097" s="33">
        <v>28998</v>
      </c>
      <c r="D2097" s="1">
        <v>42924.68414351852</v>
      </c>
      <c r="E2097" s="41">
        <f t="shared" si="64"/>
        <v>2017</v>
      </c>
      <c r="F2097" s="41">
        <f t="shared" si="65"/>
        <v>7</v>
      </c>
      <c r="G2097" t="s">
        <v>309</v>
      </c>
      <c r="H2097">
        <v>0</v>
      </c>
      <c r="I2097">
        <v>249.95</v>
      </c>
      <c r="J2097" t="s">
        <v>56</v>
      </c>
      <c r="K2097" t="s">
        <v>52</v>
      </c>
      <c r="L2097">
        <v>37434</v>
      </c>
      <c r="M2097" t="s">
        <v>2357</v>
      </c>
      <c r="N2097" t="s">
        <v>0</v>
      </c>
      <c r="O2097" t="s">
        <v>162</v>
      </c>
      <c r="W2097" s="49">
        <v>1</v>
      </c>
      <c r="X2097" s="49">
        <v>1</v>
      </c>
      <c r="Y2097" s="49">
        <v>249.95</v>
      </c>
      <c r="Z2097" s="45">
        <v>0</v>
      </c>
      <c r="AA2097" s="45">
        <v>0</v>
      </c>
    </row>
    <row r="2098" spans="3:27" x14ac:dyDescent="0.25">
      <c r="C2098" s="33">
        <v>28996</v>
      </c>
      <c r="D2098" s="1">
        <v>42924.600069444445</v>
      </c>
      <c r="E2098" s="41">
        <f t="shared" si="64"/>
        <v>2017</v>
      </c>
      <c r="F2098" s="41">
        <f t="shared" si="65"/>
        <v>7</v>
      </c>
      <c r="G2098" t="s">
        <v>61</v>
      </c>
      <c r="H2098">
        <v>0</v>
      </c>
      <c r="I2098">
        <v>289.89999999999998</v>
      </c>
      <c r="J2098" t="s">
        <v>56</v>
      </c>
      <c r="K2098" t="s">
        <v>52</v>
      </c>
      <c r="L2098">
        <v>38106</v>
      </c>
      <c r="M2098" t="s">
        <v>391</v>
      </c>
      <c r="N2098" t="s">
        <v>0</v>
      </c>
      <c r="O2098" t="s">
        <v>1542</v>
      </c>
      <c r="P2098" t="s">
        <v>717</v>
      </c>
      <c r="W2098" s="49">
        <v>2</v>
      </c>
      <c r="X2098" s="49">
        <v>1</v>
      </c>
      <c r="Y2098" s="49">
        <v>129.94999999999999</v>
      </c>
      <c r="Z2098" s="45">
        <v>1</v>
      </c>
      <c r="AA2098" s="45">
        <v>159.94999999999999</v>
      </c>
    </row>
    <row r="2099" spans="3:27" x14ac:dyDescent="0.25">
      <c r="C2099" s="33">
        <v>28995</v>
      </c>
      <c r="D2099" s="1">
        <v>42924.59170138889</v>
      </c>
      <c r="E2099" s="41">
        <f t="shared" si="64"/>
        <v>2017</v>
      </c>
      <c r="F2099" s="41">
        <f t="shared" si="65"/>
        <v>7</v>
      </c>
      <c r="G2099" t="s">
        <v>309</v>
      </c>
      <c r="H2099">
        <v>0</v>
      </c>
      <c r="I2099">
        <v>539.79999999999995</v>
      </c>
      <c r="J2099" t="s">
        <v>56</v>
      </c>
      <c r="K2099" t="s">
        <v>52</v>
      </c>
      <c r="L2099">
        <v>50997</v>
      </c>
      <c r="M2099" t="s">
        <v>158</v>
      </c>
      <c r="N2099" t="s">
        <v>0</v>
      </c>
      <c r="O2099" t="s">
        <v>1263</v>
      </c>
      <c r="P2099" t="s">
        <v>1573</v>
      </c>
      <c r="Q2099" t="s">
        <v>2153</v>
      </c>
      <c r="R2099" t="s">
        <v>1958</v>
      </c>
      <c r="W2099" s="49">
        <v>4</v>
      </c>
      <c r="X2099" s="49">
        <v>4</v>
      </c>
      <c r="Y2099" s="49">
        <v>539.79999999999995</v>
      </c>
      <c r="Z2099" s="45">
        <v>0</v>
      </c>
      <c r="AA2099" s="45">
        <v>0</v>
      </c>
    </row>
    <row r="2100" spans="3:27" x14ac:dyDescent="0.25">
      <c r="C2100" s="33">
        <v>28994</v>
      </c>
      <c r="D2100" s="1">
        <v>42924.582939814813</v>
      </c>
      <c r="E2100" s="41">
        <f t="shared" si="64"/>
        <v>2017</v>
      </c>
      <c r="F2100" s="41">
        <f t="shared" si="65"/>
        <v>7</v>
      </c>
      <c r="G2100" t="s">
        <v>61</v>
      </c>
      <c r="H2100">
        <v>0</v>
      </c>
      <c r="I2100">
        <v>479.25</v>
      </c>
      <c r="J2100" t="s">
        <v>56</v>
      </c>
      <c r="K2100" t="s">
        <v>52</v>
      </c>
      <c r="L2100">
        <v>21271</v>
      </c>
      <c r="M2100" t="s">
        <v>2394</v>
      </c>
      <c r="N2100" t="s">
        <v>0</v>
      </c>
      <c r="O2100" t="s">
        <v>827</v>
      </c>
      <c r="P2100" t="s">
        <v>350</v>
      </c>
      <c r="Q2100" t="s">
        <v>613</v>
      </c>
      <c r="R2100" t="s">
        <v>767</v>
      </c>
      <c r="S2100" t="s">
        <v>1267</v>
      </c>
      <c r="W2100" s="49">
        <v>5</v>
      </c>
      <c r="X2100" s="49">
        <v>3</v>
      </c>
      <c r="Y2100" s="49">
        <v>298.85000000000002</v>
      </c>
      <c r="Z2100" s="45">
        <v>2</v>
      </c>
      <c r="AA2100" s="45">
        <v>180.4</v>
      </c>
    </row>
    <row r="2101" spans="3:27" x14ac:dyDescent="0.25">
      <c r="C2101" s="33">
        <v>28993</v>
      </c>
      <c r="D2101" s="1">
        <v>42924.578553240739</v>
      </c>
      <c r="E2101" s="41">
        <f t="shared" si="64"/>
        <v>2017</v>
      </c>
      <c r="F2101" s="41">
        <f t="shared" si="65"/>
        <v>7</v>
      </c>
      <c r="G2101" t="s">
        <v>61</v>
      </c>
      <c r="H2101">
        <v>0</v>
      </c>
      <c r="I2101">
        <v>179.95</v>
      </c>
      <c r="J2101" t="s">
        <v>56</v>
      </c>
      <c r="K2101" t="s">
        <v>52</v>
      </c>
      <c r="L2101">
        <v>60435</v>
      </c>
      <c r="M2101" t="s">
        <v>671</v>
      </c>
      <c r="N2101" t="s">
        <v>0</v>
      </c>
      <c r="O2101" t="s">
        <v>530</v>
      </c>
      <c r="W2101" s="49">
        <v>1</v>
      </c>
      <c r="X2101" s="49">
        <v>0</v>
      </c>
      <c r="Y2101" s="49">
        <v>0</v>
      </c>
      <c r="Z2101" s="45">
        <v>1</v>
      </c>
      <c r="AA2101" s="45">
        <v>179.95</v>
      </c>
    </row>
    <row r="2102" spans="3:27" x14ac:dyDescent="0.25">
      <c r="C2102" s="33">
        <v>28992</v>
      </c>
      <c r="D2102" s="1">
        <v>42924.518854166665</v>
      </c>
      <c r="E2102" s="41">
        <f t="shared" si="64"/>
        <v>2017</v>
      </c>
      <c r="F2102" s="41">
        <f t="shared" si="65"/>
        <v>7</v>
      </c>
      <c r="G2102" t="s">
        <v>61</v>
      </c>
      <c r="H2102">
        <v>0</v>
      </c>
      <c r="I2102">
        <v>191.85</v>
      </c>
      <c r="J2102" t="s">
        <v>56</v>
      </c>
      <c r="K2102" t="s">
        <v>52</v>
      </c>
      <c r="L2102">
        <v>69234</v>
      </c>
      <c r="M2102" t="s">
        <v>2395</v>
      </c>
      <c r="N2102" t="s">
        <v>0</v>
      </c>
      <c r="O2102" t="s">
        <v>133</v>
      </c>
      <c r="P2102" t="s">
        <v>2396</v>
      </c>
      <c r="Q2102" t="s">
        <v>2147</v>
      </c>
      <c r="W2102" s="49">
        <v>3</v>
      </c>
      <c r="X2102" s="49">
        <v>3</v>
      </c>
      <c r="Y2102" s="49">
        <v>191.85</v>
      </c>
      <c r="Z2102" s="45">
        <v>0</v>
      </c>
      <c r="AA2102" s="45">
        <v>0</v>
      </c>
    </row>
    <row r="2103" spans="3:27" x14ac:dyDescent="0.25">
      <c r="C2103" s="33">
        <v>28991</v>
      </c>
      <c r="D2103" s="1">
        <v>42924.438263888886</v>
      </c>
      <c r="E2103" s="41">
        <f t="shared" si="64"/>
        <v>2017</v>
      </c>
      <c r="F2103" s="41">
        <f t="shared" si="65"/>
        <v>7</v>
      </c>
      <c r="G2103" t="s">
        <v>61</v>
      </c>
      <c r="H2103">
        <v>0</v>
      </c>
      <c r="I2103">
        <v>449.85</v>
      </c>
      <c r="J2103" t="s">
        <v>74</v>
      </c>
      <c r="K2103" t="s">
        <v>52</v>
      </c>
      <c r="L2103" t="s">
        <v>2397</v>
      </c>
      <c r="M2103" t="s">
        <v>455</v>
      </c>
      <c r="N2103" t="s">
        <v>85</v>
      </c>
      <c r="O2103" t="s">
        <v>2398</v>
      </c>
      <c r="P2103" t="s">
        <v>726</v>
      </c>
      <c r="Q2103" t="s">
        <v>1507</v>
      </c>
      <c r="W2103" s="49">
        <v>3</v>
      </c>
      <c r="X2103" s="49">
        <v>2</v>
      </c>
      <c r="Y2103" s="49">
        <v>279.90000000000003</v>
      </c>
      <c r="Z2103" s="45">
        <v>1</v>
      </c>
      <c r="AA2103" s="45">
        <v>169.95</v>
      </c>
    </row>
    <row r="2104" spans="3:27" x14ac:dyDescent="0.25">
      <c r="C2104" s="33">
        <v>28990</v>
      </c>
      <c r="D2104" s="1">
        <v>42924.397303240738</v>
      </c>
      <c r="E2104" s="41">
        <f t="shared" si="64"/>
        <v>2017</v>
      </c>
      <c r="F2104" s="41">
        <f t="shared" si="65"/>
        <v>7</v>
      </c>
      <c r="G2104" t="s">
        <v>61</v>
      </c>
      <c r="H2104">
        <v>0</v>
      </c>
      <c r="I2104">
        <v>559.79999999999995</v>
      </c>
      <c r="J2104" t="s">
        <v>74</v>
      </c>
      <c r="K2104" t="s">
        <v>52</v>
      </c>
      <c r="L2104">
        <v>47877</v>
      </c>
      <c r="M2104" t="s">
        <v>2399</v>
      </c>
      <c r="N2104" t="s">
        <v>0</v>
      </c>
      <c r="O2104" t="s">
        <v>190</v>
      </c>
      <c r="P2104" t="s">
        <v>71</v>
      </c>
      <c r="Q2104" t="s">
        <v>1441</v>
      </c>
      <c r="R2104" t="s">
        <v>2400</v>
      </c>
      <c r="W2104" s="49">
        <v>4</v>
      </c>
      <c r="X2104" s="49">
        <v>3</v>
      </c>
      <c r="Y2104" s="49">
        <v>429.84999999999997</v>
      </c>
      <c r="Z2104" s="45">
        <v>1</v>
      </c>
      <c r="AA2104" s="45">
        <v>129.94999999999999</v>
      </c>
    </row>
    <row r="2105" spans="3:27" x14ac:dyDescent="0.25">
      <c r="C2105" s="33">
        <v>28989</v>
      </c>
      <c r="D2105" s="1">
        <v>42923.996342592596</v>
      </c>
      <c r="E2105" s="41">
        <f t="shared" si="64"/>
        <v>2017</v>
      </c>
      <c r="F2105" s="41">
        <f t="shared" si="65"/>
        <v>7</v>
      </c>
      <c r="G2105" t="s">
        <v>61</v>
      </c>
      <c r="H2105">
        <v>0</v>
      </c>
      <c r="I2105">
        <v>249.95</v>
      </c>
      <c r="J2105" t="s">
        <v>51</v>
      </c>
      <c r="K2105" t="s">
        <v>52</v>
      </c>
      <c r="L2105" t="s">
        <v>2401</v>
      </c>
      <c r="M2105" t="s">
        <v>2402</v>
      </c>
      <c r="N2105" t="s">
        <v>64</v>
      </c>
      <c r="O2105" t="s">
        <v>308</v>
      </c>
      <c r="W2105" s="49">
        <v>1</v>
      </c>
      <c r="X2105" s="49">
        <v>0</v>
      </c>
      <c r="Y2105" s="49">
        <v>0</v>
      </c>
      <c r="Z2105" s="45">
        <v>1</v>
      </c>
      <c r="AA2105" s="45">
        <v>249.95</v>
      </c>
    </row>
    <row r="2106" spans="3:27" x14ac:dyDescent="0.25">
      <c r="C2106" s="33">
        <v>28988</v>
      </c>
      <c r="D2106" s="1">
        <v>42923.992129629631</v>
      </c>
      <c r="E2106" s="41">
        <f t="shared" si="64"/>
        <v>2017</v>
      </c>
      <c r="F2106" s="41">
        <f t="shared" si="65"/>
        <v>7</v>
      </c>
      <c r="G2106" t="s">
        <v>61</v>
      </c>
      <c r="H2106">
        <v>0</v>
      </c>
      <c r="I2106">
        <v>339.9</v>
      </c>
      <c r="J2106" t="s">
        <v>56</v>
      </c>
      <c r="K2106" t="s">
        <v>52</v>
      </c>
      <c r="L2106">
        <v>72072</v>
      </c>
      <c r="M2106" t="s">
        <v>914</v>
      </c>
      <c r="N2106" t="s">
        <v>0</v>
      </c>
      <c r="O2106" t="s">
        <v>258</v>
      </c>
      <c r="P2106" t="s">
        <v>164</v>
      </c>
      <c r="W2106" s="49">
        <v>2</v>
      </c>
      <c r="X2106" s="49">
        <v>1</v>
      </c>
      <c r="Y2106" s="49">
        <v>169.95</v>
      </c>
      <c r="Z2106" s="45">
        <v>1</v>
      </c>
      <c r="AA2106" s="45">
        <v>169.95</v>
      </c>
    </row>
    <row r="2107" spans="3:27" x14ac:dyDescent="0.25">
      <c r="C2107" s="33">
        <v>28987</v>
      </c>
      <c r="D2107" s="1">
        <v>42923.923402777778</v>
      </c>
      <c r="E2107" s="41">
        <f t="shared" si="64"/>
        <v>2017</v>
      </c>
      <c r="F2107" s="41">
        <f t="shared" si="65"/>
        <v>7</v>
      </c>
      <c r="G2107" t="s">
        <v>61</v>
      </c>
      <c r="H2107">
        <v>0</v>
      </c>
      <c r="I2107">
        <v>249.95</v>
      </c>
      <c r="J2107" t="s">
        <v>74</v>
      </c>
      <c r="K2107" t="s">
        <v>52</v>
      </c>
      <c r="L2107">
        <v>4923</v>
      </c>
      <c r="M2107" t="s">
        <v>2403</v>
      </c>
      <c r="N2107" t="s">
        <v>0</v>
      </c>
      <c r="O2107" t="s">
        <v>308</v>
      </c>
      <c r="W2107" s="49">
        <v>1</v>
      </c>
      <c r="X2107" s="49">
        <v>0</v>
      </c>
      <c r="Y2107" s="49">
        <v>0</v>
      </c>
      <c r="Z2107" s="45">
        <v>1</v>
      </c>
      <c r="AA2107" s="45">
        <v>249.95</v>
      </c>
    </row>
    <row r="2108" spans="3:27" x14ac:dyDescent="0.25">
      <c r="C2108" s="33">
        <v>28986</v>
      </c>
      <c r="D2108" s="1">
        <v>42923.905486111114</v>
      </c>
      <c r="E2108" s="41">
        <f t="shared" si="64"/>
        <v>2017</v>
      </c>
      <c r="F2108" s="41">
        <f t="shared" si="65"/>
        <v>7</v>
      </c>
      <c r="G2108" t="s">
        <v>309</v>
      </c>
      <c r="H2108">
        <v>0</v>
      </c>
      <c r="I2108">
        <v>169.95</v>
      </c>
      <c r="J2108" t="s">
        <v>51</v>
      </c>
      <c r="K2108" t="s">
        <v>52</v>
      </c>
      <c r="L2108">
        <v>66780</v>
      </c>
      <c r="M2108" t="s">
        <v>2404</v>
      </c>
      <c r="N2108" t="s">
        <v>0</v>
      </c>
      <c r="O2108" t="s">
        <v>2341</v>
      </c>
      <c r="W2108" s="49">
        <v>1</v>
      </c>
      <c r="X2108" s="49">
        <v>1</v>
      </c>
      <c r="Y2108" s="49">
        <v>169.95</v>
      </c>
      <c r="Z2108" s="45">
        <v>0</v>
      </c>
      <c r="AA2108" s="45">
        <v>0</v>
      </c>
    </row>
    <row r="2109" spans="3:27" x14ac:dyDescent="0.25">
      <c r="C2109" s="33">
        <v>28985</v>
      </c>
      <c r="D2109" s="1">
        <v>42923.904374999998</v>
      </c>
      <c r="E2109" s="41">
        <f t="shared" si="64"/>
        <v>2017</v>
      </c>
      <c r="F2109" s="41">
        <f t="shared" si="65"/>
        <v>7</v>
      </c>
      <c r="G2109" t="s">
        <v>309</v>
      </c>
      <c r="H2109">
        <v>0</v>
      </c>
      <c r="I2109">
        <v>149.94999999999999</v>
      </c>
      <c r="J2109" t="s">
        <v>74</v>
      </c>
      <c r="K2109" t="s">
        <v>52</v>
      </c>
      <c r="L2109">
        <v>1120</v>
      </c>
      <c r="M2109" t="s">
        <v>357</v>
      </c>
      <c r="N2109" t="s">
        <v>307</v>
      </c>
      <c r="O2109" t="s">
        <v>785</v>
      </c>
      <c r="W2109" s="49">
        <v>1</v>
      </c>
      <c r="X2109" s="49">
        <v>1</v>
      </c>
      <c r="Y2109" s="49">
        <v>149.94999999999999</v>
      </c>
      <c r="Z2109" s="45">
        <v>0</v>
      </c>
      <c r="AA2109" s="45">
        <v>0</v>
      </c>
    </row>
    <row r="2110" spans="3:27" x14ac:dyDescent="0.25">
      <c r="C2110" s="33">
        <v>28984</v>
      </c>
      <c r="D2110" s="1">
        <v>42923.871689814812</v>
      </c>
      <c r="E2110" s="41">
        <f t="shared" si="64"/>
        <v>2017</v>
      </c>
      <c r="F2110" s="41">
        <f t="shared" si="65"/>
        <v>7</v>
      </c>
      <c r="G2110" t="s">
        <v>309</v>
      </c>
      <c r="H2110">
        <v>0</v>
      </c>
      <c r="I2110">
        <v>239.9</v>
      </c>
      <c r="J2110" t="s">
        <v>56</v>
      </c>
      <c r="K2110" t="s">
        <v>52</v>
      </c>
      <c r="L2110">
        <v>80337</v>
      </c>
      <c r="M2110" t="s">
        <v>57</v>
      </c>
      <c r="N2110" t="s">
        <v>0</v>
      </c>
      <c r="O2110" t="s">
        <v>699</v>
      </c>
      <c r="P2110" t="s">
        <v>2187</v>
      </c>
      <c r="W2110" s="49">
        <v>2</v>
      </c>
      <c r="X2110" s="49">
        <v>2</v>
      </c>
      <c r="Y2110" s="49">
        <v>239.9</v>
      </c>
      <c r="Z2110" s="45">
        <v>0</v>
      </c>
      <c r="AA2110" s="45">
        <v>0</v>
      </c>
    </row>
    <row r="2111" spans="3:27" x14ac:dyDescent="0.25">
      <c r="C2111" s="33">
        <v>28983</v>
      </c>
      <c r="D2111" s="1">
        <v>42923.864722222221</v>
      </c>
      <c r="E2111" s="41">
        <f t="shared" si="64"/>
        <v>2017</v>
      </c>
      <c r="F2111" s="41">
        <f t="shared" si="65"/>
        <v>7</v>
      </c>
      <c r="G2111" t="s">
        <v>309</v>
      </c>
      <c r="H2111">
        <v>0</v>
      </c>
      <c r="I2111">
        <v>169.95</v>
      </c>
      <c r="J2111" t="s">
        <v>56</v>
      </c>
      <c r="K2111" t="s">
        <v>52</v>
      </c>
      <c r="L2111">
        <v>23683</v>
      </c>
      <c r="M2111" t="s">
        <v>605</v>
      </c>
      <c r="N2111" t="s">
        <v>0</v>
      </c>
      <c r="O2111" t="s">
        <v>506</v>
      </c>
      <c r="W2111" s="49">
        <v>1</v>
      </c>
      <c r="X2111" s="49">
        <v>1</v>
      </c>
      <c r="Y2111" s="49">
        <v>169.95</v>
      </c>
      <c r="Z2111" s="45">
        <v>0</v>
      </c>
      <c r="AA2111" s="45">
        <v>0</v>
      </c>
    </row>
    <row r="2112" spans="3:27" x14ac:dyDescent="0.25">
      <c r="C2112" s="33">
        <v>28981</v>
      </c>
      <c r="D2112" s="1">
        <v>42923.825960648152</v>
      </c>
      <c r="E2112" s="41">
        <f t="shared" si="64"/>
        <v>2017</v>
      </c>
      <c r="F2112" s="41">
        <f t="shared" si="65"/>
        <v>7</v>
      </c>
      <c r="G2112" t="s">
        <v>309</v>
      </c>
      <c r="H2112">
        <v>0</v>
      </c>
      <c r="I2112">
        <v>519.79999999999995</v>
      </c>
      <c r="J2112" t="s">
        <v>56</v>
      </c>
      <c r="K2112" t="s">
        <v>52</v>
      </c>
      <c r="L2112">
        <v>80639</v>
      </c>
      <c r="M2112" t="s">
        <v>57</v>
      </c>
      <c r="N2112" t="s">
        <v>0</v>
      </c>
      <c r="O2112" t="s">
        <v>685</v>
      </c>
      <c r="P2112" t="s">
        <v>1249</v>
      </c>
      <c r="Q2112" t="s">
        <v>1240</v>
      </c>
      <c r="R2112" t="s">
        <v>355</v>
      </c>
      <c r="W2112" s="49">
        <v>4</v>
      </c>
      <c r="X2112" s="49">
        <v>4</v>
      </c>
      <c r="Y2112" s="49">
        <v>519.79999999999995</v>
      </c>
      <c r="Z2112" s="45">
        <v>0</v>
      </c>
      <c r="AA2112" s="45">
        <v>0</v>
      </c>
    </row>
    <row r="2113" spans="3:27" x14ac:dyDescent="0.25">
      <c r="C2113" s="33">
        <v>28980</v>
      </c>
      <c r="D2113" s="1">
        <v>42923.805578703701</v>
      </c>
      <c r="E2113" s="41">
        <f t="shared" si="64"/>
        <v>2017</v>
      </c>
      <c r="F2113" s="41">
        <f t="shared" si="65"/>
        <v>7</v>
      </c>
      <c r="G2113" t="s">
        <v>309</v>
      </c>
      <c r="H2113">
        <v>0</v>
      </c>
      <c r="I2113">
        <v>89.95</v>
      </c>
      <c r="J2113" t="s">
        <v>74</v>
      </c>
      <c r="K2113" t="s">
        <v>52</v>
      </c>
      <c r="L2113" t="s">
        <v>2405</v>
      </c>
      <c r="M2113" t="s">
        <v>2406</v>
      </c>
      <c r="N2113" t="s">
        <v>85</v>
      </c>
      <c r="O2113" t="s">
        <v>2407</v>
      </c>
      <c r="W2113" s="49">
        <v>1</v>
      </c>
      <c r="X2113" s="49">
        <v>1</v>
      </c>
      <c r="Y2113" s="49">
        <v>89.95</v>
      </c>
      <c r="Z2113" s="45">
        <v>0</v>
      </c>
      <c r="AA2113" s="45">
        <v>0</v>
      </c>
    </row>
    <row r="2114" spans="3:27" x14ac:dyDescent="0.25">
      <c r="C2114" s="33">
        <v>28979</v>
      </c>
      <c r="D2114" s="1">
        <v>42923.798055555555</v>
      </c>
      <c r="E2114" s="41">
        <f t="shared" si="64"/>
        <v>2017</v>
      </c>
      <c r="F2114" s="41">
        <f t="shared" si="65"/>
        <v>7</v>
      </c>
      <c r="G2114" t="s">
        <v>61</v>
      </c>
      <c r="H2114">
        <v>0</v>
      </c>
      <c r="I2114">
        <v>379.9</v>
      </c>
      <c r="J2114" t="s">
        <v>56</v>
      </c>
      <c r="K2114" t="s">
        <v>52</v>
      </c>
      <c r="L2114">
        <v>53115</v>
      </c>
      <c r="M2114" t="s">
        <v>371</v>
      </c>
      <c r="N2114" t="s">
        <v>0</v>
      </c>
      <c r="O2114" t="s">
        <v>308</v>
      </c>
      <c r="P2114" t="s">
        <v>518</v>
      </c>
      <c r="W2114" s="49">
        <v>2</v>
      </c>
      <c r="X2114" s="49">
        <v>1</v>
      </c>
      <c r="Y2114" s="49">
        <v>129.94999999999999</v>
      </c>
      <c r="Z2114" s="45">
        <v>1</v>
      </c>
      <c r="AA2114" s="45">
        <v>249.95</v>
      </c>
    </row>
    <row r="2115" spans="3:27" x14ac:dyDescent="0.25">
      <c r="C2115" s="33">
        <v>28978</v>
      </c>
      <c r="D2115" s="1">
        <v>42923.791909722226</v>
      </c>
      <c r="E2115" s="41">
        <f t="shared" si="64"/>
        <v>2017</v>
      </c>
      <c r="F2115" s="41">
        <f t="shared" si="65"/>
        <v>7</v>
      </c>
      <c r="G2115" t="s">
        <v>309</v>
      </c>
      <c r="H2115">
        <v>0</v>
      </c>
      <c r="I2115">
        <v>559.9</v>
      </c>
      <c r="J2115" t="s">
        <v>74</v>
      </c>
      <c r="K2115" t="s">
        <v>52</v>
      </c>
      <c r="L2115">
        <v>10245</v>
      </c>
      <c r="M2115" t="s">
        <v>185</v>
      </c>
      <c r="N2115" t="s">
        <v>0</v>
      </c>
      <c r="O2115" t="s">
        <v>1304</v>
      </c>
      <c r="P2115" t="s">
        <v>1322</v>
      </c>
      <c r="W2115" s="49">
        <v>2</v>
      </c>
      <c r="X2115" s="49">
        <v>2</v>
      </c>
      <c r="Y2115" s="49">
        <v>559.9</v>
      </c>
      <c r="Z2115" s="45">
        <v>0</v>
      </c>
      <c r="AA2115" s="45">
        <v>0</v>
      </c>
    </row>
    <row r="2116" spans="3:27" x14ac:dyDescent="0.25">
      <c r="C2116" s="33">
        <v>28977</v>
      </c>
      <c r="D2116" s="1">
        <v>42923.720150462963</v>
      </c>
      <c r="E2116" s="41">
        <f t="shared" si="64"/>
        <v>2017</v>
      </c>
      <c r="F2116" s="41">
        <f t="shared" si="65"/>
        <v>7</v>
      </c>
      <c r="G2116" t="s">
        <v>309</v>
      </c>
      <c r="H2116">
        <v>0</v>
      </c>
      <c r="I2116">
        <v>169.95</v>
      </c>
      <c r="J2116" t="s">
        <v>56</v>
      </c>
      <c r="K2116" t="s">
        <v>52</v>
      </c>
      <c r="L2116">
        <v>65552</v>
      </c>
      <c r="M2116" t="s">
        <v>2408</v>
      </c>
      <c r="N2116" t="s">
        <v>0</v>
      </c>
      <c r="O2116" t="s">
        <v>1057</v>
      </c>
      <c r="W2116" s="49">
        <v>1</v>
      </c>
      <c r="X2116" s="49">
        <v>1</v>
      </c>
      <c r="Y2116" s="49">
        <v>169.95</v>
      </c>
      <c r="Z2116" s="45">
        <v>0</v>
      </c>
      <c r="AA2116" s="45">
        <v>0</v>
      </c>
    </row>
    <row r="2117" spans="3:27" x14ac:dyDescent="0.25">
      <c r="C2117" s="33">
        <v>28976</v>
      </c>
      <c r="D2117" s="1">
        <v>42923.679826388892</v>
      </c>
      <c r="E2117" s="41">
        <f t="shared" si="64"/>
        <v>2017</v>
      </c>
      <c r="F2117" s="41">
        <f t="shared" si="65"/>
        <v>7</v>
      </c>
      <c r="G2117" t="s">
        <v>61</v>
      </c>
      <c r="H2117">
        <v>0</v>
      </c>
      <c r="I2117">
        <v>159.94999999999999</v>
      </c>
      <c r="J2117" t="s">
        <v>56</v>
      </c>
      <c r="K2117" t="s">
        <v>52</v>
      </c>
      <c r="L2117">
        <v>45149</v>
      </c>
      <c r="M2117" t="s">
        <v>53</v>
      </c>
      <c r="N2117" t="s">
        <v>0</v>
      </c>
      <c r="O2117" t="s">
        <v>180</v>
      </c>
      <c r="W2117" s="49">
        <v>1</v>
      </c>
      <c r="X2117" s="49">
        <v>0</v>
      </c>
      <c r="Y2117" s="49">
        <v>0</v>
      </c>
      <c r="Z2117" s="45">
        <v>1</v>
      </c>
      <c r="AA2117" s="45">
        <v>159.94999999999999</v>
      </c>
    </row>
    <row r="2118" spans="3:27" x14ac:dyDescent="0.25">
      <c r="C2118" s="33">
        <v>28975</v>
      </c>
      <c r="D2118" s="1">
        <v>42923.601111111115</v>
      </c>
      <c r="E2118" s="41">
        <f t="shared" si="64"/>
        <v>2017</v>
      </c>
      <c r="F2118" s="41">
        <f t="shared" si="65"/>
        <v>7</v>
      </c>
      <c r="G2118" t="s">
        <v>61</v>
      </c>
      <c r="H2118">
        <v>0</v>
      </c>
      <c r="I2118">
        <v>229.85</v>
      </c>
      <c r="J2118" t="s">
        <v>56</v>
      </c>
      <c r="K2118" t="s">
        <v>52</v>
      </c>
      <c r="L2118">
        <v>85774</v>
      </c>
      <c r="M2118" t="s">
        <v>1641</v>
      </c>
      <c r="N2118" t="s">
        <v>0</v>
      </c>
      <c r="O2118" t="s">
        <v>463</v>
      </c>
      <c r="P2118" t="s">
        <v>2409</v>
      </c>
      <c r="Q2118" t="s">
        <v>1706</v>
      </c>
      <c r="W2118" s="49">
        <v>3</v>
      </c>
      <c r="X2118" s="49">
        <v>2</v>
      </c>
      <c r="Y2118" s="49">
        <v>149.89999999999998</v>
      </c>
      <c r="Z2118" s="45">
        <v>1</v>
      </c>
      <c r="AA2118" s="45">
        <v>79.95</v>
      </c>
    </row>
    <row r="2119" spans="3:27" x14ac:dyDescent="0.25">
      <c r="C2119" s="33">
        <v>28940</v>
      </c>
      <c r="D2119" s="1">
        <v>42923.573229166665</v>
      </c>
      <c r="E2119" s="41">
        <f t="shared" ref="E2119:E2182" si="66">YEAR(D2119)</f>
        <v>2017</v>
      </c>
      <c r="F2119" s="41">
        <f t="shared" ref="F2119:F2182" si="67">MONTH(D2119)</f>
        <v>7</v>
      </c>
      <c r="G2119" t="s">
        <v>61</v>
      </c>
      <c r="H2119">
        <v>0</v>
      </c>
      <c r="I2119">
        <v>169.95</v>
      </c>
      <c r="J2119" t="s">
        <v>56</v>
      </c>
      <c r="K2119" t="s">
        <v>52</v>
      </c>
      <c r="L2119">
        <v>68219</v>
      </c>
      <c r="M2119" t="s">
        <v>340</v>
      </c>
      <c r="N2119" t="s">
        <v>0</v>
      </c>
      <c r="O2119" t="s">
        <v>863</v>
      </c>
      <c r="W2119" s="49">
        <v>1</v>
      </c>
      <c r="X2119" s="49">
        <v>0</v>
      </c>
      <c r="Y2119" s="49">
        <v>0</v>
      </c>
      <c r="Z2119" s="45">
        <v>1</v>
      </c>
      <c r="AA2119" s="45">
        <v>169.95</v>
      </c>
    </row>
    <row r="2120" spans="3:27" x14ac:dyDescent="0.25">
      <c r="C2120" s="33">
        <v>28827</v>
      </c>
      <c r="D2120" s="1">
        <v>42923.466539351852</v>
      </c>
      <c r="E2120" s="41">
        <f t="shared" si="66"/>
        <v>2017</v>
      </c>
      <c r="F2120" s="41">
        <f t="shared" si="67"/>
        <v>7</v>
      </c>
      <c r="G2120" t="s">
        <v>61</v>
      </c>
      <c r="H2120">
        <v>0</v>
      </c>
      <c r="I2120">
        <v>259.89999999999998</v>
      </c>
      <c r="J2120" t="s">
        <v>56</v>
      </c>
      <c r="K2120" t="s">
        <v>52</v>
      </c>
      <c r="L2120">
        <v>10551</v>
      </c>
      <c r="M2120" t="s">
        <v>185</v>
      </c>
      <c r="N2120" t="s">
        <v>0</v>
      </c>
      <c r="O2120" t="s">
        <v>257</v>
      </c>
      <c r="P2120" t="s">
        <v>518</v>
      </c>
      <c r="W2120" s="49">
        <v>2</v>
      </c>
      <c r="X2120" s="49">
        <v>2</v>
      </c>
      <c r="Y2120" s="49">
        <v>259.89999999999998</v>
      </c>
      <c r="Z2120" s="45">
        <v>0</v>
      </c>
      <c r="AA2120" s="45">
        <v>0</v>
      </c>
    </row>
    <row r="2121" spans="3:27" x14ac:dyDescent="0.25">
      <c r="C2121" s="33">
        <v>28826</v>
      </c>
      <c r="D2121" s="1">
        <v>42923.462048611109</v>
      </c>
      <c r="E2121" s="41">
        <f t="shared" si="66"/>
        <v>2017</v>
      </c>
      <c r="F2121" s="41">
        <f t="shared" si="67"/>
        <v>7</v>
      </c>
      <c r="G2121" t="s">
        <v>309</v>
      </c>
      <c r="H2121">
        <v>0</v>
      </c>
      <c r="I2121">
        <v>329.9</v>
      </c>
      <c r="J2121" t="s">
        <v>56</v>
      </c>
      <c r="K2121" t="s">
        <v>52</v>
      </c>
      <c r="L2121">
        <v>9212</v>
      </c>
      <c r="M2121" t="s">
        <v>1750</v>
      </c>
      <c r="N2121" t="s">
        <v>0</v>
      </c>
      <c r="O2121" t="s">
        <v>1573</v>
      </c>
      <c r="P2121" t="s">
        <v>629</v>
      </c>
      <c r="W2121" s="49">
        <v>2</v>
      </c>
      <c r="X2121" s="49">
        <v>2</v>
      </c>
      <c r="Y2121" s="49">
        <v>329.9</v>
      </c>
      <c r="Z2121" s="45">
        <v>0</v>
      </c>
      <c r="AA2121" s="45">
        <v>0</v>
      </c>
    </row>
    <row r="2122" spans="3:27" x14ac:dyDescent="0.25">
      <c r="C2122" s="33">
        <v>28824</v>
      </c>
      <c r="D2122" s="1">
        <v>42923.432314814818</v>
      </c>
      <c r="E2122" s="41">
        <f t="shared" si="66"/>
        <v>2017</v>
      </c>
      <c r="F2122" s="41">
        <f t="shared" si="67"/>
        <v>7</v>
      </c>
      <c r="G2122" t="s">
        <v>309</v>
      </c>
      <c r="H2122">
        <v>0</v>
      </c>
      <c r="I2122">
        <v>118.95</v>
      </c>
      <c r="J2122" t="s">
        <v>74</v>
      </c>
      <c r="K2122" t="s">
        <v>52</v>
      </c>
      <c r="L2122">
        <v>1030</v>
      </c>
      <c r="M2122" t="s">
        <v>232</v>
      </c>
      <c r="N2122" t="s">
        <v>201</v>
      </c>
      <c r="O2122" t="s">
        <v>1459</v>
      </c>
      <c r="W2122" s="49">
        <v>1</v>
      </c>
      <c r="X2122" s="49">
        <v>1</v>
      </c>
      <c r="Y2122" s="49">
        <v>118.95</v>
      </c>
      <c r="Z2122" s="45">
        <v>0</v>
      </c>
      <c r="AA2122" s="45">
        <v>0</v>
      </c>
    </row>
    <row r="2123" spans="3:27" x14ac:dyDescent="0.25">
      <c r="C2123" s="33">
        <v>28823</v>
      </c>
      <c r="D2123" s="1">
        <v>42923.429976851854</v>
      </c>
      <c r="E2123" s="41">
        <f t="shared" si="66"/>
        <v>2017</v>
      </c>
      <c r="F2123" s="41">
        <f t="shared" si="67"/>
        <v>7</v>
      </c>
      <c r="G2123" t="s">
        <v>309</v>
      </c>
      <c r="H2123">
        <v>0</v>
      </c>
      <c r="I2123">
        <v>159.94999999999999</v>
      </c>
      <c r="J2123" t="s">
        <v>56</v>
      </c>
      <c r="K2123" t="s">
        <v>52</v>
      </c>
      <c r="L2123">
        <v>22085</v>
      </c>
      <c r="M2123" t="s">
        <v>168</v>
      </c>
      <c r="N2123" t="s">
        <v>0</v>
      </c>
      <c r="O2123" t="s">
        <v>568</v>
      </c>
      <c r="W2123" s="49">
        <v>1</v>
      </c>
      <c r="X2123" s="49">
        <v>1</v>
      </c>
      <c r="Y2123" s="49">
        <v>159.94999999999999</v>
      </c>
      <c r="Z2123" s="45">
        <v>0</v>
      </c>
      <c r="AA2123" s="45">
        <v>0</v>
      </c>
    </row>
    <row r="2124" spans="3:27" x14ac:dyDescent="0.25">
      <c r="C2124" s="33">
        <v>28822</v>
      </c>
      <c r="D2124" s="1">
        <v>42923.397546296299</v>
      </c>
      <c r="E2124" s="41">
        <f t="shared" si="66"/>
        <v>2017</v>
      </c>
      <c r="F2124" s="41">
        <f t="shared" si="67"/>
        <v>7</v>
      </c>
      <c r="G2124" t="s">
        <v>309</v>
      </c>
      <c r="H2124">
        <v>0</v>
      </c>
      <c r="I2124">
        <v>279.95</v>
      </c>
      <c r="J2124" t="s">
        <v>51</v>
      </c>
      <c r="K2124" t="s">
        <v>52</v>
      </c>
      <c r="L2124">
        <v>99817</v>
      </c>
      <c r="M2124" t="s">
        <v>2410</v>
      </c>
      <c r="N2124" t="s">
        <v>0</v>
      </c>
      <c r="O2124" t="s">
        <v>638</v>
      </c>
      <c r="W2124" s="49">
        <v>1</v>
      </c>
      <c r="X2124" s="49">
        <v>1</v>
      </c>
      <c r="Y2124" s="49">
        <v>279.95</v>
      </c>
      <c r="Z2124" s="45">
        <v>0</v>
      </c>
      <c r="AA2124" s="45">
        <v>0</v>
      </c>
    </row>
    <row r="2125" spans="3:27" x14ac:dyDescent="0.25">
      <c r="C2125" s="33">
        <v>28819</v>
      </c>
      <c r="D2125" s="1">
        <v>42923.348078703704</v>
      </c>
      <c r="E2125" s="41">
        <f t="shared" si="66"/>
        <v>2017</v>
      </c>
      <c r="F2125" s="41">
        <f t="shared" si="67"/>
        <v>7</v>
      </c>
      <c r="G2125" t="s">
        <v>61</v>
      </c>
      <c r="H2125">
        <v>0</v>
      </c>
      <c r="I2125">
        <v>331.9</v>
      </c>
      <c r="J2125" t="s">
        <v>56</v>
      </c>
      <c r="K2125" t="s">
        <v>52</v>
      </c>
      <c r="L2125">
        <v>20459</v>
      </c>
      <c r="M2125" t="s">
        <v>168</v>
      </c>
      <c r="N2125" t="s">
        <v>0</v>
      </c>
      <c r="O2125" t="s">
        <v>1645</v>
      </c>
      <c r="P2125" t="s">
        <v>1276</v>
      </c>
      <c r="W2125" s="49">
        <v>2</v>
      </c>
      <c r="X2125" s="49">
        <v>0</v>
      </c>
      <c r="Y2125" s="49">
        <v>0</v>
      </c>
      <c r="Z2125" s="45">
        <v>2</v>
      </c>
      <c r="AA2125" s="45">
        <v>331.9</v>
      </c>
    </row>
    <row r="2126" spans="3:27" x14ac:dyDescent="0.25">
      <c r="C2126" s="33">
        <v>28818</v>
      </c>
      <c r="D2126" s="1">
        <v>42922.986342592594</v>
      </c>
      <c r="E2126" s="41">
        <f t="shared" si="66"/>
        <v>2017</v>
      </c>
      <c r="F2126" s="41">
        <f t="shared" si="67"/>
        <v>7</v>
      </c>
      <c r="G2126" t="s">
        <v>61</v>
      </c>
      <c r="H2126">
        <v>0</v>
      </c>
      <c r="I2126">
        <v>249.95</v>
      </c>
      <c r="J2126" t="s">
        <v>51</v>
      </c>
      <c r="K2126" t="s">
        <v>52</v>
      </c>
      <c r="L2126">
        <v>3230</v>
      </c>
      <c r="M2126" t="s">
        <v>2411</v>
      </c>
      <c r="N2126" t="s">
        <v>335</v>
      </c>
      <c r="O2126" t="s">
        <v>324</v>
      </c>
      <c r="W2126" s="49">
        <v>1</v>
      </c>
      <c r="X2126" s="49">
        <v>0</v>
      </c>
      <c r="Y2126" s="49">
        <v>0</v>
      </c>
      <c r="Z2126" s="45">
        <v>1</v>
      </c>
      <c r="AA2126" s="45">
        <v>249.95</v>
      </c>
    </row>
    <row r="2127" spans="3:27" x14ac:dyDescent="0.25">
      <c r="C2127" s="33">
        <v>28816</v>
      </c>
      <c r="D2127" s="1">
        <v>42922.856342592589</v>
      </c>
      <c r="E2127" s="41">
        <f t="shared" si="66"/>
        <v>2017</v>
      </c>
      <c r="F2127" s="41">
        <f t="shared" si="67"/>
        <v>7</v>
      </c>
      <c r="G2127" t="s">
        <v>309</v>
      </c>
      <c r="H2127">
        <v>0</v>
      </c>
      <c r="I2127">
        <v>169.95</v>
      </c>
      <c r="J2127" t="s">
        <v>51</v>
      </c>
      <c r="K2127" t="s">
        <v>52</v>
      </c>
      <c r="L2127">
        <v>8700</v>
      </c>
      <c r="M2127" t="s">
        <v>1673</v>
      </c>
      <c r="N2127" t="s">
        <v>335</v>
      </c>
      <c r="O2127" t="s">
        <v>315</v>
      </c>
      <c r="W2127" s="49">
        <v>1</v>
      </c>
      <c r="X2127" s="49">
        <v>1</v>
      </c>
      <c r="Y2127" s="49">
        <v>169.95</v>
      </c>
      <c r="Z2127" s="45">
        <v>0</v>
      </c>
      <c r="AA2127" s="45">
        <v>0</v>
      </c>
    </row>
    <row r="2128" spans="3:27" x14ac:dyDescent="0.25">
      <c r="C2128" s="33">
        <v>28815</v>
      </c>
      <c r="D2128" s="1">
        <v>42922.795902777776</v>
      </c>
      <c r="E2128" s="41">
        <f t="shared" si="66"/>
        <v>2017</v>
      </c>
      <c r="F2128" s="41">
        <f t="shared" si="67"/>
        <v>7</v>
      </c>
      <c r="G2128" t="s">
        <v>309</v>
      </c>
      <c r="H2128">
        <v>0</v>
      </c>
      <c r="I2128">
        <v>249.95</v>
      </c>
      <c r="J2128" t="s">
        <v>56</v>
      </c>
      <c r="K2128" t="s">
        <v>52</v>
      </c>
      <c r="L2128">
        <v>45136</v>
      </c>
      <c r="M2128" t="s">
        <v>53</v>
      </c>
      <c r="N2128" t="s">
        <v>0</v>
      </c>
      <c r="O2128" t="s">
        <v>249</v>
      </c>
      <c r="W2128" s="49">
        <v>1</v>
      </c>
      <c r="X2128" s="49">
        <v>1</v>
      </c>
      <c r="Y2128" s="49">
        <v>249.95</v>
      </c>
      <c r="Z2128" s="45">
        <v>0</v>
      </c>
      <c r="AA2128" s="45">
        <v>0</v>
      </c>
    </row>
    <row r="2129" spans="3:27" x14ac:dyDescent="0.25">
      <c r="C2129" s="33">
        <v>28814</v>
      </c>
      <c r="D2129" s="1">
        <v>42922.78502314815</v>
      </c>
      <c r="E2129" s="41">
        <f t="shared" si="66"/>
        <v>2017</v>
      </c>
      <c r="F2129" s="41">
        <f t="shared" si="67"/>
        <v>7</v>
      </c>
      <c r="G2129" t="s">
        <v>61</v>
      </c>
      <c r="H2129">
        <v>0</v>
      </c>
      <c r="I2129">
        <v>559.9</v>
      </c>
      <c r="J2129" t="s">
        <v>74</v>
      </c>
      <c r="K2129" t="s">
        <v>52</v>
      </c>
      <c r="L2129">
        <v>10245</v>
      </c>
      <c r="M2129" t="s">
        <v>185</v>
      </c>
      <c r="N2129" t="s">
        <v>0</v>
      </c>
      <c r="O2129" t="s">
        <v>1322</v>
      </c>
      <c r="P2129" t="s">
        <v>1304</v>
      </c>
      <c r="W2129" s="49">
        <v>2</v>
      </c>
      <c r="X2129" s="49">
        <v>1</v>
      </c>
      <c r="Y2129" s="49">
        <v>279.95</v>
      </c>
      <c r="Z2129" s="45">
        <v>1</v>
      </c>
      <c r="AA2129" s="45">
        <v>279.95</v>
      </c>
    </row>
    <row r="2130" spans="3:27" x14ac:dyDescent="0.25">
      <c r="C2130" s="33">
        <v>28761</v>
      </c>
      <c r="D2130" s="1">
        <v>42922.720104166663</v>
      </c>
      <c r="E2130" s="41">
        <f t="shared" si="66"/>
        <v>2017</v>
      </c>
      <c r="F2130" s="41">
        <f t="shared" si="67"/>
        <v>7</v>
      </c>
      <c r="G2130" t="s">
        <v>61</v>
      </c>
      <c r="H2130">
        <v>0</v>
      </c>
      <c r="I2130">
        <v>289.8</v>
      </c>
      <c r="J2130" t="s">
        <v>56</v>
      </c>
      <c r="K2130" t="s">
        <v>52</v>
      </c>
      <c r="L2130">
        <v>71229</v>
      </c>
      <c r="M2130" t="s">
        <v>2412</v>
      </c>
      <c r="N2130" t="s">
        <v>0</v>
      </c>
      <c r="O2130" t="s">
        <v>915</v>
      </c>
      <c r="P2130" t="s">
        <v>2089</v>
      </c>
      <c r="Q2130" t="s">
        <v>1411</v>
      </c>
      <c r="R2130" t="s">
        <v>1256</v>
      </c>
      <c r="W2130" s="49">
        <v>4</v>
      </c>
      <c r="X2130" s="49">
        <v>1</v>
      </c>
      <c r="Y2130" s="49">
        <v>59.950000000000017</v>
      </c>
      <c r="Z2130" s="45">
        <v>3</v>
      </c>
      <c r="AA2130" s="45">
        <v>229.85</v>
      </c>
    </row>
    <row r="2131" spans="3:27" x14ac:dyDescent="0.25">
      <c r="C2131" s="33">
        <v>28688</v>
      </c>
      <c r="D2131" s="1">
        <v>42922.707083333335</v>
      </c>
      <c r="E2131" s="41">
        <f t="shared" si="66"/>
        <v>2017</v>
      </c>
      <c r="F2131" s="41">
        <f t="shared" si="67"/>
        <v>7</v>
      </c>
      <c r="G2131" t="s">
        <v>61</v>
      </c>
      <c r="H2131">
        <v>0</v>
      </c>
      <c r="I2131">
        <v>129.94999999999999</v>
      </c>
      <c r="J2131" t="s">
        <v>56</v>
      </c>
      <c r="K2131" t="s">
        <v>52</v>
      </c>
      <c r="L2131">
        <v>18581</v>
      </c>
      <c r="M2131" t="s">
        <v>2413</v>
      </c>
      <c r="N2131" t="s">
        <v>0</v>
      </c>
      <c r="O2131" t="s">
        <v>137</v>
      </c>
      <c r="W2131" s="49">
        <v>1</v>
      </c>
      <c r="X2131" s="49">
        <v>0</v>
      </c>
      <c r="Y2131" s="49">
        <v>0</v>
      </c>
      <c r="Z2131" s="45">
        <v>1</v>
      </c>
      <c r="AA2131" s="45">
        <v>129.94999999999999</v>
      </c>
    </row>
    <row r="2132" spans="3:27" x14ac:dyDescent="0.25">
      <c r="C2132" s="33">
        <v>28631</v>
      </c>
      <c r="D2132" s="1">
        <v>42922.676168981481</v>
      </c>
      <c r="E2132" s="41">
        <f t="shared" si="66"/>
        <v>2017</v>
      </c>
      <c r="F2132" s="41">
        <f t="shared" si="67"/>
        <v>7</v>
      </c>
      <c r="G2132" t="s">
        <v>309</v>
      </c>
      <c r="H2132">
        <v>0</v>
      </c>
      <c r="I2132">
        <v>319.89999999999998</v>
      </c>
      <c r="J2132" t="s">
        <v>74</v>
      </c>
      <c r="K2132" t="s">
        <v>52</v>
      </c>
      <c r="L2132">
        <v>53721</v>
      </c>
      <c r="M2132" t="s">
        <v>2414</v>
      </c>
      <c r="N2132" t="s">
        <v>0</v>
      </c>
      <c r="O2132" t="s">
        <v>675</v>
      </c>
      <c r="P2132" t="s">
        <v>1329</v>
      </c>
      <c r="W2132" s="49">
        <v>2</v>
      </c>
      <c r="X2132" s="49">
        <v>2</v>
      </c>
      <c r="Y2132" s="49">
        <v>319.89999999999998</v>
      </c>
      <c r="Z2132" s="45">
        <v>0</v>
      </c>
      <c r="AA2132" s="45">
        <v>0</v>
      </c>
    </row>
    <row r="2133" spans="3:27" x14ac:dyDescent="0.25">
      <c r="C2133" s="33">
        <v>28630</v>
      </c>
      <c r="D2133" s="1">
        <v>42922.671643518515</v>
      </c>
      <c r="E2133" s="41">
        <f t="shared" si="66"/>
        <v>2017</v>
      </c>
      <c r="F2133" s="41">
        <f t="shared" si="67"/>
        <v>7</v>
      </c>
      <c r="G2133" t="s">
        <v>61</v>
      </c>
      <c r="H2133">
        <v>0</v>
      </c>
      <c r="I2133">
        <v>109.95</v>
      </c>
      <c r="J2133" t="s">
        <v>56</v>
      </c>
      <c r="K2133" t="s">
        <v>52</v>
      </c>
      <c r="L2133">
        <v>81477</v>
      </c>
      <c r="M2133" t="s">
        <v>57</v>
      </c>
      <c r="N2133" t="s">
        <v>0</v>
      </c>
      <c r="O2133" t="s">
        <v>699</v>
      </c>
      <c r="W2133" s="49">
        <v>1</v>
      </c>
      <c r="X2133" s="49">
        <v>0</v>
      </c>
      <c r="Y2133" s="49">
        <v>0</v>
      </c>
      <c r="Z2133" s="45">
        <v>1</v>
      </c>
      <c r="AA2133" s="45">
        <v>109.95</v>
      </c>
    </row>
    <row r="2134" spans="3:27" x14ac:dyDescent="0.25">
      <c r="C2134" s="33">
        <v>28554</v>
      </c>
      <c r="D2134" s="1">
        <v>42922.562164351853</v>
      </c>
      <c r="E2134" s="41">
        <f t="shared" si="66"/>
        <v>2017</v>
      </c>
      <c r="F2134" s="41">
        <f t="shared" si="67"/>
        <v>7</v>
      </c>
      <c r="G2134" t="s">
        <v>61</v>
      </c>
      <c r="H2134">
        <v>0</v>
      </c>
      <c r="I2134">
        <v>189.9</v>
      </c>
      <c r="J2134" t="s">
        <v>51</v>
      </c>
      <c r="K2134" t="s">
        <v>52</v>
      </c>
      <c r="L2134">
        <v>70174</v>
      </c>
      <c r="M2134" t="s">
        <v>75</v>
      </c>
      <c r="N2134" t="s">
        <v>0</v>
      </c>
      <c r="O2134" t="s">
        <v>80</v>
      </c>
      <c r="P2134" t="s">
        <v>826</v>
      </c>
      <c r="W2134" s="49">
        <v>2</v>
      </c>
      <c r="X2134" s="49">
        <v>1</v>
      </c>
      <c r="Y2134" s="49">
        <v>129.94999999999999</v>
      </c>
      <c r="Z2134" s="45">
        <v>1</v>
      </c>
      <c r="AA2134" s="45">
        <v>59.95</v>
      </c>
    </row>
    <row r="2135" spans="3:27" x14ac:dyDescent="0.25">
      <c r="C2135" s="33">
        <v>28553</v>
      </c>
      <c r="D2135" s="1">
        <v>42922.559930555559</v>
      </c>
      <c r="E2135" s="41">
        <f t="shared" si="66"/>
        <v>2017</v>
      </c>
      <c r="F2135" s="41">
        <f t="shared" si="67"/>
        <v>7</v>
      </c>
      <c r="G2135" t="s">
        <v>61</v>
      </c>
      <c r="H2135">
        <v>0</v>
      </c>
      <c r="I2135">
        <v>199.9</v>
      </c>
      <c r="J2135" t="s">
        <v>56</v>
      </c>
      <c r="K2135" t="s">
        <v>52</v>
      </c>
      <c r="L2135">
        <v>21271</v>
      </c>
      <c r="M2135" t="s">
        <v>2394</v>
      </c>
      <c r="N2135" t="s">
        <v>0</v>
      </c>
      <c r="O2135" t="s">
        <v>1874</v>
      </c>
      <c r="P2135" t="s">
        <v>736</v>
      </c>
      <c r="W2135" s="49">
        <v>2</v>
      </c>
      <c r="X2135" s="49">
        <v>1</v>
      </c>
      <c r="Y2135" s="49">
        <v>159.94999999999999</v>
      </c>
      <c r="Z2135" s="45">
        <v>1</v>
      </c>
      <c r="AA2135" s="45">
        <v>39.950000000000003</v>
      </c>
    </row>
    <row r="2136" spans="3:27" x14ac:dyDescent="0.25">
      <c r="C2136" s="33">
        <v>28550</v>
      </c>
      <c r="D2136" s="1">
        <v>42922.516574074078</v>
      </c>
      <c r="E2136" s="41">
        <f t="shared" si="66"/>
        <v>2017</v>
      </c>
      <c r="F2136" s="41">
        <f t="shared" si="67"/>
        <v>7</v>
      </c>
      <c r="G2136" t="s">
        <v>309</v>
      </c>
      <c r="H2136">
        <v>0</v>
      </c>
      <c r="I2136">
        <v>149.94999999999999</v>
      </c>
      <c r="J2136" t="s">
        <v>51</v>
      </c>
      <c r="K2136" t="s">
        <v>52</v>
      </c>
      <c r="L2136">
        <v>67800</v>
      </c>
      <c r="M2136" t="s">
        <v>2323</v>
      </c>
      <c r="N2136" t="s">
        <v>385</v>
      </c>
      <c r="O2136" t="s">
        <v>1980</v>
      </c>
      <c r="W2136" s="49">
        <v>1</v>
      </c>
      <c r="X2136" s="49">
        <v>1</v>
      </c>
      <c r="Y2136" s="49">
        <v>149.94999999999999</v>
      </c>
      <c r="Z2136" s="45">
        <v>0</v>
      </c>
      <c r="AA2136" s="45">
        <v>0</v>
      </c>
    </row>
    <row r="2137" spans="3:27" x14ac:dyDescent="0.25">
      <c r="C2137" s="33">
        <v>28540</v>
      </c>
      <c r="D2137" s="1">
        <v>42922.509722222225</v>
      </c>
      <c r="E2137" s="41">
        <f t="shared" si="66"/>
        <v>2017</v>
      </c>
      <c r="F2137" s="41">
        <f t="shared" si="67"/>
        <v>7</v>
      </c>
      <c r="G2137" t="s">
        <v>309</v>
      </c>
      <c r="H2137">
        <v>0</v>
      </c>
      <c r="I2137">
        <v>129.94999999999999</v>
      </c>
      <c r="J2137" t="s">
        <v>56</v>
      </c>
      <c r="K2137" t="s">
        <v>52</v>
      </c>
      <c r="L2137">
        <v>50677</v>
      </c>
      <c r="M2137" t="s">
        <v>158</v>
      </c>
      <c r="N2137" t="s">
        <v>0</v>
      </c>
      <c r="O2137" t="s">
        <v>518</v>
      </c>
      <c r="W2137" s="49">
        <v>1</v>
      </c>
      <c r="X2137" s="49">
        <v>1</v>
      </c>
      <c r="Y2137" s="49">
        <v>129.94999999999999</v>
      </c>
      <c r="Z2137" s="45">
        <v>0</v>
      </c>
      <c r="AA2137" s="45">
        <v>0</v>
      </c>
    </row>
    <row r="2138" spans="3:27" x14ac:dyDescent="0.25">
      <c r="C2138" s="33">
        <v>28505</v>
      </c>
      <c r="D2138" s="1">
        <v>42922.456099537034</v>
      </c>
      <c r="E2138" s="41">
        <f t="shared" si="66"/>
        <v>2017</v>
      </c>
      <c r="F2138" s="41">
        <f t="shared" si="67"/>
        <v>7</v>
      </c>
      <c r="G2138" t="s">
        <v>61</v>
      </c>
      <c r="H2138">
        <v>0</v>
      </c>
      <c r="I2138">
        <v>159.94999999999999</v>
      </c>
      <c r="J2138" t="s">
        <v>56</v>
      </c>
      <c r="K2138" t="s">
        <v>52</v>
      </c>
      <c r="L2138">
        <v>49377</v>
      </c>
      <c r="M2138" t="s">
        <v>808</v>
      </c>
      <c r="N2138" t="s">
        <v>0</v>
      </c>
      <c r="O2138" t="s">
        <v>2415</v>
      </c>
      <c r="W2138" s="49">
        <v>1</v>
      </c>
      <c r="X2138" s="49">
        <v>0</v>
      </c>
      <c r="Y2138" s="49">
        <v>0</v>
      </c>
      <c r="Z2138" s="45">
        <v>1</v>
      </c>
      <c r="AA2138" s="45">
        <v>159.94999999999999</v>
      </c>
    </row>
    <row r="2139" spans="3:27" x14ac:dyDescent="0.25">
      <c r="C2139" s="33">
        <v>28503</v>
      </c>
      <c r="D2139" s="1">
        <v>42922.407523148147</v>
      </c>
      <c r="E2139" s="41">
        <f t="shared" si="66"/>
        <v>2017</v>
      </c>
      <c r="F2139" s="41">
        <f t="shared" si="67"/>
        <v>7</v>
      </c>
      <c r="G2139" t="s">
        <v>309</v>
      </c>
      <c r="H2139">
        <v>0</v>
      </c>
      <c r="I2139">
        <v>379.85</v>
      </c>
      <c r="J2139" t="s">
        <v>56</v>
      </c>
      <c r="K2139" t="s">
        <v>52</v>
      </c>
      <c r="L2139">
        <v>76185</v>
      </c>
      <c r="M2139" t="s">
        <v>2164</v>
      </c>
      <c r="N2139" t="s">
        <v>0</v>
      </c>
      <c r="O2139" t="s">
        <v>1614</v>
      </c>
      <c r="P2139" t="s">
        <v>1061</v>
      </c>
      <c r="Q2139" t="s">
        <v>1760</v>
      </c>
      <c r="W2139" s="49">
        <v>3</v>
      </c>
      <c r="X2139" s="49">
        <v>3</v>
      </c>
      <c r="Y2139" s="49">
        <v>379.85</v>
      </c>
      <c r="Z2139" s="45">
        <v>0</v>
      </c>
      <c r="AA2139" s="45">
        <v>0</v>
      </c>
    </row>
    <row r="2140" spans="3:27" x14ac:dyDescent="0.25">
      <c r="C2140" s="33">
        <v>28502</v>
      </c>
      <c r="D2140" s="1">
        <v>42922.355613425927</v>
      </c>
      <c r="E2140" s="41">
        <f t="shared" si="66"/>
        <v>2017</v>
      </c>
      <c r="F2140" s="41">
        <f t="shared" si="67"/>
        <v>7</v>
      </c>
      <c r="G2140" t="s">
        <v>309</v>
      </c>
      <c r="H2140">
        <v>0</v>
      </c>
      <c r="I2140">
        <v>609.79999999999995</v>
      </c>
      <c r="J2140" t="s">
        <v>74</v>
      </c>
      <c r="K2140" t="s">
        <v>52</v>
      </c>
      <c r="L2140">
        <v>21493</v>
      </c>
      <c r="M2140" t="s">
        <v>2416</v>
      </c>
      <c r="N2140" t="s">
        <v>0</v>
      </c>
      <c r="O2140" t="s">
        <v>624</v>
      </c>
      <c r="P2140" t="s">
        <v>1441</v>
      </c>
      <c r="Q2140" t="s">
        <v>71</v>
      </c>
      <c r="R2140" t="s">
        <v>547</v>
      </c>
      <c r="W2140" s="49">
        <v>4</v>
      </c>
      <c r="X2140" s="49">
        <v>4</v>
      </c>
      <c r="Y2140" s="49">
        <v>609.79999999999995</v>
      </c>
      <c r="Z2140" s="45">
        <v>0</v>
      </c>
      <c r="AA2140" s="45">
        <v>0</v>
      </c>
    </row>
    <row r="2141" spans="3:27" x14ac:dyDescent="0.25">
      <c r="C2141" s="33">
        <v>28500</v>
      </c>
      <c r="D2141" s="1">
        <v>42922.338599537034</v>
      </c>
      <c r="E2141" s="41">
        <f t="shared" si="66"/>
        <v>2017</v>
      </c>
      <c r="F2141" s="41">
        <f t="shared" si="67"/>
        <v>7</v>
      </c>
      <c r="G2141" t="s">
        <v>309</v>
      </c>
      <c r="H2141">
        <v>0</v>
      </c>
      <c r="I2141">
        <v>339.9</v>
      </c>
      <c r="J2141" t="s">
        <v>56</v>
      </c>
      <c r="K2141" t="s">
        <v>52</v>
      </c>
      <c r="L2141">
        <v>20144</v>
      </c>
      <c r="M2141" t="s">
        <v>168</v>
      </c>
      <c r="N2141" t="s">
        <v>0</v>
      </c>
      <c r="O2141" t="s">
        <v>2268</v>
      </c>
      <c r="P2141" t="s">
        <v>1810</v>
      </c>
      <c r="W2141" s="49">
        <v>2</v>
      </c>
      <c r="X2141" s="49">
        <v>2</v>
      </c>
      <c r="Y2141" s="49">
        <v>339.9</v>
      </c>
      <c r="Z2141" s="45">
        <v>0</v>
      </c>
      <c r="AA2141" s="45">
        <v>0</v>
      </c>
    </row>
    <row r="2142" spans="3:27" x14ac:dyDescent="0.25">
      <c r="C2142" s="33">
        <v>28499</v>
      </c>
      <c r="D2142" s="1">
        <v>42921.942928240744</v>
      </c>
      <c r="E2142" s="41">
        <f t="shared" si="66"/>
        <v>2017</v>
      </c>
      <c r="F2142" s="41">
        <f t="shared" si="67"/>
        <v>7</v>
      </c>
      <c r="G2142" t="s">
        <v>61</v>
      </c>
      <c r="H2142">
        <v>0</v>
      </c>
      <c r="I2142">
        <v>271.8</v>
      </c>
      <c r="J2142" t="s">
        <v>56</v>
      </c>
      <c r="K2142" t="s">
        <v>52</v>
      </c>
      <c r="L2142">
        <v>10115</v>
      </c>
      <c r="M2142" t="s">
        <v>185</v>
      </c>
      <c r="N2142" t="s">
        <v>0</v>
      </c>
      <c r="O2142" t="s">
        <v>2002</v>
      </c>
      <c r="P2142" t="s">
        <v>296</v>
      </c>
      <c r="Q2142" t="s">
        <v>1900</v>
      </c>
      <c r="R2142" t="s">
        <v>1959</v>
      </c>
      <c r="W2142" s="49">
        <v>4</v>
      </c>
      <c r="X2142" s="49">
        <v>3</v>
      </c>
      <c r="Y2142" s="49">
        <v>169.85000000000002</v>
      </c>
      <c r="Z2142" s="45">
        <v>1</v>
      </c>
      <c r="AA2142" s="45">
        <v>101.95</v>
      </c>
    </row>
    <row r="2143" spans="3:27" x14ac:dyDescent="0.25">
      <c r="C2143" s="33">
        <v>28498</v>
      </c>
      <c r="D2143" s="1">
        <v>42921.903275462966</v>
      </c>
      <c r="E2143" s="41">
        <f t="shared" si="66"/>
        <v>2017</v>
      </c>
      <c r="F2143" s="41">
        <f t="shared" si="67"/>
        <v>7</v>
      </c>
      <c r="G2143" t="s">
        <v>309</v>
      </c>
      <c r="H2143">
        <v>0</v>
      </c>
      <c r="I2143">
        <v>149.94999999999999</v>
      </c>
      <c r="J2143" t="s">
        <v>56</v>
      </c>
      <c r="K2143" t="s">
        <v>52</v>
      </c>
      <c r="L2143">
        <v>80798</v>
      </c>
      <c r="M2143" t="s">
        <v>57</v>
      </c>
      <c r="N2143" t="s">
        <v>0</v>
      </c>
      <c r="O2143" t="s">
        <v>2417</v>
      </c>
      <c r="W2143" s="49">
        <v>1</v>
      </c>
      <c r="X2143" s="49">
        <v>1</v>
      </c>
      <c r="Y2143" s="49">
        <v>149.94999999999999</v>
      </c>
      <c r="Z2143" s="45">
        <v>0</v>
      </c>
      <c r="AA2143" s="45">
        <v>0</v>
      </c>
    </row>
    <row r="2144" spans="3:27" x14ac:dyDescent="0.25">
      <c r="C2144" s="33">
        <v>28497</v>
      </c>
      <c r="D2144" s="1">
        <v>42921.764317129629</v>
      </c>
      <c r="E2144" s="41">
        <f t="shared" si="66"/>
        <v>2017</v>
      </c>
      <c r="F2144" s="41">
        <f t="shared" si="67"/>
        <v>7</v>
      </c>
      <c r="G2144" t="s">
        <v>61</v>
      </c>
      <c r="H2144">
        <v>0</v>
      </c>
      <c r="I2144">
        <v>529.79999999999995</v>
      </c>
      <c r="J2144" t="s">
        <v>56</v>
      </c>
      <c r="K2144" t="s">
        <v>52</v>
      </c>
      <c r="L2144">
        <v>79183</v>
      </c>
      <c r="M2144" t="s">
        <v>2006</v>
      </c>
      <c r="N2144" t="s">
        <v>0</v>
      </c>
      <c r="O2144" t="s">
        <v>787</v>
      </c>
      <c r="P2144" t="s">
        <v>355</v>
      </c>
      <c r="Q2144" t="s">
        <v>654</v>
      </c>
      <c r="R2144" t="s">
        <v>930</v>
      </c>
      <c r="W2144" s="49">
        <v>4</v>
      </c>
      <c r="X2144" s="49">
        <v>3</v>
      </c>
      <c r="Y2144" s="49">
        <v>399.84999999999997</v>
      </c>
      <c r="Z2144" s="45">
        <v>1</v>
      </c>
      <c r="AA2144" s="45">
        <v>129.94999999999999</v>
      </c>
    </row>
    <row r="2145" spans="3:27" x14ac:dyDescent="0.25">
      <c r="C2145" s="33">
        <v>28480</v>
      </c>
      <c r="D2145" s="1">
        <v>42921.721921296295</v>
      </c>
      <c r="E2145" s="41">
        <f t="shared" si="66"/>
        <v>2017</v>
      </c>
      <c r="F2145" s="41">
        <f t="shared" si="67"/>
        <v>7</v>
      </c>
      <c r="G2145" t="s">
        <v>309</v>
      </c>
      <c r="H2145">
        <v>0</v>
      </c>
      <c r="I2145">
        <v>159.94999999999999</v>
      </c>
      <c r="J2145" t="s">
        <v>56</v>
      </c>
      <c r="K2145" t="s">
        <v>52</v>
      </c>
      <c r="L2145">
        <v>13129</v>
      </c>
      <c r="M2145" t="s">
        <v>185</v>
      </c>
      <c r="N2145" t="s">
        <v>0</v>
      </c>
      <c r="O2145" t="s">
        <v>2418</v>
      </c>
      <c r="W2145" s="49">
        <v>1</v>
      </c>
      <c r="X2145" s="49">
        <v>1</v>
      </c>
      <c r="Y2145" s="49">
        <v>159.94999999999999</v>
      </c>
      <c r="Z2145" s="45">
        <v>0</v>
      </c>
      <c r="AA2145" s="45">
        <v>0</v>
      </c>
    </row>
    <row r="2146" spans="3:27" x14ac:dyDescent="0.25">
      <c r="C2146" s="33">
        <v>28479</v>
      </c>
      <c r="D2146" s="1">
        <v>42921.660069444442</v>
      </c>
      <c r="E2146" s="41">
        <f t="shared" si="66"/>
        <v>2017</v>
      </c>
      <c r="F2146" s="41">
        <f t="shared" si="67"/>
        <v>7</v>
      </c>
      <c r="G2146" t="s">
        <v>61</v>
      </c>
      <c r="H2146">
        <v>0</v>
      </c>
      <c r="I2146">
        <v>438.7</v>
      </c>
      <c r="J2146" t="s">
        <v>56</v>
      </c>
      <c r="K2146" t="s">
        <v>52</v>
      </c>
      <c r="L2146">
        <v>94315</v>
      </c>
      <c r="M2146" t="s">
        <v>297</v>
      </c>
      <c r="N2146" t="s">
        <v>0</v>
      </c>
      <c r="O2146" t="s">
        <v>2419</v>
      </c>
      <c r="P2146" t="s">
        <v>1998</v>
      </c>
      <c r="Q2146" t="s">
        <v>2420</v>
      </c>
      <c r="R2146" t="s">
        <v>2421</v>
      </c>
      <c r="S2146" t="s">
        <v>1015</v>
      </c>
      <c r="T2146" t="s">
        <v>2422</v>
      </c>
      <c r="W2146" s="49">
        <v>6</v>
      </c>
      <c r="X2146" s="49">
        <v>5</v>
      </c>
      <c r="Y2146" s="49">
        <v>358.75</v>
      </c>
      <c r="Z2146" s="45">
        <v>1</v>
      </c>
      <c r="AA2146" s="45">
        <v>79.95</v>
      </c>
    </row>
    <row r="2147" spans="3:27" x14ac:dyDescent="0.25">
      <c r="C2147" s="33">
        <v>28478</v>
      </c>
      <c r="D2147" s="1">
        <v>42921.646932870368</v>
      </c>
      <c r="E2147" s="41">
        <f t="shared" si="66"/>
        <v>2017</v>
      </c>
      <c r="F2147" s="41">
        <f t="shared" si="67"/>
        <v>7</v>
      </c>
      <c r="G2147" t="s">
        <v>309</v>
      </c>
      <c r="H2147">
        <v>0</v>
      </c>
      <c r="I2147">
        <v>139.94999999999999</v>
      </c>
      <c r="J2147" t="s">
        <v>74</v>
      </c>
      <c r="K2147" t="s">
        <v>52</v>
      </c>
      <c r="L2147">
        <v>79189</v>
      </c>
      <c r="M2147" t="s">
        <v>1931</v>
      </c>
      <c r="N2147" t="s">
        <v>0</v>
      </c>
      <c r="O2147" t="s">
        <v>1995</v>
      </c>
      <c r="W2147" s="49">
        <v>1</v>
      </c>
      <c r="X2147" s="49">
        <v>1</v>
      </c>
      <c r="Y2147" s="49">
        <v>139.94999999999999</v>
      </c>
      <c r="Z2147" s="45">
        <v>0</v>
      </c>
      <c r="AA2147" s="45">
        <v>0</v>
      </c>
    </row>
    <row r="2148" spans="3:27" x14ac:dyDescent="0.25">
      <c r="C2148" s="33">
        <v>28477</v>
      </c>
      <c r="D2148" s="1">
        <v>42921.602094907408</v>
      </c>
      <c r="E2148" s="41">
        <f t="shared" si="66"/>
        <v>2017</v>
      </c>
      <c r="F2148" s="41">
        <f t="shared" si="67"/>
        <v>7</v>
      </c>
      <c r="G2148" t="s">
        <v>309</v>
      </c>
      <c r="H2148">
        <v>0</v>
      </c>
      <c r="I2148">
        <v>169.95</v>
      </c>
      <c r="J2148" t="s">
        <v>56</v>
      </c>
      <c r="K2148" t="s">
        <v>52</v>
      </c>
      <c r="L2148">
        <v>85716</v>
      </c>
      <c r="M2148" t="s">
        <v>686</v>
      </c>
      <c r="N2148" t="s">
        <v>0</v>
      </c>
      <c r="O2148" t="s">
        <v>160</v>
      </c>
      <c r="W2148" s="49">
        <v>1</v>
      </c>
      <c r="X2148" s="49">
        <v>1</v>
      </c>
      <c r="Y2148" s="49">
        <v>169.95</v>
      </c>
      <c r="Z2148" s="45">
        <v>0</v>
      </c>
      <c r="AA2148" s="45">
        <v>0</v>
      </c>
    </row>
    <row r="2149" spans="3:27" x14ac:dyDescent="0.25">
      <c r="C2149" s="33">
        <v>28476</v>
      </c>
      <c r="D2149" s="1">
        <v>42921.516400462962</v>
      </c>
      <c r="E2149" s="41">
        <f t="shared" si="66"/>
        <v>2017</v>
      </c>
      <c r="F2149" s="41">
        <f t="shared" si="67"/>
        <v>7</v>
      </c>
      <c r="G2149" t="s">
        <v>61</v>
      </c>
      <c r="H2149">
        <v>0</v>
      </c>
      <c r="I2149">
        <v>159.9</v>
      </c>
      <c r="J2149" t="s">
        <v>56</v>
      </c>
      <c r="K2149" t="s">
        <v>52</v>
      </c>
      <c r="L2149">
        <v>10247</v>
      </c>
      <c r="M2149" t="s">
        <v>185</v>
      </c>
      <c r="N2149" t="s">
        <v>0</v>
      </c>
      <c r="O2149" t="s">
        <v>2120</v>
      </c>
      <c r="P2149" t="s">
        <v>2018</v>
      </c>
      <c r="W2149" s="49">
        <v>2</v>
      </c>
      <c r="X2149" s="49">
        <v>1</v>
      </c>
      <c r="Y2149" s="49">
        <v>79.95</v>
      </c>
      <c r="Z2149" s="45">
        <v>1</v>
      </c>
      <c r="AA2149" s="45">
        <v>79.95</v>
      </c>
    </row>
    <row r="2150" spans="3:27" x14ac:dyDescent="0.25">
      <c r="C2150" s="33">
        <v>28475</v>
      </c>
      <c r="D2150" s="1">
        <v>42921.472372685188</v>
      </c>
      <c r="E2150" s="41">
        <f t="shared" si="66"/>
        <v>2017</v>
      </c>
      <c r="F2150" s="41">
        <f t="shared" si="67"/>
        <v>7</v>
      </c>
      <c r="G2150" t="s">
        <v>309</v>
      </c>
      <c r="H2150">
        <v>0</v>
      </c>
      <c r="I2150">
        <v>139.94999999999999</v>
      </c>
      <c r="J2150" t="s">
        <v>56</v>
      </c>
      <c r="K2150" t="s">
        <v>52</v>
      </c>
      <c r="L2150">
        <v>47228</v>
      </c>
      <c r="M2150" t="s">
        <v>2226</v>
      </c>
      <c r="N2150" t="s">
        <v>0</v>
      </c>
      <c r="O2150" t="s">
        <v>788</v>
      </c>
      <c r="W2150" s="49">
        <v>1</v>
      </c>
      <c r="X2150" s="49">
        <v>1</v>
      </c>
      <c r="Y2150" s="49">
        <v>139.94999999999999</v>
      </c>
      <c r="Z2150" s="45">
        <v>0</v>
      </c>
      <c r="AA2150" s="45">
        <v>0</v>
      </c>
    </row>
    <row r="2151" spans="3:27" x14ac:dyDescent="0.25">
      <c r="C2151" s="33">
        <v>28474</v>
      </c>
      <c r="D2151" s="1">
        <v>42921.395775462966</v>
      </c>
      <c r="E2151" s="41">
        <f t="shared" si="66"/>
        <v>2017</v>
      </c>
      <c r="F2151" s="41">
        <f t="shared" si="67"/>
        <v>7</v>
      </c>
      <c r="G2151" t="s">
        <v>61</v>
      </c>
      <c r="H2151">
        <v>0</v>
      </c>
      <c r="I2151">
        <v>509.85</v>
      </c>
      <c r="J2151" t="s">
        <v>56</v>
      </c>
      <c r="K2151" t="s">
        <v>52</v>
      </c>
      <c r="L2151">
        <v>35398</v>
      </c>
      <c r="M2151" t="s">
        <v>2423</v>
      </c>
      <c r="N2151" t="s">
        <v>0</v>
      </c>
      <c r="O2151" t="s">
        <v>198</v>
      </c>
      <c r="P2151" t="s">
        <v>2424</v>
      </c>
      <c r="Q2151" t="s">
        <v>863</v>
      </c>
      <c r="W2151" s="49">
        <v>3</v>
      </c>
      <c r="X2151" s="49">
        <v>2</v>
      </c>
      <c r="Y2151" s="49">
        <v>339.90000000000003</v>
      </c>
      <c r="Z2151" s="45">
        <v>1</v>
      </c>
      <c r="AA2151" s="45">
        <v>169.95</v>
      </c>
    </row>
    <row r="2152" spans="3:27" x14ac:dyDescent="0.25">
      <c r="C2152" s="33">
        <v>28473</v>
      </c>
      <c r="D2152" s="1">
        <v>42921.310914351852</v>
      </c>
      <c r="E2152" s="41">
        <f t="shared" si="66"/>
        <v>2017</v>
      </c>
      <c r="F2152" s="41">
        <f t="shared" si="67"/>
        <v>7</v>
      </c>
      <c r="G2152" t="s">
        <v>61</v>
      </c>
      <c r="H2152">
        <v>0</v>
      </c>
      <c r="I2152">
        <v>659.8</v>
      </c>
      <c r="J2152" t="s">
        <v>51</v>
      </c>
      <c r="K2152" t="s">
        <v>52</v>
      </c>
      <c r="L2152" t="s">
        <v>2425</v>
      </c>
      <c r="M2152" t="s">
        <v>2426</v>
      </c>
      <c r="N2152" t="s">
        <v>64</v>
      </c>
      <c r="O2152" t="s">
        <v>1894</v>
      </c>
      <c r="P2152" t="s">
        <v>657</v>
      </c>
      <c r="Q2152" t="s">
        <v>726</v>
      </c>
      <c r="R2152" t="s">
        <v>727</v>
      </c>
      <c r="W2152" s="49">
        <v>4</v>
      </c>
      <c r="X2152" s="49">
        <v>3</v>
      </c>
      <c r="Y2152" s="49">
        <v>499.84999999999997</v>
      </c>
      <c r="Z2152" s="45">
        <v>1</v>
      </c>
      <c r="AA2152" s="45">
        <v>159.94999999999999</v>
      </c>
    </row>
    <row r="2153" spans="3:27" x14ac:dyDescent="0.25">
      <c r="C2153" s="33">
        <v>28472</v>
      </c>
      <c r="D2153" s="1">
        <v>42921.260625000003</v>
      </c>
      <c r="E2153" s="41">
        <f t="shared" si="66"/>
        <v>2017</v>
      </c>
      <c r="F2153" s="41">
        <f t="shared" si="67"/>
        <v>7</v>
      </c>
      <c r="G2153" t="s">
        <v>309</v>
      </c>
      <c r="H2153">
        <v>0</v>
      </c>
      <c r="I2153">
        <v>339.8</v>
      </c>
      <c r="J2153" t="s">
        <v>56</v>
      </c>
      <c r="K2153" t="s">
        <v>52</v>
      </c>
      <c r="L2153">
        <v>88045</v>
      </c>
      <c r="M2153" t="s">
        <v>2427</v>
      </c>
      <c r="N2153" t="s">
        <v>0</v>
      </c>
      <c r="O2153" t="s">
        <v>2147</v>
      </c>
      <c r="P2153" t="s">
        <v>2428</v>
      </c>
      <c r="Q2153" t="s">
        <v>2429</v>
      </c>
      <c r="R2153" t="s">
        <v>2430</v>
      </c>
      <c r="W2153" s="49">
        <v>4</v>
      </c>
      <c r="X2153" s="49">
        <v>4</v>
      </c>
      <c r="Y2153" s="49">
        <v>339.8</v>
      </c>
      <c r="Z2153" s="45">
        <v>0</v>
      </c>
      <c r="AA2153" s="45">
        <v>0</v>
      </c>
    </row>
    <row r="2154" spans="3:27" x14ac:dyDescent="0.25">
      <c r="C2154" s="33">
        <v>28471</v>
      </c>
      <c r="D2154" s="1">
        <v>42920.957256944443</v>
      </c>
      <c r="E2154" s="41">
        <f t="shared" si="66"/>
        <v>2017</v>
      </c>
      <c r="F2154" s="41">
        <f t="shared" si="67"/>
        <v>7</v>
      </c>
      <c r="G2154" t="s">
        <v>61</v>
      </c>
      <c r="H2154">
        <v>0</v>
      </c>
      <c r="I2154">
        <v>439.65</v>
      </c>
      <c r="J2154" t="s">
        <v>56</v>
      </c>
      <c r="K2154" t="s">
        <v>52</v>
      </c>
      <c r="L2154">
        <v>80634</v>
      </c>
      <c r="M2154" t="s">
        <v>57</v>
      </c>
      <c r="N2154" t="s">
        <v>0</v>
      </c>
      <c r="O2154" t="s">
        <v>275</v>
      </c>
      <c r="P2154" t="s">
        <v>977</v>
      </c>
      <c r="Q2154" t="s">
        <v>2431</v>
      </c>
      <c r="R2154" t="s">
        <v>1256</v>
      </c>
      <c r="S2154" t="s">
        <v>1275</v>
      </c>
      <c r="T2154" t="s">
        <v>261</v>
      </c>
      <c r="U2154" t="s">
        <v>129</v>
      </c>
      <c r="W2154" s="49">
        <v>7</v>
      </c>
      <c r="X2154" s="49">
        <v>5</v>
      </c>
      <c r="Y2154" s="49">
        <v>319.75</v>
      </c>
      <c r="Z2154" s="45">
        <v>2</v>
      </c>
      <c r="AA2154" s="45">
        <v>119.9</v>
      </c>
    </row>
    <row r="2155" spans="3:27" x14ac:dyDescent="0.25">
      <c r="C2155" s="33">
        <v>28469</v>
      </c>
      <c r="D2155" s="1">
        <v>42920.898344907408</v>
      </c>
      <c r="E2155" s="41">
        <f t="shared" si="66"/>
        <v>2017</v>
      </c>
      <c r="F2155" s="41">
        <f t="shared" si="67"/>
        <v>7</v>
      </c>
      <c r="G2155" t="s">
        <v>61</v>
      </c>
      <c r="H2155">
        <v>0</v>
      </c>
      <c r="I2155">
        <v>389.85</v>
      </c>
      <c r="J2155" t="s">
        <v>51</v>
      </c>
      <c r="K2155" t="s">
        <v>52</v>
      </c>
      <c r="L2155">
        <v>64711</v>
      </c>
      <c r="M2155" t="s">
        <v>2432</v>
      </c>
      <c r="N2155" t="s">
        <v>0</v>
      </c>
      <c r="O2155" t="s">
        <v>2068</v>
      </c>
      <c r="P2155" t="s">
        <v>2433</v>
      </c>
      <c r="Q2155" t="s">
        <v>179</v>
      </c>
      <c r="W2155" s="49">
        <v>3</v>
      </c>
      <c r="X2155" s="49">
        <v>2</v>
      </c>
      <c r="Y2155" s="49">
        <v>279.90000000000003</v>
      </c>
      <c r="Z2155" s="45">
        <v>1</v>
      </c>
      <c r="AA2155" s="45">
        <v>109.95</v>
      </c>
    </row>
    <row r="2156" spans="3:27" x14ac:dyDescent="0.25">
      <c r="C2156" s="33">
        <v>28467</v>
      </c>
      <c r="D2156" s="1">
        <v>42920.874537037038</v>
      </c>
      <c r="E2156" s="41">
        <f t="shared" si="66"/>
        <v>2017</v>
      </c>
      <c r="F2156" s="41">
        <f t="shared" si="67"/>
        <v>7</v>
      </c>
      <c r="G2156" t="s">
        <v>61</v>
      </c>
      <c r="H2156">
        <v>0</v>
      </c>
      <c r="I2156">
        <v>59.95</v>
      </c>
      <c r="J2156" t="s">
        <v>56</v>
      </c>
      <c r="K2156" t="s">
        <v>52</v>
      </c>
      <c r="L2156">
        <v>83301</v>
      </c>
      <c r="M2156" t="s">
        <v>2434</v>
      </c>
      <c r="N2156" t="s">
        <v>0</v>
      </c>
      <c r="O2156" t="s">
        <v>977</v>
      </c>
      <c r="W2156" s="49">
        <v>1</v>
      </c>
      <c r="X2156" s="49">
        <v>0</v>
      </c>
      <c r="Y2156" s="49">
        <v>0</v>
      </c>
      <c r="Z2156" s="45">
        <v>1</v>
      </c>
      <c r="AA2156" s="45">
        <v>59.95</v>
      </c>
    </row>
    <row r="2157" spans="3:27" x14ac:dyDescent="0.25">
      <c r="C2157" s="33">
        <v>28466</v>
      </c>
      <c r="D2157" s="1">
        <v>42920.856099537035</v>
      </c>
      <c r="E2157" s="41">
        <f t="shared" si="66"/>
        <v>2017</v>
      </c>
      <c r="F2157" s="41">
        <f t="shared" si="67"/>
        <v>7</v>
      </c>
      <c r="G2157" t="s">
        <v>309</v>
      </c>
      <c r="H2157">
        <v>0</v>
      </c>
      <c r="I2157">
        <v>249.95</v>
      </c>
      <c r="J2157" t="s">
        <v>56</v>
      </c>
      <c r="K2157" t="s">
        <v>52</v>
      </c>
      <c r="L2157">
        <v>42389</v>
      </c>
      <c r="M2157" t="s">
        <v>2168</v>
      </c>
      <c r="N2157" t="s">
        <v>0</v>
      </c>
      <c r="O2157" t="s">
        <v>1379</v>
      </c>
      <c r="W2157" s="49">
        <v>1</v>
      </c>
      <c r="X2157" s="49">
        <v>1</v>
      </c>
      <c r="Y2157" s="49">
        <v>249.95</v>
      </c>
      <c r="Z2157" s="45">
        <v>0</v>
      </c>
      <c r="AA2157" s="45">
        <v>0</v>
      </c>
    </row>
    <row r="2158" spans="3:27" x14ac:dyDescent="0.25">
      <c r="C2158" s="33">
        <v>28465</v>
      </c>
      <c r="D2158" s="1">
        <v>42920.85428240741</v>
      </c>
      <c r="E2158" s="41">
        <f t="shared" si="66"/>
        <v>2017</v>
      </c>
      <c r="F2158" s="41">
        <f t="shared" si="67"/>
        <v>7</v>
      </c>
      <c r="G2158" t="s">
        <v>309</v>
      </c>
      <c r="H2158">
        <v>0</v>
      </c>
      <c r="I2158">
        <v>419.9</v>
      </c>
      <c r="J2158" t="s">
        <v>56</v>
      </c>
      <c r="K2158" t="s">
        <v>52</v>
      </c>
      <c r="L2158">
        <v>76846</v>
      </c>
      <c r="M2158" t="s">
        <v>2435</v>
      </c>
      <c r="N2158" t="s">
        <v>0</v>
      </c>
      <c r="O2158" t="s">
        <v>119</v>
      </c>
      <c r="P2158" t="s">
        <v>1639</v>
      </c>
      <c r="W2158" s="49">
        <v>2</v>
      </c>
      <c r="X2158" s="49">
        <v>2</v>
      </c>
      <c r="Y2158" s="49">
        <v>419.9</v>
      </c>
      <c r="Z2158" s="45">
        <v>0</v>
      </c>
      <c r="AA2158" s="45">
        <v>0</v>
      </c>
    </row>
    <row r="2159" spans="3:27" x14ac:dyDescent="0.25">
      <c r="C2159" s="33">
        <v>28464</v>
      </c>
      <c r="D2159" s="1">
        <v>42920.845462962963</v>
      </c>
      <c r="E2159" s="41">
        <f t="shared" si="66"/>
        <v>2017</v>
      </c>
      <c r="F2159" s="41">
        <f t="shared" si="67"/>
        <v>7</v>
      </c>
      <c r="G2159" t="s">
        <v>309</v>
      </c>
      <c r="H2159">
        <v>0</v>
      </c>
      <c r="I2159">
        <v>169.95</v>
      </c>
      <c r="J2159" t="s">
        <v>51</v>
      </c>
      <c r="K2159" t="s">
        <v>52</v>
      </c>
      <c r="L2159">
        <v>3010</v>
      </c>
      <c r="M2159" t="s">
        <v>2436</v>
      </c>
      <c r="N2159" t="s">
        <v>201</v>
      </c>
      <c r="O2159" t="s">
        <v>358</v>
      </c>
      <c r="W2159" s="49">
        <v>1</v>
      </c>
      <c r="X2159" s="49">
        <v>1</v>
      </c>
      <c r="Y2159" s="49">
        <v>169.95</v>
      </c>
      <c r="Z2159" s="45">
        <v>0</v>
      </c>
      <c r="AA2159" s="45">
        <v>0</v>
      </c>
    </row>
    <row r="2160" spans="3:27" x14ac:dyDescent="0.25">
      <c r="C2160" s="33">
        <v>28463</v>
      </c>
      <c r="D2160" s="1">
        <v>42920.819479166668</v>
      </c>
      <c r="E2160" s="41">
        <f t="shared" si="66"/>
        <v>2017</v>
      </c>
      <c r="F2160" s="41">
        <f t="shared" si="67"/>
        <v>7</v>
      </c>
      <c r="G2160" t="s">
        <v>309</v>
      </c>
      <c r="H2160">
        <v>0</v>
      </c>
      <c r="I2160">
        <v>129.94999999999999</v>
      </c>
      <c r="J2160" t="s">
        <v>74</v>
      </c>
      <c r="K2160" t="s">
        <v>52</v>
      </c>
      <c r="L2160">
        <v>85419</v>
      </c>
      <c r="M2160" t="s">
        <v>2437</v>
      </c>
      <c r="N2160" t="s">
        <v>0</v>
      </c>
      <c r="O2160" t="s">
        <v>1518</v>
      </c>
      <c r="W2160" s="49">
        <v>1</v>
      </c>
      <c r="X2160" s="49">
        <v>1</v>
      </c>
      <c r="Y2160" s="49">
        <v>129.94999999999999</v>
      </c>
      <c r="Z2160" s="45">
        <v>0</v>
      </c>
      <c r="AA2160" s="45">
        <v>0</v>
      </c>
    </row>
    <row r="2161" spans="3:27" x14ac:dyDescent="0.25">
      <c r="C2161" s="33">
        <v>28462</v>
      </c>
      <c r="D2161" s="1">
        <v>42920.756076388891</v>
      </c>
      <c r="E2161" s="41">
        <f t="shared" si="66"/>
        <v>2017</v>
      </c>
      <c r="F2161" s="41">
        <f t="shared" si="67"/>
        <v>7</v>
      </c>
      <c r="G2161" t="s">
        <v>309</v>
      </c>
      <c r="H2161">
        <v>0</v>
      </c>
      <c r="I2161">
        <v>819.65</v>
      </c>
      <c r="J2161" t="s">
        <v>74</v>
      </c>
      <c r="K2161" t="s">
        <v>52</v>
      </c>
      <c r="L2161">
        <v>34119</v>
      </c>
      <c r="M2161" t="s">
        <v>1970</v>
      </c>
      <c r="N2161" t="s">
        <v>0</v>
      </c>
      <c r="O2161" t="s">
        <v>1494</v>
      </c>
      <c r="P2161" t="s">
        <v>1573</v>
      </c>
      <c r="Q2161" t="s">
        <v>1093</v>
      </c>
      <c r="R2161" t="s">
        <v>1574</v>
      </c>
      <c r="S2161" t="s">
        <v>1279</v>
      </c>
      <c r="T2161" t="s">
        <v>2438</v>
      </c>
      <c r="U2161" t="s">
        <v>1715</v>
      </c>
      <c r="W2161" s="49">
        <v>7</v>
      </c>
      <c r="X2161" s="49">
        <v>7</v>
      </c>
      <c r="Y2161" s="49">
        <v>819.65</v>
      </c>
      <c r="Z2161" s="45">
        <v>0</v>
      </c>
      <c r="AA2161" s="45">
        <v>0</v>
      </c>
    </row>
    <row r="2162" spans="3:27" x14ac:dyDescent="0.25">
      <c r="C2162" s="33">
        <v>28461</v>
      </c>
      <c r="D2162" s="1">
        <v>42920.750671296293</v>
      </c>
      <c r="E2162" s="41">
        <f t="shared" si="66"/>
        <v>2017</v>
      </c>
      <c r="F2162" s="41">
        <f t="shared" si="67"/>
        <v>7</v>
      </c>
      <c r="G2162" t="s">
        <v>309</v>
      </c>
      <c r="H2162">
        <v>0</v>
      </c>
      <c r="I2162">
        <v>129.94999999999999</v>
      </c>
      <c r="J2162" t="s">
        <v>51</v>
      </c>
      <c r="K2162" t="s">
        <v>52</v>
      </c>
      <c r="L2162">
        <v>12146</v>
      </c>
      <c r="M2162" t="s">
        <v>2220</v>
      </c>
      <c r="N2162" t="s">
        <v>415</v>
      </c>
      <c r="O2162" t="s">
        <v>450</v>
      </c>
      <c r="W2162" s="49">
        <v>1</v>
      </c>
      <c r="X2162" s="49">
        <v>1</v>
      </c>
      <c r="Y2162" s="49">
        <v>129.94999999999999</v>
      </c>
      <c r="Z2162" s="45">
        <v>0</v>
      </c>
      <c r="AA2162" s="45">
        <v>0</v>
      </c>
    </row>
    <row r="2163" spans="3:27" x14ac:dyDescent="0.25">
      <c r="C2163" s="33">
        <v>28460</v>
      </c>
      <c r="D2163" s="1">
        <v>42920.742395833331</v>
      </c>
      <c r="E2163" s="41">
        <f t="shared" si="66"/>
        <v>2017</v>
      </c>
      <c r="F2163" s="41">
        <f t="shared" si="67"/>
        <v>7</v>
      </c>
      <c r="G2163" t="s">
        <v>309</v>
      </c>
      <c r="H2163">
        <v>0</v>
      </c>
      <c r="I2163">
        <v>59.95</v>
      </c>
      <c r="J2163" t="s">
        <v>51</v>
      </c>
      <c r="K2163" t="s">
        <v>52</v>
      </c>
      <c r="L2163">
        <v>8010</v>
      </c>
      <c r="M2163" t="s">
        <v>352</v>
      </c>
      <c r="N2163" t="s">
        <v>307</v>
      </c>
      <c r="O2163" t="s">
        <v>551</v>
      </c>
      <c r="W2163" s="49">
        <v>1</v>
      </c>
      <c r="X2163" s="49">
        <v>1</v>
      </c>
      <c r="Y2163" s="49">
        <v>59.95</v>
      </c>
      <c r="Z2163" s="45">
        <v>0</v>
      </c>
      <c r="AA2163" s="45">
        <v>0</v>
      </c>
    </row>
    <row r="2164" spans="3:27" x14ac:dyDescent="0.25">
      <c r="C2164" s="33">
        <v>28459</v>
      </c>
      <c r="D2164" s="1">
        <v>42920.726782407408</v>
      </c>
      <c r="E2164" s="41">
        <f t="shared" si="66"/>
        <v>2017</v>
      </c>
      <c r="F2164" s="41">
        <f t="shared" si="67"/>
        <v>7</v>
      </c>
      <c r="G2164" t="s">
        <v>61</v>
      </c>
      <c r="H2164">
        <v>0</v>
      </c>
      <c r="I2164">
        <v>139.94999999999999</v>
      </c>
      <c r="J2164" t="s">
        <v>74</v>
      </c>
      <c r="K2164" t="s">
        <v>52</v>
      </c>
      <c r="L2164">
        <v>21752</v>
      </c>
      <c r="M2164" t="s">
        <v>1195</v>
      </c>
      <c r="N2164" t="s">
        <v>415</v>
      </c>
      <c r="O2164" t="s">
        <v>1115</v>
      </c>
      <c r="W2164" s="49">
        <v>1</v>
      </c>
      <c r="X2164" s="49">
        <v>0</v>
      </c>
      <c r="Y2164" s="49">
        <v>0</v>
      </c>
      <c r="Z2164" s="45">
        <v>1</v>
      </c>
      <c r="AA2164" s="45">
        <v>139.94999999999999</v>
      </c>
    </row>
    <row r="2165" spans="3:27" x14ac:dyDescent="0.25">
      <c r="C2165" s="33">
        <v>28458</v>
      </c>
      <c r="D2165" s="1">
        <v>42920.68959490741</v>
      </c>
      <c r="E2165" s="41">
        <f t="shared" si="66"/>
        <v>2017</v>
      </c>
      <c r="F2165" s="41">
        <f t="shared" si="67"/>
        <v>7</v>
      </c>
      <c r="G2165" t="s">
        <v>309</v>
      </c>
      <c r="H2165">
        <v>0</v>
      </c>
      <c r="I2165">
        <v>239.95</v>
      </c>
      <c r="J2165" t="s">
        <v>51</v>
      </c>
      <c r="K2165" t="s">
        <v>52</v>
      </c>
      <c r="L2165">
        <v>250</v>
      </c>
      <c r="M2165" t="s">
        <v>478</v>
      </c>
      <c r="N2165" t="s">
        <v>479</v>
      </c>
      <c r="O2165" t="s">
        <v>778</v>
      </c>
      <c r="W2165" s="49">
        <v>1</v>
      </c>
      <c r="X2165" s="49">
        <v>1</v>
      </c>
      <c r="Y2165" s="49">
        <v>239.95</v>
      </c>
      <c r="Z2165" s="45">
        <v>0</v>
      </c>
      <c r="AA2165" s="45">
        <v>0</v>
      </c>
    </row>
    <row r="2166" spans="3:27" x14ac:dyDescent="0.25">
      <c r="C2166" s="33">
        <v>28456</v>
      </c>
      <c r="D2166" s="1">
        <v>42920.662048611113</v>
      </c>
      <c r="E2166" s="41">
        <f t="shared" si="66"/>
        <v>2017</v>
      </c>
      <c r="F2166" s="41">
        <f t="shared" si="67"/>
        <v>7</v>
      </c>
      <c r="G2166" t="s">
        <v>61</v>
      </c>
      <c r="H2166">
        <v>0</v>
      </c>
      <c r="I2166">
        <v>141.9</v>
      </c>
      <c r="J2166" t="s">
        <v>51</v>
      </c>
      <c r="K2166" t="s">
        <v>52</v>
      </c>
      <c r="L2166">
        <v>75007</v>
      </c>
      <c r="M2166" t="s">
        <v>617</v>
      </c>
      <c r="N2166" t="s">
        <v>385</v>
      </c>
      <c r="O2166" t="s">
        <v>2439</v>
      </c>
      <c r="P2166" t="s">
        <v>1685</v>
      </c>
      <c r="W2166" s="49">
        <v>2</v>
      </c>
      <c r="X2166" s="49">
        <v>0</v>
      </c>
      <c r="Y2166" s="49">
        <v>0</v>
      </c>
      <c r="Z2166" s="45">
        <v>2</v>
      </c>
      <c r="AA2166" s="45">
        <v>141.9</v>
      </c>
    </row>
    <row r="2167" spans="3:27" x14ac:dyDescent="0.25">
      <c r="C2167" s="33">
        <v>28399</v>
      </c>
      <c r="D2167" s="1">
        <v>42920.50277777778</v>
      </c>
      <c r="E2167" s="41">
        <f t="shared" si="66"/>
        <v>2017</v>
      </c>
      <c r="F2167" s="41">
        <f t="shared" si="67"/>
        <v>7</v>
      </c>
      <c r="G2167" t="s">
        <v>309</v>
      </c>
      <c r="H2167">
        <v>0</v>
      </c>
      <c r="I2167">
        <v>139.94999999999999</v>
      </c>
      <c r="J2167" t="s">
        <v>51</v>
      </c>
      <c r="K2167" t="s">
        <v>52</v>
      </c>
      <c r="L2167">
        <v>13673</v>
      </c>
      <c r="M2167" t="s">
        <v>2440</v>
      </c>
      <c r="N2167" t="s">
        <v>415</v>
      </c>
      <c r="O2167" t="s">
        <v>1660</v>
      </c>
      <c r="W2167" s="49">
        <v>1</v>
      </c>
      <c r="X2167" s="49">
        <v>1</v>
      </c>
      <c r="Y2167" s="49">
        <v>139.94999999999999</v>
      </c>
      <c r="Z2167" s="45">
        <v>0</v>
      </c>
      <c r="AA2167" s="45">
        <v>0</v>
      </c>
    </row>
    <row r="2168" spans="3:27" x14ac:dyDescent="0.25">
      <c r="C2168" s="33">
        <v>28397</v>
      </c>
      <c r="D2168" s="1">
        <v>42920.488993055558</v>
      </c>
      <c r="E2168" s="41">
        <f t="shared" si="66"/>
        <v>2017</v>
      </c>
      <c r="F2168" s="41">
        <f t="shared" si="67"/>
        <v>7</v>
      </c>
      <c r="G2168" t="s">
        <v>309</v>
      </c>
      <c r="H2168">
        <v>0</v>
      </c>
      <c r="I2168">
        <v>959.6</v>
      </c>
      <c r="J2168" t="s">
        <v>56</v>
      </c>
      <c r="K2168" t="s">
        <v>52</v>
      </c>
      <c r="L2168">
        <v>22309</v>
      </c>
      <c r="M2168" t="s">
        <v>168</v>
      </c>
      <c r="N2168" t="s">
        <v>0</v>
      </c>
      <c r="O2168" t="s">
        <v>1285</v>
      </c>
      <c r="P2168" t="s">
        <v>1656</v>
      </c>
      <c r="Q2168" t="s">
        <v>381</v>
      </c>
      <c r="R2168" t="s">
        <v>884</v>
      </c>
      <c r="S2168" t="s">
        <v>113</v>
      </c>
      <c r="T2168" t="s">
        <v>744</v>
      </c>
      <c r="U2168" t="s">
        <v>261</v>
      </c>
      <c r="V2168" t="s">
        <v>977</v>
      </c>
      <c r="W2168" s="49">
        <v>8</v>
      </c>
      <c r="X2168" s="49">
        <v>8</v>
      </c>
      <c r="Y2168" s="49">
        <v>959.6</v>
      </c>
      <c r="Z2168" s="45">
        <v>0</v>
      </c>
      <c r="AA2168" s="45">
        <v>0</v>
      </c>
    </row>
    <row r="2169" spans="3:27" x14ac:dyDescent="0.25">
      <c r="C2169" s="33">
        <v>28396</v>
      </c>
      <c r="D2169" s="1">
        <v>42920.482199074075</v>
      </c>
      <c r="E2169" s="41">
        <f t="shared" si="66"/>
        <v>2017</v>
      </c>
      <c r="F2169" s="41">
        <f t="shared" si="67"/>
        <v>7</v>
      </c>
      <c r="G2169" t="s">
        <v>61</v>
      </c>
      <c r="H2169">
        <v>0</v>
      </c>
      <c r="I2169">
        <v>1269.7</v>
      </c>
      <c r="J2169" t="s">
        <v>56</v>
      </c>
      <c r="K2169" t="s">
        <v>52</v>
      </c>
      <c r="L2169">
        <v>22041</v>
      </c>
      <c r="M2169" t="s">
        <v>168</v>
      </c>
      <c r="N2169" t="s">
        <v>0</v>
      </c>
      <c r="O2169" t="s">
        <v>248</v>
      </c>
      <c r="P2169" t="s">
        <v>1848</v>
      </c>
      <c r="Q2169" t="s">
        <v>76</v>
      </c>
      <c r="R2169" t="s">
        <v>1826</v>
      </c>
      <c r="S2169" t="s">
        <v>198</v>
      </c>
      <c r="T2169" t="s">
        <v>77</v>
      </c>
      <c r="W2169" s="49">
        <v>6</v>
      </c>
      <c r="X2169" s="49">
        <v>5</v>
      </c>
      <c r="Y2169" s="49">
        <v>1099.75</v>
      </c>
      <c r="Z2169" s="45">
        <v>1</v>
      </c>
      <c r="AA2169" s="45">
        <v>169.95</v>
      </c>
    </row>
    <row r="2170" spans="3:27" x14ac:dyDescent="0.25">
      <c r="C2170" s="33">
        <v>28381</v>
      </c>
      <c r="D2170" s="1">
        <v>42920.477361111109</v>
      </c>
      <c r="E2170" s="41">
        <f t="shared" si="66"/>
        <v>2017</v>
      </c>
      <c r="F2170" s="41">
        <f t="shared" si="67"/>
        <v>7</v>
      </c>
      <c r="G2170" t="s">
        <v>309</v>
      </c>
      <c r="H2170">
        <v>0</v>
      </c>
      <c r="I2170">
        <v>157.9</v>
      </c>
      <c r="J2170" t="s">
        <v>74</v>
      </c>
      <c r="K2170" t="s">
        <v>52</v>
      </c>
      <c r="L2170">
        <v>24103</v>
      </c>
      <c r="M2170" t="s">
        <v>615</v>
      </c>
      <c r="N2170" t="s">
        <v>0</v>
      </c>
      <c r="O2170" t="s">
        <v>1869</v>
      </c>
      <c r="P2170" t="s">
        <v>806</v>
      </c>
      <c r="W2170" s="49">
        <v>2</v>
      </c>
      <c r="X2170" s="49">
        <v>2</v>
      </c>
      <c r="Y2170" s="49">
        <v>157.9</v>
      </c>
      <c r="Z2170" s="45">
        <v>0</v>
      </c>
      <c r="AA2170" s="45">
        <v>0</v>
      </c>
    </row>
    <row r="2171" spans="3:27" x14ac:dyDescent="0.25">
      <c r="C2171" s="33">
        <v>28213</v>
      </c>
      <c r="D2171" s="1">
        <v>42920.440370370372</v>
      </c>
      <c r="E2171" s="41">
        <f t="shared" si="66"/>
        <v>2017</v>
      </c>
      <c r="F2171" s="41">
        <f t="shared" si="67"/>
        <v>7</v>
      </c>
      <c r="G2171" t="s">
        <v>309</v>
      </c>
      <c r="H2171">
        <v>0</v>
      </c>
      <c r="I2171">
        <v>279.95</v>
      </c>
      <c r="J2171" t="s">
        <v>56</v>
      </c>
      <c r="K2171" t="s">
        <v>52</v>
      </c>
      <c r="L2171">
        <v>50931</v>
      </c>
      <c r="M2171" t="s">
        <v>158</v>
      </c>
      <c r="N2171" t="s">
        <v>0</v>
      </c>
      <c r="O2171" t="s">
        <v>124</v>
      </c>
      <c r="W2171" s="49">
        <v>1</v>
      </c>
      <c r="X2171" s="49">
        <v>1</v>
      </c>
      <c r="Y2171" s="49">
        <v>279.95</v>
      </c>
      <c r="Z2171" s="45">
        <v>0</v>
      </c>
      <c r="AA2171" s="45">
        <v>0</v>
      </c>
    </row>
    <row r="2172" spans="3:27" x14ac:dyDescent="0.25">
      <c r="C2172" s="33">
        <v>28211</v>
      </c>
      <c r="D2172" s="1">
        <v>42920.419594907406</v>
      </c>
      <c r="E2172" s="41">
        <f t="shared" si="66"/>
        <v>2017</v>
      </c>
      <c r="F2172" s="41">
        <f t="shared" si="67"/>
        <v>7</v>
      </c>
      <c r="G2172" t="s">
        <v>309</v>
      </c>
      <c r="H2172">
        <v>0</v>
      </c>
      <c r="I2172">
        <v>169.95</v>
      </c>
      <c r="J2172" t="s">
        <v>51</v>
      </c>
      <c r="K2172" t="s">
        <v>52</v>
      </c>
      <c r="L2172">
        <v>34119</v>
      </c>
      <c r="M2172" t="s">
        <v>1970</v>
      </c>
      <c r="N2172" t="s">
        <v>0</v>
      </c>
      <c r="O2172" t="s">
        <v>164</v>
      </c>
      <c r="W2172" s="49">
        <v>1</v>
      </c>
      <c r="X2172" s="49">
        <v>1</v>
      </c>
      <c r="Y2172" s="49">
        <v>169.95</v>
      </c>
      <c r="Z2172" s="45">
        <v>0</v>
      </c>
      <c r="AA2172" s="45">
        <v>0</v>
      </c>
    </row>
    <row r="2173" spans="3:27" x14ac:dyDescent="0.25">
      <c r="C2173" s="33">
        <v>28210</v>
      </c>
      <c r="D2173" s="1">
        <v>42920.363530092596</v>
      </c>
      <c r="E2173" s="41">
        <f t="shared" si="66"/>
        <v>2017</v>
      </c>
      <c r="F2173" s="41">
        <f t="shared" si="67"/>
        <v>7</v>
      </c>
      <c r="G2173" t="s">
        <v>61</v>
      </c>
      <c r="H2173">
        <v>0</v>
      </c>
      <c r="I2173">
        <v>51.95</v>
      </c>
      <c r="J2173" t="s">
        <v>56</v>
      </c>
      <c r="K2173" t="s">
        <v>52</v>
      </c>
      <c r="L2173">
        <v>34376</v>
      </c>
      <c r="M2173" t="s">
        <v>2441</v>
      </c>
      <c r="N2173" t="s">
        <v>0</v>
      </c>
      <c r="O2173" t="s">
        <v>1276</v>
      </c>
      <c r="W2173" s="49">
        <v>1</v>
      </c>
      <c r="X2173" s="49">
        <v>0</v>
      </c>
      <c r="Y2173" s="49">
        <v>0</v>
      </c>
      <c r="Z2173" s="45">
        <v>1</v>
      </c>
      <c r="AA2173" s="45">
        <v>51.95</v>
      </c>
    </row>
    <row r="2174" spans="3:27" x14ac:dyDescent="0.25">
      <c r="C2174" s="33">
        <v>28209</v>
      </c>
      <c r="D2174" s="1">
        <v>42920.359305555554</v>
      </c>
      <c r="E2174" s="41">
        <f t="shared" si="66"/>
        <v>2017</v>
      </c>
      <c r="F2174" s="41">
        <f t="shared" si="67"/>
        <v>7</v>
      </c>
      <c r="G2174" t="s">
        <v>309</v>
      </c>
      <c r="H2174">
        <v>0</v>
      </c>
      <c r="I2174">
        <v>639.79999999999995</v>
      </c>
      <c r="J2174" t="s">
        <v>74</v>
      </c>
      <c r="K2174" t="s">
        <v>52</v>
      </c>
      <c r="L2174">
        <v>6167</v>
      </c>
      <c r="M2174" t="s">
        <v>2442</v>
      </c>
      <c r="N2174" t="s">
        <v>307</v>
      </c>
      <c r="O2174" t="s">
        <v>116</v>
      </c>
      <c r="P2174" t="s">
        <v>1575</v>
      </c>
      <c r="Q2174" t="s">
        <v>1132</v>
      </c>
      <c r="R2174" t="s">
        <v>809</v>
      </c>
      <c r="W2174" s="49">
        <v>4</v>
      </c>
      <c r="X2174" s="49">
        <v>4</v>
      </c>
      <c r="Y2174" s="49">
        <v>639.79999999999995</v>
      </c>
      <c r="Z2174" s="45">
        <v>0</v>
      </c>
      <c r="AA2174" s="45">
        <v>0</v>
      </c>
    </row>
    <row r="2175" spans="3:27" x14ac:dyDescent="0.25">
      <c r="C2175" s="33">
        <v>28206</v>
      </c>
      <c r="D2175" s="1">
        <v>42920.296168981484</v>
      </c>
      <c r="E2175" s="41">
        <f t="shared" si="66"/>
        <v>2017</v>
      </c>
      <c r="F2175" s="41">
        <f t="shared" si="67"/>
        <v>7</v>
      </c>
      <c r="G2175" t="s">
        <v>309</v>
      </c>
      <c r="H2175">
        <v>0</v>
      </c>
      <c r="I2175">
        <v>259.89999999999998</v>
      </c>
      <c r="J2175" t="s">
        <v>56</v>
      </c>
      <c r="K2175" t="s">
        <v>52</v>
      </c>
      <c r="L2175">
        <v>54634</v>
      </c>
      <c r="M2175" t="s">
        <v>2443</v>
      </c>
      <c r="N2175" t="s">
        <v>0</v>
      </c>
      <c r="O2175" t="s">
        <v>1952</v>
      </c>
      <c r="P2175" t="s">
        <v>2444</v>
      </c>
      <c r="W2175" s="49">
        <v>2</v>
      </c>
      <c r="X2175" s="49">
        <v>2</v>
      </c>
      <c r="Y2175" s="49">
        <v>259.89999999999998</v>
      </c>
      <c r="Z2175" s="45">
        <v>0</v>
      </c>
      <c r="AA2175" s="45">
        <v>0</v>
      </c>
    </row>
    <row r="2176" spans="3:27" x14ac:dyDescent="0.25">
      <c r="C2176" s="33">
        <v>28205</v>
      </c>
      <c r="D2176" s="1">
        <v>42920.053981481484</v>
      </c>
      <c r="E2176" s="41">
        <f t="shared" si="66"/>
        <v>2017</v>
      </c>
      <c r="F2176" s="41">
        <f t="shared" si="67"/>
        <v>7</v>
      </c>
      <c r="G2176" t="s">
        <v>61</v>
      </c>
      <c r="H2176">
        <v>0</v>
      </c>
      <c r="I2176">
        <v>49.95</v>
      </c>
      <c r="J2176" t="s">
        <v>74</v>
      </c>
      <c r="K2176" t="s">
        <v>52</v>
      </c>
      <c r="L2176">
        <v>9000</v>
      </c>
      <c r="M2176" t="s">
        <v>2445</v>
      </c>
      <c r="N2176" t="s">
        <v>201</v>
      </c>
      <c r="O2176" t="s">
        <v>2104</v>
      </c>
      <c r="W2176" s="49">
        <v>1</v>
      </c>
      <c r="X2176" s="49">
        <v>0</v>
      </c>
      <c r="Y2176" s="49">
        <v>0</v>
      </c>
      <c r="Z2176" s="45">
        <v>1</v>
      </c>
      <c r="AA2176" s="45">
        <v>49.95</v>
      </c>
    </row>
    <row r="2177" spans="3:27" x14ac:dyDescent="0.25">
      <c r="C2177" s="33">
        <v>28204</v>
      </c>
      <c r="D2177" s="1">
        <v>42919.921134259261</v>
      </c>
      <c r="E2177" s="41">
        <f t="shared" si="66"/>
        <v>2017</v>
      </c>
      <c r="F2177" s="41">
        <f t="shared" si="67"/>
        <v>7</v>
      </c>
      <c r="G2177" t="s">
        <v>61</v>
      </c>
      <c r="H2177">
        <v>0</v>
      </c>
      <c r="I2177">
        <v>129.94999999999999</v>
      </c>
      <c r="J2177" t="s">
        <v>51</v>
      </c>
      <c r="K2177" t="s">
        <v>52</v>
      </c>
      <c r="L2177">
        <v>55116</v>
      </c>
      <c r="M2177" t="s">
        <v>189</v>
      </c>
      <c r="N2177" t="s">
        <v>0</v>
      </c>
      <c r="O2177" t="s">
        <v>1421</v>
      </c>
      <c r="W2177" s="49">
        <v>1</v>
      </c>
      <c r="X2177" s="49">
        <v>0</v>
      </c>
      <c r="Y2177" s="49">
        <v>0</v>
      </c>
      <c r="Z2177" s="45">
        <v>1</v>
      </c>
      <c r="AA2177" s="45">
        <v>129.94999999999999</v>
      </c>
    </row>
    <row r="2178" spans="3:27" x14ac:dyDescent="0.25">
      <c r="C2178" s="33">
        <v>28203</v>
      </c>
      <c r="D2178" s="1">
        <v>42919.914976851855</v>
      </c>
      <c r="E2178" s="41">
        <f t="shared" si="66"/>
        <v>2017</v>
      </c>
      <c r="F2178" s="41">
        <f t="shared" si="67"/>
        <v>7</v>
      </c>
      <c r="G2178" t="s">
        <v>61</v>
      </c>
      <c r="H2178">
        <v>0</v>
      </c>
      <c r="I2178">
        <v>169.95</v>
      </c>
      <c r="J2178" t="s">
        <v>74</v>
      </c>
      <c r="K2178" t="s">
        <v>52</v>
      </c>
      <c r="L2178">
        <v>52074</v>
      </c>
      <c r="M2178" t="s">
        <v>314</v>
      </c>
      <c r="N2178" t="s">
        <v>0</v>
      </c>
      <c r="O2178" t="s">
        <v>393</v>
      </c>
      <c r="W2178" s="49">
        <v>1</v>
      </c>
      <c r="X2178" s="49">
        <v>0</v>
      </c>
      <c r="Y2178" s="49">
        <v>0</v>
      </c>
      <c r="Z2178" s="45">
        <v>1</v>
      </c>
      <c r="AA2178" s="45">
        <v>169.95</v>
      </c>
    </row>
    <row r="2179" spans="3:27" x14ac:dyDescent="0.25">
      <c r="C2179" s="33">
        <v>28202</v>
      </c>
      <c r="D2179" s="1">
        <v>42919.897719907407</v>
      </c>
      <c r="E2179" s="41">
        <f t="shared" si="66"/>
        <v>2017</v>
      </c>
      <c r="F2179" s="41">
        <f t="shared" si="67"/>
        <v>7</v>
      </c>
      <c r="G2179" t="s">
        <v>309</v>
      </c>
      <c r="H2179">
        <v>0</v>
      </c>
      <c r="I2179">
        <v>259.89999999999998</v>
      </c>
      <c r="J2179" t="s">
        <v>56</v>
      </c>
      <c r="K2179" t="s">
        <v>52</v>
      </c>
      <c r="L2179">
        <v>40474</v>
      </c>
      <c r="M2179" t="s">
        <v>81</v>
      </c>
      <c r="N2179" t="s">
        <v>0</v>
      </c>
      <c r="O2179" t="s">
        <v>257</v>
      </c>
      <c r="P2179" t="s">
        <v>554</v>
      </c>
      <c r="W2179" s="49">
        <v>2</v>
      </c>
      <c r="X2179" s="49">
        <v>2</v>
      </c>
      <c r="Y2179" s="49">
        <v>259.89999999999998</v>
      </c>
      <c r="Z2179" s="45">
        <v>0</v>
      </c>
      <c r="AA2179" s="45">
        <v>0</v>
      </c>
    </row>
    <row r="2180" spans="3:27" x14ac:dyDescent="0.25">
      <c r="C2180" s="33">
        <v>28201</v>
      </c>
      <c r="D2180" s="1">
        <v>42919.889143518521</v>
      </c>
      <c r="E2180" s="41">
        <f t="shared" si="66"/>
        <v>2017</v>
      </c>
      <c r="F2180" s="41">
        <f t="shared" si="67"/>
        <v>7</v>
      </c>
      <c r="G2180" t="s">
        <v>309</v>
      </c>
      <c r="H2180">
        <v>0</v>
      </c>
      <c r="I2180">
        <v>169.95</v>
      </c>
      <c r="J2180" t="s">
        <v>51</v>
      </c>
      <c r="K2180" t="s">
        <v>52</v>
      </c>
      <c r="L2180">
        <v>34119</v>
      </c>
      <c r="M2180" t="s">
        <v>1970</v>
      </c>
      <c r="N2180" t="s">
        <v>0</v>
      </c>
      <c r="O2180" t="s">
        <v>291</v>
      </c>
      <c r="W2180" s="49">
        <v>1</v>
      </c>
      <c r="X2180" s="49">
        <v>1</v>
      </c>
      <c r="Y2180" s="49">
        <v>169.95</v>
      </c>
      <c r="Z2180" s="45">
        <v>0</v>
      </c>
      <c r="AA2180" s="45">
        <v>0</v>
      </c>
    </row>
    <row r="2181" spans="3:27" x14ac:dyDescent="0.25">
      <c r="C2181" s="33">
        <v>28200</v>
      </c>
      <c r="D2181" s="1">
        <v>42919.876435185186</v>
      </c>
      <c r="E2181" s="41">
        <f t="shared" si="66"/>
        <v>2017</v>
      </c>
      <c r="F2181" s="41">
        <f t="shared" si="67"/>
        <v>7</v>
      </c>
      <c r="G2181" t="s">
        <v>61</v>
      </c>
      <c r="H2181">
        <v>0</v>
      </c>
      <c r="I2181">
        <v>259.89999999999998</v>
      </c>
      <c r="J2181" t="s">
        <v>74</v>
      </c>
      <c r="K2181" t="s">
        <v>52</v>
      </c>
      <c r="L2181">
        <v>10245</v>
      </c>
      <c r="M2181" t="s">
        <v>185</v>
      </c>
      <c r="N2181" t="s">
        <v>0</v>
      </c>
      <c r="O2181" t="s">
        <v>1519</v>
      </c>
      <c r="P2181" t="s">
        <v>2316</v>
      </c>
      <c r="W2181" s="49">
        <v>2</v>
      </c>
      <c r="X2181" s="49">
        <v>1</v>
      </c>
      <c r="Y2181" s="49">
        <v>129.94999999999999</v>
      </c>
      <c r="Z2181" s="45">
        <v>1</v>
      </c>
      <c r="AA2181" s="45">
        <v>129.94999999999999</v>
      </c>
    </row>
    <row r="2182" spans="3:27" x14ac:dyDescent="0.25">
      <c r="C2182" s="33">
        <v>28199</v>
      </c>
      <c r="D2182" s="1">
        <v>42919.86859953704</v>
      </c>
      <c r="E2182" s="41">
        <f t="shared" si="66"/>
        <v>2017</v>
      </c>
      <c r="F2182" s="41">
        <f t="shared" si="67"/>
        <v>7</v>
      </c>
      <c r="G2182" t="s">
        <v>309</v>
      </c>
      <c r="H2182">
        <v>0</v>
      </c>
      <c r="I2182">
        <v>159.94999999999999</v>
      </c>
      <c r="J2182" t="s">
        <v>51</v>
      </c>
      <c r="K2182" t="s">
        <v>52</v>
      </c>
      <c r="L2182" t="s">
        <v>2446</v>
      </c>
      <c r="M2182" t="s">
        <v>1060</v>
      </c>
      <c r="N2182" t="s">
        <v>64</v>
      </c>
      <c r="O2182" t="s">
        <v>815</v>
      </c>
      <c r="W2182" s="49">
        <v>1</v>
      </c>
      <c r="X2182" s="49">
        <v>1</v>
      </c>
      <c r="Y2182" s="49">
        <v>159.94999999999999</v>
      </c>
      <c r="Z2182" s="45">
        <v>0</v>
      </c>
      <c r="AA2182" s="45">
        <v>0</v>
      </c>
    </row>
    <row r="2183" spans="3:27" x14ac:dyDescent="0.25">
      <c r="C2183" s="33">
        <v>28198</v>
      </c>
      <c r="D2183" s="1">
        <v>42919.867951388886</v>
      </c>
      <c r="E2183" s="41">
        <f t="shared" ref="E2183:E2246" si="68">YEAR(D2183)</f>
        <v>2017</v>
      </c>
      <c r="F2183" s="41">
        <f t="shared" ref="F2183:F2246" si="69">MONTH(D2183)</f>
        <v>7</v>
      </c>
      <c r="G2183" t="s">
        <v>309</v>
      </c>
      <c r="H2183">
        <v>0</v>
      </c>
      <c r="I2183">
        <v>87.95</v>
      </c>
      <c r="J2183" t="s">
        <v>74</v>
      </c>
      <c r="K2183" t="s">
        <v>52</v>
      </c>
      <c r="L2183">
        <v>22525</v>
      </c>
      <c r="M2183" t="s">
        <v>168</v>
      </c>
      <c r="N2183" t="s">
        <v>0</v>
      </c>
      <c r="O2183" t="s">
        <v>1074</v>
      </c>
      <c r="W2183" s="49">
        <v>1</v>
      </c>
      <c r="X2183" s="49">
        <v>1</v>
      </c>
      <c r="Y2183" s="49">
        <v>87.95</v>
      </c>
      <c r="Z2183" s="45">
        <v>0</v>
      </c>
      <c r="AA2183" s="45">
        <v>0</v>
      </c>
    </row>
    <row r="2184" spans="3:27" x14ac:dyDescent="0.25">
      <c r="C2184" s="33">
        <v>28197</v>
      </c>
      <c r="D2184" s="1">
        <v>42919.864444444444</v>
      </c>
      <c r="E2184" s="41">
        <f t="shared" si="68"/>
        <v>2017</v>
      </c>
      <c r="F2184" s="41">
        <f t="shared" si="69"/>
        <v>7</v>
      </c>
      <c r="G2184" t="s">
        <v>309</v>
      </c>
      <c r="H2184">
        <v>0</v>
      </c>
      <c r="I2184">
        <v>149.94999999999999</v>
      </c>
      <c r="J2184" t="s">
        <v>74</v>
      </c>
      <c r="K2184" t="s">
        <v>52</v>
      </c>
      <c r="L2184">
        <v>22525</v>
      </c>
      <c r="M2184" t="s">
        <v>168</v>
      </c>
      <c r="N2184" t="s">
        <v>0</v>
      </c>
      <c r="O2184" t="s">
        <v>1249</v>
      </c>
      <c r="W2184" s="49">
        <v>1</v>
      </c>
      <c r="X2184" s="49">
        <v>1</v>
      </c>
      <c r="Y2184" s="49">
        <v>149.94999999999999</v>
      </c>
      <c r="Z2184" s="45">
        <v>0</v>
      </c>
      <c r="AA2184" s="45">
        <v>0</v>
      </c>
    </row>
    <row r="2185" spans="3:27" x14ac:dyDescent="0.25">
      <c r="C2185" s="33">
        <v>28196</v>
      </c>
      <c r="D2185" s="1">
        <v>42919.853726851848</v>
      </c>
      <c r="E2185" s="41">
        <f t="shared" si="68"/>
        <v>2017</v>
      </c>
      <c r="F2185" s="41">
        <f t="shared" si="69"/>
        <v>7</v>
      </c>
      <c r="G2185" t="s">
        <v>309</v>
      </c>
      <c r="H2185">
        <v>0</v>
      </c>
      <c r="I2185">
        <v>169.95</v>
      </c>
      <c r="J2185" t="s">
        <v>51</v>
      </c>
      <c r="K2185" t="s">
        <v>52</v>
      </c>
      <c r="L2185">
        <v>32756</v>
      </c>
      <c r="M2185" t="s">
        <v>1282</v>
      </c>
      <c r="N2185" t="s">
        <v>0</v>
      </c>
      <c r="O2185" t="s">
        <v>96</v>
      </c>
      <c r="W2185" s="49">
        <v>1</v>
      </c>
      <c r="X2185" s="49">
        <v>1</v>
      </c>
      <c r="Y2185" s="49">
        <v>169.95</v>
      </c>
      <c r="Z2185" s="45">
        <v>0</v>
      </c>
      <c r="AA2185" s="45">
        <v>0</v>
      </c>
    </row>
    <row r="2186" spans="3:27" x14ac:dyDescent="0.25">
      <c r="C2186" s="33">
        <v>28195</v>
      </c>
      <c r="D2186" s="1">
        <v>42919.83425925926</v>
      </c>
      <c r="E2186" s="41">
        <f t="shared" si="68"/>
        <v>2017</v>
      </c>
      <c r="F2186" s="41">
        <f t="shared" si="69"/>
        <v>7</v>
      </c>
      <c r="G2186" t="s">
        <v>309</v>
      </c>
      <c r="H2186">
        <v>0</v>
      </c>
      <c r="I2186">
        <v>59.95</v>
      </c>
      <c r="J2186" t="s">
        <v>56</v>
      </c>
      <c r="K2186" t="s">
        <v>52</v>
      </c>
      <c r="L2186">
        <v>10405</v>
      </c>
      <c r="M2186" t="s">
        <v>185</v>
      </c>
      <c r="N2186" t="s">
        <v>0</v>
      </c>
      <c r="O2186" t="s">
        <v>2447</v>
      </c>
      <c r="W2186" s="49">
        <v>1</v>
      </c>
      <c r="X2186" s="49">
        <v>1</v>
      </c>
      <c r="Y2186" s="49">
        <v>59.95</v>
      </c>
      <c r="Z2186" s="45">
        <v>0</v>
      </c>
      <c r="AA2186" s="45">
        <v>0</v>
      </c>
    </row>
    <row r="2187" spans="3:27" x14ac:dyDescent="0.25">
      <c r="C2187" s="33">
        <v>28194</v>
      </c>
      <c r="D2187" s="1">
        <v>42919.830787037034</v>
      </c>
      <c r="E2187" s="41">
        <f t="shared" si="68"/>
        <v>2017</v>
      </c>
      <c r="F2187" s="41">
        <f t="shared" si="69"/>
        <v>7</v>
      </c>
      <c r="G2187" t="s">
        <v>309</v>
      </c>
      <c r="H2187">
        <v>0</v>
      </c>
      <c r="I2187">
        <v>279.85000000000002</v>
      </c>
      <c r="J2187" t="s">
        <v>51</v>
      </c>
      <c r="K2187" t="s">
        <v>52</v>
      </c>
      <c r="L2187">
        <v>72070</v>
      </c>
      <c r="M2187" t="s">
        <v>914</v>
      </c>
      <c r="N2187" t="s">
        <v>0</v>
      </c>
      <c r="O2187" t="s">
        <v>79</v>
      </c>
      <c r="P2187" t="s">
        <v>2447</v>
      </c>
      <c r="Q2187" t="s">
        <v>800</v>
      </c>
      <c r="W2187" s="49">
        <v>3</v>
      </c>
      <c r="X2187" s="49">
        <v>3</v>
      </c>
      <c r="Y2187" s="49">
        <v>279.85000000000002</v>
      </c>
      <c r="Z2187" s="45">
        <v>0</v>
      </c>
      <c r="AA2187" s="45">
        <v>0</v>
      </c>
    </row>
    <row r="2188" spans="3:27" x14ac:dyDescent="0.25">
      <c r="C2188" s="33">
        <v>28193</v>
      </c>
      <c r="D2188" s="1">
        <v>42919.820381944446</v>
      </c>
      <c r="E2188" s="41">
        <f t="shared" si="68"/>
        <v>2017</v>
      </c>
      <c r="F2188" s="41">
        <f t="shared" si="69"/>
        <v>7</v>
      </c>
      <c r="G2188" t="s">
        <v>61</v>
      </c>
      <c r="H2188">
        <v>0</v>
      </c>
      <c r="I2188">
        <v>169.95</v>
      </c>
      <c r="J2188" t="s">
        <v>51</v>
      </c>
      <c r="K2188" t="s">
        <v>52</v>
      </c>
      <c r="L2188">
        <v>5250</v>
      </c>
      <c r="M2188" t="s">
        <v>2448</v>
      </c>
      <c r="N2188" t="s">
        <v>335</v>
      </c>
      <c r="O2188" t="s">
        <v>2231</v>
      </c>
      <c r="W2188" s="49">
        <v>1</v>
      </c>
      <c r="X2188" s="49">
        <v>0</v>
      </c>
      <c r="Y2188" s="49">
        <v>0</v>
      </c>
      <c r="Z2188" s="45">
        <v>1</v>
      </c>
      <c r="AA2188" s="45">
        <v>169.95</v>
      </c>
    </row>
    <row r="2189" spans="3:27" x14ac:dyDescent="0.25">
      <c r="C2189" s="33">
        <v>28192</v>
      </c>
      <c r="D2189" s="1">
        <v>42919.803842592592</v>
      </c>
      <c r="E2189" s="41">
        <f t="shared" si="68"/>
        <v>2017</v>
      </c>
      <c r="F2189" s="41">
        <f t="shared" si="69"/>
        <v>7</v>
      </c>
      <c r="G2189" t="s">
        <v>61</v>
      </c>
      <c r="H2189">
        <v>0</v>
      </c>
      <c r="I2189">
        <v>149.94999999999999</v>
      </c>
      <c r="J2189" t="s">
        <v>51</v>
      </c>
      <c r="K2189" t="s">
        <v>52</v>
      </c>
      <c r="L2189">
        <v>22391</v>
      </c>
      <c r="M2189" t="s">
        <v>168</v>
      </c>
      <c r="N2189" t="s">
        <v>0</v>
      </c>
      <c r="O2189" t="s">
        <v>603</v>
      </c>
      <c r="W2189" s="49">
        <v>1</v>
      </c>
      <c r="X2189" s="49">
        <v>0</v>
      </c>
      <c r="Y2189" s="49">
        <v>0</v>
      </c>
      <c r="Z2189" s="45">
        <v>1</v>
      </c>
      <c r="AA2189" s="45">
        <v>149.94999999999999</v>
      </c>
    </row>
    <row r="2190" spans="3:27" x14ac:dyDescent="0.25">
      <c r="C2190" s="33">
        <v>28190</v>
      </c>
      <c r="D2190" s="1">
        <v>42919.796238425923</v>
      </c>
      <c r="E2190" s="41">
        <f t="shared" si="68"/>
        <v>2017</v>
      </c>
      <c r="F2190" s="41">
        <f t="shared" si="69"/>
        <v>7</v>
      </c>
      <c r="G2190" t="s">
        <v>309</v>
      </c>
      <c r="H2190">
        <v>0</v>
      </c>
      <c r="I2190">
        <v>309.85000000000002</v>
      </c>
      <c r="J2190" t="s">
        <v>56</v>
      </c>
      <c r="K2190" t="s">
        <v>52</v>
      </c>
      <c r="L2190">
        <v>10437</v>
      </c>
      <c r="M2190" t="s">
        <v>185</v>
      </c>
      <c r="N2190" t="s">
        <v>0</v>
      </c>
      <c r="O2190" t="s">
        <v>1861</v>
      </c>
      <c r="P2190" t="s">
        <v>447</v>
      </c>
      <c r="Q2190" t="s">
        <v>1256</v>
      </c>
      <c r="W2190" s="49">
        <v>3</v>
      </c>
      <c r="X2190" s="49">
        <v>3</v>
      </c>
      <c r="Y2190" s="49">
        <v>309.85000000000002</v>
      </c>
      <c r="Z2190" s="45">
        <v>0</v>
      </c>
      <c r="AA2190" s="45">
        <v>0</v>
      </c>
    </row>
    <row r="2191" spans="3:27" x14ac:dyDescent="0.25">
      <c r="C2191" s="33">
        <v>28189</v>
      </c>
      <c r="D2191" s="1">
        <v>42919.725787037038</v>
      </c>
      <c r="E2191" s="41">
        <f t="shared" si="68"/>
        <v>2017</v>
      </c>
      <c r="F2191" s="41">
        <f t="shared" si="69"/>
        <v>7</v>
      </c>
      <c r="G2191" t="s">
        <v>309</v>
      </c>
      <c r="H2191">
        <v>0</v>
      </c>
      <c r="I2191">
        <v>169.95</v>
      </c>
      <c r="J2191" t="s">
        <v>56</v>
      </c>
      <c r="K2191" t="s">
        <v>52</v>
      </c>
      <c r="L2191">
        <v>54298</v>
      </c>
      <c r="M2191" t="s">
        <v>2449</v>
      </c>
      <c r="N2191" t="s">
        <v>0</v>
      </c>
      <c r="O2191" t="s">
        <v>291</v>
      </c>
      <c r="W2191" s="49">
        <v>1</v>
      </c>
      <c r="X2191" s="49">
        <v>1</v>
      </c>
      <c r="Y2191" s="49">
        <v>169.95</v>
      </c>
      <c r="Z2191" s="45">
        <v>0</v>
      </c>
      <c r="AA2191" s="45">
        <v>0</v>
      </c>
    </row>
    <row r="2192" spans="3:27" x14ac:dyDescent="0.25">
      <c r="C2192" s="33">
        <v>28188</v>
      </c>
      <c r="D2192" s="1">
        <v>42919.711145833331</v>
      </c>
      <c r="E2192" s="41">
        <f t="shared" si="68"/>
        <v>2017</v>
      </c>
      <c r="F2192" s="41">
        <f t="shared" si="69"/>
        <v>7</v>
      </c>
      <c r="G2192" t="s">
        <v>309</v>
      </c>
      <c r="H2192">
        <v>0</v>
      </c>
      <c r="I2192">
        <v>169.95</v>
      </c>
      <c r="J2192" t="s">
        <v>56</v>
      </c>
      <c r="K2192" t="s">
        <v>52</v>
      </c>
      <c r="L2192">
        <v>45134</v>
      </c>
      <c r="M2192" t="s">
        <v>53</v>
      </c>
      <c r="N2192" t="s">
        <v>0</v>
      </c>
      <c r="O2192" t="s">
        <v>160</v>
      </c>
      <c r="W2192" s="49">
        <v>1</v>
      </c>
      <c r="X2192" s="49">
        <v>1</v>
      </c>
      <c r="Y2192" s="49">
        <v>169.95</v>
      </c>
      <c r="Z2192" s="45">
        <v>0</v>
      </c>
      <c r="AA2192" s="45">
        <v>0</v>
      </c>
    </row>
    <row r="2193" spans="3:27" x14ac:dyDescent="0.25">
      <c r="C2193" s="33">
        <v>28182</v>
      </c>
      <c r="D2193" s="1">
        <v>42919.670868055553</v>
      </c>
      <c r="E2193" s="41">
        <f t="shared" si="68"/>
        <v>2017</v>
      </c>
      <c r="F2193" s="41">
        <f t="shared" si="69"/>
        <v>7</v>
      </c>
      <c r="G2193" t="s">
        <v>309</v>
      </c>
      <c r="H2193">
        <v>0</v>
      </c>
      <c r="I2193">
        <v>399.8</v>
      </c>
      <c r="J2193" t="s">
        <v>74</v>
      </c>
      <c r="K2193" t="s">
        <v>52</v>
      </c>
      <c r="L2193">
        <v>10119</v>
      </c>
      <c r="M2193" t="s">
        <v>185</v>
      </c>
      <c r="N2193" t="s">
        <v>0</v>
      </c>
      <c r="O2193" t="s">
        <v>2450</v>
      </c>
      <c r="P2193" t="s">
        <v>2409</v>
      </c>
      <c r="Q2193" t="s">
        <v>1479</v>
      </c>
      <c r="R2193" t="s">
        <v>494</v>
      </c>
      <c r="W2193" s="49">
        <v>4</v>
      </c>
      <c r="X2193" s="49">
        <v>4</v>
      </c>
      <c r="Y2193" s="49">
        <v>399.8</v>
      </c>
      <c r="Z2193" s="45">
        <v>0</v>
      </c>
      <c r="AA2193" s="45">
        <v>0</v>
      </c>
    </row>
    <row r="2194" spans="3:27" x14ac:dyDescent="0.25">
      <c r="C2194" s="33">
        <v>28181</v>
      </c>
      <c r="D2194" s="1">
        <v>42919.665879629632</v>
      </c>
      <c r="E2194" s="41">
        <f t="shared" si="68"/>
        <v>2017</v>
      </c>
      <c r="F2194" s="41">
        <f t="shared" si="69"/>
        <v>7</v>
      </c>
      <c r="G2194" t="s">
        <v>61</v>
      </c>
      <c r="H2194">
        <v>0</v>
      </c>
      <c r="I2194">
        <v>269.89999999999998</v>
      </c>
      <c r="J2194" t="s">
        <v>51</v>
      </c>
      <c r="K2194" t="s">
        <v>52</v>
      </c>
      <c r="L2194">
        <v>66780</v>
      </c>
      <c r="M2194" t="s">
        <v>2404</v>
      </c>
      <c r="N2194" t="s">
        <v>0</v>
      </c>
      <c r="O2194" t="s">
        <v>1760</v>
      </c>
      <c r="P2194" t="s">
        <v>1373</v>
      </c>
      <c r="W2194" s="49">
        <v>2</v>
      </c>
      <c r="X2194" s="49">
        <v>1</v>
      </c>
      <c r="Y2194" s="49">
        <v>89.949999999999989</v>
      </c>
      <c r="Z2194" s="45">
        <v>1</v>
      </c>
      <c r="AA2194" s="45">
        <v>179.95</v>
      </c>
    </row>
    <row r="2195" spans="3:27" x14ac:dyDescent="0.25">
      <c r="C2195" s="33">
        <v>28180</v>
      </c>
      <c r="D2195" s="1">
        <v>42919.662766203706</v>
      </c>
      <c r="E2195" s="41">
        <f t="shared" si="68"/>
        <v>2017</v>
      </c>
      <c r="F2195" s="41">
        <f t="shared" si="69"/>
        <v>7</v>
      </c>
      <c r="G2195" t="s">
        <v>61</v>
      </c>
      <c r="H2195">
        <v>0</v>
      </c>
      <c r="I2195">
        <v>59.95</v>
      </c>
      <c r="J2195" t="s">
        <v>51</v>
      </c>
      <c r="K2195" t="s">
        <v>52</v>
      </c>
      <c r="L2195">
        <v>80638</v>
      </c>
      <c r="M2195" t="s">
        <v>57</v>
      </c>
      <c r="N2195" t="s">
        <v>0</v>
      </c>
      <c r="O2195" t="s">
        <v>129</v>
      </c>
      <c r="W2195" s="49">
        <v>1</v>
      </c>
      <c r="X2195" s="49">
        <v>0</v>
      </c>
      <c r="Y2195" s="49">
        <v>0</v>
      </c>
      <c r="Z2195" s="45">
        <v>1</v>
      </c>
      <c r="AA2195" s="45">
        <v>59.95</v>
      </c>
    </row>
    <row r="2196" spans="3:27" x14ac:dyDescent="0.25">
      <c r="C2196" s="33">
        <v>28178</v>
      </c>
      <c r="D2196" s="1">
        <v>42919.64439814815</v>
      </c>
      <c r="E2196" s="41">
        <f t="shared" si="68"/>
        <v>2017</v>
      </c>
      <c r="F2196" s="41">
        <f t="shared" si="69"/>
        <v>7</v>
      </c>
      <c r="G2196" t="s">
        <v>309</v>
      </c>
      <c r="H2196">
        <v>0</v>
      </c>
      <c r="I2196">
        <v>249.95</v>
      </c>
      <c r="J2196" t="s">
        <v>56</v>
      </c>
      <c r="K2196" t="s">
        <v>52</v>
      </c>
      <c r="L2196">
        <v>13587</v>
      </c>
      <c r="M2196" t="s">
        <v>185</v>
      </c>
      <c r="N2196" t="s">
        <v>0</v>
      </c>
      <c r="O2196" t="s">
        <v>249</v>
      </c>
      <c r="W2196" s="49">
        <v>1</v>
      </c>
      <c r="X2196" s="49">
        <v>1</v>
      </c>
      <c r="Y2196" s="49">
        <v>249.95</v>
      </c>
      <c r="Z2196" s="45">
        <v>0</v>
      </c>
      <c r="AA2196" s="45">
        <v>0</v>
      </c>
    </row>
    <row r="2197" spans="3:27" x14ac:dyDescent="0.25">
      <c r="C2197" s="33">
        <v>28170</v>
      </c>
      <c r="D2197" s="1">
        <v>42919.553599537037</v>
      </c>
      <c r="E2197" s="41">
        <f t="shared" si="68"/>
        <v>2017</v>
      </c>
      <c r="F2197" s="41">
        <f t="shared" si="69"/>
        <v>7</v>
      </c>
      <c r="G2197" t="s">
        <v>309</v>
      </c>
      <c r="H2197">
        <v>0</v>
      </c>
      <c r="I2197">
        <v>559.70000000000005</v>
      </c>
      <c r="J2197" t="s">
        <v>51</v>
      </c>
      <c r="K2197" t="s">
        <v>52</v>
      </c>
      <c r="L2197">
        <v>53340</v>
      </c>
      <c r="M2197" t="s">
        <v>2451</v>
      </c>
      <c r="N2197" t="s">
        <v>0</v>
      </c>
      <c r="O2197" t="s">
        <v>440</v>
      </c>
      <c r="P2197" t="s">
        <v>2452</v>
      </c>
      <c r="Q2197" t="s">
        <v>2453</v>
      </c>
      <c r="R2197" t="s">
        <v>2454</v>
      </c>
      <c r="S2197" t="s">
        <v>1363</v>
      </c>
      <c r="T2197" t="s">
        <v>1384</v>
      </c>
      <c r="U2197" t="s">
        <v>2455</v>
      </c>
      <c r="W2197" s="49">
        <v>7</v>
      </c>
      <c r="X2197" s="49">
        <v>7</v>
      </c>
      <c r="Y2197" s="49">
        <v>559.70000000000005</v>
      </c>
      <c r="Z2197" s="45">
        <v>0</v>
      </c>
      <c r="AA2197" s="45">
        <v>0</v>
      </c>
    </row>
    <row r="2198" spans="3:27" x14ac:dyDescent="0.25">
      <c r="C2198" s="33">
        <v>28169</v>
      </c>
      <c r="D2198" s="1">
        <v>42919.548101851855</v>
      </c>
      <c r="E2198" s="41">
        <f t="shared" si="68"/>
        <v>2017</v>
      </c>
      <c r="F2198" s="41">
        <f t="shared" si="69"/>
        <v>7</v>
      </c>
      <c r="G2198" t="s">
        <v>61</v>
      </c>
      <c r="H2198">
        <v>0</v>
      </c>
      <c r="I2198">
        <v>239.95</v>
      </c>
      <c r="J2198" t="s">
        <v>56</v>
      </c>
      <c r="K2198" t="s">
        <v>52</v>
      </c>
      <c r="L2198">
        <v>82319</v>
      </c>
      <c r="M2198" t="s">
        <v>2456</v>
      </c>
      <c r="N2198" t="s">
        <v>0</v>
      </c>
      <c r="O2198" t="s">
        <v>190</v>
      </c>
      <c r="W2198" s="49">
        <v>1</v>
      </c>
      <c r="X2198" s="49">
        <v>0</v>
      </c>
      <c r="Y2198" s="49">
        <v>0</v>
      </c>
      <c r="Z2198" s="45">
        <v>1</v>
      </c>
      <c r="AA2198" s="45">
        <v>239.95</v>
      </c>
    </row>
    <row r="2199" spans="3:27" x14ac:dyDescent="0.25">
      <c r="C2199" s="33">
        <v>28168</v>
      </c>
      <c r="D2199" s="1">
        <v>42919.53497685185</v>
      </c>
      <c r="E2199" s="41">
        <f t="shared" si="68"/>
        <v>2017</v>
      </c>
      <c r="F2199" s="41">
        <f t="shared" si="69"/>
        <v>7</v>
      </c>
      <c r="G2199" t="s">
        <v>61</v>
      </c>
      <c r="H2199">
        <v>0</v>
      </c>
      <c r="I2199">
        <v>139.94999999999999</v>
      </c>
      <c r="J2199" t="s">
        <v>74</v>
      </c>
      <c r="K2199" t="s">
        <v>52</v>
      </c>
      <c r="L2199">
        <v>49661</v>
      </c>
      <c r="M2199" t="s">
        <v>1071</v>
      </c>
      <c r="N2199" t="s">
        <v>0</v>
      </c>
      <c r="O2199" t="s">
        <v>1775</v>
      </c>
      <c r="W2199" s="49">
        <v>1</v>
      </c>
      <c r="X2199" s="49">
        <v>0</v>
      </c>
      <c r="Y2199" s="49">
        <v>0</v>
      </c>
      <c r="Z2199" s="45">
        <v>1</v>
      </c>
      <c r="AA2199" s="45">
        <v>139.94999999999999</v>
      </c>
    </row>
    <row r="2200" spans="3:27" x14ac:dyDescent="0.25">
      <c r="C2200" s="33">
        <v>28167</v>
      </c>
      <c r="D2200" s="1">
        <v>42919.524444444447</v>
      </c>
      <c r="E2200" s="41">
        <f t="shared" si="68"/>
        <v>2017</v>
      </c>
      <c r="F2200" s="41">
        <f t="shared" si="69"/>
        <v>7</v>
      </c>
      <c r="G2200" t="s">
        <v>309</v>
      </c>
      <c r="H2200">
        <v>0</v>
      </c>
      <c r="I2200">
        <v>149.9</v>
      </c>
      <c r="J2200" t="s">
        <v>56</v>
      </c>
      <c r="K2200" t="s">
        <v>52</v>
      </c>
      <c r="L2200">
        <v>80801</v>
      </c>
      <c r="M2200" t="s">
        <v>57</v>
      </c>
      <c r="N2200" t="s">
        <v>0</v>
      </c>
      <c r="O2200" t="s">
        <v>2122</v>
      </c>
      <c r="P2200" t="s">
        <v>417</v>
      </c>
      <c r="W2200" s="49">
        <v>2</v>
      </c>
      <c r="X2200" s="49">
        <v>2</v>
      </c>
      <c r="Y2200" s="49">
        <v>149.9</v>
      </c>
      <c r="Z2200" s="45">
        <v>0</v>
      </c>
      <c r="AA2200" s="45">
        <v>0</v>
      </c>
    </row>
    <row r="2201" spans="3:27" x14ac:dyDescent="0.25">
      <c r="C2201" s="33">
        <v>28166</v>
      </c>
      <c r="D2201" s="1">
        <v>42919.523993055554</v>
      </c>
      <c r="E2201" s="41">
        <f t="shared" si="68"/>
        <v>2017</v>
      </c>
      <c r="F2201" s="41">
        <f t="shared" si="69"/>
        <v>7</v>
      </c>
      <c r="G2201" t="s">
        <v>309</v>
      </c>
      <c r="H2201">
        <v>0</v>
      </c>
      <c r="I2201">
        <v>169.95</v>
      </c>
      <c r="J2201" t="s">
        <v>51</v>
      </c>
      <c r="K2201" t="s">
        <v>52</v>
      </c>
      <c r="L2201">
        <v>8370</v>
      </c>
      <c r="M2201" t="s">
        <v>2457</v>
      </c>
      <c r="N2201" t="s">
        <v>335</v>
      </c>
      <c r="O2201" t="s">
        <v>160</v>
      </c>
      <c r="W2201" s="49">
        <v>1</v>
      </c>
      <c r="X2201" s="49">
        <v>1</v>
      </c>
      <c r="Y2201" s="49">
        <v>169.95</v>
      </c>
      <c r="Z2201" s="45">
        <v>0</v>
      </c>
      <c r="AA2201" s="45">
        <v>0</v>
      </c>
    </row>
    <row r="2202" spans="3:27" x14ac:dyDescent="0.25">
      <c r="C2202" s="33">
        <v>28165</v>
      </c>
      <c r="D2202" s="1">
        <v>42919.510196759256</v>
      </c>
      <c r="E2202" s="41">
        <f t="shared" si="68"/>
        <v>2017</v>
      </c>
      <c r="F2202" s="41">
        <f t="shared" si="69"/>
        <v>7</v>
      </c>
      <c r="G2202" t="s">
        <v>309</v>
      </c>
      <c r="H2202">
        <v>0</v>
      </c>
      <c r="I2202">
        <v>189.95</v>
      </c>
      <c r="J2202" t="s">
        <v>56</v>
      </c>
      <c r="K2202" t="s">
        <v>52</v>
      </c>
      <c r="L2202">
        <v>14052</v>
      </c>
      <c r="M2202" t="s">
        <v>185</v>
      </c>
      <c r="N2202" t="s">
        <v>0</v>
      </c>
      <c r="O2202" t="s">
        <v>763</v>
      </c>
      <c r="W2202" s="49">
        <v>1</v>
      </c>
      <c r="X2202" s="49">
        <v>1</v>
      </c>
      <c r="Y2202" s="49">
        <v>189.95</v>
      </c>
      <c r="Z2202" s="45">
        <v>0</v>
      </c>
      <c r="AA2202" s="45">
        <v>0</v>
      </c>
    </row>
    <row r="2203" spans="3:27" x14ac:dyDescent="0.25">
      <c r="C2203" s="33">
        <v>28164</v>
      </c>
      <c r="D2203" s="1">
        <v>42919.494699074072</v>
      </c>
      <c r="E2203" s="41">
        <f t="shared" si="68"/>
        <v>2017</v>
      </c>
      <c r="F2203" s="41">
        <f t="shared" si="69"/>
        <v>7</v>
      </c>
      <c r="G2203" t="s">
        <v>61</v>
      </c>
      <c r="H2203">
        <v>0</v>
      </c>
      <c r="I2203">
        <v>259.89999999999998</v>
      </c>
      <c r="J2203" t="s">
        <v>56</v>
      </c>
      <c r="K2203" t="s">
        <v>52</v>
      </c>
      <c r="L2203">
        <v>85586</v>
      </c>
      <c r="M2203" t="s">
        <v>2458</v>
      </c>
      <c r="N2203" t="s">
        <v>0</v>
      </c>
      <c r="O2203" t="s">
        <v>651</v>
      </c>
      <c r="P2203" t="s">
        <v>1126</v>
      </c>
      <c r="W2203" s="49">
        <v>2</v>
      </c>
      <c r="X2203" s="49">
        <v>1</v>
      </c>
      <c r="Y2203" s="49">
        <v>89.949999999999989</v>
      </c>
      <c r="Z2203" s="45">
        <v>1</v>
      </c>
      <c r="AA2203" s="45">
        <v>169.95</v>
      </c>
    </row>
    <row r="2204" spans="3:27" x14ac:dyDescent="0.25">
      <c r="C2204" s="33">
        <v>28133</v>
      </c>
      <c r="D2204" s="1">
        <v>42919.469351851854</v>
      </c>
      <c r="E2204" s="41">
        <f t="shared" si="68"/>
        <v>2017</v>
      </c>
      <c r="F2204" s="41">
        <f t="shared" si="69"/>
        <v>7</v>
      </c>
      <c r="G2204" t="s">
        <v>61</v>
      </c>
      <c r="H2204">
        <v>0</v>
      </c>
      <c r="I2204">
        <v>109.95</v>
      </c>
      <c r="J2204" t="s">
        <v>51</v>
      </c>
      <c r="K2204" t="s">
        <v>52</v>
      </c>
      <c r="L2204" t="s">
        <v>2459</v>
      </c>
      <c r="M2204" t="s">
        <v>2460</v>
      </c>
      <c r="N2204" t="s">
        <v>64</v>
      </c>
      <c r="O2204" t="s">
        <v>449</v>
      </c>
      <c r="W2204" s="49">
        <v>1</v>
      </c>
      <c r="X2204" s="49">
        <v>0</v>
      </c>
      <c r="Y2204" s="49">
        <v>0</v>
      </c>
      <c r="Z2204" s="45">
        <v>1</v>
      </c>
      <c r="AA2204" s="45">
        <v>109.95</v>
      </c>
    </row>
    <row r="2205" spans="3:27" x14ac:dyDescent="0.25">
      <c r="C2205" s="33">
        <v>28129</v>
      </c>
      <c r="D2205" s="1">
        <v>42919.465231481481</v>
      </c>
      <c r="E2205" s="41">
        <f t="shared" si="68"/>
        <v>2017</v>
      </c>
      <c r="F2205" s="41">
        <f t="shared" si="69"/>
        <v>7</v>
      </c>
      <c r="G2205" t="s">
        <v>309</v>
      </c>
      <c r="H2205">
        <v>0</v>
      </c>
      <c r="I2205">
        <v>239.95</v>
      </c>
      <c r="J2205" t="s">
        <v>56</v>
      </c>
      <c r="K2205" t="s">
        <v>52</v>
      </c>
      <c r="L2205">
        <v>76846</v>
      </c>
      <c r="M2205" t="s">
        <v>2435</v>
      </c>
      <c r="N2205" t="s">
        <v>0</v>
      </c>
      <c r="O2205" t="s">
        <v>866</v>
      </c>
      <c r="W2205" s="49">
        <v>1</v>
      </c>
      <c r="X2205" s="49">
        <v>1</v>
      </c>
      <c r="Y2205" s="49">
        <v>239.95</v>
      </c>
      <c r="Z2205" s="45">
        <v>0</v>
      </c>
      <c r="AA2205" s="45">
        <v>0</v>
      </c>
    </row>
    <row r="2206" spans="3:27" x14ac:dyDescent="0.25">
      <c r="C2206" s="33">
        <v>28084</v>
      </c>
      <c r="D2206" s="1">
        <v>42919.450162037036</v>
      </c>
      <c r="E2206" s="41">
        <f t="shared" si="68"/>
        <v>2017</v>
      </c>
      <c r="F2206" s="41">
        <f t="shared" si="69"/>
        <v>7</v>
      </c>
      <c r="G2206" t="s">
        <v>61</v>
      </c>
      <c r="H2206">
        <v>0</v>
      </c>
      <c r="I2206">
        <v>169.95</v>
      </c>
      <c r="J2206" t="s">
        <v>56</v>
      </c>
      <c r="K2206" t="s">
        <v>52</v>
      </c>
      <c r="L2206">
        <v>4177</v>
      </c>
      <c r="M2206" t="s">
        <v>585</v>
      </c>
      <c r="N2206" t="s">
        <v>0</v>
      </c>
      <c r="O2206" t="s">
        <v>198</v>
      </c>
      <c r="W2206" s="49">
        <v>1</v>
      </c>
      <c r="X2206" s="49">
        <v>0</v>
      </c>
      <c r="Y2206" s="49">
        <v>0</v>
      </c>
      <c r="Z2206" s="45">
        <v>1</v>
      </c>
      <c r="AA2206" s="45">
        <v>169.95</v>
      </c>
    </row>
    <row r="2207" spans="3:27" x14ac:dyDescent="0.25">
      <c r="C2207" s="33">
        <v>28076</v>
      </c>
      <c r="D2207" s="1">
        <v>42919.434699074074</v>
      </c>
      <c r="E2207" s="41">
        <f t="shared" si="68"/>
        <v>2017</v>
      </c>
      <c r="F2207" s="41">
        <f t="shared" si="69"/>
        <v>7</v>
      </c>
      <c r="G2207" t="s">
        <v>61</v>
      </c>
      <c r="H2207">
        <v>0</v>
      </c>
      <c r="I2207">
        <v>249.95</v>
      </c>
      <c r="J2207" t="s">
        <v>51</v>
      </c>
      <c r="K2207" t="s">
        <v>52</v>
      </c>
      <c r="L2207" t="s">
        <v>2461</v>
      </c>
      <c r="M2207" t="s">
        <v>473</v>
      </c>
      <c r="N2207" t="s">
        <v>64</v>
      </c>
      <c r="O2207" t="s">
        <v>511</v>
      </c>
      <c r="W2207" s="49">
        <v>1</v>
      </c>
      <c r="X2207" s="49">
        <v>0</v>
      </c>
      <c r="Y2207" s="49">
        <v>0</v>
      </c>
      <c r="Z2207" s="45">
        <v>1</v>
      </c>
      <c r="AA2207" s="45">
        <v>249.95</v>
      </c>
    </row>
    <row r="2208" spans="3:27" x14ac:dyDescent="0.25">
      <c r="C2208" s="33">
        <v>28067</v>
      </c>
      <c r="D2208" s="1">
        <v>42919.419803240744</v>
      </c>
      <c r="E2208" s="41">
        <f t="shared" si="68"/>
        <v>2017</v>
      </c>
      <c r="F2208" s="41">
        <f t="shared" si="69"/>
        <v>7</v>
      </c>
      <c r="G2208" t="s">
        <v>309</v>
      </c>
      <c r="H2208">
        <v>0</v>
      </c>
      <c r="I2208">
        <v>129.94999999999999</v>
      </c>
      <c r="J2208" t="s">
        <v>56</v>
      </c>
      <c r="K2208" t="s">
        <v>52</v>
      </c>
      <c r="L2208">
        <v>86356</v>
      </c>
      <c r="M2208" t="s">
        <v>2462</v>
      </c>
      <c r="N2208" t="s">
        <v>0</v>
      </c>
      <c r="O2208" t="s">
        <v>2463</v>
      </c>
      <c r="W2208" s="49">
        <v>1</v>
      </c>
      <c r="X2208" s="49">
        <v>1</v>
      </c>
      <c r="Y2208" s="49">
        <v>129.94999999999999</v>
      </c>
      <c r="Z2208" s="45">
        <v>0</v>
      </c>
      <c r="AA2208" s="45">
        <v>0</v>
      </c>
    </row>
    <row r="2209" spans="3:27" x14ac:dyDescent="0.25">
      <c r="C2209" s="33">
        <v>28064</v>
      </c>
      <c r="D2209" s="1">
        <v>42919.416493055556</v>
      </c>
      <c r="E2209" s="41">
        <f t="shared" si="68"/>
        <v>2017</v>
      </c>
      <c r="F2209" s="41">
        <f t="shared" si="69"/>
        <v>7</v>
      </c>
      <c r="G2209" t="s">
        <v>309</v>
      </c>
      <c r="H2209">
        <v>0</v>
      </c>
      <c r="I2209">
        <v>249.95</v>
      </c>
      <c r="J2209" t="s">
        <v>74</v>
      </c>
      <c r="K2209" t="s">
        <v>52</v>
      </c>
      <c r="L2209">
        <v>71229</v>
      </c>
      <c r="M2209" t="s">
        <v>2412</v>
      </c>
      <c r="N2209" t="s">
        <v>0</v>
      </c>
      <c r="O2209" t="s">
        <v>162</v>
      </c>
      <c r="W2209" s="49">
        <v>1</v>
      </c>
      <c r="X2209" s="49">
        <v>1</v>
      </c>
      <c r="Y2209" s="49">
        <v>249.95</v>
      </c>
      <c r="Z2209" s="45">
        <v>0</v>
      </c>
      <c r="AA2209" s="45">
        <v>0</v>
      </c>
    </row>
    <row r="2210" spans="3:27" x14ac:dyDescent="0.25">
      <c r="C2210" s="33">
        <v>28059</v>
      </c>
      <c r="D2210" s="1">
        <v>42919.388935185183</v>
      </c>
      <c r="E2210" s="41">
        <f t="shared" si="68"/>
        <v>2017</v>
      </c>
      <c r="F2210" s="41">
        <f t="shared" si="69"/>
        <v>7</v>
      </c>
      <c r="G2210" t="s">
        <v>61</v>
      </c>
      <c r="H2210">
        <v>0</v>
      </c>
      <c r="I2210">
        <v>339.9</v>
      </c>
      <c r="J2210" t="s">
        <v>51</v>
      </c>
      <c r="K2210" t="s">
        <v>52</v>
      </c>
      <c r="L2210">
        <v>60318</v>
      </c>
      <c r="M2210" t="s">
        <v>128</v>
      </c>
      <c r="N2210" t="s">
        <v>0</v>
      </c>
      <c r="O2210" t="s">
        <v>343</v>
      </c>
      <c r="P2210" t="s">
        <v>2352</v>
      </c>
      <c r="W2210" s="49">
        <v>2</v>
      </c>
      <c r="X2210" s="49">
        <v>1</v>
      </c>
      <c r="Y2210" s="49">
        <v>169.95</v>
      </c>
      <c r="Z2210" s="45">
        <v>1</v>
      </c>
      <c r="AA2210" s="45">
        <v>169.95</v>
      </c>
    </row>
    <row r="2211" spans="3:27" x14ac:dyDescent="0.25">
      <c r="C2211" s="33">
        <v>28058</v>
      </c>
      <c r="D2211" s="1">
        <v>42919.34883101852</v>
      </c>
      <c r="E2211" s="41">
        <f t="shared" si="68"/>
        <v>2017</v>
      </c>
      <c r="F2211" s="41">
        <f t="shared" si="69"/>
        <v>7</v>
      </c>
      <c r="G2211" t="s">
        <v>61</v>
      </c>
      <c r="H2211">
        <v>0</v>
      </c>
      <c r="I2211">
        <v>129.94999999999999</v>
      </c>
      <c r="J2211" t="s">
        <v>74</v>
      </c>
      <c r="K2211" t="s">
        <v>52</v>
      </c>
      <c r="L2211">
        <v>70329</v>
      </c>
      <c r="M2211" t="s">
        <v>75</v>
      </c>
      <c r="N2211" t="s">
        <v>0</v>
      </c>
      <c r="O2211" t="s">
        <v>1354</v>
      </c>
      <c r="W2211" s="49">
        <v>1</v>
      </c>
      <c r="X2211" s="49">
        <v>0</v>
      </c>
      <c r="Y2211" s="49">
        <v>0</v>
      </c>
      <c r="Z2211" s="45">
        <v>1</v>
      </c>
      <c r="AA2211" s="45">
        <v>129.94999999999999</v>
      </c>
    </row>
    <row r="2212" spans="3:27" x14ac:dyDescent="0.25">
      <c r="C2212" s="33">
        <v>28057</v>
      </c>
      <c r="D2212" s="1">
        <v>42919.333472222221</v>
      </c>
      <c r="E2212" s="41">
        <f t="shared" si="68"/>
        <v>2017</v>
      </c>
      <c r="F2212" s="41">
        <f t="shared" si="69"/>
        <v>7</v>
      </c>
      <c r="G2212" t="s">
        <v>61</v>
      </c>
      <c r="H2212">
        <v>0</v>
      </c>
      <c r="I2212">
        <v>89.95</v>
      </c>
      <c r="J2212" t="s">
        <v>51</v>
      </c>
      <c r="K2212" t="s">
        <v>52</v>
      </c>
      <c r="L2212">
        <v>10115</v>
      </c>
      <c r="M2212" t="s">
        <v>185</v>
      </c>
      <c r="N2212" t="s">
        <v>0</v>
      </c>
      <c r="O2212" t="s">
        <v>2181</v>
      </c>
      <c r="W2212" s="49">
        <v>1</v>
      </c>
      <c r="X2212" s="49">
        <v>0</v>
      </c>
      <c r="Y2212" s="49">
        <v>0</v>
      </c>
      <c r="Z2212" s="45">
        <v>1</v>
      </c>
      <c r="AA2212" s="45">
        <v>89.95</v>
      </c>
    </row>
    <row r="2213" spans="3:27" x14ac:dyDescent="0.25">
      <c r="C2213" s="33">
        <v>28056</v>
      </c>
      <c r="D2213" s="1">
        <v>42919.330474537041</v>
      </c>
      <c r="E2213" s="41">
        <f t="shared" si="68"/>
        <v>2017</v>
      </c>
      <c r="F2213" s="41">
        <f t="shared" si="69"/>
        <v>7</v>
      </c>
      <c r="G2213" t="s">
        <v>309</v>
      </c>
      <c r="H2213">
        <v>0</v>
      </c>
      <c r="I2213">
        <v>83.95</v>
      </c>
      <c r="J2213" t="s">
        <v>51</v>
      </c>
      <c r="K2213" t="s">
        <v>52</v>
      </c>
      <c r="L2213">
        <v>71332</v>
      </c>
      <c r="M2213" t="s">
        <v>2464</v>
      </c>
      <c r="N2213" t="s">
        <v>0</v>
      </c>
      <c r="O2213" t="s">
        <v>1751</v>
      </c>
      <c r="W2213" s="49">
        <v>1</v>
      </c>
      <c r="X2213" s="49">
        <v>1</v>
      </c>
      <c r="Y2213" s="49">
        <v>83.95</v>
      </c>
      <c r="Z2213" s="45">
        <v>0</v>
      </c>
      <c r="AA2213" s="45">
        <v>0</v>
      </c>
    </row>
    <row r="2214" spans="3:27" x14ac:dyDescent="0.25">
      <c r="C2214" s="33">
        <v>28055</v>
      </c>
      <c r="D2214" s="1">
        <v>42919.320520833331</v>
      </c>
      <c r="E2214" s="41">
        <f t="shared" si="68"/>
        <v>2017</v>
      </c>
      <c r="F2214" s="41">
        <f t="shared" si="69"/>
        <v>7</v>
      </c>
      <c r="G2214" t="s">
        <v>61</v>
      </c>
      <c r="H2214">
        <v>0</v>
      </c>
      <c r="I2214">
        <v>259.89999999999998</v>
      </c>
      <c r="J2214" t="s">
        <v>74</v>
      </c>
      <c r="K2214" t="s">
        <v>52</v>
      </c>
      <c r="L2214">
        <v>52457</v>
      </c>
      <c r="M2214" t="s">
        <v>2465</v>
      </c>
      <c r="N2214" t="s">
        <v>0</v>
      </c>
      <c r="O2214" t="s">
        <v>2294</v>
      </c>
      <c r="P2214" t="s">
        <v>1936</v>
      </c>
      <c r="W2214" s="49">
        <v>2</v>
      </c>
      <c r="X2214" s="49">
        <v>1</v>
      </c>
      <c r="Y2214" s="49">
        <v>129.94999999999999</v>
      </c>
      <c r="Z2214" s="45">
        <v>1</v>
      </c>
      <c r="AA2214" s="45">
        <v>129.94999999999999</v>
      </c>
    </row>
    <row r="2215" spans="3:27" x14ac:dyDescent="0.25">
      <c r="C2215" s="33">
        <v>28054</v>
      </c>
      <c r="D2215" s="1">
        <v>42919.314965277779</v>
      </c>
      <c r="E2215" s="41">
        <f t="shared" si="68"/>
        <v>2017</v>
      </c>
      <c r="F2215" s="41">
        <f t="shared" si="69"/>
        <v>7</v>
      </c>
      <c r="G2215" t="s">
        <v>309</v>
      </c>
      <c r="H2215">
        <v>0</v>
      </c>
      <c r="I2215">
        <v>169.95</v>
      </c>
      <c r="J2215" t="s">
        <v>56</v>
      </c>
      <c r="K2215" t="s">
        <v>52</v>
      </c>
      <c r="L2215">
        <v>76846</v>
      </c>
      <c r="M2215" t="s">
        <v>2435</v>
      </c>
      <c r="N2215" t="s">
        <v>0</v>
      </c>
      <c r="O2215" t="s">
        <v>1767</v>
      </c>
      <c r="W2215" s="49">
        <v>1</v>
      </c>
      <c r="X2215" s="49">
        <v>1</v>
      </c>
      <c r="Y2215" s="49">
        <v>169.95</v>
      </c>
      <c r="Z2215" s="45">
        <v>0</v>
      </c>
      <c r="AA2215" s="45">
        <v>0</v>
      </c>
    </row>
    <row r="2216" spans="3:27" x14ac:dyDescent="0.25">
      <c r="C2216" s="33">
        <v>28053</v>
      </c>
      <c r="D2216" s="1">
        <v>42919.263136574074</v>
      </c>
      <c r="E2216" s="41">
        <f t="shared" si="68"/>
        <v>2017</v>
      </c>
      <c r="F2216" s="41">
        <f t="shared" si="69"/>
        <v>7</v>
      </c>
      <c r="G2216" t="s">
        <v>61</v>
      </c>
      <c r="H2216">
        <v>0</v>
      </c>
      <c r="I2216">
        <v>109.95</v>
      </c>
      <c r="J2216" t="s">
        <v>51</v>
      </c>
      <c r="K2216" t="s">
        <v>52</v>
      </c>
      <c r="L2216">
        <v>310</v>
      </c>
      <c r="M2216" t="s">
        <v>478</v>
      </c>
      <c r="N2216" t="s">
        <v>479</v>
      </c>
      <c r="O2216" t="s">
        <v>2466</v>
      </c>
      <c r="W2216" s="49">
        <v>1</v>
      </c>
      <c r="X2216" s="49">
        <v>0</v>
      </c>
      <c r="Y2216" s="49">
        <v>0</v>
      </c>
      <c r="Z2216" s="45">
        <v>1</v>
      </c>
      <c r="AA2216" s="45">
        <v>109.95</v>
      </c>
    </row>
    <row r="2217" spans="3:27" x14ac:dyDescent="0.25">
      <c r="C2217" s="33">
        <v>28052</v>
      </c>
      <c r="D2217" s="1">
        <v>42918.927199074074</v>
      </c>
      <c r="E2217" s="41">
        <f t="shared" si="68"/>
        <v>2017</v>
      </c>
      <c r="F2217" s="41">
        <f t="shared" si="69"/>
        <v>7</v>
      </c>
      <c r="G2217" t="s">
        <v>309</v>
      </c>
      <c r="H2217">
        <v>0</v>
      </c>
      <c r="I2217">
        <v>289.89999999999998</v>
      </c>
      <c r="J2217" t="s">
        <v>51</v>
      </c>
      <c r="K2217" t="s">
        <v>52</v>
      </c>
      <c r="L2217">
        <v>50825</v>
      </c>
      <c r="M2217" t="s">
        <v>158</v>
      </c>
      <c r="N2217" t="s">
        <v>0</v>
      </c>
      <c r="O2217" t="s">
        <v>2212</v>
      </c>
      <c r="P2217" t="s">
        <v>1446</v>
      </c>
      <c r="W2217" s="49">
        <v>2</v>
      </c>
      <c r="X2217" s="49">
        <v>2</v>
      </c>
      <c r="Y2217" s="49">
        <v>289.89999999999998</v>
      </c>
      <c r="Z2217" s="45">
        <v>0</v>
      </c>
      <c r="AA2217" s="45">
        <v>0</v>
      </c>
    </row>
    <row r="2218" spans="3:27" x14ac:dyDescent="0.25">
      <c r="C2218" s="33">
        <v>28051</v>
      </c>
      <c r="D2218" s="1">
        <v>42918.882928240739</v>
      </c>
      <c r="E2218" s="41">
        <f t="shared" si="68"/>
        <v>2017</v>
      </c>
      <c r="F2218" s="41">
        <f t="shared" si="69"/>
        <v>7</v>
      </c>
      <c r="G2218" t="s">
        <v>61</v>
      </c>
      <c r="H2218">
        <v>0</v>
      </c>
      <c r="I2218">
        <v>139.94999999999999</v>
      </c>
      <c r="J2218" t="s">
        <v>51</v>
      </c>
      <c r="K2218" t="s">
        <v>52</v>
      </c>
      <c r="L2218">
        <v>54292</v>
      </c>
      <c r="M2218" t="s">
        <v>927</v>
      </c>
      <c r="N2218" t="s">
        <v>0</v>
      </c>
      <c r="O2218" t="s">
        <v>572</v>
      </c>
      <c r="W2218" s="49">
        <v>1</v>
      </c>
      <c r="X2218" s="49">
        <v>0</v>
      </c>
      <c r="Y2218" s="49">
        <v>0</v>
      </c>
      <c r="Z2218" s="45">
        <v>1</v>
      </c>
      <c r="AA2218" s="45">
        <v>139.94999999999999</v>
      </c>
    </row>
    <row r="2219" spans="3:27" x14ac:dyDescent="0.25">
      <c r="C2219" s="33">
        <v>28050</v>
      </c>
      <c r="D2219" s="1">
        <v>42918.845381944448</v>
      </c>
      <c r="E2219" s="41">
        <f t="shared" si="68"/>
        <v>2017</v>
      </c>
      <c r="F2219" s="41">
        <f t="shared" si="69"/>
        <v>7</v>
      </c>
      <c r="G2219" t="s">
        <v>61</v>
      </c>
      <c r="H2219">
        <v>0</v>
      </c>
      <c r="I2219">
        <v>339.9</v>
      </c>
      <c r="J2219" t="s">
        <v>51</v>
      </c>
      <c r="K2219" t="s">
        <v>52</v>
      </c>
      <c r="L2219">
        <v>23936</v>
      </c>
      <c r="M2219" t="s">
        <v>2467</v>
      </c>
      <c r="N2219" t="s">
        <v>0</v>
      </c>
      <c r="O2219" t="s">
        <v>2022</v>
      </c>
      <c r="P2219" t="s">
        <v>289</v>
      </c>
      <c r="W2219" s="49">
        <v>2</v>
      </c>
      <c r="X2219" s="49">
        <v>1</v>
      </c>
      <c r="Y2219" s="49">
        <v>169.95</v>
      </c>
      <c r="Z2219" s="45">
        <v>1</v>
      </c>
      <c r="AA2219" s="45">
        <v>169.95</v>
      </c>
    </row>
    <row r="2220" spans="3:27" x14ac:dyDescent="0.25">
      <c r="C2220" s="33">
        <v>28049</v>
      </c>
      <c r="D2220" s="1">
        <v>42918.842604166668</v>
      </c>
      <c r="E2220" s="41">
        <f t="shared" si="68"/>
        <v>2017</v>
      </c>
      <c r="F2220" s="41">
        <f t="shared" si="69"/>
        <v>7</v>
      </c>
      <c r="G2220" t="s">
        <v>61</v>
      </c>
      <c r="H2220">
        <v>0</v>
      </c>
      <c r="I2220">
        <v>179.95</v>
      </c>
      <c r="J2220" t="s">
        <v>74</v>
      </c>
      <c r="K2220" t="s">
        <v>52</v>
      </c>
      <c r="L2220">
        <v>13359</v>
      </c>
      <c r="M2220" t="s">
        <v>185</v>
      </c>
      <c r="N2220" t="s">
        <v>0</v>
      </c>
      <c r="O2220" t="s">
        <v>629</v>
      </c>
      <c r="W2220" s="49">
        <v>1</v>
      </c>
      <c r="X2220" s="49">
        <v>0</v>
      </c>
      <c r="Y2220" s="49">
        <v>0</v>
      </c>
      <c r="Z2220" s="45">
        <v>1</v>
      </c>
      <c r="AA2220" s="45">
        <v>179.95</v>
      </c>
    </row>
    <row r="2221" spans="3:27" x14ac:dyDescent="0.25">
      <c r="C2221" s="33">
        <v>28048</v>
      </c>
      <c r="D2221" s="1">
        <v>42918.832905092589</v>
      </c>
      <c r="E2221" s="41">
        <f t="shared" si="68"/>
        <v>2017</v>
      </c>
      <c r="F2221" s="41">
        <f t="shared" si="69"/>
        <v>7</v>
      </c>
      <c r="G2221" t="s">
        <v>309</v>
      </c>
      <c r="H2221">
        <v>0</v>
      </c>
      <c r="I2221">
        <v>169.95</v>
      </c>
      <c r="J2221" t="s">
        <v>56</v>
      </c>
      <c r="K2221" t="s">
        <v>52</v>
      </c>
      <c r="L2221">
        <v>53115</v>
      </c>
      <c r="M2221" t="s">
        <v>371</v>
      </c>
      <c r="N2221" t="s">
        <v>0</v>
      </c>
      <c r="O2221" t="s">
        <v>293</v>
      </c>
      <c r="W2221" s="49">
        <v>1</v>
      </c>
      <c r="X2221" s="49">
        <v>1</v>
      </c>
      <c r="Y2221" s="49">
        <v>169.95</v>
      </c>
      <c r="Z2221" s="45">
        <v>0</v>
      </c>
      <c r="AA2221" s="45">
        <v>0</v>
      </c>
    </row>
    <row r="2222" spans="3:27" x14ac:dyDescent="0.25">
      <c r="C2222" s="33">
        <v>28047</v>
      </c>
      <c r="D2222" s="1">
        <v>42918.831782407404</v>
      </c>
      <c r="E2222" s="41">
        <f t="shared" si="68"/>
        <v>2017</v>
      </c>
      <c r="F2222" s="41">
        <f t="shared" si="69"/>
        <v>7</v>
      </c>
      <c r="G2222" t="s">
        <v>61</v>
      </c>
      <c r="H2222">
        <v>0</v>
      </c>
      <c r="I2222">
        <v>109.95</v>
      </c>
      <c r="J2222" t="s">
        <v>56</v>
      </c>
      <c r="K2222" t="s">
        <v>52</v>
      </c>
      <c r="L2222">
        <v>74564</v>
      </c>
      <c r="M2222" t="s">
        <v>2468</v>
      </c>
      <c r="N2222" t="s">
        <v>0</v>
      </c>
      <c r="O2222" t="s">
        <v>2469</v>
      </c>
      <c r="W2222" s="49">
        <v>1</v>
      </c>
      <c r="X2222" s="49">
        <v>0</v>
      </c>
      <c r="Y2222" s="49">
        <v>0</v>
      </c>
      <c r="Z2222" s="45">
        <v>1</v>
      </c>
      <c r="AA2222" s="45">
        <v>109.95</v>
      </c>
    </row>
    <row r="2223" spans="3:27" x14ac:dyDescent="0.25">
      <c r="C2223" s="33">
        <v>28046</v>
      </c>
      <c r="D2223" s="1">
        <v>42918.80667824074</v>
      </c>
      <c r="E2223" s="41">
        <f t="shared" si="68"/>
        <v>2017</v>
      </c>
      <c r="F2223" s="41">
        <f t="shared" si="69"/>
        <v>7</v>
      </c>
      <c r="G2223" t="s">
        <v>61</v>
      </c>
      <c r="H2223">
        <v>0</v>
      </c>
      <c r="I2223">
        <v>79.95</v>
      </c>
      <c r="J2223" t="s">
        <v>56</v>
      </c>
      <c r="K2223" t="s">
        <v>52</v>
      </c>
      <c r="L2223">
        <v>88239</v>
      </c>
      <c r="M2223" t="s">
        <v>2470</v>
      </c>
      <c r="N2223" t="s">
        <v>0</v>
      </c>
      <c r="O2223" t="s">
        <v>1606</v>
      </c>
      <c r="W2223" s="49">
        <v>1</v>
      </c>
      <c r="X2223" s="49">
        <v>0</v>
      </c>
      <c r="Y2223" s="49">
        <v>0</v>
      </c>
      <c r="Z2223" s="45">
        <v>1</v>
      </c>
      <c r="AA2223" s="45">
        <v>79.95</v>
      </c>
    </row>
    <row r="2224" spans="3:27" x14ac:dyDescent="0.25">
      <c r="C2224" s="33">
        <v>28045</v>
      </c>
      <c r="D2224" s="1">
        <v>42918.802499999998</v>
      </c>
      <c r="E2224" s="41">
        <f t="shared" si="68"/>
        <v>2017</v>
      </c>
      <c r="F2224" s="41">
        <f t="shared" si="69"/>
        <v>7</v>
      </c>
      <c r="G2224" t="s">
        <v>309</v>
      </c>
      <c r="H2224">
        <v>0</v>
      </c>
      <c r="I2224">
        <v>279.95</v>
      </c>
      <c r="J2224" t="s">
        <v>51</v>
      </c>
      <c r="K2224" t="s">
        <v>52</v>
      </c>
      <c r="L2224">
        <v>45219</v>
      </c>
      <c r="M2224" t="s">
        <v>53</v>
      </c>
      <c r="N2224" t="s">
        <v>0</v>
      </c>
      <c r="O2224" t="s">
        <v>638</v>
      </c>
      <c r="W2224" s="49">
        <v>1</v>
      </c>
      <c r="X2224" s="49">
        <v>1</v>
      </c>
      <c r="Y2224" s="49">
        <v>279.95</v>
      </c>
      <c r="Z2224" s="45">
        <v>0</v>
      </c>
      <c r="AA2224" s="45">
        <v>0</v>
      </c>
    </row>
    <row r="2225" spans="3:27" x14ac:dyDescent="0.25">
      <c r="C2225" s="33">
        <v>28044</v>
      </c>
      <c r="D2225" s="1">
        <v>42918.781215277777</v>
      </c>
      <c r="E2225" s="41">
        <f t="shared" si="68"/>
        <v>2017</v>
      </c>
      <c r="F2225" s="41">
        <f t="shared" si="69"/>
        <v>7</v>
      </c>
      <c r="G2225" t="s">
        <v>309</v>
      </c>
      <c r="H2225">
        <v>0</v>
      </c>
      <c r="I2225">
        <v>169.95</v>
      </c>
      <c r="J2225" t="s">
        <v>56</v>
      </c>
      <c r="K2225" t="s">
        <v>52</v>
      </c>
      <c r="L2225">
        <v>82152</v>
      </c>
      <c r="M2225" t="s">
        <v>1538</v>
      </c>
      <c r="N2225" t="s">
        <v>0</v>
      </c>
      <c r="O2225" t="s">
        <v>1404</v>
      </c>
      <c r="W2225" s="49">
        <v>1</v>
      </c>
      <c r="X2225" s="49">
        <v>1</v>
      </c>
      <c r="Y2225" s="49">
        <v>169.95</v>
      </c>
      <c r="Z2225" s="45">
        <v>0</v>
      </c>
      <c r="AA2225" s="45">
        <v>0</v>
      </c>
    </row>
    <row r="2226" spans="3:27" x14ac:dyDescent="0.25">
      <c r="C2226" s="33">
        <v>28043</v>
      </c>
      <c r="D2226" s="1">
        <v>42918.680231481485</v>
      </c>
      <c r="E2226" s="41">
        <f t="shared" si="68"/>
        <v>2017</v>
      </c>
      <c r="F2226" s="41">
        <f t="shared" si="69"/>
        <v>7</v>
      </c>
      <c r="G2226" t="s">
        <v>61</v>
      </c>
      <c r="H2226">
        <v>0</v>
      </c>
      <c r="I2226">
        <v>159.94999999999999</v>
      </c>
      <c r="J2226" t="s">
        <v>56</v>
      </c>
      <c r="K2226" t="s">
        <v>52</v>
      </c>
      <c r="L2226">
        <v>12349</v>
      </c>
      <c r="M2226" t="s">
        <v>185</v>
      </c>
      <c r="N2226" t="s">
        <v>0</v>
      </c>
      <c r="O2226" t="s">
        <v>1542</v>
      </c>
      <c r="W2226" s="49">
        <v>1</v>
      </c>
      <c r="X2226" s="49">
        <v>0</v>
      </c>
      <c r="Y2226" s="49">
        <v>0</v>
      </c>
      <c r="Z2226" s="45">
        <v>1</v>
      </c>
      <c r="AA2226" s="45">
        <v>159.94999999999999</v>
      </c>
    </row>
    <row r="2227" spans="3:27" x14ac:dyDescent="0.25">
      <c r="C2227" s="33">
        <v>28042</v>
      </c>
      <c r="D2227" s="1">
        <v>42918.62296296296</v>
      </c>
      <c r="E2227" s="41">
        <f t="shared" si="68"/>
        <v>2017</v>
      </c>
      <c r="F2227" s="41">
        <f t="shared" si="69"/>
        <v>7</v>
      </c>
      <c r="G2227" t="s">
        <v>309</v>
      </c>
      <c r="H2227">
        <v>0</v>
      </c>
      <c r="I2227">
        <v>419.9</v>
      </c>
      <c r="J2227" t="s">
        <v>74</v>
      </c>
      <c r="K2227" t="s">
        <v>52</v>
      </c>
      <c r="L2227">
        <v>71229</v>
      </c>
      <c r="M2227" t="s">
        <v>2412</v>
      </c>
      <c r="N2227" t="s">
        <v>0</v>
      </c>
      <c r="O2227" t="s">
        <v>308</v>
      </c>
      <c r="P2227" t="s">
        <v>164</v>
      </c>
      <c r="W2227" s="49">
        <v>2</v>
      </c>
      <c r="X2227" s="49">
        <v>2</v>
      </c>
      <c r="Y2227" s="49">
        <v>419.9</v>
      </c>
      <c r="Z2227" s="45">
        <v>0</v>
      </c>
      <c r="AA2227" s="45">
        <v>0</v>
      </c>
    </row>
    <row r="2228" spans="3:27" x14ac:dyDescent="0.25">
      <c r="C2228" s="33">
        <v>28041</v>
      </c>
      <c r="D2228" s="1">
        <v>42918.62091435185</v>
      </c>
      <c r="E2228" s="41">
        <f t="shared" si="68"/>
        <v>2017</v>
      </c>
      <c r="F2228" s="41">
        <f t="shared" si="69"/>
        <v>7</v>
      </c>
      <c r="G2228" t="s">
        <v>309</v>
      </c>
      <c r="H2228">
        <v>0</v>
      </c>
      <c r="I2228">
        <v>279.95</v>
      </c>
      <c r="J2228" t="s">
        <v>56</v>
      </c>
      <c r="K2228" t="s">
        <v>52</v>
      </c>
      <c r="L2228">
        <v>23683</v>
      </c>
      <c r="M2228" t="s">
        <v>605</v>
      </c>
      <c r="N2228" t="s">
        <v>0</v>
      </c>
      <c r="O2228" t="s">
        <v>1645</v>
      </c>
      <c r="W2228" s="49">
        <v>1</v>
      </c>
      <c r="X2228" s="49">
        <v>1</v>
      </c>
      <c r="Y2228" s="49">
        <v>279.95</v>
      </c>
      <c r="Z2228" s="45">
        <v>0</v>
      </c>
      <c r="AA2228" s="45">
        <v>0</v>
      </c>
    </row>
    <row r="2229" spans="3:27" x14ac:dyDescent="0.25">
      <c r="C2229" s="33">
        <v>28040</v>
      </c>
      <c r="D2229" s="1">
        <v>42918.568009259259</v>
      </c>
      <c r="E2229" s="41">
        <f t="shared" si="68"/>
        <v>2017</v>
      </c>
      <c r="F2229" s="41">
        <f t="shared" si="69"/>
        <v>7</v>
      </c>
      <c r="G2229" t="s">
        <v>61</v>
      </c>
      <c r="H2229">
        <v>0</v>
      </c>
      <c r="I2229">
        <v>149.94999999999999</v>
      </c>
      <c r="J2229" t="s">
        <v>74</v>
      </c>
      <c r="K2229" t="s">
        <v>52</v>
      </c>
      <c r="L2229">
        <v>79112</v>
      </c>
      <c r="M2229" t="s">
        <v>562</v>
      </c>
      <c r="N2229" t="s">
        <v>0</v>
      </c>
      <c r="O2229" t="s">
        <v>1093</v>
      </c>
      <c r="W2229" s="49">
        <v>1</v>
      </c>
      <c r="X2229" s="49">
        <v>0</v>
      </c>
      <c r="Y2229" s="49">
        <v>0</v>
      </c>
      <c r="Z2229" s="45">
        <v>1</v>
      </c>
      <c r="AA2229" s="45">
        <v>149.94999999999999</v>
      </c>
    </row>
    <row r="2230" spans="3:27" x14ac:dyDescent="0.25">
      <c r="C2230" s="33">
        <v>28038</v>
      </c>
      <c r="D2230" s="1">
        <v>42918.545254629629</v>
      </c>
      <c r="E2230" s="41">
        <f t="shared" si="68"/>
        <v>2017</v>
      </c>
      <c r="F2230" s="41">
        <f t="shared" si="69"/>
        <v>7</v>
      </c>
      <c r="G2230" t="s">
        <v>309</v>
      </c>
      <c r="H2230">
        <v>0</v>
      </c>
      <c r="I2230">
        <v>439.85</v>
      </c>
      <c r="J2230" t="s">
        <v>51</v>
      </c>
      <c r="K2230" t="s">
        <v>52</v>
      </c>
      <c r="L2230">
        <v>27793</v>
      </c>
      <c r="M2230" t="s">
        <v>2471</v>
      </c>
      <c r="N2230" t="s">
        <v>0</v>
      </c>
      <c r="O2230" t="s">
        <v>932</v>
      </c>
      <c r="P2230" t="s">
        <v>1325</v>
      </c>
      <c r="Q2230" t="s">
        <v>404</v>
      </c>
      <c r="W2230" s="49">
        <v>3</v>
      </c>
      <c r="X2230" s="49">
        <v>3</v>
      </c>
      <c r="Y2230" s="49">
        <v>439.85</v>
      </c>
      <c r="Z2230" s="45">
        <v>0</v>
      </c>
      <c r="AA2230" s="45">
        <v>0</v>
      </c>
    </row>
    <row r="2231" spans="3:27" x14ac:dyDescent="0.25">
      <c r="C2231" s="33">
        <v>28037</v>
      </c>
      <c r="D2231" s="1">
        <v>42918.54047453704</v>
      </c>
      <c r="E2231" s="41">
        <f t="shared" si="68"/>
        <v>2017</v>
      </c>
      <c r="F2231" s="41">
        <f t="shared" si="69"/>
        <v>7</v>
      </c>
      <c r="G2231" t="s">
        <v>309</v>
      </c>
      <c r="H2231">
        <v>0</v>
      </c>
      <c r="I2231">
        <v>129.94999999999999</v>
      </c>
      <c r="J2231" t="s">
        <v>56</v>
      </c>
      <c r="K2231" t="s">
        <v>52</v>
      </c>
      <c r="L2231">
        <v>60599</v>
      </c>
      <c r="M2231" t="s">
        <v>128</v>
      </c>
      <c r="N2231" t="s">
        <v>0</v>
      </c>
      <c r="O2231" t="s">
        <v>1421</v>
      </c>
      <c r="W2231" s="49">
        <v>1</v>
      </c>
      <c r="X2231" s="49">
        <v>1</v>
      </c>
      <c r="Y2231" s="49">
        <v>129.94999999999999</v>
      </c>
      <c r="Z2231" s="45">
        <v>0</v>
      </c>
      <c r="AA2231" s="45">
        <v>0</v>
      </c>
    </row>
    <row r="2232" spans="3:27" x14ac:dyDescent="0.25">
      <c r="C2232" s="33">
        <v>28036</v>
      </c>
      <c r="D2232" s="1">
        <v>42918.5312962963</v>
      </c>
      <c r="E2232" s="41">
        <f t="shared" si="68"/>
        <v>2017</v>
      </c>
      <c r="F2232" s="41">
        <f t="shared" si="69"/>
        <v>7</v>
      </c>
      <c r="G2232" t="s">
        <v>61</v>
      </c>
      <c r="H2232">
        <v>0</v>
      </c>
      <c r="I2232">
        <v>169.95</v>
      </c>
      <c r="J2232" t="s">
        <v>51</v>
      </c>
      <c r="K2232" t="s">
        <v>52</v>
      </c>
      <c r="L2232">
        <v>20144</v>
      </c>
      <c r="M2232" t="s">
        <v>168</v>
      </c>
      <c r="N2232" t="s">
        <v>0</v>
      </c>
      <c r="O2232" t="s">
        <v>1332</v>
      </c>
      <c r="W2232" s="49">
        <v>1</v>
      </c>
      <c r="X2232" s="49">
        <v>0</v>
      </c>
      <c r="Y2232" s="49">
        <v>0</v>
      </c>
      <c r="Z2232" s="45">
        <v>1</v>
      </c>
      <c r="AA2232" s="45">
        <v>169.95</v>
      </c>
    </row>
    <row r="2233" spans="3:27" x14ac:dyDescent="0.25">
      <c r="C2233" s="33">
        <v>28035</v>
      </c>
      <c r="D2233" s="1">
        <v>42918.508530092593</v>
      </c>
      <c r="E2233" s="41">
        <f t="shared" si="68"/>
        <v>2017</v>
      </c>
      <c r="F2233" s="41">
        <f t="shared" si="69"/>
        <v>7</v>
      </c>
      <c r="G2233" t="s">
        <v>61</v>
      </c>
      <c r="H2233">
        <v>0</v>
      </c>
      <c r="I2233">
        <v>159.94999999999999</v>
      </c>
      <c r="J2233" t="s">
        <v>51</v>
      </c>
      <c r="K2233" t="s">
        <v>52</v>
      </c>
      <c r="L2233">
        <v>7400</v>
      </c>
      <c r="M2233" t="s">
        <v>2078</v>
      </c>
      <c r="N2233" t="s">
        <v>307</v>
      </c>
      <c r="O2233" t="s">
        <v>2418</v>
      </c>
      <c r="W2233" s="49">
        <v>1</v>
      </c>
      <c r="X2233" s="49">
        <v>1</v>
      </c>
      <c r="Y2233" s="49">
        <v>159.94999999999999</v>
      </c>
      <c r="Z2233" s="45">
        <v>0</v>
      </c>
      <c r="AA2233" s="45">
        <v>0</v>
      </c>
    </row>
    <row r="2234" spans="3:27" x14ac:dyDescent="0.25">
      <c r="C2234" s="33">
        <v>28034</v>
      </c>
      <c r="D2234" s="1">
        <v>42918.504872685182</v>
      </c>
      <c r="E2234" s="41">
        <f t="shared" si="68"/>
        <v>2017</v>
      </c>
      <c r="F2234" s="41">
        <f t="shared" si="69"/>
        <v>7</v>
      </c>
      <c r="G2234" t="s">
        <v>61</v>
      </c>
      <c r="H2234">
        <v>0</v>
      </c>
      <c r="I2234">
        <v>51.95</v>
      </c>
      <c r="J2234" t="s">
        <v>51</v>
      </c>
      <c r="K2234" t="s">
        <v>52</v>
      </c>
      <c r="L2234" t="s">
        <v>89</v>
      </c>
      <c r="M2234" t="s">
        <v>90</v>
      </c>
      <c r="N2234" t="s">
        <v>64</v>
      </c>
      <c r="O2234" t="s">
        <v>2472</v>
      </c>
      <c r="W2234" s="49">
        <v>1</v>
      </c>
      <c r="X2234" s="49">
        <v>0</v>
      </c>
      <c r="Y2234" s="49">
        <v>0</v>
      </c>
      <c r="Z2234" s="45">
        <v>1</v>
      </c>
      <c r="AA2234" s="45">
        <v>51.95</v>
      </c>
    </row>
    <row r="2235" spans="3:27" x14ac:dyDescent="0.25">
      <c r="C2235" s="33">
        <v>28032</v>
      </c>
      <c r="D2235" s="1">
        <v>42918.472662037035</v>
      </c>
      <c r="E2235" s="41">
        <f t="shared" si="68"/>
        <v>2017</v>
      </c>
      <c r="F2235" s="41">
        <f t="shared" si="69"/>
        <v>7</v>
      </c>
      <c r="G2235" t="s">
        <v>309</v>
      </c>
      <c r="H2235">
        <v>0</v>
      </c>
      <c r="I2235">
        <v>339.9</v>
      </c>
      <c r="J2235" t="s">
        <v>56</v>
      </c>
      <c r="K2235" t="s">
        <v>52</v>
      </c>
      <c r="L2235">
        <v>88400</v>
      </c>
      <c r="M2235" t="s">
        <v>2473</v>
      </c>
      <c r="N2235" t="s">
        <v>0</v>
      </c>
      <c r="O2235" t="s">
        <v>164</v>
      </c>
      <c r="P2235" t="s">
        <v>291</v>
      </c>
      <c r="W2235" s="49">
        <v>2</v>
      </c>
      <c r="X2235" s="49">
        <v>2</v>
      </c>
      <c r="Y2235" s="49">
        <v>339.9</v>
      </c>
      <c r="Z2235" s="45">
        <v>0</v>
      </c>
      <c r="AA2235" s="45">
        <v>0</v>
      </c>
    </row>
    <row r="2236" spans="3:27" x14ac:dyDescent="0.25">
      <c r="C2236" s="33">
        <v>28031</v>
      </c>
      <c r="D2236" s="1">
        <v>42918.466064814813</v>
      </c>
      <c r="E2236" s="41">
        <f t="shared" si="68"/>
        <v>2017</v>
      </c>
      <c r="F2236" s="41">
        <f t="shared" si="69"/>
        <v>7</v>
      </c>
      <c r="G2236" t="s">
        <v>309</v>
      </c>
      <c r="H2236">
        <v>0</v>
      </c>
      <c r="I2236">
        <v>149.94999999999999</v>
      </c>
      <c r="J2236" t="s">
        <v>56</v>
      </c>
      <c r="K2236" t="s">
        <v>52</v>
      </c>
      <c r="L2236">
        <v>13403</v>
      </c>
      <c r="M2236" t="s">
        <v>185</v>
      </c>
      <c r="N2236" t="s">
        <v>0</v>
      </c>
      <c r="O2236" t="s">
        <v>1132</v>
      </c>
      <c r="W2236" s="49">
        <v>1</v>
      </c>
      <c r="X2236" s="49">
        <v>1</v>
      </c>
      <c r="Y2236" s="49">
        <v>149.94999999999999</v>
      </c>
      <c r="Z2236" s="45">
        <v>0</v>
      </c>
      <c r="AA2236" s="45">
        <v>0</v>
      </c>
    </row>
    <row r="2237" spans="3:27" x14ac:dyDescent="0.25">
      <c r="C2237" s="33">
        <v>28030</v>
      </c>
      <c r="D2237" s="1">
        <v>42918.465844907405</v>
      </c>
      <c r="E2237" s="41">
        <f t="shared" si="68"/>
        <v>2017</v>
      </c>
      <c r="F2237" s="41">
        <f t="shared" si="69"/>
        <v>7</v>
      </c>
      <c r="G2237" t="s">
        <v>309</v>
      </c>
      <c r="H2237">
        <v>0</v>
      </c>
      <c r="I2237">
        <v>549.79999999999995</v>
      </c>
      <c r="J2237" t="s">
        <v>56</v>
      </c>
      <c r="K2237" t="s">
        <v>52</v>
      </c>
      <c r="L2237">
        <v>67663</v>
      </c>
      <c r="M2237" t="s">
        <v>2474</v>
      </c>
      <c r="N2237" t="s">
        <v>0</v>
      </c>
      <c r="O2237" t="s">
        <v>2227</v>
      </c>
      <c r="P2237" t="s">
        <v>785</v>
      </c>
      <c r="Q2237" t="s">
        <v>1212</v>
      </c>
      <c r="R2237" t="s">
        <v>332</v>
      </c>
      <c r="W2237" s="49">
        <v>4</v>
      </c>
      <c r="X2237" s="49">
        <v>4</v>
      </c>
      <c r="Y2237" s="49">
        <v>549.79999999999995</v>
      </c>
      <c r="Z2237" s="45">
        <v>0</v>
      </c>
      <c r="AA2237" s="45">
        <v>0</v>
      </c>
    </row>
    <row r="2238" spans="3:27" x14ac:dyDescent="0.25">
      <c r="C2238" s="33">
        <v>28029</v>
      </c>
      <c r="D2238" s="1">
        <v>42918.464814814812</v>
      </c>
      <c r="E2238" s="41">
        <f t="shared" si="68"/>
        <v>2017</v>
      </c>
      <c r="F2238" s="41">
        <f t="shared" si="69"/>
        <v>7</v>
      </c>
      <c r="G2238" t="s">
        <v>61</v>
      </c>
      <c r="H2238">
        <v>0</v>
      </c>
      <c r="I2238">
        <v>329.85</v>
      </c>
      <c r="J2238" t="s">
        <v>56</v>
      </c>
      <c r="K2238" t="s">
        <v>52</v>
      </c>
      <c r="L2238">
        <v>69226</v>
      </c>
      <c r="M2238" t="s">
        <v>2475</v>
      </c>
      <c r="N2238" t="s">
        <v>0</v>
      </c>
      <c r="O2238" t="s">
        <v>1261</v>
      </c>
      <c r="P2238" t="s">
        <v>533</v>
      </c>
      <c r="Q2238" t="s">
        <v>1593</v>
      </c>
      <c r="W2238" s="49">
        <v>3</v>
      </c>
      <c r="X2238" s="49">
        <v>3</v>
      </c>
      <c r="Y2238" s="49">
        <v>329.85</v>
      </c>
      <c r="Z2238" s="45">
        <v>0</v>
      </c>
      <c r="AA2238" s="45">
        <v>0</v>
      </c>
    </row>
    <row r="2239" spans="3:27" x14ac:dyDescent="0.25">
      <c r="C2239" s="33">
        <v>28028</v>
      </c>
      <c r="D2239" s="1">
        <v>42918.40384259259</v>
      </c>
      <c r="E2239" s="41">
        <f t="shared" si="68"/>
        <v>2017</v>
      </c>
      <c r="F2239" s="41">
        <f t="shared" si="69"/>
        <v>7</v>
      </c>
      <c r="G2239" t="s">
        <v>309</v>
      </c>
      <c r="H2239">
        <v>0</v>
      </c>
      <c r="I2239">
        <v>627.75</v>
      </c>
      <c r="J2239" t="s">
        <v>56</v>
      </c>
      <c r="K2239" t="s">
        <v>52</v>
      </c>
      <c r="L2239">
        <v>20249</v>
      </c>
      <c r="M2239" t="s">
        <v>168</v>
      </c>
      <c r="N2239" t="s">
        <v>0</v>
      </c>
      <c r="O2239" t="s">
        <v>1399</v>
      </c>
      <c r="P2239" t="s">
        <v>180</v>
      </c>
      <c r="Q2239" t="s">
        <v>1809</v>
      </c>
      <c r="R2239" t="s">
        <v>716</v>
      </c>
      <c r="S2239" t="s">
        <v>2358</v>
      </c>
      <c r="W2239" s="49">
        <v>5</v>
      </c>
      <c r="X2239" s="49">
        <v>5</v>
      </c>
      <c r="Y2239" s="49">
        <v>627.75</v>
      </c>
      <c r="Z2239" s="45">
        <v>0</v>
      </c>
      <c r="AA2239" s="45">
        <v>0</v>
      </c>
    </row>
    <row r="2240" spans="3:27" x14ac:dyDescent="0.25">
      <c r="C2240" s="33">
        <v>28027</v>
      </c>
      <c r="D2240" s="1">
        <v>42918.398472222223</v>
      </c>
      <c r="E2240" s="41">
        <f t="shared" si="68"/>
        <v>2017</v>
      </c>
      <c r="F2240" s="41">
        <f t="shared" si="69"/>
        <v>7</v>
      </c>
      <c r="G2240" t="s">
        <v>309</v>
      </c>
      <c r="H2240">
        <v>0</v>
      </c>
      <c r="I2240">
        <v>159.94999999999999</v>
      </c>
      <c r="J2240" t="s">
        <v>56</v>
      </c>
      <c r="K2240" t="s">
        <v>52</v>
      </c>
      <c r="L2240">
        <v>44892</v>
      </c>
      <c r="M2240" t="s">
        <v>194</v>
      </c>
      <c r="N2240" t="s">
        <v>0</v>
      </c>
      <c r="O2240" t="s">
        <v>657</v>
      </c>
      <c r="W2240" s="49">
        <v>1</v>
      </c>
      <c r="X2240" s="49">
        <v>1</v>
      </c>
      <c r="Y2240" s="49">
        <v>159.94999999999999</v>
      </c>
      <c r="Z2240" s="45">
        <v>0</v>
      </c>
      <c r="AA2240" s="45">
        <v>0</v>
      </c>
    </row>
    <row r="2241" spans="3:27" x14ac:dyDescent="0.25">
      <c r="C2241" s="33">
        <v>28026</v>
      </c>
      <c r="D2241" s="1">
        <v>42918.378946759258</v>
      </c>
      <c r="E2241" s="41">
        <f t="shared" si="68"/>
        <v>2017</v>
      </c>
      <c r="F2241" s="41">
        <f t="shared" si="69"/>
        <v>7</v>
      </c>
      <c r="G2241" t="s">
        <v>309</v>
      </c>
      <c r="H2241">
        <v>0</v>
      </c>
      <c r="I2241">
        <v>159.94999999999999</v>
      </c>
      <c r="J2241" t="s">
        <v>56</v>
      </c>
      <c r="K2241" t="s">
        <v>52</v>
      </c>
      <c r="L2241">
        <v>66679</v>
      </c>
      <c r="M2241" t="s">
        <v>2476</v>
      </c>
      <c r="N2241" t="s">
        <v>0</v>
      </c>
      <c r="O2241" t="s">
        <v>635</v>
      </c>
      <c r="W2241" s="49">
        <v>1</v>
      </c>
      <c r="X2241" s="49">
        <v>1</v>
      </c>
      <c r="Y2241" s="49">
        <v>159.94999999999999</v>
      </c>
      <c r="Z2241" s="45">
        <v>0</v>
      </c>
      <c r="AA2241" s="45">
        <v>0</v>
      </c>
    </row>
    <row r="2242" spans="3:27" x14ac:dyDescent="0.25">
      <c r="C2242" s="33">
        <v>28025</v>
      </c>
      <c r="D2242" s="1">
        <v>42918.37773148148</v>
      </c>
      <c r="E2242" s="41">
        <f t="shared" si="68"/>
        <v>2017</v>
      </c>
      <c r="F2242" s="41">
        <f t="shared" si="69"/>
        <v>7</v>
      </c>
      <c r="G2242" t="s">
        <v>309</v>
      </c>
      <c r="H2242">
        <v>0</v>
      </c>
      <c r="I2242">
        <v>569.79999999999995</v>
      </c>
      <c r="J2242" t="s">
        <v>51</v>
      </c>
      <c r="K2242" t="s">
        <v>52</v>
      </c>
      <c r="L2242">
        <v>52146</v>
      </c>
      <c r="M2242" t="s">
        <v>2477</v>
      </c>
      <c r="N2242" t="s">
        <v>0</v>
      </c>
      <c r="O2242" t="s">
        <v>1072</v>
      </c>
      <c r="P2242" t="s">
        <v>1113</v>
      </c>
      <c r="Q2242" t="s">
        <v>355</v>
      </c>
      <c r="R2242" t="s">
        <v>1421</v>
      </c>
      <c r="W2242" s="49">
        <v>4</v>
      </c>
      <c r="X2242" s="49">
        <v>4</v>
      </c>
      <c r="Y2242" s="49">
        <v>569.79999999999995</v>
      </c>
      <c r="Z2242" s="45">
        <v>0</v>
      </c>
      <c r="AA2242" s="45">
        <v>0</v>
      </c>
    </row>
    <row r="2243" spans="3:27" x14ac:dyDescent="0.25">
      <c r="C2243" s="33">
        <v>28024</v>
      </c>
      <c r="D2243" s="1">
        <v>42918.36273148148</v>
      </c>
      <c r="E2243" s="41">
        <f t="shared" si="68"/>
        <v>2017</v>
      </c>
      <c r="F2243" s="41">
        <f t="shared" si="69"/>
        <v>7</v>
      </c>
      <c r="G2243" t="s">
        <v>309</v>
      </c>
      <c r="H2243">
        <v>0</v>
      </c>
      <c r="I2243">
        <v>147.9</v>
      </c>
      <c r="J2243" t="s">
        <v>51</v>
      </c>
      <c r="K2243" t="s">
        <v>52</v>
      </c>
      <c r="L2243">
        <v>80638</v>
      </c>
      <c r="M2243" t="s">
        <v>57</v>
      </c>
      <c r="N2243" t="s">
        <v>0</v>
      </c>
      <c r="O2243" t="s">
        <v>1975</v>
      </c>
      <c r="P2243" t="s">
        <v>677</v>
      </c>
      <c r="W2243" s="49">
        <v>2</v>
      </c>
      <c r="X2243" s="49">
        <v>2</v>
      </c>
      <c r="Y2243" s="49">
        <v>147.9</v>
      </c>
      <c r="Z2243" s="45">
        <v>0</v>
      </c>
      <c r="AA2243" s="45">
        <v>0</v>
      </c>
    </row>
    <row r="2244" spans="3:27" x14ac:dyDescent="0.25">
      <c r="C2244" s="33">
        <v>28023</v>
      </c>
      <c r="D2244" s="1">
        <v>42918.354930555557</v>
      </c>
      <c r="E2244" s="41">
        <f t="shared" si="68"/>
        <v>2017</v>
      </c>
      <c r="F2244" s="41">
        <f t="shared" si="69"/>
        <v>7</v>
      </c>
      <c r="G2244" t="s">
        <v>61</v>
      </c>
      <c r="H2244">
        <v>0</v>
      </c>
      <c r="I2244">
        <v>409.9</v>
      </c>
      <c r="J2244" t="s">
        <v>56</v>
      </c>
      <c r="K2244" t="s">
        <v>52</v>
      </c>
      <c r="L2244">
        <v>50733</v>
      </c>
      <c r="M2244" t="s">
        <v>387</v>
      </c>
      <c r="N2244" t="s">
        <v>0</v>
      </c>
      <c r="O2244" t="s">
        <v>1889</v>
      </c>
      <c r="P2244" t="s">
        <v>2359</v>
      </c>
      <c r="W2244" s="49">
        <v>2</v>
      </c>
      <c r="X2244" s="49">
        <v>1</v>
      </c>
      <c r="Y2244" s="49">
        <v>239.95</v>
      </c>
      <c r="Z2244" s="45">
        <v>1</v>
      </c>
      <c r="AA2244" s="45">
        <v>169.95</v>
      </c>
    </row>
    <row r="2245" spans="3:27" x14ac:dyDescent="0.25">
      <c r="C2245" s="33">
        <v>28022</v>
      </c>
      <c r="D2245" s="1">
        <v>42918.059733796297</v>
      </c>
      <c r="E2245" s="41">
        <f t="shared" si="68"/>
        <v>2017</v>
      </c>
      <c r="F2245" s="41">
        <f t="shared" si="69"/>
        <v>7</v>
      </c>
      <c r="G2245" t="s">
        <v>61</v>
      </c>
      <c r="H2245">
        <v>0</v>
      </c>
      <c r="I2245">
        <v>569.85</v>
      </c>
      <c r="J2245" t="s">
        <v>74</v>
      </c>
      <c r="K2245" t="s">
        <v>52</v>
      </c>
      <c r="L2245">
        <v>2230</v>
      </c>
      <c r="M2245" t="s">
        <v>2327</v>
      </c>
      <c r="N2245" t="s">
        <v>307</v>
      </c>
      <c r="O2245" t="s">
        <v>778</v>
      </c>
      <c r="P2245" t="s">
        <v>324</v>
      </c>
      <c r="Q2245" t="s">
        <v>570</v>
      </c>
      <c r="W2245" s="49">
        <v>3</v>
      </c>
      <c r="X2245" s="49">
        <v>1</v>
      </c>
      <c r="Y2245" s="49">
        <v>239.95000000000005</v>
      </c>
      <c r="Z2245" s="45">
        <v>2</v>
      </c>
      <c r="AA2245" s="45">
        <v>329.9</v>
      </c>
    </row>
    <row r="2246" spans="3:27" x14ac:dyDescent="0.25">
      <c r="C2246" s="33">
        <v>28021</v>
      </c>
      <c r="D2246" s="1">
        <v>42918.045578703706</v>
      </c>
      <c r="E2246" s="41">
        <f t="shared" si="68"/>
        <v>2017</v>
      </c>
      <c r="F2246" s="41">
        <f t="shared" si="69"/>
        <v>7</v>
      </c>
      <c r="G2246" t="s">
        <v>61</v>
      </c>
      <c r="H2246">
        <v>0</v>
      </c>
      <c r="I2246">
        <v>519.79999999999995</v>
      </c>
      <c r="J2246" t="s">
        <v>51</v>
      </c>
      <c r="K2246" t="s">
        <v>52</v>
      </c>
      <c r="L2246">
        <v>14089</v>
      </c>
      <c r="M2246" t="s">
        <v>185</v>
      </c>
      <c r="N2246" t="s">
        <v>0</v>
      </c>
      <c r="O2246" t="s">
        <v>1870</v>
      </c>
      <c r="P2246" t="s">
        <v>2478</v>
      </c>
      <c r="Q2246" t="s">
        <v>1585</v>
      </c>
      <c r="R2246" t="s">
        <v>1953</v>
      </c>
      <c r="W2246" s="49">
        <v>4</v>
      </c>
      <c r="X2246" s="49">
        <v>3</v>
      </c>
      <c r="Y2246" s="49">
        <v>389.84999999999997</v>
      </c>
      <c r="Z2246" s="45">
        <v>1</v>
      </c>
      <c r="AA2246" s="45">
        <v>129.94999999999999</v>
      </c>
    </row>
    <row r="2247" spans="3:27" x14ac:dyDescent="0.25">
      <c r="C2247" s="33">
        <v>28020</v>
      </c>
      <c r="D2247" s="1">
        <v>42917.968078703707</v>
      </c>
      <c r="E2247" s="41">
        <f t="shared" ref="E2247:E2310" si="70">YEAR(D2247)</f>
        <v>2017</v>
      </c>
      <c r="F2247" s="41">
        <f t="shared" ref="F2247:F2310" si="71">MONTH(D2247)</f>
        <v>7</v>
      </c>
      <c r="G2247" t="s">
        <v>309</v>
      </c>
      <c r="H2247">
        <v>0</v>
      </c>
      <c r="I2247">
        <v>118.95</v>
      </c>
      <c r="J2247" t="s">
        <v>56</v>
      </c>
      <c r="K2247" t="s">
        <v>52</v>
      </c>
      <c r="L2247">
        <v>13435</v>
      </c>
      <c r="M2247" t="s">
        <v>185</v>
      </c>
      <c r="N2247" t="s">
        <v>0</v>
      </c>
      <c r="O2247" t="s">
        <v>1438</v>
      </c>
      <c r="W2247" s="49">
        <v>1</v>
      </c>
      <c r="X2247" s="49">
        <v>1</v>
      </c>
      <c r="Y2247" s="49">
        <v>118.95</v>
      </c>
      <c r="Z2247" s="45">
        <v>0</v>
      </c>
      <c r="AA2247" s="45">
        <v>0</v>
      </c>
    </row>
    <row r="2248" spans="3:27" x14ac:dyDescent="0.25">
      <c r="C2248" s="33">
        <v>28019</v>
      </c>
      <c r="D2248" s="1">
        <v>42917.955729166664</v>
      </c>
      <c r="E2248" s="41">
        <f t="shared" si="70"/>
        <v>2017</v>
      </c>
      <c r="F2248" s="41">
        <f t="shared" si="71"/>
        <v>7</v>
      </c>
      <c r="G2248" t="s">
        <v>61</v>
      </c>
      <c r="H2248">
        <v>0</v>
      </c>
      <c r="I2248">
        <v>109.95</v>
      </c>
      <c r="J2248" t="s">
        <v>74</v>
      </c>
      <c r="K2248" t="s">
        <v>52</v>
      </c>
      <c r="L2248">
        <v>77871</v>
      </c>
      <c r="M2248" t="s">
        <v>2479</v>
      </c>
      <c r="N2248" t="s">
        <v>0</v>
      </c>
      <c r="O2248" t="s">
        <v>2480</v>
      </c>
      <c r="W2248" s="49">
        <v>1</v>
      </c>
      <c r="X2248" s="49">
        <v>0</v>
      </c>
      <c r="Y2248" s="49">
        <v>0</v>
      </c>
      <c r="Z2248" s="45">
        <v>1</v>
      </c>
      <c r="AA2248" s="45">
        <v>109.95</v>
      </c>
    </row>
    <row r="2249" spans="3:27" x14ac:dyDescent="0.25">
      <c r="C2249" s="33">
        <v>28018</v>
      </c>
      <c r="D2249" s="1">
        <v>42917.843784722223</v>
      </c>
      <c r="E2249" s="41">
        <f t="shared" si="70"/>
        <v>2017</v>
      </c>
      <c r="F2249" s="41">
        <f t="shared" si="71"/>
        <v>7</v>
      </c>
      <c r="G2249" t="s">
        <v>309</v>
      </c>
      <c r="H2249">
        <v>0</v>
      </c>
      <c r="I2249">
        <v>129.94999999999999</v>
      </c>
      <c r="J2249" t="s">
        <v>56</v>
      </c>
      <c r="K2249" t="s">
        <v>52</v>
      </c>
      <c r="L2249">
        <v>6188</v>
      </c>
      <c r="M2249" t="s">
        <v>2130</v>
      </c>
      <c r="N2249" t="s">
        <v>0</v>
      </c>
      <c r="O2249" t="s">
        <v>1518</v>
      </c>
      <c r="W2249" s="49">
        <v>1</v>
      </c>
      <c r="X2249" s="49">
        <v>1</v>
      </c>
      <c r="Y2249" s="49">
        <v>129.94999999999999</v>
      </c>
      <c r="Z2249" s="45">
        <v>0</v>
      </c>
      <c r="AA2249" s="45">
        <v>0</v>
      </c>
    </row>
    <row r="2250" spans="3:27" x14ac:dyDescent="0.25">
      <c r="C2250" s="33">
        <v>28017</v>
      </c>
      <c r="D2250" s="1">
        <v>42917.799895833334</v>
      </c>
      <c r="E2250" s="41">
        <f t="shared" si="70"/>
        <v>2017</v>
      </c>
      <c r="F2250" s="41">
        <f t="shared" si="71"/>
        <v>7</v>
      </c>
      <c r="G2250" t="s">
        <v>309</v>
      </c>
      <c r="H2250">
        <v>0</v>
      </c>
      <c r="I2250">
        <v>389.85</v>
      </c>
      <c r="J2250" t="s">
        <v>56</v>
      </c>
      <c r="K2250" t="s">
        <v>52</v>
      </c>
      <c r="L2250">
        <v>60594</v>
      </c>
      <c r="M2250" t="s">
        <v>671</v>
      </c>
      <c r="N2250" t="s">
        <v>0</v>
      </c>
      <c r="O2250" t="s">
        <v>2481</v>
      </c>
      <c r="P2250" t="s">
        <v>629</v>
      </c>
      <c r="Q2250" t="s">
        <v>149</v>
      </c>
      <c r="W2250" s="49">
        <v>3</v>
      </c>
      <c r="X2250" s="49">
        <v>3</v>
      </c>
      <c r="Y2250" s="49">
        <v>389.85</v>
      </c>
      <c r="Z2250" s="45">
        <v>0</v>
      </c>
      <c r="AA2250" s="45">
        <v>0</v>
      </c>
    </row>
    <row r="2251" spans="3:27" x14ac:dyDescent="0.25">
      <c r="C2251" s="33">
        <v>28016</v>
      </c>
      <c r="D2251" s="1">
        <v>42917.796782407408</v>
      </c>
      <c r="E2251" s="41">
        <f t="shared" si="70"/>
        <v>2017</v>
      </c>
      <c r="F2251" s="41">
        <f t="shared" si="71"/>
        <v>7</v>
      </c>
      <c r="G2251" t="s">
        <v>61</v>
      </c>
      <c r="H2251">
        <v>0</v>
      </c>
      <c r="I2251">
        <v>129.94999999999999</v>
      </c>
      <c r="J2251" t="s">
        <v>56</v>
      </c>
      <c r="K2251" t="s">
        <v>52</v>
      </c>
      <c r="L2251">
        <v>18581</v>
      </c>
      <c r="M2251" t="s">
        <v>2413</v>
      </c>
      <c r="N2251" t="s">
        <v>0</v>
      </c>
      <c r="O2251" t="s">
        <v>2478</v>
      </c>
      <c r="W2251" s="49">
        <v>1</v>
      </c>
      <c r="X2251" s="49">
        <v>0</v>
      </c>
      <c r="Y2251" s="49">
        <v>0</v>
      </c>
      <c r="Z2251" s="45">
        <v>1</v>
      </c>
      <c r="AA2251" s="45">
        <v>129.94999999999999</v>
      </c>
    </row>
    <row r="2252" spans="3:27" x14ac:dyDescent="0.25">
      <c r="C2252" s="33">
        <v>28014</v>
      </c>
      <c r="D2252" s="1">
        <v>42917.720868055556</v>
      </c>
      <c r="E2252" s="41">
        <f t="shared" si="70"/>
        <v>2017</v>
      </c>
      <c r="F2252" s="41">
        <f t="shared" si="71"/>
        <v>7</v>
      </c>
      <c r="G2252" t="s">
        <v>61</v>
      </c>
      <c r="H2252">
        <v>0</v>
      </c>
      <c r="I2252">
        <v>249.85</v>
      </c>
      <c r="J2252" t="s">
        <v>56</v>
      </c>
      <c r="K2252" t="s">
        <v>52</v>
      </c>
      <c r="L2252">
        <v>56743</v>
      </c>
      <c r="M2252" t="s">
        <v>2280</v>
      </c>
      <c r="N2252" t="s">
        <v>0</v>
      </c>
      <c r="O2252" t="s">
        <v>100</v>
      </c>
      <c r="P2252" t="s">
        <v>1782</v>
      </c>
      <c r="Q2252" t="s">
        <v>79</v>
      </c>
      <c r="W2252" s="49">
        <v>3</v>
      </c>
      <c r="X2252" s="49">
        <v>1</v>
      </c>
      <c r="Y2252" s="49">
        <v>79.900000000000006</v>
      </c>
      <c r="Z2252" s="45">
        <v>2</v>
      </c>
      <c r="AA2252" s="45">
        <v>169.95</v>
      </c>
    </row>
    <row r="2253" spans="3:27" x14ac:dyDescent="0.25">
      <c r="C2253" s="33">
        <v>28013</v>
      </c>
      <c r="D2253" s="1">
        <v>42917.708379629628</v>
      </c>
      <c r="E2253" s="41">
        <f t="shared" si="70"/>
        <v>2017</v>
      </c>
      <c r="F2253" s="41">
        <f t="shared" si="71"/>
        <v>7</v>
      </c>
      <c r="G2253" t="s">
        <v>309</v>
      </c>
      <c r="H2253">
        <v>0</v>
      </c>
      <c r="I2253">
        <v>169.95</v>
      </c>
      <c r="J2253" t="s">
        <v>56</v>
      </c>
      <c r="K2253" t="s">
        <v>52</v>
      </c>
      <c r="L2253">
        <v>82024</v>
      </c>
      <c r="M2253" t="s">
        <v>2482</v>
      </c>
      <c r="N2253" t="s">
        <v>0</v>
      </c>
      <c r="O2253" t="s">
        <v>436</v>
      </c>
      <c r="W2253" s="49">
        <v>1</v>
      </c>
      <c r="X2253" s="49">
        <v>1</v>
      </c>
      <c r="Y2253" s="49">
        <v>169.95</v>
      </c>
      <c r="Z2253" s="45">
        <v>0</v>
      </c>
      <c r="AA2253" s="45">
        <v>0</v>
      </c>
    </row>
    <row r="2254" spans="3:27" x14ac:dyDescent="0.25">
      <c r="C2254" s="33">
        <v>28012</v>
      </c>
      <c r="D2254" s="1">
        <v>42917.70548611111</v>
      </c>
      <c r="E2254" s="41">
        <f t="shared" si="70"/>
        <v>2017</v>
      </c>
      <c r="F2254" s="41">
        <f t="shared" si="71"/>
        <v>7</v>
      </c>
      <c r="G2254" t="s">
        <v>61</v>
      </c>
      <c r="H2254">
        <v>0</v>
      </c>
      <c r="I2254">
        <v>559.9</v>
      </c>
      <c r="J2254" t="s">
        <v>74</v>
      </c>
      <c r="K2254" t="s">
        <v>52</v>
      </c>
      <c r="L2254">
        <v>63856</v>
      </c>
      <c r="M2254" t="s">
        <v>2286</v>
      </c>
      <c r="N2254" t="s">
        <v>0</v>
      </c>
      <c r="O2254" t="s">
        <v>638</v>
      </c>
      <c r="P2254" t="s">
        <v>1322</v>
      </c>
      <c r="W2254" s="49">
        <v>2</v>
      </c>
      <c r="X2254" s="49">
        <v>1</v>
      </c>
      <c r="Y2254" s="49">
        <v>279.95</v>
      </c>
      <c r="Z2254" s="45">
        <v>1</v>
      </c>
      <c r="AA2254" s="45">
        <v>279.95</v>
      </c>
    </row>
    <row r="2255" spans="3:27" x14ac:dyDescent="0.25">
      <c r="C2255" s="33">
        <v>28011</v>
      </c>
      <c r="D2255" s="1">
        <v>42917.654918981483</v>
      </c>
      <c r="E2255" s="41">
        <f t="shared" si="70"/>
        <v>2017</v>
      </c>
      <c r="F2255" s="41">
        <f t="shared" si="71"/>
        <v>7</v>
      </c>
      <c r="G2255" t="s">
        <v>61</v>
      </c>
      <c r="H2255">
        <v>0</v>
      </c>
      <c r="I2255">
        <v>249.9</v>
      </c>
      <c r="J2255" t="s">
        <v>56</v>
      </c>
      <c r="K2255" t="s">
        <v>52</v>
      </c>
      <c r="L2255">
        <v>19055</v>
      </c>
      <c r="M2255" t="s">
        <v>2483</v>
      </c>
      <c r="N2255" t="s">
        <v>0</v>
      </c>
      <c r="O2255" t="s">
        <v>1091</v>
      </c>
      <c r="P2255" t="s">
        <v>2484</v>
      </c>
      <c r="W2255" s="49">
        <v>2</v>
      </c>
      <c r="X2255" s="49">
        <v>1</v>
      </c>
      <c r="Y2255" s="49">
        <v>159.94999999999999</v>
      </c>
      <c r="Z2255" s="45">
        <v>1</v>
      </c>
      <c r="AA2255" s="45">
        <v>89.95</v>
      </c>
    </row>
    <row r="2256" spans="3:27" x14ac:dyDescent="0.25">
      <c r="C2256" s="33">
        <v>28010</v>
      </c>
      <c r="D2256" s="1">
        <v>42917.629432870373</v>
      </c>
      <c r="E2256" s="41">
        <f t="shared" si="70"/>
        <v>2017</v>
      </c>
      <c r="F2256" s="41">
        <f t="shared" si="71"/>
        <v>7</v>
      </c>
      <c r="G2256" t="s">
        <v>61</v>
      </c>
      <c r="H2256">
        <v>0</v>
      </c>
      <c r="I2256">
        <v>199.85</v>
      </c>
      <c r="J2256" t="s">
        <v>74</v>
      </c>
      <c r="K2256" t="s">
        <v>52</v>
      </c>
      <c r="L2256">
        <v>70567</v>
      </c>
      <c r="M2256" t="s">
        <v>75</v>
      </c>
      <c r="N2256" t="s">
        <v>0</v>
      </c>
      <c r="O2256" t="s">
        <v>1628</v>
      </c>
      <c r="P2256" t="s">
        <v>1411</v>
      </c>
      <c r="Q2256" t="s">
        <v>2085</v>
      </c>
      <c r="W2256" s="49">
        <v>3</v>
      </c>
      <c r="X2256" s="49">
        <v>0</v>
      </c>
      <c r="Y2256" s="49">
        <v>0</v>
      </c>
      <c r="Z2256" s="45">
        <v>3</v>
      </c>
      <c r="AA2256" s="45">
        <v>199.85</v>
      </c>
    </row>
    <row r="2257" spans="3:27" x14ac:dyDescent="0.25">
      <c r="C2257" s="33">
        <v>28009</v>
      </c>
      <c r="D2257" s="1">
        <v>42917.61791666667</v>
      </c>
      <c r="E2257" s="41">
        <f t="shared" si="70"/>
        <v>2017</v>
      </c>
      <c r="F2257" s="41">
        <f t="shared" si="71"/>
        <v>7</v>
      </c>
      <c r="G2257" t="s">
        <v>61</v>
      </c>
      <c r="H2257">
        <v>0</v>
      </c>
      <c r="I2257">
        <v>139.94999999999999</v>
      </c>
      <c r="J2257" t="s">
        <v>51</v>
      </c>
      <c r="K2257" t="s">
        <v>52</v>
      </c>
      <c r="L2257">
        <v>12045</v>
      </c>
      <c r="M2257" t="s">
        <v>185</v>
      </c>
      <c r="N2257" t="s">
        <v>0</v>
      </c>
      <c r="O2257" t="s">
        <v>1113</v>
      </c>
      <c r="W2257" s="49">
        <v>1</v>
      </c>
      <c r="X2257" s="49">
        <v>0</v>
      </c>
      <c r="Y2257" s="49">
        <v>0</v>
      </c>
      <c r="Z2257" s="45">
        <v>1</v>
      </c>
      <c r="AA2257" s="45">
        <v>139.94999999999999</v>
      </c>
    </row>
    <row r="2258" spans="3:27" x14ac:dyDescent="0.25">
      <c r="C2258" s="33">
        <v>28008</v>
      </c>
      <c r="D2258" s="1">
        <v>42917.534351851849</v>
      </c>
      <c r="E2258" s="41">
        <f t="shared" si="70"/>
        <v>2017</v>
      </c>
      <c r="F2258" s="41">
        <f t="shared" si="71"/>
        <v>7</v>
      </c>
      <c r="G2258" t="s">
        <v>61</v>
      </c>
      <c r="H2258">
        <v>0</v>
      </c>
      <c r="I2258">
        <v>699.7</v>
      </c>
      <c r="J2258" t="s">
        <v>74</v>
      </c>
      <c r="K2258" t="s">
        <v>52</v>
      </c>
      <c r="L2258">
        <v>51375</v>
      </c>
      <c r="M2258" t="s">
        <v>2485</v>
      </c>
      <c r="N2258" t="s">
        <v>0</v>
      </c>
      <c r="O2258" t="s">
        <v>1801</v>
      </c>
      <c r="P2258" t="s">
        <v>1998</v>
      </c>
      <c r="Q2258" t="s">
        <v>211</v>
      </c>
      <c r="R2258" t="s">
        <v>2486</v>
      </c>
      <c r="S2258" t="s">
        <v>1726</v>
      </c>
      <c r="T2258" t="s">
        <v>1344</v>
      </c>
      <c r="W2258" s="49">
        <v>6</v>
      </c>
      <c r="X2258" s="49">
        <v>5</v>
      </c>
      <c r="Y2258" s="49">
        <v>589.75</v>
      </c>
      <c r="Z2258" s="45">
        <v>1</v>
      </c>
      <c r="AA2258" s="45">
        <v>109.95</v>
      </c>
    </row>
    <row r="2259" spans="3:27" x14ac:dyDescent="0.25">
      <c r="C2259" s="33">
        <v>28007</v>
      </c>
      <c r="D2259" s="1">
        <v>42917.502291666664</v>
      </c>
      <c r="E2259" s="41">
        <f t="shared" si="70"/>
        <v>2017</v>
      </c>
      <c r="F2259" s="41">
        <f t="shared" si="71"/>
        <v>7</v>
      </c>
      <c r="G2259" t="s">
        <v>61</v>
      </c>
      <c r="H2259">
        <v>0</v>
      </c>
      <c r="I2259">
        <v>279.89999999999998</v>
      </c>
      <c r="J2259" t="s">
        <v>56</v>
      </c>
      <c r="K2259" t="s">
        <v>52</v>
      </c>
      <c r="L2259">
        <v>59602</v>
      </c>
      <c r="M2259" t="s">
        <v>2487</v>
      </c>
      <c r="N2259" t="s">
        <v>0</v>
      </c>
      <c r="O2259" t="s">
        <v>2488</v>
      </c>
      <c r="P2259" t="s">
        <v>2361</v>
      </c>
      <c r="W2259" s="49">
        <v>2</v>
      </c>
      <c r="X2259" s="49">
        <v>1</v>
      </c>
      <c r="Y2259" s="49">
        <v>139.94999999999999</v>
      </c>
      <c r="Z2259" s="45">
        <v>1</v>
      </c>
      <c r="AA2259" s="45">
        <v>139.94999999999999</v>
      </c>
    </row>
    <row r="2260" spans="3:27" x14ac:dyDescent="0.25">
      <c r="C2260" s="33">
        <v>28006</v>
      </c>
      <c r="D2260" s="1">
        <v>42917.491226851853</v>
      </c>
      <c r="E2260" s="41">
        <f t="shared" si="70"/>
        <v>2017</v>
      </c>
      <c r="F2260" s="41">
        <f t="shared" si="71"/>
        <v>7</v>
      </c>
      <c r="G2260" t="s">
        <v>61</v>
      </c>
      <c r="H2260">
        <v>0</v>
      </c>
      <c r="I2260">
        <v>169.95</v>
      </c>
      <c r="J2260" t="s">
        <v>74</v>
      </c>
      <c r="K2260" t="s">
        <v>52</v>
      </c>
      <c r="L2260">
        <v>55545</v>
      </c>
      <c r="M2260" t="s">
        <v>2489</v>
      </c>
      <c r="N2260" t="s">
        <v>0</v>
      </c>
      <c r="O2260" t="s">
        <v>1810</v>
      </c>
      <c r="W2260" s="49">
        <v>1</v>
      </c>
      <c r="X2260" s="49">
        <v>0</v>
      </c>
      <c r="Y2260" s="49">
        <v>0</v>
      </c>
      <c r="Z2260" s="45">
        <v>1</v>
      </c>
      <c r="AA2260" s="45">
        <v>169.95</v>
      </c>
    </row>
    <row r="2261" spans="3:27" x14ac:dyDescent="0.25">
      <c r="C2261" s="33">
        <v>28005</v>
      </c>
      <c r="D2261" s="1">
        <v>42917.485347222224</v>
      </c>
      <c r="E2261" s="41">
        <f t="shared" si="70"/>
        <v>2017</v>
      </c>
      <c r="F2261" s="41">
        <f t="shared" si="71"/>
        <v>7</v>
      </c>
      <c r="G2261" t="s">
        <v>309</v>
      </c>
      <c r="H2261">
        <v>0</v>
      </c>
      <c r="I2261">
        <v>159.94999999999999</v>
      </c>
      <c r="J2261" t="s">
        <v>74</v>
      </c>
      <c r="K2261" t="s">
        <v>52</v>
      </c>
      <c r="L2261">
        <v>65375</v>
      </c>
      <c r="M2261" t="s">
        <v>2490</v>
      </c>
      <c r="N2261" t="s">
        <v>0</v>
      </c>
      <c r="O2261" t="s">
        <v>782</v>
      </c>
      <c r="W2261" s="49">
        <v>1</v>
      </c>
      <c r="X2261" s="49">
        <v>1</v>
      </c>
      <c r="Y2261" s="49">
        <v>159.94999999999999</v>
      </c>
      <c r="Z2261" s="45">
        <v>0</v>
      </c>
      <c r="AA2261" s="45">
        <v>0</v>
      </c>
    </row>
    <row r="2262" spans="3:27" x14ac:dyDescent="0.25">
      <c r="C2262" s="33">
        <v>28004</v>
      </c>
      <c r="D2262" s="1">
        <v>42917.462268518517</v>
      </c>
      <c r="E2262" s="41">
        <f t="shared" si="70"/>
        <v>2017</v>
      </c>
      <c r="F2262" s="41">
        <f t="shared" si="71"/>
        <v>7</v>
      </c>
      <c r="G2262" t="s">
        <v>309</v>
      </c>
      <c r="H2262">
        <v>0</v>
      </c>
      <c r="I2262">
        <v>329.9</v>
      </c>
      <c r="J2262" t="s">
        <v>56</v>
      </c>
      <c r="K2262" t="s">
        <v>52</v>
      </c>
      <c r="L2262">
        <v>86152</v>
      </c>
      <c r="M2262" t="s">
        <v>272</v>
      </c>
      <c r="N2262" t="s">
        <v>0</v>
      </c>
      <c r="O2262" t="s">
        <v>824</v>
      </c>
      <c r="P2262" t="s">
        <v>1547</v>
      </c>
      <c r="W2262" s="49">
        <v>2</v>
      </c>
      <c r="X2262" s="49">
        <v>2</v>
      </c>
      <c r="Y2262" s="49">
        <v>329.9</v>
      </c>
      <c r="Z2262" s="45">
        <v>0</v>
      </c>
      <c r="AA2262" s="45">
        <v>0</v>
      </c>
    </row>
    <row r="2263" spans="3:27" x14ac:dyDescent="0.25">
      <c r="C2263" s="33">
        <v>28003</v>
      </c>
      <c r="D2263" s="1">
        <v>42916.968587962961</v>
      </c>
      <c r="E2263" s="41">
        <f t="shared" si="70"/>
        <v>2017</v>
      </c>
      <c r="F2263" s="41">
        <f t="shared" si="71"/>
        <v>6</v>
      </c>
      <c r="G2263" t="s">
        <v>309</v>
      </c>
      <c r="H2263">
        <v>0</v>
      </c>
      <c r="I2263">
        <v>129.94999999999999</v>
      </c>
      <c r="J2263" t="s">
        <v>56</v>
      </c>
      <c r="K2263" t="s">
        <v>52</v>
      </c>
      <c r="L2263">
        <v>58640</v>
      </c>
      <c r="M2263" t="s">
        <v>1672</v>
      </c>
      <c r="N2263" t="s">
        <v>0</v>
      </c>
      <c r="O2263" t="s">
        <v>692</v>
      </c>
      <c r="W2263" s="49">
        <v>1</v>
      </c>
      <c r="X2263" s="49">
        <v>1</v>
      </c>
      <c r="Y2263" s="49">
        <v>129.94999999999999</v>
      </c>
      <c r="Z2263" s="45">
        <v>0</v>
      </c>
      <c r="AA2263" s="45">
        <v>0</v>
      </c>
    </row>
    <row r="2264" spans="3:27" x14ac:dyDescent="0.25">
      <c r="C2264" s="33">
        <v>28002</v>
      </c>
      <c r="D2264" s="1">
        <v>42916.966678240744</v>
      </c>
      <c r="E2264" s="41">
        <f t="shared" si="70"/>
        <v>2017</v>
      </c>
      <c r="F2264" s="41">
        <f t="shared" si="71"/>
        <v>6</v>
      </c>
      <c r="G2264" t="s">
        <v>309</v>
      </c>
      <c r="H2264">
        <v>0</v>
      </c>
      <c r="I2264">
        <v>309.89999999999998</v>
      </c>
      <c r="J2264" t="s">
        <v>56</v>
      </c>
      <c r="K2264" t="s">
        <v>52</v>
      </c>
      <c r="L2264">
        <v>75417</v>
      </c>
      <c r="M2264" t="s">
        <v>2059</v>
      </c>
      <c r="N2264" t="s">
        <v>0</v>
      </c>
      <c r="O2264" t="s">
        <v>541</v>
      </c>
      <c r="P2264" t="s">
        <v>179</v>
      </c>
      <c r="W2264" s="49">
        <v>2</v>
      </c>
      <c r="X2264" s="49">
        <v>2</v>
      </c>
      <c r="Y2264" s="49">
        <v>309.89999999999998</v>
      </c>
      <c r="Z2264" s="45">
        <v>0</v>
      </c>
      <c r="AA2264" s="45">
        <v>0</v>
      </c>
    </row>
    <row r="2265" spans="3:27" x14ac:dyDescent="0.25">
      <c r="C2265" s="33">
        <v>28001</v>
      </c>
      <c r="D2265" s="1">
        <v>42916.89334490741</v>
      </c>
      <c r="E2265" s="41">
        <f t="shared" si="70"/>
        <v>2017</v>
      </c>
      <c r="F2265" s="41">
        <f t="shared" si="71"/>
        <v>6</v>
      </c>
      <c r="G2265" t="s">
        <v>309</v>
      </c>
      <c r="H2265">
        <v>0</v>
      </c>
      <c r="I2265">
        <v>289.8</v>
      </c>
      <c r="J2265" t="s">
        <v>51</v>
      </c>
      <c r="K2265" t="s">
        <v>52</v>
      </c>
      <c r="L2265">
        <v>33729</v>
      </c>
      <c r="M2265" t="s">
        <v>2491</v>
      </c>
      <c r="N2265" t="s">
        <v>0</v>
      </c>
      <c r="O2265" t="s">
        <v>1278</v>
      </c>
      <c r="P2265" t="s">
        <v>2492</v>
      </c>
      <c r="Q2265" t="s">
        <v>2493</v>
      </c>
      <c r="R2265" t="s">
        <v>2094</v>
      </c>
      <c r="W2265" s="49">
        <v>4</v>
      </c>
      <c r="X2265" s="49">
        <v>4</v>
      </c>
      <c r="Y2265" s="49">
        <v>289.8</v>
      </c>
      <c r="Z2265" s="45">
        <v>0</v>
      </c>
      <c r="AA2265" s="45">
        <v>0</v>
      </c>
    </row>
    <row r="2266" spans="3:27" x14ac:dyDescent="0.25">
      <c r="C2266" s="33">
        <v>28000</v>
      </c>
      <c r="D2266" s="1">
        <v>42916.875428240739</v>
      </c>
      <c r="E2266" s="41">
        <f t="shared" si="70"/>
        <v>2017</v>
      </c>
      <c r="F2266" s="41">
        <f t="shared" si="71"/>
        <v>6</v>
      </c>
      <c r="G2266" t="s">
        <v>61</v>
      </c>
      <c r="H2266">
        <v>0</v>
      </c>
      <c r="I2266">
        <v>289.89999999999998</v>
      </c>
      <c r="J2266" t="s">
        <v>51</v>
      </c>
      <c r="K2266" t="s">
        <v>52</v>
      </c>
      <c r="L2266">
        <v>3010</v>
      </c>
      <c r="M2266" t="s">
        <v>2436</v>
      </c>
      <c r="N2266" t="s">
        <v>201</v>
      </c>
      <c r="O2266" t="s">
        <v>2494</v>
      </c>
      <c r="P2266" t="s">
        <v>1218</v>
      </c>
      <c r="W2266" s="49">
        <v>2</v>
      </c>
      <c r="X2266" s="49">
        <v>0</v>
      </c>
      <c r="Y2266" s="49">
        <v>0</v>
      </c>
      <c r="Z2266" s="45">
        <v>2</v>
      </c>
      <c r="AA2266" s="45">
        <v>289.89999999999998</v>
      </c>
    </row>
    <row r="2267" spans="3:27" x14ac:dyDescent="0.25">
      <c r="C2267" s="33">
        <v>27999</v>
      </c>
      <c r="D2267" s="1">
        <v>42916.868298611109</v>
      </c>
      <c r="E2267" s="41">
        <f t="shared" si="70"/>
        <v>2017</v>
      </c>
      <c r="F2267" s="41">
        <f t="shared" si="71"/>
        <v>6</v>
      </c>
      <c r="G2267" t="s">
        <v>309</v>
      </c>
      <c r="H2267">
        <v>0</v>
      </c>
      <c r="I2267">
        <v>299.89999999999998</v>
      </c>
      <c r="J2267" t="s">
        <v>56</v>
      </c>
      <c r="K2267" t="s">
        <v>52</v>
      </c>
      <c r="L2267">
        <v>63069</v>
      </c>
      <c r="M2267" t="s">
        <v>138</v>
      </c>
      <c r="N2267" t="s">
        <v>0</v>
      </c>
      <c r="O2267" t="s">
        <v>1981</v>
      </c>
      <c r="P2267" t="s">
        <v>669</v>
      </c>
      <c r="W2267" s="49">
        <v>2</v>
      </c>
      <c r="X2267" s="49">
        <v>2</v>
      </c>
      <c r="Y2267" s="49">
        <v>299.89999999999998</v>
      </c>
      <c r="Z2267" s="45">
        <v>0</v>
      </c>
      <c r="AA2267" s="45">
        <v>0</v>
      </c>
    </row>
    <row r="2268" spans="3:27" x14ac:dyDescent="0.25">
      <c r="C2268" s="33">
        <v>27996</v>
      </c>
      <c r="D2268" s="1">
        <v>42916.797256944446</v>
      </c>
      <c r="E2268" s="41">
        <f t="shared" si="70"/>
        <v>2017</v>
      </c>
      <c r="F2268" s="41">
        <f t="shared" si="71"/>
        <v>6</v>
      </c>
      <c r="G2268" t="s">
        <v>61</v>
      </c>
      <c r="H2268">
        <v>0</v>
      </c>
      <c r="I2268">
        <v>379.8</v>
      </c>
      <c r="J2268" t="s">
        <v>56</v>
      </c>
      <c r="K2268" t="s">
        <v>52</v>
      </c>
      <c r="L2268">
        <v>24568</v>
      </c>
      <c r="M2268" t="s">
        <v>2495</v>
      </c>
      <c r="N2268" t="s">
        <v>0</v>
      </c>
      <c r="O2268" t="s">
        <v>570</v>
      </c>
      <c r="P2268" t="s">
        <v>1947</v>
      </c>
      <c r="Q2268" t="s">
        <v>1246</v>
      </c>
      <c r="R2268" t="s">
        <v>113</v>
      </c>
      <c r="W2268" s="49">
        <v>4</v>
      </c>
      <c r="X2268" s="49">
        <v>2</v>
      </c>
      <c r="Y2268" s="49">
        <v>219.9</v>
      </c>
      <c r="Z2268" s="45">
        <v>2</v>
      </c>
      <c r="AA2268" s="45">
        <v>159.9</v>
      </c>
    </row>
    <row r="2269" spans="3:27" x14ac:dyDescent="0.25">
      <c r="C2269" s="33">
        <v>27995</v>
      </c>
      <c r="D2269" s="1">
        <v>42916.792615740742</v>
      </c>
      <c r="E2269" s="41">
        <f t="shared" si="70"/>
        <v>2017</v>
      </c>
      <c r="F2269" s="41">
        <f t="shared" si="71"/>
        <v>6</v>
      </c>
      <c r="G2269" t="s">
        <v>61</v>
      </c>
      <c r="H2269">
        <v>0</v>
      </c>
      <c r="I2269">
        <v>193.9</v>
      </c>
      <c r="J2269" t="s">
        <v>51</v>
      </c>
      <c r="K2269" t="s">
        <v>52</v>
      </c>
      <c r="L2269">
        <v>1450</v>
      </c>
      <c r="M2269" t="s">
        <v>2496</v>
      </c>
      <c r="N2269" t="s">
        <v>479</v>
      </c>
      <c r="O2269" t="s">
        <v>507</v>
      </c>
      <c r="P2269" t="s">
        <v>1685</v>
      </c>
      <c r="W2269" s="49">
        <v>2</v>
      </c>
      <c r="X2269" s="49">
        <v>1</v>
      </c>
      <c r="Y2269" s="49">
        <v>129.94999999999999</v>
      </c>
      <c r="Z2269" s="45">
        <v>1</v>
      </c>
      <c r="AA2269" s="45">
        <v>63.95</v>
      </c>
    </row>
    <row r="2270" spans="3:27" x14ac:dyDescent="0.25">
      <c r="C2270" s="33">
        <v>27992</v>
      </c>
      <c r="D2270" s="1">
        <v>42916.708043981482</v>
      </c>
      <c r="E2270" s="41">
        <f t="shared" si="70"/>
        <v>2017</v>
      </c>
      <c r="F2270" s="41">
        <f t="shared" si="71"/>
        <v>6</v>
      </c>
      <c r="G2270" t="s">
        <v>309</v>
      </c>
      <c r="H2270">
        <v>0</v>
      </c>
      <c r="I2270">
        <v>489.85</v>
      </c>
      <c r="J2270" t="s">
        <v>56</v>
      </c>
      <c r="K2270" t="s">
        <v>52</v>
      </c>
      <c r="L2270">
        <v>22299</v>
      </c>
      <c r="M2270" t="s">
        <v>168</v>
      </c>
      <c r="N2270" t="s">
        <v>0</v>
      </c>
      <c r="O2270" t="s">
        <v>1832</v>
      </c>
      <c r="P2270" t="s">
        <v>1043</v>
      </c>
      <c r="Q2270" t="s">
        <v>2135</v>
      </c>
      <c r="W2270" s="49">
        <v>3</v>
      </c>
      <c r="X2270" s="49">
        <v>3</v>
      </c>
      <c r="Y2270" s="49">
        <v>489.85</v>
      </c>
      <c r="Z2270" s="45">
        <v>0</v>
      </c>
      <c r="AA2270" s="45">
        <v>0</v>
      </c>
    </row>
    <row r="2271" spans="3:27" x14ac:dyDescent="0.25">
      <c r="C2271" s="33">
        <v>27991</v>
      </c>
      <c r="D2271" s="1">
        <v>42916.705983796295</v>
      </c>
      <c r="E2271" s="41">
        <f t="shared" si="70"/>
        <v>2017</v>
      </c>
      <c r="F2271" s="41">
        <f t="shared" si="71"/>
        <v>6</v>
      </c>
      <c r="G2271" t="s">
        <v>309</v>
      </c>
      <c r="H2271">
        <v>0</v>
      </c>
      <c r="I2271">
        <v>269.89999999999998</v>
      </c>
      <c r="J2271" t="s">
        <v>56</v>
      </c>
      <c r="K2271" t="s">
        <v>52</v>
      </c>
      <c r="L2271">
        <v>46238</v>
      </c>
      <c r="M2271" t="s">
        <v>2309</v>
      </c>
      <c r="N2271" t="s">
        <v>0</v>
      </c>
      <c r="O2271" t="s">
        <v>2497</v>
      </c>
      <c r="P2271" t="s">
        <v>1698</v>
      </c>
      <c r="W2271" s="49">
        <v>2</v>
      </c>
      <c r="X2271" s="49">
        <v>2</v>
      </c>
      <c r="Y2271" s="49">
        <v>269.89999999999998</v>
      </c>
      <c r="Z2271" s="45">
        <v>0</v>
      </c>
      <c r="AA2271" s="45">
        <v>0</v>
      </c>
    </row>
    <row r="2272" spans="3:27" x14ac:dyDescent="0.25">
      <c r="C2272" s="33">
        <v>27990</v>
      </c>
      <c r="D2272" s="1">
        <v>42916.695960648147</v>
      </c>
      <c r="E2272" s="41">
        <f t="shared" si="70"/>
        <v>2017</v>
      </c>
      <c r="F2272" s="41">
        <f t="shared" si="71"/>
        <v>6</v>
      </c>
      <c r="G2272" t="s">
        <v>309</v>
      </c>
      <c r="H2272">
        <v>0</v>
      </c>
      <c r="I2272">
        <v>269.89999999999998</v>
      </c>
      <c r="J2272" t="s">
        <v>51</v>
      </c>
      <c r="K2272" t="s">
        <v>52</v>
      </c>
      <c r="L2272">
        <v>73760</v>
      </c>
      <c r="M2272" t="s">
        <v>2498</v>
      </c>
      <c r="N2272" t="s">
        <v>0</v>
      </c>
      <c r="O2272" t="s">
        <v>1091</v>
      </c>
      <c r="P2272" t="s">
        <v>377</v>
      </c>
      <c r="W2272" s="49">
        <v>2</v>
      </c>
      <c r="X2272" s="49">
        <v>2</v>
      </c>
      <c r="Y2272" s="49">
        <v>269.89999999999998</v>
      </c>
      <c r="Z2272" s="45">
        <v>0</v>
      </c>
      <c r="AA2272" s="45">
        <v>0</v>
      </c>
    </row>
    <row r="2273" spans="3:27" x14ac:dyDescent="0.25">
      <c r="C2273" s="33">
        <v>27989</v>
      </c>
      <c r="D2273" s="1">
        <v>42916.686851851853</v>
      </c>
      <c r="E2273" s="41">
        <f t="shared" si="70"/>
        <v>2017</v>
      </c>
      <c r="F2273" s="41">
        <f t="shared" si="71"/>
        <v>6</v>
      </c>
      <c r="G2273" t="s">
        <v>61</v>
      </c>
      <c r="H2273">
        <v>0</v>
      </c>
      <c r="I2273">
        <v>330.35</v>
      </c>
      <c r="J2273" t="s">
        <v>56</v>
      </c>
      <c r="K2273" t="s">
        <v>52</v>
      </c>
      <c r="L2273">
        <v>25924</v>
      </c>
      <c r="M2273" t="s">
        <v>2017</v>
      </c>
      <c r="N2273" t="s">
        <v>0</v>
      </c>
      <c r="O2273" t="s">
        <v>2035</v>
      </c>
      <c r="P2273" t="s">
        <v>592</v>
      </c>
      <c r="Q2273" t="s">
        <v>1480</v>
      </c>
      <c r="W2273" s="49">
        <v>3</v>
      </c>
      <c r="X2273" s="49">
        <v>1</v>
      </c>
      <c r="Y2273" s="49">
        <v>110.45000000000002</v>
      </c>
      <c r="Z2273" s="45">
        <v>2</v>
      </c>
      <c r="AA2273" s="45">
        <v>219.9</v>
      </c>
    </row>
    <row r="2274" spans="3:27" x14ac:dyDescent="0.25">
      <c r="C2274" s="33">
        <v>27988</v>
      </c>
      <c r="D2274" s="1">
        <v>42916.667511574073</v>
      </c>
      <c r="E2274" s="41">
        <f t="shared" si="70"/>
        <v>2017</v>
      </c>
      <c r="F2274" s="41">
        <f t="shared" si="71"/>
        <v>6</v>
      </c>
      <c r="G2274" t="s">
        <v>61</v>
      </c>
      <c r="H2274">
        <v>0</v>
      </c>
      <c r="I2274">
        <v>501.8</v>
      </c>
      <c r="J2274" t="s">
        <v>51</v>
      </c>
      <c r="K2274" t="s">
        <v>52</v>
      </c>
      <c r="L2274">
        <v>60323</v>
      </c>
      <c r="M2274" t="s">
        <v>128</v>
      </c>
      <c r="N2274" t="s">
        <v>385</v>
      </c>
      <c r="O2274" t="s">
        <v>1262</v>
      </c>
      <c r="P2274" t="s">
        <v>630</v>
      </c>
      <c r="Q2274" t="s">
        <v>1587</v>
      </c>
      <c r="R2274" t="s">
        <v>810</v>
      </c>
      <c r="W2274" s="49">
        <v>4</v>
      </c>
      <c r="X2274" s="49">
        <v>3</v>
      </c>
      <c r="Y2274" s="49">
        <v>351.85</v>
      </c>
      <c r="Z2274" s="45">
        <v>1</v>
      </c>
      <c r="AA2274" s="45">
        <v>149.94999999999999</v>
      </c>
    </row>
    <row r="2275" spans="3:27" x14ac:dyDescent="0.25">
      <c r="C2275" s="33">
        <v>27987</v>
      </c>
      <c r="D2275" s="1">
        <v>42916.644178240742</v>
      </c>
      <c r="E2275" s="41">
        <f t="shared" si="70"/>
        <v>2017</v>
      </c>
      <c r="F2275" s="41">
        <f t="shared" si="71"/>
        <v>6</v>
      </c>
      <c r="G2275" t="s">
        <v>309</v>
      </c>
      <c r="H2275">
        <v>0</v>
      </c>
      <c r="I2275">
        <v>339.9</v>
      </c>
      <c r="J2275" t="s">
        <v>51</v>
      </c>
      <c r="K2275" t="s">
        <v>52</v>
      </c>
      <c r="L2275">
        <v>10439</v>
      </c>
      <c r="M2275" t="s">
        <v>185</v>
      </c>
      <c r="N2275" t="s">
        <v>0</v>
      </c>
      <c r="O2275" t="s">
        <v>76</v>
      </c>
      <c r="P2275" t="s">
        <v>258</v>
      </c>
      <c r="W2275" s="49">
        <v>2</v>
      </c>
      <c r="X2275" s="49">
        <v>2</v>
      </c>
      <c r="Y2275" s="49">
        <v>339.9</v>
      </c>
      <c r="Z2275" s="45">
        <v>0</v>
      </c>
      <c r="AA2275" s="45">
        <v>0</v>
      </c>
    </row>
    <row r="2276" spans="3:27" x14ac:dyDescent="0.25">
      <c r="C2276" s="33">
        <v>27986</v>
      </c>
      <c r="D2276" s="1">
        <v>42916.618449074071</v>
      </c>
      <c r="E2276" s="41">
        <f t="shared" si="70"/>
        <v>2017</v>
      </c>
      <c r="F2276" s="41">
        <f t="shared" si="71"/>
        <v>6</v>
      </c>
      <c r="G2276" t="s">
        <v>309</v>
      </c>
      <c r="H2276">
        <v>0</v>
      </c>
      <c r="I2276">
        <v>139.94999999999999</v>
      </c>
      <c r="J2276" t="s">
        <v>56</v>
      </c>
      <c r="K2276" t="s">
        <v>52</v>
      </c>
      <c r="L2276">
        <v>23611</v>
      </c>
      <c r="M2276" t="s">
        <v>2499</v>
      </c>
      <c r="N2276" t="s">
        <v>0</v>
      </c>
      <c r="O2276" t="s">
        <v>932</v>
      </c>
      <c r="W2276" s="49">
        <v>1</v>
      </c>
      <c r="X2276" s="49">
        <v>1</v>
      </c>
      <c r="Y2276" s="49">
        <v>139.94999999999999</v>
      </c>
      <c r="Z2276" s="45">
        <v>0</v>
      </c>
      <c r="AA2276" s="45">
        <v>0</v>
      </c>
    </row>
    <row r="2277" spans="3:27" x14ac:dyDescent="0.25">
      <c r="C2277" s="33">
        <v>27985</v>
      </c>
      <c r="D2277" s="1">
        <v>42916.606863425928</v>
      </c>
      <c r="E2277" s="41">
        <f t="shared" si="70"/>
        <v>2017</v>
      </c>
      <c r="F2277" s="41">
        <f t="shared" si="71"/>
        <v>6</v>
      </c>
      <c r="G2277" t="s">
        <v>61</v>
      </c>
      <c r="H2277">
        <v>0</v>
      </c>
      <c r="I2277">
        <v>107.95</v>
      </c>
      <c r="J2277" t="s">
        <v>56</v>
      </c>
      <c r="K2277" t="s">
        <v>52</v>
      </c>
      <c r="L2277">
        <v>60528</v>
      </c>
      <c r="M2277" t="s">
        <v>128</v>
      </c>
      <c r="N2277" t="s">
        <v>0</v>
      </c>
      <c r="O2277" t="s">
        <v>820</v>
      </c>
      <c r="W2277" s="49">
        <v>1</v>
      </c>
      <c r="X2277" s="49">
        <v>0</v>
      </c>
      <c r="Y2277" s="49">
        <v>0</v>
      </c>
      <c r="Z2277" s="45">
        <v>1</v>
      </c>
      <c r="AA2277" s="45">
        <v>107.95</v>
      </c>
    </row>
    <row r="2278" spans="3:27" x14ac:dyDescent="0.25">
      <c r="C2278" s="33">
        <v>27983</v>
      </c>
      <c r="D2278" s="1">
        <v>42916.602314814816</v>
      </c>
      <c r="E2278" s="41">
        <f t="shared" si="70"/>
        <v>2017</v>
      </c>
      <c r="F2278" s="41">
        <f t="shared" si="71"/>
        <v>6</v>
      </c>
      <c r="G2278" t="s">
        <v>309</v>
      </c>
      <c r="H2278">
        <v>0</v>
      </c>
      <c r="I2278">
        <v>139.94999999999999</v>
      </c>
      <c r="J2278" t="s">
        <v>74</v>
      </c>
      <c r="K2278" t="s">
        <v>52</v>
      </c>
      <c r="L2278">
        <v>79189</v>
      </c>
      <c r="M2278" t="s">
        <v>1931</v>
      </c>
      <c r="N2278" t="s">
        <v>0</v>
      </c>
      <c r="O2278" t="s">
        <v>1114</v>
      </c>
      <c r="W2278" s="49">
        <v>1</v>
      </c>
      <c r="X2278" s="49">
        <v>1</v>
      </c>
      <c r="Y2278" s="49">
        <v>139.94999999999999</v>
      </c>
      <c r="Z2278" s="45">
        <v>0</v>
      </c>
      <c r="AA2278" s="45">
        <v>0</v>
      </c>
    </row>
    <row r="2279" spans="3:27" x14ac:dyDescent="0.25">
      <c r="C2279" s="33">
        <v>27984</v>
      </c>
      <c r="D2279" s="1">
        <v>42916.602118055554</v>
      </c>
      <c r="E2279" s="41">
        <f t="shared" si="70"/>
        <v>2017</v>
      </c>
      <c r="F2279" s="41">
        <f t="shared" si="71"/>
        <v>6</v>
      </c>
      <c r="G2279" t="s">
        <v>61</v>
      </c>
      <c r="H2279">
        <v>0</v>
      </c>
      <c r="I2279">
        <v>129.94999999999999</v>
      </c>
      <c r="J2279" t="s">
        <v>51</v>
      </c>
      <c r="K2279" t="s">
        <v>52</v>
      </c>
      <c r="L2279">
        <v>6100</v>
      </c>
      <c r="M2279" t="s">
        <v>2303</v>
      </c>
      <c r="N2279" t="s">
        <v>385</v>
      </c>
      <c r="O2279" t="s">
        <v>518</v>
      </c>
      <c r="W2279" s="49">
        <v>1</v>
      </c>
      <c r="X2279" s="49">
        <v>1</v>
      </c>
      <c r="Y2279" s="49">
        <v>129.94999999999999</v>
      </c>
      <c r="Z2279" s="45">
        <v>0</v>
      </c>
      <c r="AA2279" s="45">
        <v>0</v>
      </c>
    </row>
    <row r="2280" spans="3:27" x14ac:dyDescent="0.25">
      <c r="C2280" s="33">
        <v>27982</v>
      </c>
      <c r="D2280" s="1">
        <v>42916.577037037037</v>
      </c>
      <c r="E2280" s="41">
        <f t="shared" si="70"/>
        <v>2017</v>
      </c>
      <c r="F2280" s="41">
        <f t="shared" si="71"/>
        <v>6</v>
      </c>
      <c r="G2280" t="s">
        <v>309</v>
      </c>
      <c r="H2280">
        <v>0</v>
      </c>
      <c r="I2280">
        <v>169.95</v>
      </c>
      <c r="J2280" t="s">
        <v>74</v>
      </c>
      <c r="K2280" t="s">
        <v>52</v>
      </c>
      <c r="L2280">
        <v>24047</v>
      </c>
      <c r="M2280" t="s">
        <v>2500</v>
      </c>
      <c r="N2280" t="s">
        <v>587</v>
      </c>
      <c r="O2280" t="s">
        <v>244</v>
      </c>
      <c r="W2280" s="49">
        <v>1</v>
      </c>
      <c r="X2280" s="49">
        <v>1</v>
      </c>
      <c r="Y2280" s="49">
        <v>169.95</v>
      </c>
      <c r="Z2280" s="45">
        <v>0</v>
      </c>
      <c r="AA2280" s="45">
        <v>0</v>
      </c>
    </row>
    <row r="2281" spans="3:27" x14ac:dyDescent="0.25">
      <c r="C2281" s="33">
        <v>27981</v>
      </c>
      <c r="D2281" s="1">
        <v>42916.538252314815</v>
      </c>
      <c r="E2281" s="41">
        <f t="shared" si="70"/>
        <v>2017</v>
      </c>
      <c r="F2281" s="41">
        <f t="shared" si="71"/>
        <v>6</v>
      </c>
      <c r="G2281" t="s">
        <v>61</v>
      </c>
      <c r="H2281">
        <v>0</v>
      </c>
      <c r="I2281">
        <v>419.9</v>
      </c>
      <c r="J2281" t="s">
        <v>56</v>
      </c>
      <c r="K2281" t="s">
        <v>52</v>
      </c>
      <c r="L2281">
        <v>65620</v>
      </c>
      <c r="M2281" t="s">
        <v>1001</v>
      </c>
      <c r="N2281" t="s">
        <v>0</v>
      </c>
      <c r="O2281" t="s">
        <v>76</v>
      </c>
      <c r="P2281" t="s">
        <v>2501</v>
      </c>
      <c r="W2281" s="49">
        <v>2</v>
      </c>
      <c r="X2281" s="49">
        <v>1</v>
      </c>
      <c r="Y2281" s="49">
        <v>169.95</v>
      </c>
      <c r="Z2281" s="45">
        <v>1</v>
      </c>
      <c r="AA2281" s="45">
        <v>249.95</v>
      </c>
    </row>
    <row r="2282" spans="3:27" x14ac:dyDescent="0.25">
      <c r="C2282" s="33">
        <v>27979</v>
      </c>
      <c r="D2282" s="1">
        <v>42916.436041666668</v>
      </c>
      <c r="E2282" s="41">
        <f t="shared" si="70"/>
        <v>2017</v>
      </c>
      <c r="F2282" s="41">
        <f t="shared" si="71"/>
        <v>6</v>
      </c>
      <c r="G2282" t="s">
        <v>309</v>
      </c>
      <c r="H2282">
        <v>0</v>
      </c>
      <c r="I2282">
        <v>139.94999999999999</v>
      </c>
      <c r="J2282" t="s">
        <v>56</v>
      </c>
      <c r="K2282" t="s">
        <v>52</v>
      </c>
      <c r="L2282">
        <v>83629</v>
      </c>
      <c r="M2282" t="s">
        <v>2194</v>
      </c>
      <c r="N2282" t="s">
        <v>0</v>
      </c>
      <c r="O2282" t="s">
        <v>1995</v>
      </c>
      <c r="W2282" s="49">
        <v>1</v>
      </c>
      <c r="X2282" s="49">
        <v>1</v>
      </c>
      <c r="Y2282" s="49">
        <v>139.94999999999999</v>
      </c>
      <c r="Z2282" s="45">
        <v>0</v>
      </c>
      <c r="AA2282" s="45">
        <v>0</v>
      </c>
    </row>
    <row r="2283" spans="3:27" x14ac:dyDescent="0.25">
      <c r="C2283" s="33">
        <v>27978</v>
      </c>
      <c r="D2283" s="1">
        <v>42916.41978009259</v>
      </c>
      <c r="E2283" s="41">
        <f t="shared" si="70"/>
        <v>2017</v>
      </c>
      <c r="F2283" s="41">
        <f t="shared" si="71"/>
        <v>6</v>
      </c>
      <c r="G2283" t="s">
        <v>309</v>
      </c>
      <c r="H2283">
        <v>0</v>
      </c>
      <c r="I2283">
        <v>109.95</v>
      </c>
      <c r="J2283" t="s">
        <v>51</v>
      </c>
      <c r="K2283" t="s">
        <v>52</v>
      </c>
      <c r="L2283">
        <v>22391</v>
      </c>
      <c r="M2283" t="s">
        <v>168</v>
      </c>
      <c r="N2283" t="s">
        <v>0</v>
      </c>
      <c r="O2283" t="s">
        <v>413</v>
      </c>
      <c r="W2283" s="49">
        <v>1</v>
      </c>
      <c r="X2283" s="49">
        <v>1</v>
      </c>
      <c r="Y2283" s="49">
        <v>109.95</v>
      </c>
      <c r="Z2283" s="45">
        <v>0</v>
      </c>
      <c r="AA2283" s="45">
        <v>0</v>
      </c>
    </row>
    <row r="2284" spans="3:27" x14ac:dyDescent="0.25">
      <c r="C2284" s="33">
        <v>27977</v>
      </c>
      <c r="D2284" s="1">
        <v>42916.405682870369</v>
      </c>
      <c r="E2284" s="41">
        <f t="shared" si="70"/>
        <v>2017</v>
      </c>
      <c r="F2284" s="41">
        <f t="shared" si="71"/>
        <v>6</v>
      </c>
      <c r="G2284" t="s">
        <v>309</v>
      </c>
      <c r="H2284">
        <v>0</v>
      </c>
      <c r="I2284">
        <v>169.95</v>
      </c>
      <c r="J2284" t="s">
        <v>51</v>
      </c>
      <c r="K2284" t="s">
        <v>52</v>
      </c>
      <c r="L2284">
        <v>33429</v>
      </c>
      <c r="M2284" t="s">
        <v>2502</v>
      </c>
      <c r="N2284" t="s">
        <v>493</v>
      </c>
      <c r="O2284" t="s">
        <v>727</v>
      </c>
      <c r="W2284" s="49">
        <v>1</v>
      </c>
      <c r="X2284" s="49">
        <v>1</v>
      </c>
      <c r="Y2284" s="49">
        <v>169.95</v>
      </c>
      <c r="Z2284" s="45">
        <v>0</v>
      </c>
      <c r="AA2284" s="45">
        <v>0</v>
      </c>
    </row>
    <row r="2285" spans="3:27" x14ac:dyDescent="0.25">
      <c r="C2285" s="33">
        <v>27976</v>
      </c>
      <c r="D2285" s="1">
        <v>42916.398715277777</v>
      </c>
      <c r="E2285" s="41">
        <f t="shared" si="70"/>
        <v>2017</v>
      </c>
      <c r="F2285" s="41">
        <f t="shared" si="71"/>
        <v>6</v>
      </c>
      <c r="G2285" t="s">
        <v>61</v>
      </c>
      <c r="H2285">
        <v>0</v>
      </c>
      <c r="I2285">
        <v>103.9</v>
      </c>
      <c r="J2285" t="s">
        <v>74</v>
      </c>
      <c r="K2285" t="s">
        <v>52</v>
      </c>
      <c r="L2285">
        <v>64807</v>
      </c>
      <c r="M2285" t="s">
        <v>2015</v>
      </c>
      <c r="N2285" t="s">
        <v>0</v>
      </c>
      <c r="O2285" t="s">
        <v>1492</v>
      </c>
      <c r="P2285" t="s">
        <v>1713</v>
      </c>
      <c r="W2285" s="49">
        <v>2</v>
      </c>
      <c r="X2285" s="49">
        <v>0</v>
      </c>
      <c r="Y2285" s="49">
        <v>0</v>
      </c>
      <c r="Z2285" s="45">
        <v>2</v>
      </c>
      <c r="AA2285" s="45">
        <v>103.9</v>
      </c>
    </row>
    <row r="2286" spans="3:27" x14ac:dyDescent="0.25">
      <c r="C2286" s="33">
        <v>27975</v>
      </c>
      <c r="D2286" s="1">
        <v>42916.342546296299</v>
      </c>
      <c r="E2286" s="41">
        <f t="shared" si="70"/>
        <v>2017</v>
      </c>
      <c r="F2286" s="41">
        <f t="shared" si="71"/>
        <v>6</v>
      </c>
      <c r="G2286" t="s">
        <v>309</v>
      </c>
      <c r="H2286">
        <v>0</v>
      </c>
      <c r="I2286">
        <v>509.85</v>
      </c>
      <c r="J2286" t="s">
        <v>56</v>
      </c>
      <c r="K2286" t="s">
        <v>52</v>
      </c>
      <c r="L2286">
        <v>52349</v>
      </c>
      <c r="M2286" t="s">
        <v>2503</v>
      </c>
      <c r="N2286" t="s">
        <v>0</v>
      </c>
      <c r="O2286" t="s">
        <v>291</v>
      </c>
      <c r="P2286" t="s">
        <v>164</v>
      </c>
      <c r="Q2286" t="s">
        <v>198</v>
      </c>
      <c r="W2286" s="49">
        <v>3</v>
      </c>
      <c r="X2286" s="49">
        <v>3</v>
      </c>
      <c r="Y2286" s="49">
        <v>509.85</v>
      </c>
      <c r="Z2286" s="45">
        <v>0</v>
      </c>
      <c r="AA2286" s="45">
        <v>0</v>
      </c>
    </row>
    <row r="2287" spans="3:27" x14ac:dyDescent="0.25">
      <c r="C2287" s="33">
        <v>27974</v>
      </c>
      <c r="D2287" s="1">
        <v>42916.301828703705</v>
      </c>
      <c r="E2287" s="41">
        <f t="shared" si="70"/>
        <v>2017</v>
      </c>
      <c r="F2287" s="41">
        <f t="shared" si="71"/>
        <v>6</v>
      </c>
      <c r="G2287" t="s">
        <v>61</v>
      </c>
      <c r="H2287">
        <v>0</v>
      </c>
      <c r="I2287">
        <v>289.89999999999998</v>
      </c>
      <c r="J2287" t="s">
        <v>51</v>
      </c>
      <c r="K2287" t="s">
        <v>52</v>
      </c>
      <c r="L2287" t="s">
        <v>2504</v>
      </c>
      <c r="M2287" t="s">
        <v>2505</v>
      </c>
      <c r="N2287" t="s">
        <v>64</v>
      </c>
      <c r="O2287" t="s">
        <v>809</v>
      </c>
      <c r="P2287" t="s">
        <v>1439</v>
      </c>
      <c r="W2287" s="49">
        <v>2</v>
      </c>
      <c r="X2287" s="49">
        <v>1</v>
      </c>
      <c r="Y2287" s="49">
        <v>159.94999999999999</v>
      </c>
      <c r="Z2287" s="45">
        <v>1</v>
      </c>
      <c r="AA2287" s="45">
        <v>129.94999999999999</v>
      </c>
    </row>
    <row r="2288" spans="3:27" x14ac:dyDescent="0.25">
      <c r="C2288" s="33">
        <v>27973</v>
      </c>
      <c r="D2288" s="1">
        <v>42916.253993055558</v>
      </c>
      <c r="E2288" s="41">
        <f t="shared" si="70"/>
        <v>2017</v>
      </c>
      <c r="F2288" s="41">
        <f t="shared" si="71"/>
        <v>6</v>
      </c>
      <c r="G2288" t="s">
        <v>309</v>
      </c>
      <c r="H2288">
        <v>0</v>
      </c>
      <c r="I2288">
        <v>59.95</v>
      </c>
      <c r="J2288" t="s">
        <v>56</v>
      </c>
      <c r="K2288" t="s">
        <v>52</v>
      </c>
      <c r="L2288">
        <v>92715</v>
      </c>
      <c r="M2288" t="s">
        <v>2506</v>
      </c>
      <c r="N2288" t="s">
        <v>0</v>
      </c>
      <c r="O2288" t="s">
        <v>275</v>
      </c>
      <c r="W2288" s="49">
        <v>1</v>
      </c>
      <c r="X2288" s="49">
        <v>1</v>
      </c>
      <c r="Y2288" s="49">
        <v>59.95</v>
      </c>
      <c r="Z2288" s="45">
        <v>0</v>
      </c>
      <c r="AA2288" s="45">
        <v>0</v>
      </c>
    </row>
    <row r="2289" spans="3:27" x14ac:dyDescent="0.25">
      <c r="C2289" s="33">
        <v>27972</v>
      </c>
      <c r="D2289" s="1">
        <v>42916.23238425926</v>
      </c>
      <c r="E2289" s="41">
        <f t="shared" si="70"/>
        <v>2017</v>
      </c>
      <c r="F2289" s="41">
        <f t="shared" si="71"/>
        <v>6</v>
      </c>
      <c r="G2289" t="s">
        <v>61</v>
      </c>
      <c r="H2289">
        <v>0</v>
      </c>
      <c r="I2289">
        <v>49.95</v>
      </c>
      <c r="J2289" t="s">
        <v>74</v>
      </c>
      <c r="K2289" t="s">
        <v>52</v>
      </c>
      <c r="L2289">
        <v>51491</v>
      </c>
      <c r="M2289" t="s">
        <v>639</v>
      </c>
      <c r="N2289" t="s">
        <v>0</v>
      </c>
      <c r="O2289" t="s">
        <v>2507</v>
      </c>
      <c r="W2289" s="49">
        <v>1</v>
      </c>
      <c r="X2289" s="49">
        <v>0</v>
      </c>
      <c r="Y2289" s="49">
        <v>0</v>
      </c>
      <c r="Z2289" s="45">
        <v>1</v>
      </c>
      <c r="AA2289" s="45">
        <v>49.95</v>
      </c>
    </row>
    <row r="2290" spans="3:27" x14ac:dyDescent="0.25">
      <c r="C2290" s="33">
        <v>27971</v>
      </c>
      <c r="D2290" s="1">
        <v>42915.933182870373</v>
      </c>
      <c r="E2290" s="41">
        <f t="shared" si="70"/>
        <v>2017</v>
      </c>
      <c r="F2290" s="41">
        <f t="shared" si="71"/>
        <v>6</v>
      </c>
      <c r="G2290" t="s">
        <v>309</v>
      </c>
      <c r="H2290">
        <v>0</v>
      </c>
      <c r="I2290">
        <v>139.94999999999999</v>
      </c>
      <c r="J2290" t="s">
        <v>51</v>
      </c>
      <c r="K2290" t="s">
        <v>52</v>
      </c>
      <c r="L2290">
        <v>1100</v>
      </c>
      <c r="M2290" t="s">
        <v>357</v>
      </c>
      <c r="N2290" t="s">
        <v>307</v>
      </c>
      <c r="O2290" t="s">
        <v>1114</v>
      </c>
      <c r="W2290" s="49">
        <v>1</v>
      </c>
      <c r="X2290" s="49">
        <v>1</v>
      </c>
      <c r="Y2290" s="49">
        <v>139.94999999999999</v>
      </c>
      <c r="Z2290" s="45">
        <v>0</v>
      </c>
      <c r="AA2290" s="45">
        <v>0</v>
      </c>
    </row>
    <row r="2291" spans="3:27" x14ac:dyDescent="0.25">
      <c r="C2291" s="33">
        <v>27970</v>
      </c>
      <c r="D2291" s="1">
        <v>42915.899409722224</v>
      </c>
      <c r="E2291" s="41">
        <f t="shared" si="70"/>
        <v>2017</v>
      </c>
      <c r="F2291" s="41">
        <f t="shared" si="71"/>
        <v>6</v>
      </c>
      <c r="G2291" t="s">
        <v>309</v>
      </c>
      <c r="H2291">
        <v>0</v>
      </c>
      <c r="I2291">
        <v>169.95</v>
      </c>
      <c r="J2291" t="s">
        <v>56</v>
      </c>
      <c r="K2291" t="s">
        <v>52</v>
      </c>
      <c r="L2291">
        <v>22769</v>
      </c>
      <c r="M2291" t="s">
        <v>168</v>
      </c>
      <c r="N2291" t="s">
        <v>0</v>
      </c>
      <c r="O2291" t="s">
        <v>291</v>
      </c>
      <c r="W2291" s="49">
        <v>1</v>
      </c>
      <c r="X2291" s="49">
        <v>1</v>
      </c>
      <c r="Y2291" s="49">
        <v>169.95</v>
      </c>
      <c r="Z2291" s="45">
        <v>0</v>
      </c>
      <c r="AA2291" s="45">
        <v>0</v>
      </c>
    </row>
    <row r="2292" spans="3:27" x14ac:dyDescent="0.25">
      <c r="C2292" s="33">
        <v>27969</v>
      </c>
      <c r="D2292" s="1">
        <v>42915.890266203707</v>
      </c>
      <c r="E2292" s="41">
        <f t="shared" si="70"/>
        <v>2017</v>
      </c>
      <c r="F2292" s="41">
        <f t="shared" si="71"/>
        <v>6</v>
      </c>
      <c r="G2292" t="s">
        <v>309</v>
      </c>
      <c r="H2292">
        <v>0</v>
      </c>
      <c r="I2292">
        <v>659.8</v>
      </c>
      <c r="J2292" t="s">
        <v>56</v>
      </c>
      <c r="K2292" t="s">
        <v>52</v>
      </c>
      <c r="L2292">
        <v>13187</v>
      </c>
      <c r="M2292" t="s">
        <v>185</v>
      </c>
      <c r="N2292" t="s">
        <v>0</v>
      </c>
      <c r="O2292" t="s">
        <v>76</v>
      </c>
      <c r="P2292" t="s">
        <v>589</v>
      </c>
      <c r="Q2292" t="s">
        <v>603</v>
      </c>
      <c r="R2292" t="s">
        <v>291</v>
      </c>
      <c r="W2292" s="49">
        <v>4</v>
      </c>
      <c r="X2292" s="49">
        <v>4</v>
      </c>
      <c r="Y2292" s="49">
        <v>659.8</v>
      </c>
      <c r="Z2292" s="45">
        <v>0</v>
      </c>
      <c r="AA2292" s="45">
        <v>0</v>
      </c>
    </row>
    <row r="2293" spans="3:27" x14ac:dyDescent="0.25">
      <c r="C2293" s="33">
        <v>27968</v>
      </c>
      <c r="D2293" s="1">
        <v>42915.832719907405</v>
      </c>
      <c r="E2293" s="41">
        <f t="shared" si="70"/>
        <v>2017</v>
      </c>
      <c r="F2293" s="41">
        <f t="shared" si="71"/>
        <v>6</v>
      </c>
      <c r="G2293" t="s">
        <v>309</v>
      </c>
      <c r="H2293">
        <v>0</v>
      </c>
      <c r="I2293">
        <v>169.95</v>
      </c>
      <c r="J2293" t="s">
        <v>51</v>
      </c>
      <c r="K2293" t="s">
        <v>52</v>
      </c>
      <c r="L2293">
        <v>44300</v>
      </c>
      <c r="M2293" t="s">
        <v>2508</v>
      </c>
      <c r="N2293" t="s">
        <v>385</v>
      </c>
      <c r="O2293" t="s">
        <v>343</v>
      </c>
      <c r="W2293" s="49">
        <v>1</v>
      </c>
      <c r="X2293" s="49">
        <v>1</v>
      </c>
      <c r="Y2293" s="49">
        <v>169.95</v>
      </c>
      <c r="Z2293" s="45">
        <v>0</v>
      </c>
      <c r="AA2293" s="45">
        <v>0</v>
      </c>
    </row>
    <row r="2294" spans="3:27" x14ac:dyDescent="0.25">
      <c r="C2294" s="33">
        <v>27967</v>
      </c>
      <c r="D2294" s="1">
        <v>42915.820960648147</v>
      </c>
      <c r="E2294" s="41">
        <f t="shared" si="70"/>
        <v>2017</v>
      </c>
      <c r="F2294" s="41">
        <f t="shared" si="71"/>
        <v>6</v>
      </c>
      <c r="G2294" t="s">
        <v>309</v>
      </c>
      <c r="H2294">
        <v>0</v>
      </c>
      <c r="I2294">
        <v>239.85</v>
      </c>
      <c r="J2294" t="s">
        <v>74</v>
      </c>
      <c r="K2294" t="s">
        <v>52</v>
      </c>
      <c r="L2294">
        <v>10245</v>
      </c>
      <c r="M2294" t="s">
        <v>185</v>
      </c>
      <c r="N2294" t="s">
        <v>0</v>
      </c>
      <c r="O2294" t="s">
        <v>2509</v>
      </c>
      <c r="P2294" t="s">
        <v>2104</v>
      </c>
      <c r="Q2294" t="s">
        <v>2429</v>
      </c>
      <c r="W2294" s="49">
        <v>3</v>
      </c>
      <c r="X2294" s="49">
        <v>3</v>
      </c>
      <c r="Y2294" s="49">
        <v>239.85</v>
      </c>
      <c r="Z2294" s="45">
        <v>0</v>
      </c>
      <c r="AA2294" s="45">
        <v>0</v>
      </c>
    </row>
    <row r="2295" spans="3:27" x14ac:dyDescent="0.25">
      <c r="C2295" s="33">
        <v>27966</v>
      </c>
      <c r="D2295" s="1">
        <v>42915.786446759259</v>
      </c>
      <c r="E2295" s="41">
        <f t="shared" si="70"/>
        <v>2017</v>
      </c>
      <c r="F2295" s="41">
        <f t="shared" si="71"/>
        <v>6</v>
      </c>
      <c r="G2295" t="s">
        <v>61</v>
      </c>
      <c r="H2295">
        <v>0</v>
      </c>
      <c r="I2295">
        <v>349.85</v>
      </c>
      <c r="J2295" t="s">
        <v>56</v>
      </c>
      <c r="K2295" t="s">
        <v>52</v>
      </c>
      <c r="L2295">
        <v>1324</v>
      </c>
      <c r="M2295" t="s">
        <v>574</v>
      </c>
      <c r="N2295" t="s">
        <v>0</v>
      </c>
      <c r="O2295" t="s">
        <v>167</v>
      </c>
      <c r="P2295" t="s">
        <v>202</v>
      </c>
      <c r="Q2295" t="s">
        <v>1656</v>
      </c>
      <c r="W2295" s="49">
        <v>3</v>
      </c>
      <c r="X2295" s="49">
        <v>2</v>
      </c>
      <c r="Y2295" s="49">
        <v>259.90000000000003</v>
      </c>
      <c r="Z2295" s="45">
        <v>1</v>
      </c>
      <c r="AA2295" s="45">
        <v>89.95</v>
      </c>
    </row>
    <row r="2296" spans="3:27" x14ac:dyDescent="0.25">
      <c r="C2296" s="33">
        <v>27965</v>
      </c>
      <c r="D2296" s="1">
        <v>42915.766863425924</v>
      </c>
      <c r="E2296" s="41">
        <f t="shared" si="70"/>
        <v>2017</v>
      </c>
      <c r="F2296" s="41">
        <f t="shared" si="71"/>
        <v>6</v>
      </c>
      <c r="G2296" t="s">
        <v>309</v>
      </c>
      <c r="H2296">
        <v>0</v>
      </c>
      <c r="I2296">
        <v>419.8</v>
      </c>
      <c r="J2296" t="s">
        <v>56</v>
      </c>
      <c r="K2296" t="s">
        <v>52</v>
      </c>
      <c r="L2296">
        <v>67061</v>
      </c>
      <c r="M2296" t="s">
        <v>1926</v>
      </c>
      <c r="N2296" t="s">
        <v>0</v>
      </c>
      <c r="O2296" t="s">
        <v>603</v>
      </c>
      <c r="P2296" t="s">
        <v>630</v>
      </c>
      <c r="Q2296" t="s">
        <v>2510</v>
      </c>
      <c r="R2296" t="s">
        <v>2348</v>
      </c>
      <c r="W2296" s="49">
        <v>4</v>
      </c>
      <c r="X2296" s="49">
        <v>4</v>
      </c>
      <c r="Y2296" s="49">
        <v>419.8</v>
      </c>
      <c r="Z2296" s="45">
        <v>0</v>
      </c>
      <c r="AA2296" s="45">
        <v>0</v>
      </c>
    </row>
    <row r="2297" spans="3:27" x14ac:dyDescent="0.25">
      <c r="C2297" s="33">
        <v>27964</v>
      </c>
      <c r="D2297" s="1">
        <v>42915.745648148149</v>
      </c>
      <c r="E2297" s="41">
        <f t="shared" si="70"/>
        <v>2017</v>
      </c>
      <c r="F2297" s="41">
        <f t="shared" si="71"/>
        <v>6</v>
      </c>
      <c r="G2297" t="s">
        <v>309</v>
      </c>
      <c r="H2297">
        <v>0</v>
      </c>
      <c r="I2297">
        <v>129.94999999999999</v>
      </c>
      <c r="J2297" t="s">
        <v>74</v>
      </c>
      <c r="K2297" t="s">
        <v>52</v>
      </c>
      <c r="L2297">
        <v>86391</v>
      </c>
      <c r="M2297" t="s">
        <v>2511</v>
      </c>
      <c r="N2297" t="s">
        <v>0</v>
      </c>
      <c r="O2297" t="s">
        <v>2478</v>
      </c>
      <c r="W2297" s="49">
        <v>1</v>
      </c>
      <c r="X2297" s="49">
        <v>1</v>
      </c>
      <c r="Y2297" s="49">
        <v>129.94999999999999</v>
      </c>
      <c r="Z2297" s="45">
        <v>0</v>
      </c>
      <c r="AA2297" s="45">
        <v>0</v>
      </c>
    </row>
    <row r="2298" spans="3:27" x14ac:dyDescent="0.25">
      <c r="C2298" s="33">
        <v>27963</v>
      </c>
      <c r="D2298" s="1">
        <v>42915.743101851855</v>
      </c>
      <c r="E2298" s="41">
        <f t="shared" si="70"/>
        <v>2017</v>
      </c>
      <c r="F2298" s="41">
        <f t="shared" si="71"/>
        <v>6</v>
      </c>
      <c r="G2298" t="s">
        <v>61</v>
      </c>
      <c r="H2298">
        <v>0</v>
      </c>
      <c r="I2298">
        <v>109.95</v>
      </c>
      <c r="J2298" t="s">
        <v>74</v>
      </c>
      <c r="K2298" t="s">
        <v>52</v>
      </c>
      <c r="L2298">
        <v>60316</v>
      </c>
      <c r="M2298" t="s">
        <v>671</v>
      </c>
      <c r="N2298" t="s">
        <v>0</v>
      </c>
      <c r="O2298" t="s">
        <v>1224</v>
      </c>
      <c r="W2298" s="49">
        <v>1</v>
      </c>
      <c r="X2298" s="49">
        <v>0</v>
      </c>
      <c r="Y2298" s="49">
        <v>0</v>
      </c>
      <c r="Z2298" s="45">
        <v>1</v>
      </c>
      <c r="AA2298" s="45">
        <v>109.95</v>
      </c>
    </row>
    <row r="2299" spans="3:27" x14ac:dyDescent="0.25">
      <c r="C2299" s="33">
        <v>27962</v>
      </c>
      <c r="D2299" s="1">
        <v>42915.730474537035</v>
      </c>
      <c r="E2299" s="41">
        <f t="shared" si="70"/>
        <v>2017</v>
      </c>
      <c r="F2299" s="41">
        <f t="shared" si="71"/>
        <v>6</v>
      </c>
      <c r="G2299" t="s">
        <v>61</v>
      </c>
      <c r="H2299">
        <v>0</v>
      </c>
      <c r="I2299">
        <v>129.94999999999999</v>
      </c>
      <c r="J2299" t="s">
        <v>56</v>
      </c>
      <c r="K2299" t="s">
        <v>52</v>
      </c>
      <c r="L2299">
        <v>89233</v>
      </c>
      <c r="M2299" t="s">
        <v>789</v>
      </c>
      <c r="N2299" t="s">
        <v>0</v>
      </c>
      <c r="O2299" t="s">
        <v>592</v>
      </c>
      <c r="W2299" s="49">
        <v>1</v>
      </c>
      <c r="X2299" s="49">
        <v>0</v>
      </c>
      <c r="Y2299" s="49">
        <v>0</v>
      </c>
      <c r="Z2299" s="45">
        <v>1</v>
      </c>
      <c r="AA2299" s="45">
        <v>129.94999999999999</v>
      </c>
    </row>
    <row r="2300" spans="3:27" x14ac:dyDescent="0.25">
      <c r="C2300" s="33">
        <v>27961</v>
      </c>
      <c r="D2300" s="1">
        <v>42915.714363425926</v>
      </c>
      <c r="E2300" s="41">
        <f t="shared" si="70"/>
        <v>2017</v>
      </c>
      <c r="F2300" s="41">
        <f t="shared" si="71"/>
        <v>6</v>
      </c>
      <c r="G2300" t="s">
        <v>309</v>
      </c>
      <c r="H2300">
        <v>0</v>
      </c>
      <c r="I2300">
        <v>360.7</v>
      </c>
      <c r="J2300" t="s">
        <v>56</v>
      </c>
      <c r="K2300" t="s">
        <v>52</v>
      </c>
      <c r="L2300">
        <v>12045</v>
      </c>
      <c r="M2300" t="s">
        <v>185</v>
      </c>
      <c r="N2300" t="s">
        <v>0</v>
      </c>
      <c r="O2300" t="s">
        <v>1901</v>
      </c>
      <c r="P2300" t="s">
        <v>1900</v>
      </c>
      <c r="Q2300" t="s">
        <v>2512</v>
      </c>
      <c r="R2300" t="s">
        <v>2002</v>
      </c>
      <c r="S2300" t="s">
        <v>1248</v>
      </c>
      <c r="T2300" t="s">
        <v>986</v>
      </c>
      <c r="W2300" s="49">
        <v>6</v>
      </c>
      <c r="X2300" s="49">
        <v>6</v>
      </c>
      <c r="Y2300" s="49">
        <v>360.7</v>
      </c>
      <c r="Z2300" s="45">
        <v>0</v>
      </c>
      <c r="AA2300" s="45">
        <v>0</v>
      </c>
    </row>
    <row r="2301" spans="3:27" x14ac:dyDescent="0.25">
      <c r="C2301" s="33">
        <v>27960</v>
      </c>
      <c r="D2301" s="1">
        <v>42915.698981481481</v>
      </c>
      <c r="E2301" s="41">
        <f t="shared" si="70"/>
        <v>2017</v>
      </c>
      <c r="F2301" s="41">
        <f t="shared" si="71"/>
        <v>6</v>
      </c>
      <c r="G2301" t="s">
        <v>309</v>
      </c>
      <c r="H2301">
        <v>0</v>
      </c>
      <c r="I2301">
        <v>149.94999999999999</v>
      </c>
      <c r="J2301" t="s">
        <v>56</v>
      </c>
      <c r="K2301" t="s">
        <v>52</v>
      </c>
      <c r="L2301">
        <v>86152</v>
      </c>
      <c r="M2301" t="s">
        <v>272</v>
      </c>
      <c r="N2301" t="s">
        <v>0</v>
      </c>
      <c r="O2301" t="s">
        <v>292</v>
      </c>
      <c r="W2301" s="49">
        <v>1</v>
      </c>
      <c r="X2301" s="49">
        <v>1</v>
      </c>
      <c r="Y2301" s="49">
        <v>149.94999999999999</v>
      </c>
      <c r="Z2301" s="45">
        <v>0</v>
      </c>
      <c r="AA2301" s="45">
        <v>0</v>
      </c>
    </row>
    <row r="2302" spans="3:27" x14ac:dyDescent="0.25">
      <c r="C2302" s="33">
        <v>27959</v>
      </c>
      <c r="D2302" s="1">
        <v>42915.692395833335</v>
      </c>
      <c r="E2302" s="41">
        <f t="shared" si="70"/>
        <v>2017</v>
      </c>
      <c r="F2302" s="41">
        <f t="shared" si="71"/>
        <v>6</v>
      </c>
      <c r="G2302" t="s">
        <v>309</v>
      </c>
      <c r="H2302">
        <v>0</v>
      </c>
      <c r="I2302">
        <v>259.89999999999998</v>
      </c>
      <c r="J2302" t="s">
        <v>56</v>
      </c>
      <c r="K2302" t="s">
        <v>52</v>
      </c>
      <c r="L2302">
        <v>10435</v>
      </c>
      <c r="M2302" t="s">
        <v>185</v>
      </c>
      <c r="N2302" t="s">
        <v>0</v>
      </c>
      <c r="O2302" t="s">
        <v>2513</v>
      </c>
      <c r="P2302" t="s">
        <v>1377</v>
      </c>
      <c r="W2302" s="49">
        <v>2</v>
      </c>
      <c r="X2302" s="49">
        <v>2</v>
      </c>
      <c r="Y2302" s="49">
        <v>259.89999999999998</v>
      </c>
      <c r="Z2302" s="45">
        <v>0</v>
      </c>
      <c r="AA2302" s="45">
        <v>0</v>
      </c>
    </row>
    <row r="2303" spans="3:27" x14ac:dyDescent="0.25">
      <c r="C2303" s="33">
        <v>27958</v>
      </c>
      <c r="D2303" s="1">
        <v>42915.686608796299</v>
      </c>
      <c r="E2303" s="41">
        <f t="shared" si="70"/>
        <v>2017</v>
      </c>
      <c r="F2303" s="41">
        <f t="shared" si="71"/>
        <v>6</v>
      </c>
      <c r="G2303" t="s">
        <v>309</v>
      </c>
      <c r="H2303">
        <v>0</v>
      </c>
      <c r="I2303">
        <v>89.95</v>
      </c>
      <c r="J2303" t="s">
        <v>74</v>
      </c>
      <c r="K2303" t="s">
        <v>52</v>
      </c>
      <c r="L2303">
        <v>15834</v>
      </c>
      <c r="M2303" t="s">
        <v>1778</v>
      </c>
      <c r="N2303" t="s">
        <v>0</v>
      </c>
      <c r="O2303" t="s">
        <v>1390</v>
      </c>
      <c r="W2303" s="49">
        <v>1</v>
      </c>
      <c r="X2303" s="49">
        <v>1</v>
      </c>
      <c r="Y2303" s="49">
        <v>89.95</v>
      </c>
      <c r="Z2303" s="45">
        <v>0</v>
      </c>
      <c r="AA2303" s="45">
        <v>0</v>
      </c>
    </row>
    <row r="2304" spans="3:27" x14ac:dyDescent="0.25">
      <c r="C2304" s="33">
        <v>27957</v>
      </c>
      <c r="D2304" s="1">
        <v>42915.648321759261</v>
      </c>
      <c r="E2304" s="41">
        <f t="shared" si="70"/>
        <v>2017</v>
      </c>
      <c r="F2304" s="41">
        <f t="shared" si="71"/>
        <v>6</v>
      </c>
      <c r="G2304" t="s">
        <v>61</v>
      </c>
      <c r="H2304">
        <v>0</v>
      </c>
      <c r="I2304">
        <v>209.9</v>
      </c>
      <c r="J2304" t="s">
        <v>74</v>
      </c>
      <c r="K2304" t="s">
        <v>52</v>
      </c>
      <c r="L2304">
        <v>10115</v>
      </c>
      <c r="M2304" t="s">
        <v>185</v>
      </c>
      <c r="N2304" t="s">
        <v>0</v>
      </c>
      <c r="O2304" t="s">
        <v>167</v>
      </c>
      <c r="P2304" t="s">
        <v>78</v>
      </c>
      <c r="W2304" s="49">
        <v>2</v>
      </c>
      <c r="X2304" s="49">
        <v>1</v>
      </c>
      <c r="Y2304" s="49">
        <v>89.95</v>
      </c>
      <c r="Z2304" s="45">
        <v>1</v>
      </c>
      <c r="AA2304" s="45">
        <v>119.95</v>
      </c>
    </row>
    <row r="2305" spans="3:27" x14ac:dyDescent="0.25">
      <c r="C2305" s="33">
        <v>27956</v>
      </c>
      <c r="D2305" s="1">
        <v>42915.6247337963</v>
      </c>
      <c r="E2305" s="41">
        <f t="shared" si="70"/>
        <v>2017</v>
      </c>
      <c r="F2305" s="41">
        <f t="shared" si="71"/>
        <v>6</v>
      </c>
      <c r="G2305" t="s">
        <v>61</v>
      </c>
      <c r="H2305">
        <v>0</v>
      </c>
      <c r="I2305">
        <v>55.95</v>
      </c>
      <c r="J2305" t="s">
        <v>74</v>
      </c>
      <c r="K2305" t="s">
        <v>52</v>
      </c>
      <c r="L2305">
        <v>83024</v>
      </c>
      <c r="M2305" t="s">
        <v>2108</v>
      </c>
      <c r="N2305" t="s">
        <v>0</v>
      </c>
      <c r="O2305" t="s">
        <v>157</v>
      </c>
      <c r="W2305" s="49">
        <v>1</v>
      </c>
      <c r="X2305" s="49">
        <v>0</v>
      </c>
      <c r="Y2305" s="49">
        <v>0</v>
      </c>
      <c r="Z2305" s="45">
        <v>1</v>
      </c>
      <c r="AA2305" s="45">
        <v>55.95</v>
      </c>
    </row>
    <row r="2306" spans="3:27" x14ac:dyDescent="0.25">
      <c r="C2306" s="33">
        <v>27955</v>
      </c>
      <c r="D2306" s="1">
        <v>42915.602013888885</v>
      </c>
      <c r="E2306" s="41">
        <f t="shared" si="70"/>
        <v>2017</v>
      </c>
      <c r="F2306" s="41">
        <f t="shared" si="71"/>
        <v>6</v>
      </c>
      <c r="G2306" t="s">
        <v>61</v>
      </c>
      <c r="H2306">
        <v>0</v>
      </c>
      <c r="I2306">
        <v>95.9</v>
      </c>
      <c r="J2306" t="s">
        <v>51</v>
      </c>
      <c r="K2306" t="s">
        <v>52</v>
      </c>
      <c r="L2306">
        <v>13088</v>
      </c>
      <c r="M2306" t="s">
        <v>185</v>
      </c>
      <c r="N2306" t="s">
        <v>0</v>
      </c>
      <c r="O2306" t="s">
        <v>2514</v>
      </c>
      <c r="P2306" t="s">
        <v>968</v>
      </c>
      <c r="W2306" s="49">
        <v>2</v>
      </c>
      <c r="X2306" s="49">
        <v>0</v>
      </c>
      <c r="Y2306" s="49">
        <v>0</v>
      </c>
      <c r="Z2306" s="45">
        <v>2</v>
      </c>
      <c r="AA2306" s="45">
        <v>95.9</v>
      </c>
    </row>
    <row r="2307" spans="3:27" x14ac:dyDescent="0.25">
      <c r="C2307" s="33">
        <v>27954</v>
      </c>
      <c r="D2307" s="1">
        <v>42915.579421296294</v>
      </c>
      <c r="E2307" s="41">
        <f t="shared" si="70"/>
        <v>2017</v>
      </c>
      <c r="F2307" s="41">
        <f t="shared" si="71"/>
        <v>6</v>
      </c>
      <c r="G2307" t="s">
        <v>309</v>
      </c>
      <c r="H2307">
        <v>0</v>
      </c>
      <c r="I2307">
        <v>339.9</v>
      </c>
      <c r="J2307" t="s">
        <v>56</v>
      </c>
      <c r="K2307" t="s">
        <v>52</v>
      </c>
      <c r="L2307">
        <v>45134</v>
      </c>
      <c r="M2307" t="s">
        <v>53</v>
      </c>
      <c r="N2307" t="s">
        <v>0</v>
      </c>
      <c r="O2307" t="s">
        <v>164</v>
      </c>
      <c r="P2307" t="s">
        <v>258</v>
      </c>
      <c r="W2307" s="49">
        <v>2</v>
      </c>
      <c r="X2307" s="49">
        <v>2</v>
      </c>
      <c r="Y2307" s="49">
        <v>339.9</v>
      </c>
      <c r="Z2307" s="45">
        <v>0</v>
      </c>
      <c r="AA2307" s="45">
        <v>0</v>
      </c>
    </row>
    <row r="2308" spans="3:27" x14ac:dyDescent="0.25">
      <c r="C2308" s="33">
        <v>27953</v>
      </c>
      <c r="D2308" s="1">
        <v>42915.57916666667</v>
      </c>
      <c r="E2308" s="41">
        <f t="shared" si="70"/>
        <v>2017</v>
      </c>
      <c r="F2308" s="41">
        <f t="shared" si="71"/>
        <v>6</v>
      </c>
      <c r="G2308" t="s">
        <v>309</v>
      </c>
      <c r="H2308">
        <v>0</v>
      </c>
      <c r="I2308">
        <v>249.95</v>
      </c>
      <c r="J2308" t="s">
        <v>51</v>
      </c>
      <c r="K2308" t="s">
        <v>52</v>
      </c>
      <c r="L2308">
        <v>3920</v>
      </c>
      <c r="M2308" t="s">
        <v>2515</v>
      </c>
      <c r="N2308" t="s">
        <v>201</v>
      </c>
      <c r="O2308" t="s">
        <v>162</v>
      </c>
      <c r="W2308" s="49">
        <v>1</v>
      </c>
      <c r="X2308" s="49">
        <v>1</v>
      </c>
      <c r="Y2308" s="49">
        <v>249.95</v>
      </c>
      <c r="Z2308" s="34">
        <v>0</v>
      </c>
      <c r="AA2308" s="34">
        <v>0</v>
      </c>
    </row>
    <row r="2309" spans="3:27" x14ac:dyDescent="0.25">
      <c r="C2309" s="33">
        <v>27952</v>
      </c>
      <c r="D2309" s="1">
        <v>42915.552708333336</v>
      </c>
      <c r="E2309" s="41">
        <f t="shared" si="70"/>
        <v>2017</v>
      </c>
      <c r="F2309" s="41">
        <f t="shared" si="71"/>
        <v>6</v>
      </c>
      <c r="G2309" t="s">
        <v>309</v>
      </c>
      <c r="H2309">
        <v>0</v>
      </c>
      <c r="I2309">
        <v>169.95</v>
      </c>
      <c r="J2309" t="s">
        <v>51</v>
      </c>
      <c r="K2309" t="s">
        <v>52</v>
      </c>
      <c r="L2309">
        <v>18022</v>
      </c>
      <c r="M2309" t="s">
        <v>2516</v>
      </c>
      <c r="N2309" t="s">
        <v>587</v>
      </c>
      <c r="O2309" t="s">
        <v>343</v>
      </c>
      <c r="W2309" s="49">
        <v>1</v>
      </c>
      <c r="X2309" s="49">
        <v>1</v>
      </c>
      <c r="Y2309" s="49">
        <v>169.95</v>
      </c>
      <c r="Z2309" s="45">
        <v>0</v>
      </c>
      <c r="AA2309" s="45">
        <v>0</v>
      </c>
    </row>
    <row r="2310" spans="3:27" x14ac:dyDescent="0.25">
      <c r="C2310" s="33">
        <v>27951</v>
      </c>
      <c r="D2310" s="1">
        <v>42915.545914351853</v>
      </c>
      <c r="E2310" s="41">
        <f t="shared" si="70"/>
        <v>2017</v>
      </c>
      <c r="F2310" s="41">
        <f t="shared" si="71"/>
        <v>6</v>
      </c>
      <c r="G2310" t="s">
        <v>61</v>
      </c>
      <c r="H2310">
        <v>0</v>
      </c>
      <c r="I2310">
        <v>164.9</v>
      </c>
      <c r="J2310" t="s">
        <v>56</v>
      </c>
      <c r="K2310" t="s">
        <v>52</v>
      </c>
      <c r="L2310">
        <v>81371</v>
      </c>
      <c r="M2310" t="s">
        <v>57</v>
      </c>
      <c r="N2310" t="s">
        <v>0</v>
      </c>
      <c r="O2310" t="s">
        <v>707</v>
      </c>
      <c r="P2310" t="s">
        <v>772</v>
      </c>
      <c r="Q2310" t="s">
        <v>2517</v>
      </c>
      <c r="W2310" s="49">
        <v>3</v>
      </c>
      <c r="X2310" s="49">
        <v>2</v>
      </c>
      <c r="Y2310" s="49">
        <v>119.95</v>
      </c>
      <c r="Z2310" s="45">
        <v>1</v>
      </c>
      <c r="AA2310" s="45">
        <v>44.95</v>
      </c>
    </row>
    <row r="2311" spans="3:27" x14ac:dyDescent="0.25">
      <c r="C2311" s="33">
        <v>27950</v>
      </c>
      <c r="D2311" s="1">
        <v>42915.540335648147</v>
      </c>
      <c r="E2311" s="41">
        <f t="shared" ref="E2311:E2374" si="72">YEAR(D2311)</f>
        <v>2017</v>
      </c>
      <c r="F2311" s="41">
        <f t="shared" ref="F2311:F2374" si="73">MONTH(D2311)</f>
        <v>6</v>
      </c>
      <c r="G2311" t="s">
        <v>309</v>
      </c>
      <c r="H2311">
        <v>0</v>
      </c>
      <c r="I2311">
        <v>339.9</v>
      </c>
      <c r="J2311" t="s">
        <v>56</v>
      </c>
      <c r="K2311" t="s">
        <v>52</v>
      </c>
      <c r="L2311">
        <v>10829</v>
      </c>
      <c r="M2311" t="s">
        <v>185</v>
      </c>
      <c r="N2311" t="s">
        <v>0</v>
      </c>
      <c r="O2311" t="s">
        <v>164</v>
      </c>
      <c r="P2311" t="s">
        <v>291</v>
      </c>
      <c r="W2311" s="49">
        <v>2</v>
      </c>
      <c r="X2311" s="49">
        <v>2</v>
      </c>
      <c r="Y2311" s="49">
        <v>339.9</v>
      </c>
      <c r="Z2311" s="45">
        <v>0</v>
      </c>
      <c r="AA2311" s="45">
        <v>0</v>
      </c>
    </row>
    <row r="2312" spans="3:27" x14ac:dyDescent="0.25">
      <c r="C2312" s="33">
        <v>27949</v>
      </c>
      <c r="D2312" s="1">
        <v>42915.531550925924</v>
      </c>
      <c r="E2312" s="41">
        <f t="shared" si="72"/>
        <v>2017</v>
      </c>
      <c r="F2312" s="41">
        <f t="shared" si="73"/>
        <v>6</v>
      </c>
      <c r="G2312" t="s">
        <v>309</v>
      </c>
      <c r="H2312">
        <v>0</v>
      </c>
      <c r="I2312">
        <v>389.85</v>
      </c>
      <c r="J2312" t="s">
        <v>56</v>
      </c>
      <c r="K2312" t="s">
        <v>52</v>
      </c>
      <c r="L2312">
        <v>85586</v>
      </c>
      <c r="M2312" t="s">
        <v>2458</v>
      </c>
      <c r="N2312" t="s">
        <v>0</v>
      </c>
      <c r="O2312" t="s">
        <v>651</v>
      </c>
      <c r="P2312" t="s">
        <v>1518</v>
      </c>
      <c r="Q2312" t="s">
        <v>692</v>
      </c>
      <c r="W2312" s="49">
        <v>3</v>
      </c>
      <c r="X2312" s="49">
        <v>3</v>
      </c>
      <c r="Y2312" s="49">
        <v>389.85</v>
      </c>
      <c r="Z2312" s="45">
        <v>0</v>
      </c>
      <c r="AA2312" s="45">
        <v>0</v>
      </c>
    </row>
    <row r="2313" spans="3:27" x14ac:dyDescent="0.25">
      <c r="C2313" s="33">
        <v>27948</v>
      </c>
      <c r="D2313" s="1">
        <v>42915.516886574071</v>
      </c>
      <c r="E2313" s="41">
        <f t="shared" si="72"/>
        <v>2017</v>
      </c>
      <c r="F2313" s="41">
        <f t="shared" si="73"/>
        <v>6</v>
      </c>
      <c r="G2313" t="s">
        <v>61</v>
      </c>
      <c r="H2313">
        <v>36.950000000000003</v>
      </c>
      <c r="I2313">
        <v>175.88</v>
      </c>
      <c r="J2313" t="s">
        <v>51</v>
      </c>
      <c r="K2313" t="s">
        <v>52</v>
      </c>
      <c r="L2313">
        <v>45257</v>
      </c>
      <c r="M2313" t="s">
        <v>53</v>
      </c>
      <c r="N2313" t="s">
        <v>0</v>
      </c>
      <c r="O2313" t="s">
        <v>2518</v>
      </c>
      <c r="P2313" t="s">
        <v>2519</v>
      </c>
      <c r="Q2313" t="s">
        <v>2520</v>
      </c>
      <c r="W2313" s="49">
        <v>3</v>
      </c>
      <c r="X2313" s="49">
        <v>2</v>
      </c>
      <c r="Y2313" s="49">
        <v>103.92</v>
      </c>
      <c r="Z2313" s="45">
        <v>1</v>
      </c>
      <c r="AA2313" s="45">
        <v>71.959999999999994</v>
      </c>
    </row>
    <row r="2314" spans="3:27" x14ac:dyDescent="0.25">
      <c r="C2314" s="33">
        <v>27947</v>
      </c>
      <c r="D2314" s="1">
        <v>42915.460185185184</v>
      </c>
      <c r="E2314" s="41">
        <f t="shared" si="72"/>
        <v>2017</v>
      </c>
      <c r="F2314" s="41">
        <f t="shared" si="73"/>
        <v>6</v>
      </c>
      <c r="G2314" t="s">
        <v>309</v>
      </c>
      <c r="H2314">
        <v>0</v>
      </c>
      <c r="I2314">
        <v>139.94999999999999</v>
      </c>
      <c r="J2314" t="s">
        <v>74</v>
      </c>
      <c r="K2314" t="s">
        <v>52</v>
      </c>
      <c r="L2314">
        <v>49661</v>
      </c>
      <c r="M2314" t="s">
        <v>1071</v>
      </c>
      <c r="N2314" t="s">
        <v>0</v>
      </c>
      <c r="O2314" t="s">
        <v>1565</v>
      </c>
      <c r="W2314" s="49">
        <v>1</v>
      </c>
      <c r="X2314" s="49">
        <v>1</v>
      </c>
      <c r="Y2314" s="49">
        <v>139.94999999999999</v>
      </c>
      <c r="Z2314" s="45">
        <v>0</v>
      </c>
      <c r="AA2314" s="45">
        <v>0</v>
      </c>
    </row>
    <row r="2315" spans="3:27" x14ac:dyDescent="0.25">
      <c r="C2315" s="33">
        <v>27946</v>
      </c>
      <c r="D2315" s="1">
        <v>42915.453414351854</v>
      </c>
      <c r="E2315" s="41">
        <f t="shared" si="72"/>
        <v>2017</v>
      </c>
      <c r="F2315" s="41">
        <f t="shared" si="73"/>
        <v>6</v>
      </c>
      <c r="G2315" t="s">
        <v>61</v>
      </c>
      <c r="H2315">
        <v>0</v>
      </c>
      <c r="I2315">
        <v>129.94999999999999</v>
      </c>
      <c r="J2315" t="s">
        <v>74</v>
      </c>
      <c r="K2315" t="s">
        <v>52</v>
      </c>
      <c r="L2315">
        <v>49635</v>
      </c>
      <c r="M2315" t="s">
        <v>2521</v>
      </c>
      <c r="N2315" t="s">
        <v>0</v>
      </c>
      <c r="O2315" t="s">
        <v>1299</v>
      </c>
      <c r="W2315" s="49">
        <v>1</v>
      </c>
      <c r="X2315" s="49">
        <v>0</v>
      </c>
      <c r="Y2315" s="49">
        <v>0</v>
      </c>
      <c r="Z2315" s="45">
        <v>1</v>
      </c>
      <c r="AA2315" s="45">
        <v>129.94999999999999</v>
      </c>
    </row>
    <row r="2316" spans="3:27" x14ac:dyDescent="0.25">
      <c r="C2316" s="33">
        <v>27945</v>
      </c>
      <c r="D2316" s="1">
        <v>42915.435729166667</v>
      </c>
      <c r="E2316" s="41">
        <f t="shared" si="72"/>
        <v>2017</v>
      </c>
      <c r="F2316" s="41">
        <f t="shared" si="73"/>
        <v>6</v>
      </c>
      <c r="G2316" t="s">
        <v>309</v>
      </c>
      <c r="H2316">
        <v>0</v>
      </c>
      <c r="I2316">
        <v>169.95</v>
      </c>
      <c r="J2316" t="s">
        <v>74</v>
      </c>
      <c r="K2316" t="s">
        <v>52</v>
      </c>
      <c r="L2316">
        <v>80636</v>
      </c>
      <c r="M2316" t="s">
        <v>57</v>
      </c>
      <c r="N2316" t="s">
        <v>0</v>
      </c>
      <c r="O2316" t="s">
        <v>77</v>
      </c>
      <c r="W2316" s="49">
        <v>1</v>
      </c>
      <c r="X2316" s="49">
        <v>1</v>
      </c>
      <c r="Y2316" s="49">
        <v>169.95</v>
      </c>
      <c r="Z2316" s="45">
        <v>0</v>
      </c>
      <c r="AA2316" s="45">
        <v>0</v>
      </c>
    </row>
    <row r="2317" spans="3:27" x14ac:dyDescent="0.25">
      <c r="C2317" s="33">
        <v>27935</v>
      </c>
      <c r="D2317" s="1">
        <v>42915.395543981482</v>
      </c>
      <c r="E2317" s="41">
        <f t="shared" si="72"/>
        <v>2017</v>
      </c>
      <c r="F2317" s="41">
        <f t="shared" si="73"/>
        <v>6</v>
      </c>
      <c r="G2317" t="s">
        <v>309</v>
      </c>
      <c r="H2317">
        <v>0</v>
      </c>
      <c r="I2317">
        <v>111.9</v>
      </c>
      <c r="J2317" t="s">
        <v>56</v>
      </c>
      <c r="K2317" t="s">
        <v>52</v>
      </c>
      <c r="L2317">
        <v>80335</v>
      </c>
      <c r="M2317" t="s">
        <v>57</v>
      </c>
      <c r="N2317" t="s">
        <v>0</v>
      </c>
      <c r="O2317" t="s">
        <v>157</v>
      </c>
      <c r="P2317" t="s">
        <v>1598</v>
      </c>
      <c r="W2317" s="49">
        <v>2</v>
      </c>
      <c r="X2317" s="49">
        <v>2</v>
      </c>
      <c r="Y2317" s="49">
        <v>111.9</v>
      </c>
      <c r="Z2317" s="45">
        <v>0</v>
      </c>
      <c r="AA2317" s="45">
        <v>0</v>
      </c>
    </row>
    <row r="2318" spans="3:27" x14ac:dyDescent="0.25">
      <c r="C2318" s="33">
        <v>27934</v>
      </c>
      <c r="D2318" s="1">
        <v>42915.393090277779</v>
      </c>
      <c r="E2318" s="41">
        <f t="shared" si="72"/>
        <v>2017</v>
      </c>
      <c r="F2318" s="41">
        <f t="shared" si="73"/>
        <v>6</v>
      </c>
      <c r="G2318" t="s">
        <v>61</v>
      </c>
      <c r="H2318">
        <v>0</v>
      </c>
      <c r="I2318">
        <v>139.94999999999999</v>
      </c>
      <c r="J2318" t="s">
        <v>56</v>
      </c>
      <c r="K2318" t="s">
        <v>52</v>
      </c>
      <c r="L2318">
        <v>80637</v>
      </c>
      <c r="M2318" t="s">
        <v>57</v>
      </c>
      <c r="N2318" t="s">
        <v>0</v>
      </c>
      <c r="O2318" t="s">
        <v>788</v>
      </c>
      <c r="W2318" s="49">
        <v>1</v>
      </c>
      <c r="X2318" s="49">
        <v>0</v>
      </c>
      <c r="Y2318" s="49">
        <v>0</v>
      </c>
      <c r="Z2318" s="45">
        <v>1</v>
      </c>
      <c r="AA2318" s="45">
        <v>139.94999999999999</v>
      </c>
    </row>
    <row r="2319" spans="3:27" x14ac:dyDescent="0.25">
      <c r="C2319" s="33">
        <v>27926</v>
      </c>
      <c r="D2319" s="1">
        <v>42915.368622685186</v>
      </c>
      <c r="E2319" s="41">
        <f t="shared" si="72"/>
        <v>2017</v>
      </c>
      <c r="F2319" s="41">
        <f t="shared" si="73"/>
        <v>6</v>
      </c>
      <c r="G2319" t="s">
        <v>61</v>
      </c>
      <c r="H2319">
        <v>0</v>
      </c>
      <c r="I2319">
        <v>79.95</v>
      </c>
      <c r="J2319" t="s">
        <v>56</v>
      </c>
      <c r="K2319" t="s">
        <v>52</v>
      </c>
      <c r="L2319">
        <v>25469</v>
      </c>
      <c r="M2319" t="s">
        <v>1223</v>
      </c>
      <c r="N2319" t="s">
        <v>0</v>
      </c>
      <c r="O2319" t="s">
        <v>1471</v>
      </c>
      <c r="W2319" s="49">
        <v>1</v>
      </c>
      <c r="X2319" s="49">
        <v>0</v>
      </c>
      <c r="Y2319" s="49">
        <v>0</v>
      </c>
      <c r="Z2319" s="45">
        <v>1</v>
      </c>
      <c r="AA2319" s="45">
        <v>79.95</v>
      </c>
    </row>
    <row r="2320" spans="3:27" x14ac:dyDescent="0.25">
      <c r="C2320" s="33">
        <v>27922</v>
      </c>
      <c r="D2320" s="1">
        <v>42915.332824074074</v>
      </c>
      <c r="E2320" s="41">
        <f t="shared" si="72"/>
        <v>2017</v>
      </c>
      <c r="F2320" s="41">
        <f t="shared" si="73"/>
        <v>6</v>
      </c>
      <c r="G2320" t="s">
        <v>309</v>
      </c>
      <c r="H2320">
        <v>0</v>
      </c>
      <c r="I2320">
        <v>169.95</v>
      </c>
      <c r="J2320" t="s">
        <v>74</v>
      </c>
      <c r="K2320" t="s">
        <v>52</v>
      </c>
      <c r="L2320">
        <v>8000</v>
      </c>
      <c r="M2320" t="s">
        <v>2522</v>
      </c>
      <c r="N2320" t="s">
        <v>201</v>
      </c>
      <c r="O2320" t="s">
        <v>343</v>
      </c>
      <c r="W2320" s="49">
        <v>1</v>
      </c>
      <c r="X2320" s="49">
        <v>1</v>
      </c>
      <c r="Y2320" s="49">
        <v>169.95</v>
      </c>
      <c r="Z2320" s="45">
        <v>0</v>
      </c>
      <c r="AA2320" s="45">
        <v>0</v>
      </c>
    </row>
    <row r="2321" spans="3:27" x14ac:dyDescent="0.25">
      <c r="C2321" s="33">
        <v>27921</v>
      </c>
      <c r="D2321" s="1">
        <v>42915.299768518518</v>
      </c>
      <c r="E2321" s="41">
        <f t="shared" si="72"/>
        <v>2017</v>
      </c>
      <c r="F2321" s="41">
        <f t="shared" si="73"/>
        <v>6</v>
      </c>
      <c r="G2321" t="s">
        <v>61</v>
      </c>
      <c r="H2321">
        <v>0</v>
      </c>
      <c r="I2321">
        <v>169.95</v>
      </c>
      <c r="J2321" t="s">
        <v>56</v>
      </c>
      <c r="K2321" t="s">
        <v>52</v>
      </c>
      <c r="L2321">
        <v>12349</v>
      </c>
      <c r="M2321" t="s">
        <v>185</v>
      </c>
      <c r="N2321" t="s">
        <v>0</v>
      </c>
      <c r="O2321" t="s">
        <v>798</v>
      </c>
      <c r="W2321" s="49">
        <v>1</v>
      </c>
      <c r="X2321" s="49">
        <v>0</v>
      </c>
      <c r="Y2321" s="49">
        <v>0</v>
      </c>
      <c r="Z2321" s="45">
        <v>1</v>
      </c>
      <c r="AA2321" s="45">
        <v>169.95</v>
      </c>
    </row>
    <row r="2322" spans="3:27" x14ac:dyDescent="0.25">
      <c r="C2322" s="33">
        <v>27920</v>
      </c>
      <c r="D2322" s="1">
        <v>42915.286122685182</v>
      </c>
      <c r="E2322" s="41">
        <f t="shared" si="72"/>
        <v>2017</v>
      </c>
      <c r="F2322" s="41">
        <f t="shared" si="73"/>
        <v>6</v>
      </c>
      <c r="G2322" t="s">
        <v>309</v>
      </c>
      <c r="H2322">
        <v>0</v>
      </c>
      <c r="I2322">
        <v>119.9</v>
      </c>
      <c r="J2322" t="s">
        <v>56</v>
      </c>
      <c r="K2322" t="s">
        <v>52</v>
      </c>
      <c r="L2322">
        <v>71032</v>
      </c>
      <c r="M2322" t="s">
        <v>2523</v>
      </c>
      <c r="N2322" t="s">
        <v>0</v>
      </c>
      <c r="O2322" t="s">
        <v>129</v>
      </c>
      <c r="P2322" t="s">
        <v>1948</v>
      </c>
      <c r="W2322" s="49">
        <v>2</v>
      </c>
      <c r="X2322" s="49">
        <v>2</v>
      </c>
      <c r="Y2322" s="49">
        <v>119.9</v>
      </c>
      <c r="Z2322" s="45">
        <v>0</v>
      </c>
      <c r="AA2322" s="45">
        <v>0</v>
      </c>
    </row>
    <row r="2323" spans="3:27" x14ac:dyDescent="0.25">
      <c r="C2323" s="33">
        <v>27919</v>
      </c>
      <c r="D2323" s="1">
        <v>42914.98364583333</v>
      </c>
      <c r="E2323" s="41">
        <f t="shared" si="72"/>
        <v>2017</v>
      </c>
      <c r="F2323" s="41">
        <f t="shared" si="73"/>
        <v>6</v>
      </c>
      <c r="G2323" t="s">
        <v>309</v>
      </c>
      <c r="H2323">
        <v>0</v>
      </c>
      <c r="I2323">
        <v>139.94999999999999</v>
      </c>
      <c r="J2323" t="s">
        <v>51</v>
      </c>
      <c r="K2323" t="s">
        <v>52</v>
      </c>
      <c r="L2323">
        <v>15366</v>
      </c>
      <c r="M2323" t="s">
        <v>2524</v>
      </c>
      <c r="N2323" t="s">
        <v>0</v>
      </c>
      <c r="O2323" t="s">
        <v>149</v>
      </c>
      <c r="W2323" s="49">
        <v>1</v>
      </c>
      <c r="X2323" s="49">
        <v>1</v>
      </c>
      <c r="Y2323" s="49">
        <v>139.94999999999999</v>
      </c>
      <c r="Z2323" s="45">
        <v>0</v>
      </c>
      <c r="AA2323" s="45">
        <v>0</v>
      </c>
    </row>
    <row r="2324" spans="3:27" x14ac:dyDescent="0.25">
      <c r="C2324" s="33">
        <v>27918</v>
      </c>
      <c r="D2324" s="1">
        <v>42914.953750000001</v>
      </c>
      <c r="E2324" s="41">
        <f t="shared" si="72"/>
        <v>2017</v>
      </c>
      <c r="F2324" s="41">
        <f t="shared" si="73"/>
        <v>6</v>
      </c>
      <c r="G2324" t="s">
        <v>61</v>
      </c>
      <c r="H2324">
        <v>0</v>
      </c>
      <c r="I2324">
        <v>79.95</v>
      </c>
      <c r="J2324" t="s">
        <v>74</v>
      </c>
      <c r="K2324" t="s">
        <v>52</v>
      </c>
      <c r="L2324">
        <v>94130</v>
      </c>
      <c r="M2324" t="s">
        <v>2525</v>
      </c>
      <c r="N2324" t="s">
        <v>385</v>
      </c>
      <c r="O2324" t="s">
        <v>317</v>
      </c>
      <c r="W2324" s="49">
        <v>1</v>
      </c>
      <c r="X2324" s="49">
        <v>0</v>
      </c>
      <c r="Y2324" s="49">
        <v>0</v>
      </c>
      <c r="Z2324" s="45">
        <v>1</v>
      </c>
      <c r="AA2324" s="45">
        <v>79.95</v>
      </c>
    </row>
    <row r="2325" spans="3:27" x14ac:dyDescent="0.25">
      <c r="C2325" s="33">
        <v>27917</v>
      </c>
      <c r="D2325" s="1">
        <v>42914.944178240738</v>
      </c>
      <c r="E2325" s="41">
        <f t="shared" si="72"/>
        <v>2017</v>
      </c>
      <c r="F2325" s="41">
        <f t="shared" si="73"/>
        <v>6</v>
      </c>
      <c r="G2325" t="s">
        <v>61</v>
      </c>
      <c r="H2325">
        <v>0</v>
      </c>
      <c r="I2325">
        <v>169.95</v>
      </c>
      <c r="J2325" t="s">
        <v>51</v>
      </c>
      <c r="K2325" t="s">
        <v>52</v>
      </c>
      <c r="L2325">
        <v>3700</v>
      </c>
      <c r="M2325" t="s">
        <v>2526</v>
      </c>
      <c r="N2325" t="s">
        <v>201</v>
      </c>
      <c r="O2325" t="s">
        <v>1152</v>
      </c>
      <c r="W2325" s="49">
        <v>1</v>
      </c>
      <c r="X2325" s="49">
        <v>1</v>
      </c>
      <c r="Y2325" s="49">
        <v>169.95</v>
      </c>
      <c r="Z2325" s="45">
        <v>0</v>
      </c>
      <c r="AA2325" s="45">
        <v>0</v>
      </c>
    </row>
    <row r="2326" spans="3:27" x14ac:dyDescent="0.25">
      <c r="C2326" s="33">
        <v>27916</v>
      </c>
      <c r="D2326" s="1">
        <v>42914.942395833335</v>
      </c>
      <c r="E2326" s="41">
        <f t="shared" si="72"/>
        <v>2017</v>
      </c>
      <c r="F2326" s="41">
        <f t="shared" si="73"/>
        <v>6</v>
      </c>
      <c r="G2326" t="s">
        <v>61</v>
      </c>
      <c r="H2326">
        <v>0</v>
      </c>
      <c r="I2326">
        <v>149.94999999999999</v>
      </c>
      <c r="J2326" t="s">
        <v>51</v>
      </c>
      <c r="K2326" t="s">
        <v>52</v>
      </c>
      <c r="L2326">
        <v>80796</v>
      </c>
      <c r="M2326" t="s">
        <v>57</v>
      </c>
      <c r="N2326" t="s">
        <v>0</v>
      </c>
      <c r="O2326" t="s">
        <v>630</v>
      </c>
      <c r="W2326" s="49">
        <v>1</v>
      </c>
      <c r="X2326" s="49">
        <v>0</v>
      </c>
      <c r="Y2326" s="49">
        <v>0</v>
      </c>
      <c r="Z2326" s="45">
        <v>1</v>
      </c>
      <c r="AA2326" s="45">
        <v>149.94999999999999</v>
      </c>
    </row>
    <row r="2327" spans="3:27" x14ac:dyDescent="0.25">
      <c r="C2327" s="33">
        <v>27915</v>
      </c>
      <c r="D2327" s="1">
        <v>42914.920335648145</v>
      </c>
      <c r="E2327" s="41">
        <f t="shared" si="72"/>
        <v>2017</v>
      </c>
      <c r="F2327" s="41">
        <f t="shared" si="73"/>
        <v>6</v>
      </c>
      <c r="G2327" t="s">
        <v>61</v>
      </c>
      <c r="H2327">
        <v>0</v>
      </c>
      <c r="I2327">
        <v>48.95</v>
      </c>
      <c r="J2327" t="s">
        <v>74</v>
      </c>
      <c r="K2327" t="s">
        <v>52</v>
      </c>
      <c r="L2327">
        <v>97072</v>
      </c>
      <c r="M2327" t="s">
        <v>1125</v>
      </c>
      <c r="N2327" t="s">
        <v>0</v>
      </c>
      <c r="O2327" t="s">
        <v>515</v>
      </c>
      <c r="W2327" s="49">
        <v>1</v>
      </c>
      <c r="X2327" s="49">
        <v>0</v>
      </c>
      <c r="Y2327" s="49">
        <v>0</v>
      </c>
      <c r="Z2327" s="45">
        <v>1</v>
      </c>
      <c r="AA2327" s="45">
        <v>48.95</v>
      </c>
    </row>
    <row r="2328" spans="3:27" x14ac:dyDescent="0.25">
      <c r="C2328" s="33">
        <v>27914</v>
      </c>
      <c r="D2328" s="1">
        <v>42914.908495370371</v>
      </c>
      <c r="E2328" s="41">
        <f t="shared" si="72"/>
        <v>2017</v>
      </c>
      <c r="F2328" s="41">
        <f t="shared" si="73"/>
        <v>6</v>
      </c>
      <c r="G2328" t="s">
        <v>309</v>
      </c>
      <c r="H2328">
        <v>0</v>
      </c>
      <c r="I2328">
        <v>139.94999999999999</v>
      </c>
      <c r="J2328" t="s">
        <v>51</v>
      </c>
      <c r="K2328" t="s">
        <v>52</v>
      </c>
      <c r="L2328">
        <v>48151</v>
      </c>
      <c r="M2328" t="s">
        <v>318</v>
      </c>
      <c r="N2328" t="s">
        <v>0</v>
      </c>
      <c r="O2328" t="s">
        <v>898</v>
      </c>
      <c r="W2328" s="49">
        <v>1</v>
      </c>
      <c r="X2328" s="49">
        <v>1</v>
      </c>
      <c r="Y2328" s="49">
        <v>139.94999999999999</v>
      </c>
      <c r="Z2328" s="45">
        <v>0</v>
      </c>
      <c r="AA2328" s="45">
        <v>0</v>
      </c>
    </row>
    <row r="2329" spans="3:27" x14ac:dyDescent="0.25">
      <c r="C2329" s="33">
        <v>27913</v>
      </c>
      <c r="D2329" s="1">
        <v>42914.893935185188</v>
      </c>
      <c r="E2329" s="41">
        <f t="shared" si="72"/>
        <v>2017</v>
      </c>
      <c r="F2329" s="41">
        <f t="shared" si="73"/>
        <v>6</v>
      </c>
      <c r="G2329" t="s">
        <v>309</v>
      </c>
      <c r="H2329">
        <v>0</v>
      </c>
      <c r="I2329">
        <v>89.95</v>
      </c>
      <c r="J2329" t="s">
        <v>56</v>
      </c>
      <c r="K2329" t="s">
        <v>52</v>
      </c>
      <c r="L2329">
        <v>52062</v>
      </c>
      <c r="M2329" t="s">
        <v>314</v>
      </c>
      <c r="N2329" t="s">
        <v>0</v>
      </c>
      <c r="O2329" t="s">
        <v>386</v>
      </c>
      <c r="W2329" s="49">
        <v>1</v>
      </c>
      <c r="X2329" s="49">
        <v>1</v>
      </c>
      <c r="Y2329" s="49">
        <v>89.95</v>
      </c>
      <c r="Z2329" s="45">
        <v>0</v>
      </c>
      <c r="AA2329" s="45">
        <v>0</v>
      </c>
    </row>
    <row r="2330" spans="3:27" x14ac:dyDescent="0.25">
      <c r="C2330" s="33">
        <v>27912</v>
      </c>
      <c r="D2330" s="1">
        <v>42914.882222222222</v>
      </c>
      <c r="E2330" s="41">
        <f t="shared" si="72"/>
        <v>2017</v>
      </c>
      <c r="F2330" s="41">
        <f t="shared" si="73"/>
        <v>6</v>
      </c>
      <c r="G2330" t="s">
        <v>61</v>
      </c>
      <c r="H2330">
        <v>0</v>
      </c>
      <c r="I2330">
        <v>389.85</v>
      </c>
      <c r="J2330" t="s">
        <v>56</v>
      </c>
      <c r="K2330" t="s">
        <v>52</v>
      </c>
      <c r="L2330">
        <v>59964</v>
      </c>
      <c r="M2330" t="s">
        <v>2527</v>
      </c>
      <c r="N2330" t="s">
        <v>0</v>
      </c>
      <c r="O2330" t="s">
        <v>2212</v>
      </c>
      <c r="P2330" t="s">
        <v>319</v>
      </c>
      <c r="Q2330" t="s">
        <v>257</v>
      </c>
      <c r="W2330" s="49">
        <v>3</v>
      </c>
      <c r="X2330" s="49">
        <v>2</v>
      </c>
      <c r="Y2330" s="49">
        <v>259.90000000000003</v>
      </c>
      <c r="Z2330" s="45">
        <v>1</v>
      </c>
      <c r="AA2330" s="45">
        <v>129.94999999999999</v>
      </c>
    </row>
    <row r="2331" spans="3:27" x14ac:dyDescent="0.25">
      <c r="C2331" s="33">
        <v>27910</v>
      </c>
      <c r="D2331" s="1">
        <v>42914.878553240742</v>
      </c>
      <c r="E2331" s="41">
        <f t="shared" si="72"/>
        <v>2017</v>
      </c>
      <c r="F2331" s="41">
        <f t="shared" si="73"/>
        <v>6</v>
      </c>
      <c r="G2331" t="s">
        <v>309</v>
      </c>
      <c r="H2331">
        <v>0</v>
      </c>
      <c r="I2331">
        <v>169.95</v>
      </c>
      <c r="J2331" t="s">
        <v>74</v>
      </c>
      <c r="K2331" t="s">
        <v>52</v>
      </c>
      <c r="L2331">
        <v>21244</v>
      </c>
      <c r="M2331" t="s">
        <v>2528</v>
      </c>
      <c r="N2331" t="s">
        <v>0</v>
      </c>
      <c r="O2331" t="s">
        <v>1108</v>
      </c>
      <c r="W2331" s="49">
        <v>1</v>
      </c>
      <c r="X2331" s="49">
        <v>1</v>
      </c>
      <c r="Y2331" s="49">
        <v>169.95</v>
      </c>
      <c r="Z2331" s="45">
        <v>0</v>
      </c>
      <c r="AA2331" s="45">
        <v>0</v>
      </c>
    </row>
    <row r="2332" spans="3:27" x14ac:dyDescent="0.25">
      <c r="C2332" s="33">
        <v>27911</v>
      </c>
      <c r="D2332" s="1">
        <v>42914.878518518519</v>
      </c>
      <c r="E2332" s="41">
        <f t="shared" si="72"/>
        <v>2017</v>
      </c>
      <c r="F2332" s="41">
        <f t="shared" si="73"/>
        <v>6</v>
      </c>
      <c r="G2332" t="s">
        <v>61</v>
      </c>
      <c r="H2332">
        <v>0</v>
      </c>
      <c r="I2332">
        <v>159.94999999999999</v>
      </c>
      <c r="J2332" t="s">
        <v>74</v>
      </c>
      <c r="K2332" t="s">
        <v>52</v>
      </c>
      <c r="L2332">
        <v>1013</v>
      </c>
      <c r="M2332" t="s">
        <v>2529</v>
      </c>
      <c r="N2332" t="s">
        <v>493</v>
      </c>
      <c r="O2332" t="s">
        <v>2218</v>
      </c>
      <c r="W2332" s="49">
        <v>1</v>
      </c>
      <c r="X2332" s="49">
        <v>0</v>
      </c>
      <c r="Y2332" s="49">
        <v>0</v>
      </c>
      <c r="Z2332" s="45">
        <v>1</v>
      </c>
      <c r="AA2332" s="45">
        <v>159.94999999999999</v>
      </c>
    </row>
    <row r="2333" spans="3:27" x14ac:dyDescent="0.25">
      <c r="C2333" s="33">
        <v>27909</v>
      </c>
      <c r="D2333" s="1">
        <v>42914.867662037039</v>
      </c>
      <c r="E2333" s="41">
        <f t="shared" si="72"/>
        <v>2017</v>
      </c>
      <c r="F2333" s="41">
        <f t="shared" si="73"/>
        <v>6</v>
      </c>
      <c r="G2333" t="s">
        <v>61</v>
      </c>
      <c r="H2333">
        <v>0</v>
      </c>
      <c r="I2333">
        <v>59.95</v>
      </c>
      <c r="J2333" t="s">
        <v>56</v>
      </c>
      <c r="K2333" t="s">
        <v>52</v>
      </c>
      <c r="L2333">
        <v>51645</v>
      </c>
      <c r="M2333" t="s">
        <v>636</v>
      </c>
      <c r="N2333" t="s">
        <v>0</v>
      </c>
      <c r="O2333" t="s">
        <v>1921</v>
      </c>
      <c r="W2333" s="49">
        <v>1</v>
      </c>
      <c r="X2333" s="49">
        <v>0</v>
      </c>
      <c r="Y2333" s="49">
        <v>0</v>
      </c>
      <c r="Z2333" s="45">
        <v>1</v>
      </c>
      <c r="AA2333" s="45">
        <v>59.95</v>
      </c>
    </row>
    <row r="2334" spans="3:27" x14ac:dyDescent="0.25">
      <c r="C2334" s="33">
        <v>27908</v>
      </c>
      <c r="D2334" s="1">
        <v>42914.835451388892</v>
      </c>
      <c r="E2334" s="41">
        <f t="shared" si="72"/>
        <v>2017</v>
      </c>
      <c r="F2334" s="41">
        <f t="shared" si="73"/>
        <v>6</v>
      </c>
      <c r="G2334" t="s">
        <v>309</v>
      </c>
      <c r="H2334">
        <v>0</v>
      </c>
      <c r="I2334">
        <v>139.94999999999999</v>
      </c>
      <c r="J2334" t="s">
        <v>56</v>
      </c>
      <c r="K2334" t="s">
        <v>52</v>
      </c>
      <c r="L2334">
        <v>21075</v>
      </c>
      <c r="M2334" t="s">
        <v>2530</v>
      </c>
      <c r="N2334" t="s">
        <v>0</v>
      </c>
      <c r="O2334" t="s">
        <v>2531</v>
      </c>
      <c r="W2334" s="49">
        <v>1</v>
      </c>
      <c r="X2334" s="49">
        <v>1</v>
      </c>
      <c r="Y2334" s="49">
        <v>139.94999999999999</v>
      </c>
      <c r="Z2334" s="45">
        <v>0</v>
      </c>
      <c r="AA2334" s="45">
        <v>0</v>
      </c>
    </row>
    <row r="2335" spans="3:27" x14ac:dyDescent="0.25">
      <c r="C2335" s="33">
        <v>27906</v>
      </c>
      <c r="D2335" s="1">
        <v>42914.83184027778</v>
      </c>
      <c r="E2335" s="41">
        <f t="shared" si="72"/>
        <v>2017</v>
      </c>
      <c r="F2335" s="41">
        <f t="shared" si="73"/>
        <v>6</v>
      </c>
      <c r="G2335" t="s">
        <v>61</v>
      </c>
      <c r="H2335">
        <v>0</v>
      </c>
      <c r="I2335">
        <v>109.95</v>
      </c>
      <c r="J2335" t="s">
        <v>74</v>
      </c>
      <c r="K2335" t="s">
        <v>52</v>
      </c>
      <c r="L2335">
        <v>48739</v>
      </c>
      <c r="M2335" t="s">
        <v>2532</v>
      </c>
      <c r="N2335" t="s">
        <v>0</v>
      </c>
      <c r="O2335" t="s">
        <v>699</v>
      </c>
      <c r="W2335" s="49">
        <v>1</v>
      </c>
      <c r="X2335" s="49">
        <v>0</v>
      </c>
      <c r="Y2335" s="49">
        <v>0</v>
      </c>
      <c r="Z2335" s="45">
        <v>1</v>
      </c>
      <c r="AA2335" s="45">
        <v>109.95</v>
      </c>
    </row>
    <row r="2336" spans="3:27" x14ac:dyDescent="0.25">
      <c r="C2336" s="33">
        <v>27907</v>
      </c>
      <c r="D2336" s="1">
        <v>42914.831250000003</v>
      </c>
      <c r="E2336" s="41">
        <f t="shared" si="72"/>
        <v>2017</v>
      </c>
      <c r="F2336" s="41">
        <f t="shared" si="73"/>
        <v>6</v>
      </c>
      <c r="G2336" t="s">
        <v>309</v>
      </c>
      <c r="H2336">
        <v>0</v>
      </c>
      <c r="I2336">
        <v>322.85000000000002</v>
      </c>
      <c r="J2336" t="s">
        <v>56</v>
      </c>
      <c r="K2336" t="s">
        <v>52</v>
      </c>
      <c r="L2336">
        <v>81541</v>
      </c>
      <c r="M2336" t="s">
        <v>583</v>
      </c>
      <c r="N2336" t="s">
        <v>0</v>
      </c>
      <c r="O2336" t="s">
        <v>164</v>
      </c>
      <c r="P2336" t="s">
        <v>2002</v>
      </c>
      <c r="Q2336" t="s">
        <v>2257</v>
      </c>
      <c r="W2336" s="49">
        <v>3</v>
      </c>
      <c r="X2336" s="49">
        <v>3</v>
      </c>
      <c r="Y2336" s="49">
        <v>322.85000000000002</v>
      </c>
      <c r="Z2336" s="45">
        <v>0</v>
      </c>
      <c r="AA2336" s="45">
        <v>0</v>
      </c>
    </row>
    <row r="2337" spans="3:27" x14ac:dyDescent="0.25">
      <c r="C2337" s="33">
        <v>27905</v>
      </c>
      <c r="D2337" s="1">
        <v>42914.822777777779</v>
      </c>
      <c r="E2337" s="41">
        <f t="shared" si="72"/>
        <v>2017</v>
      </c>
      <c r="F2337" s="41">
        <f t="shared" si="73"/>
        <v>6</v>
      </c>
      <c r="G2337" t="s">
        <v>309</v>
      </c>
      <c r="H2337">
        <v>0</v>
      </c>
      <c r="I2337">
        <v>169.95</v>
      </c>
      <c r="J2337" t="s">
        <v>51</v>
      </c>
      <c r="K2337" t="s">
        <v>52</v>
      </c>
      <c r="L2337">
        <v>20146</v>
      </c>
      <c r="M2337" t="s">
        <v>168</v>
      </c>
      <c r="N2337" t="s">
        <v>0</v>
      </c>
      <c r="O2337" t="s">
        <v>119</v>
      </c>
      <c r="W2337" s="49">
        <v>1</v>
      </c>
      <c r="X2337" s="49">
        <v>1</v>
      </c>
      <c r="Y2337" s="49">
        <v>169.95</v>
      </c>
      <c r="Z2337" s="45">
        <v>0</v>
      </c>
      <c r="AA2337" s="45">
        <v>0</v>
      </c>
    </row>
    <row r="2338" spans="3:27" x14ac:dyDescent="0.25">
      <c r="C2338" s="33">
        <v>27904</v>
      </c>
      <c r="D2338" s="1">
        <v>42914.784803240742</v>
      </c>
      <c r="E2338" s="41">
        <f t="shared" si="72"/>
        <v>2017</v>
      </c>
      <c r="F2338" s="41">
        <f t="shared" si="73"/>
        <v>6</v>
      </c>
      <c r="G2338" t="s">
        <v>309</v>
      </c>
      <c r="H2338">
        <v>0</v>
      </c>
      <c r="I2338">
        <v>169.95</v>
      </c>
      <c r="J2338" t="s">
        <v>51</v>
      </c>
      <c r="K2338" t="s">
        <v>52</v>
      </c>
      <c r="L2338">
        <v>22307</v>
      </c>
      <c r="M2338" t="s">
        <v>168</v>
      </c>
      <c r="N2338" t="s">
        <v>0</v>
      </c>
      <c r="O2338" t="s">
        <v>291</v>
      </c>
      <c r="W2338" s="49">
        <v>1</v>
      </c>
      <c r="X2338" s="49">
        <v>1</v>
      </c>
      <c r="Y2338" s="49">
        <v>169.95</v>
      </c>
      <c r="Z2338" s="45">
        <v>0</v>
      </c>
      <c r="AA2338" s="45">
        <v>0</v>
      </c>
    </row>
    <row r="2339" spans="3:27" x14ac:dyDescent="0.25">
      <c r="C2339" s="33">
        <v>27903</v>
      </c>
      <c r="D2339" s="1">
        <v>42914.776736111111</v>
      </c>
      <c r="E2339" s="41">
        <f t="shared" si="72"/>
        <v>2017</v>
      </c>
      <c r="F2339" s="41">
        <f t="shared" si="73"/>
        <v>6</v>
      </c>
      <c r="G2339" t="s">
        <v>61</v>
      </c>
      <c r="H2339">
        <v>0</v>
      </c>
      <c r="I2339">
        <v>109.95</v>
      </c>
      <c r="J2339" t="s">
        <v>56</v>
      </c>
      <c r="K2339" t="s">
        <v>52</v>
      </c>
      <c r="L2339">
        <v>58452</v>
      </c>
      <c r="M2339" t="s">
        <v>323</v>
      </c>
      <c r="N2339" t="s">
        <v>0</v>
      </c>
      <c r="O2339" t="s">
        <v>2389</v>
      </c>
      <c r="W2339" s="49">
        <v>1</v>
      </c>
      <c r="X2339" s="49">
        <v>0</v>
      </c>
      <c r="Y2339" s="49">
        <v>0</v>
      </c>
      <c r="Z2339" s="45">
        <v>1</v>
      </c>
      <c r="AA2339" s="45">
        <v>109.95</v>
      </c>
    </row>
    <row r="2340" spans="3:27" x14ac:dyDescent="0.25">
      <c r="C2340" s="33">
        <v>27901</v>
      </c>
      <c r="D2340" s="1">
        <v>42914.671678240738</v>
      </c>
      <c r="E2340" s="41">
        <f t="shared" si="72"/>
        <v>2017</v>
      </c>
      <c r="F2340" s="41">
        <f t="shared" si="73"/>
        <v>6</v>
      </c>
      <c r="G2340" t="s">
        <v>309</v>
      </c>
      <c r="H2340">
        <v>0</v>
      </c>
      <c r="I2340">
        <v>149.94999999999999</v>
      </c>
      <c r="J2340" t="s">
        <v>74</v>
      </c>
      <c r="K2340" t="s">
        <v>52</v>
      </c>
      <c r="L2340" t="s">
        <v>2272</v>
      </c>
      <c r="M2340" t="s">
        <v>2273</v>
      </c>
      <c r="N2340" t="s">
        <v>85</v>
      </c>
      <c r="O2340" t="s">
        <v>1980</v>
      </c>
      <c r="W2340" s="49">
        <v>1</v>
      </c>
      <c r="X2340" s="49">
        <v>1</v>
      </c>
      <c r="Y2340" s="49">
        <v>149.94999999999999</v>
      </c>
      <c r="Z2340" s="45">
        <v>0</v>
      </c>
      <c r="AA2340" s="45">
        <v>0</v>
      </c>
    </row>
    <row r="2341" spans="3:27" x14ac:dyDescent="0.25">
      <c r="C2341" s="33">
        <v>27900</v>
      </c>
      <c r="D2341" s="1">
        <v>42914.658599537041</v>
      </c>
      <c r="E2341" s="41">
        <f t="shared" si="72"/>
        <v>2017</v>
      </c>
      <c r="F2341" s="41">
        <f t="shared" si="73"/>
        <v>6</v>
      </c>
      <c r="G2341" t="s">
        <v>61</v>
      </c>
      <c r="H2341">
        <v>0</v>
      </c>
      <c r="I2341">
        <v>369.85</v>
      </c>
      <c r="J2341" t="s">
        <v>51</v>
      </c>
      <c r="K2341" t="s">
        <v>52</v>
      </c>
      <c r="L2341" t="s">
        <v>2533</v>
      </c>
      <c r="M2341" t="s">
        <v>942</v>
      </c>
      <c r="N2341" t="s">
        <v>64</v>
      </c>
      <c r="O2341" t="s">
        <v>1224</v>
      </c>
      <c r="P2341" t="s">
        <v>2534</v>
      </c>
      <c r="Q2341" t="s">
        <v>2234</v>
      </c>
      <c r="W2341" s="49">
        <v>3</v>
      </c>
      <c r="X2341" s="49">
        <v>2</v>
      </c>
      <c r="Y2341" s="49">
        <v>259.90000000000003</v>
      </c>
      <c r="Z2341" s="45">
        <v>1</v>
      </c>
      <c r="AA2341" s="45">
        <v>109.95</v>
      </c>
    </row>
    <row r="2342" spans="3:27" x14ac:dyDescent="0.25">
      <c r="C2342" s="33">
        <v>27836</v>
      </c>
      <c r="D2342" s="1">
        <v>42914.641157407408</v>
      </c>
      <c r="E2342" s="41">
        <f t="shared" si="72"/>
        <v>2017</v>
      </c>
      <c r="F2342" s="41">
        <f t="shared" si="73"/>
        <v>6</v>
      </c>
      <c r="G2342" t="s">
        <v>61</v>
      </c>
      <c r="H2342">
        <v>30.24</v>
      </c>
      <c r="I2342">
        <v>53.97</v>
      </c>
      <c r="J2342" t="s">
        <v>74</v>
      </c>
      <c r="K2342" t="s">
        <v>52</v>
      </c>
      <c r="L2342">
        <v>13359</v>
      </c>
      <c r="M2342" t="s">
        <v>185</v>
      </c>
      <c r="N2342" t="s">
        <v>307</v>
      </c>
      <c r="O2342" t="s">
        <v>2535</v>
      </c>
      <c r="W2342" s="49">
        <v>1</v>
      </c>
      <c r="X2342" s="49">
        <v>0</v>
      </c>
      <c r="Y2342" s="49">
        <v>0</v>
      </c>
      <c r="Z2342" s="45">
        <v>1</v>
      </c>
      <c r="AA2342" s="45">
        <v>53.97</v>
      </c>
    </row>
    <row r="2343" spans="3:27" x14ac:dyDescent="0.25">
      <c r="C2343" s="33">
        <v>27741</v>
      </c>
      <c r="D2343" s="1">
        <v>42914.615277777775</v>
      </c>
      <c r="E2343" s="41">
        <f t="shared" si="72"/>
        <v>2017</v>
      </c>
      <c r="F2343" s="41">
        <f t="shared" si="73"/>
        <v>6</v>
      </c>
      <c r="G2343" t="s">
        <v>309</v>
      </c>
      <c r="H2343">
        <v>0</v>
      </c>
      <c r="I2343">
        <v>239.95</v>
      </c>
      <c r="J2343" t="s">
        <v>56</v>
      </c>
      <c r="K2343" t="s">
        <v>52</v>
      </c>
      <c r="L2343">
        <v>82319</v>
      </c>
      <c r="M2343" t="s">
        <v>2456</v>
      </c>
      <c r="N2343" t="s">
        <v>0</v>
      </c>
      <c r="O2343" t="s">
        <v>866</v>
      </c>
      <c r="W2343" s="49">
        <v>1</v>
      </c>
      <c r="X2343" s="49">
        <v>1</v>
      </c>
      <c r="Y2343" s="49">
        <v>239.95</v>
      </c>
      <c r="Z2343" s="45">
        <v>0</v>
      </c>
      <c r="AA2343" s="45">
        <v>0</v>
      </c>
    </row>
    <row r="2344" spans="3:27" x14ac:dyDescent="0.25">
      <c r="C2344" s="33">
        <v>27724</v>
      </c>
      <c r="D2344" s="1">
        <v>42914.612685185188</v>
      </c>
      <c r="E2344" s="41">
        <f t="shared" si="72"/>
        <v>2017</v>
      </c>
      <c r="F2344" s="41">
        <f t="shared" si="73"/>
        <v>6</v>
      </c>
      <c r="G2344" t="s">
        <v>309</v>
      </c>
      <c r="H2344">
        <v>0</v>
      </c>
      <c r="I2344">
        <v>397.85</v>
      </c>
      <c r="J2344" t="s">
        <v>56</v>
      </c>
      <c r="K2344" t="s">
        <v>52</v>
      </c>
      <c r="L2344">
        <v>66679</v>
      </c>
      <c r="M2344" t="s">
        <v>2476</v>
      </c>
      <c r="N2344" t="s">
        <v>0</v>
      </c>
      <c r="O2344" t="s">
        <v>563</v>
      </c>
      <c r="P2344" t="s">
        <v>1458</v>
      </c>
      <c r="Q2344" t="s">
        <v>648</v>
      </c>
      <c r="W2344" s="49">
        <v>3</v>
      </c>
      <c r="X2344" s="49">
        <v>3</v>
      </c>
      <c r="Y2344" s="49">
        <v>397.85</v>
      </c>
      <c r="Z2344" s="45">
        <v>0</v>
      </c>
      <c r="AA2344" s="45">
        <v>0</v>
      </c>
    </row>
    <row r="2345" spans="3:27" x14ac:dyDescent="0.25">
      <c r="C2345" s="33">
        <v>27723</v>
      </c>
      <c r="D2345" s="1">
        <v>42914.606793981482</v>
      </c>
      <c r="E2345" s="41">
        <f t="shared" si="72"/>
        <v>2017</v>
      </c>
      <c r="F2345" s="41">
        <f t="shared" si="73"/>
        <v>6</v>
      </c>
      <c r="G2345" t="s">
        <v>309</v>
      </c>
      <c r="H2345">
        <v>0</v>
      </c>
      <c r="I2345">
        <v>329.9</v>
      </c>
      <c r="J2345" t="s">
        <v>56</v>
      </c>
      <c r="K2345" t="s">
        <v>52</v>
      </c>
      <c r="L2345">
        <v>58640</v>
      </c>
      <c r="M2345" t="s">
        <v>1672</v>
      </c>
      <c r="N2345" t="s">
        <v>0</v>
      </c>
      <c r="O2345" t="s">
        <v>202</v>
      </c>
      <c r="P2345" t="s">
        <v>1520</v>
      </c>
      <c r="Q2345" t="s">
        <v>2536</v>
      </c>
      <c r="R2345" t="s">
        <v>2537</v>
      </c>
      <c r="W2345" s="49">
        <v>4</v>
      </c>
      <c r="X2345" s="49">
        <v>4</v>
      </c>
      <c r="Y2345" s="49">
        <v>329.9</v>
      </c>
      <c r="Z2345" s="45">
        <v>0</v>
      </c>
      <c r="AA2345" s="45">
        <v>0</v>
      </c>
    </row>
    <row r="2346" spans="3:27" x14ac:dyDescent="0.25">
      <c r="C2346" s="33">
        <v>27722</v>
      </c>
      <c r="D2346" s="1">
        <v>42914.606354166666</v>
      </c>
      <c r="E2346" s="41">
        <f t="shared" si="72"/>
        <v>2017</v>
      </c>
      <c r="F2346" s="41">
        <f t="shared" si="73"/>
        <v>6</v>
      </c>
      <c r="G2346" t="s">
        <v>309</v>
      </c>
      <c r="H2346">
        <v>0</v>
      </c>
      <c r="I2346">
        <v>249.95</v>
      </c>
      <c r="J2346" t="s">
        <v>56</v>
      </c>
      <c r="K2346" t="s">
        <v>52</v>
      </c>
      <c r="L2346">
        <v>31139</v>
      </c>
      <c r="M2346" t="s">
        <v>1251</v>
      </c>
      <c r="N2346" t="s">
        <v>0</v>
      </c>
      <c r="O2346" t="s">
        <v>511</v>
      </c>
      <c r="W2346" s="49">
        <v>1</v>
      </c>
      <c r="X2346" s="49">
        <v>1</v>
      </c>
      <c r="Y2346" s="49">
        <v>249.95</v>
      </c>
      <c r="Z2346" s="45">
        <v>0</v>
      </c>
      <c r="AA2346" s="45">
        <v>0</v>
      </c>
    </row>
    <row r="2347" spans="3:27" x14ac:dyDescent="0.25">
      <c r="C2347" s="33">
        <v>27721</v>
      </c>
      <c r="D2347" s="1">
        <v>42914.602164351854</v>
      </c>
      <c r="E2347" s="41">
        <f t="shared" si="72"/>
        <v>2017</v>
      </c>
      <c r="F2347" s="41">
        <f t="shared" si="73"/>
        <v>6</v>
      </c>
      <c r="G2347" t="s">
        <v>61</v>
      </c>
      <c r="H2347">
        <v>0</v>
      </c>
      <c r="I2347">
        <v>139.94999999999999</v>
      </c>
      <c r="J2347" t="s">
        <v>56</v>
      </c>
      <c r="K2347" t="s">
        <v>52</v>
      </c>
      <c r="L2347">
        <v>7338</v>
      </c>
      <c r="M2347" t="s">
        <v>2538</v>
      </c>
      <c r="N2347" t="s">
        <v>0</v>
      </c>
      <c r="O2347" t="s">
        <v>1719</v>
      </c>
      <c r="W2347" s="49">
        <v>1</v>
      </c>
      <c r="X2347" s="49">
        <v>0</v>
      </c>
      <c r="Y2347" s="49">
        <v>0</v>
      </c>
      <c r="Z2347" s="45">
        <v>1</v>
      </c>
      <c r="AA2347" s="45">
        <v>139.94999999999999</v>
      </c>
    </row>
    <row r="2348" spans="3:27" x14ac:dyDescent="0.25">
      <c r="C2348" s="33">
        <v>27720</v>
      </c>
      <c r="D2348" s="1">
        <v>42914.599687499998</v>
      </c>
      <c r="E2348" s="41">
        <f t="shared" si="72"/>
        <v>2017</v>
      </c>
      <c r="F2348" s="41">
        <f t="shared" si="73"/>
        <v>6</v>
      </c>
      <c r="G2348" t="s">
        <v>268</v>
      </c>
      <c r="H2348">
        <v>0</v>
      </c>
      <c r="I2348">
        <v>79.95</v>
      </c>
      <c r="J2348" t="s">
        <v>56</v>
      </c>
      <c r="K2348" t="s">
        <v>52</v>
      </c>
      <c r="L2348">
        <v>50859</v>
      </c>
      <c r="M2348" t="s">
        <v>158</v>
      </c>
      <c r="N2348" t="s">
        <v>0</v>
      </c>
      <c r="O2348" t="s">
        <v>2362</v>
      </c>
      <c r="W2348" s="49">
        <v>1</v>
      </c>
      <c r="X2348" s="49">
        <v>0</v>
      </c>
      <c r="Y2348" s="49">
        <v>0</v>
      </c>
      <c r="Z2348" s="45">
        <v>1</v>
      </c>
      <c r="AA2348" s="45">
        <v>79.95</v>
      </c>
    </row>
    <row r="2349" spans="3:27" x14ac:dyDescent="0.25">
      <c r="C2349" s="33">
        <v>27687</v>
      </c>
      <c r="D2349" s="1">
        <v>42914.583668981482</v>
      </c>
      <c r="E2349" s="41">
        <f t="shared" si="72"/>
        <v>2017</v>
      </c>
      <c r="F2349" s="41">
        <f t="shared" si="73"/>
        <v>6</v>
      </c>
      <c r="G2349" t="s">
        <v>61</v>
      </c>
      <c r="H2349">
        <v>0</v>
      </c>
      <c r="I2349">
        <v>329.85</v>
      </c>
      <c r="J2349" t="s">
        <v>56</v>
      </c>
      <c r="K2349" t="s">
        <v>52</v>
      </c>
      <c r="L2349">
        <v>85080</v>
      </c>
      <c r="M2349" t="s">
        <v>2539</v>
      </c>
      <c r="N2349" t="s">
        <v>0</v>
      </c>
      <c r="O2349" t="s">
        <v>1615</v>
      </c>
      <c r="P2349" t="s">
        <v>2305</v>
      </c>
      <c r="Q2349" t="s">
        <v>2371</v>
      </c>
      <c r="W2349" s="49">
        <v>3</v>
      </c>
      <c r="X2349" s="49">
        <v>2</v>
      </c>
      <c r="Y2349" s="49">
        <v>219.90000000000003</v>
      </c>
      <c r="Z2349" s="45">
        <v>1</v>
      </c>
      <c r="AA2349" s="45">
        <v>109.95</v>
      </c>
    </row>
    <row r="2350" spans="3:27" x14ac:dyDescent="0.25">
      <c r="C2350" s="33">
        <v>27670</v>
      </c>
      <c r="D2350" s="1">
        <v>42914.577037037037</v>
      </c>
      <c r="E2350" s="41">
        <f t="shared" si="72"/>
        <v>2017</v>
      </c>
      <c r="F2350" s="41">
        <f t="shared" si="73"/>
        <v>6</v>
      </c>
      <c r="G2350" t="s">
        <v>309</v>
      </c>
      <c r="H2350">
        <v>0</v>
      </c>
      <c r="I2350">
        <v>489.9</v>
      </c>
      <c r="J2350" t="s">
        <v>56</v>
      </c>
      <c r="K2350" t="s">
        <v>52</v>
      </c>
      <c r="L2350">
        <v>85053</v>
      </c>
      <c r="M2350" t="s">
        <v>1610</v>
      </c>
      <c r="N2350" t="s">
        <v>0</v>
      </c>
      <c r="O2350" t="s">
        <v>69</v>
      </c>
      <c r="P2350" t="s">
        <v>190</v>
      </c>
      <c r="W2350" s="49">
        <v>2</v>
      </c>
      <c r="X2350" s="49">
        <v>2</v>
      </c>
      <c r="Y2350" s="49">
        <v>489.9</v>
      </c>
      <c r="Z2350" s="45">
        <v>0</v>
      </c>
      <c r="AA2350" s="45">
        <v>0</v>
      </c>
    </row>
    <row r="2351" spans="3:27" x14ac:dyDescent="0.25">
      <c r="C2351" s="33">
        <v>27527</v>
      </c>
      <c r="D2351" s="1">
        <v>42914.543553240743</v>
      </c>
      <c r="E2351" s="41">
        <f t="shared" si="72"/>
        <v>2017</v>
      </c>
      <c r="F2351" s="41">
        <f t="shared" si="73"/>
        <v>6</v>
      </c>
      <c r="G2351" t="s">
        <v>61</v>
      </c>
      <c r="H2351">
        <v>0</v>
      </c>
      <c r="I2351">
        <v>409.9</v>
      </c>
      <c r="J2351" t="s">
        <v>56</v>
      </c>
      <c r="K2351" t="s">
        <v>52</v>
      </c>
      <c r="L2351">
        <v>25578</v>
      </c>
      <c r="M2351" t="s">
        <v>2540</v>
      </c>
      <c r="N2351" t="s">
        <v>0</v>
      </c>
      <c r="O2351" t="s">
        <v>190</v>
      </c>
      <c r="P2351" t="s">
        <v>2231</v>
      </c>
      <c r="W2351" s="49">
        <v>2</v>
      </c>
      <c r="X2351" s="49">
        <v>1</v>
      </c>
      <c r="Y2351" s="49">
        <v>169.95</v>
      </c>
      <c r="Z2351" s="45">
        <v>1</v>
      </c>
      <c r="AA2351" s="45">
        <v>239.95</v>
      </c>
    </row>
    <row r="2352" spans="3:27" x14ac:dyDescent="0.25">
      <c r="C2352" s="33">
        <v>27526</v>
      </c>
      <c r="D2352" s="1">
        <v>42914.525057870371</v>
      </c>
      <c r="E2352" s="41">
        <f t="shared" si="72"/>
        <v>2017</v>
      </c>
      <c r="F2352" s="41">
        <f t="shared" si="73"/>
        <v>6</v>
      </c>
      <c r="G2352" t="s">
        <v>61</v>
      </c>
      <c r="H2352">
        <v>0</v>
      </c>
      <c r="I2352">
        <v>212.95</v>
      </c>
      <c r="J2352" t="s">
        <v>74</v>
      </c>
      <c r="K2352" t="s">
        <v>52</v>
      </c>
      <c r="L2352">
        <v>81679</v>
      </c>
      <c r="M2352" t="s">
        <v>57</v>
      </c>
      <c r="N2352" t="s">
        <v>0</v>
      </c>
      <c r="O2352" t="s">
        <v>1745</v>
      </c>
      <c r="W2352" s="49">
        <v>1</v>
      </c>
      <c r="X2352" s="49">
        <v>0</v>
      </c>
      <c r="Y2352" s="49">
        <v>0</v>
      </c>
      <c r="Z2352" s="45">
        <v>1</v>
      </c>
      <c r="AA2352" s="45">
        <v>212.95</v>
      </c>
    </row>
    <row r="2353" spans="3:27" x14ac:dyDescent="0.25">
      <c r="C2353" s="33">
        <v>27525</v>
      </c>
      <c r="D2353" s="1">
        <v>42914.510578703703</v>
      </c>
      <c r="E2353" s="41">
        <f t="shared" si="72"/>
        <v>2017</v>
      </c>
      <c r="F2353" s="41">
        <f t="shared" si="73"/>
        <v>6</v>
      </c>
      <c r="G2353" t="s">
        <v>309</v>
      </c>
      <c r="H2353">
        <v>0</v>
      </c>
      <c r="I2353">
        <v>169.95</v>
      </c>
      <c r="J2353" t="s">
        <v>74</v>
      </c>
      <c r="K2353" t="s">
        <v>52</v>
      </c>
      <c r="L2353">
        <v>56072</v>
      </c>
      <c r="M2353" t="s">
        <v>118</v>
      </c>
      <c r="N2353" t="s">
        <v>0</v>
      </c>
      <c r="O2353" t="s">
        <v>291</v>
      </c>
      <c r="W2353" s="49">
        <v>1</v>
      </c>
      <c r="X2353" s="49">
        <v>1</v>
      </c>
      <c r="Y2353" s="49">
        <v>169.95</v>
      </c>
      <c r="Z2353" s="45">
        <v>0</v>
      </c>
      <c r="AA2353" s="45">
        <v>0</v>
      </c>
    </row>
    <row r="2354" spans="3:27" x14ac:dyDescent="0.25">
      <c r="C2354" s="33">
        <v>27524</v>
      </c>
      <c r="D2354" s="1">
        <v>42914.499143518522</v>
      </c>
      <c r="E2354" s="41">
        <f t="shared" si="72"/>
        <v>2017</v>
      </c>
      <c r="F2354" s="41">
        <f t="shared" si="73"/>
        <v>6</v>
      </c>
      <c r="G2354" t="s">
        <v>1010</v>
      </c>
      <c r="H2354">
        <v>0</v>
      </c>
      <c r="I2354">
        <v>139.94999999999999</v>
      </c>
      <c r="J2354" t="s">
        <v>74</v>
      </c>
      <c r="K2354" t="s">
        <v>52</v>
      </c>
      <c r="L2354">
        <v>49661</v>
      </c>
      <c r="M2354" t="s">
        <v>1071</v>
      </c>
      <c r="N2354" t="s">
        <v>0</v>
      </c>
      <c r="O2354" t="s">
        <v>1565</v>
      </c>
      <c r="W2354" s="49">
        <v>1</v>
      </c>
      <c r="X2354" s="49">
        <v>0</v>
      </c>
      <c r="Y2354" s="49">
        <v>0</v>
      </c>
      <c r="Z2354" s="45">
        <v>1</v>
      </c>
      <c r="AA2354" s="45">
        <v>139.94999999999999</v>
      </c>
    </row>
    <row r="2355" spans="3:27" x14ac:dyDescent="0.25">
      <c r="C2355" s="33">
        <v>27522</v>
      </c>
      <c r="D2355" s="1">
        <v>42914.475972222222</v>
      </c>
      <c r="E2355" s="41">
        <f t="shared" si="72"/>
        <v>2017</v>
      </c>
      <c r="F2355" s="41">
        <f t="shared" si="73"/>
        <v>6</v>
      </c>
      <c r="G2355" t="s">
        <v>309</v>
      </c>
      <c r="H2355">
        <v>0</v>
      </c>
      <c r="I2355">
        <v>169.95</v>
      </c>
      <c r="J2355" t="s">
        <v>74</v>
      </c>
      <c r="K2355" t="s">
        <v>52</v>
      </c>
      <c r="L2355">
        <v>49661</v>
      </c>
      <c r="M2355" t="s">
        <v>1071</v>
      </c>
      <c r="N2355" t="s">
        <v>0</v>
      </c>
      <c r="O2355" t="s">
        <v>164</v>
      </c>
      <c r="W2355" s="49">
        <v>1</v>
      </c>
      <c r="X2355" s="49">
        <v>1</v>
      </c>
      <c r="Y2355" s="49">
        <v>169.95</v>
      </c>
      <c r="Z2355" s="45">
        <v>0</v>
      </c>
      <c r="AA2355" s="45">
        <v>0</v>
      </c>
    </row>
    <row r="2356" spans="3:27" x14ac:dyDescent="0.25">
      <c r="C2356" s="33">
        <v>27521</v>
      </c>
      <c r="D2356" s="1">
        <v>42914.472002314818</v>
      </c>
      <c r="E2356" s="41">
        <f t="shared" si="72"/>
        <v>2017</v>
      </c>
      <c r="F2356" s="41">
        <f t="shared" si="73"/>
        <v>6</v>
      </c>
      <c r="G2356" t="s">
        <v>61</v>
      </c>
      <c r="H2356">
        <v>0</v>
      </c>
      <c r="I2356">
        <v>169.95</v>
      </c>
      <c r="J2356" t="s">
        <v>56</v>
      </c>
      <c r="K2356" t="s">
        <v>52</v>
      </c>
      <c r="L2356">
        <v>34125</v>
      </c>
      <c r="M2356" t="s">
        <v>1970</v>
      </c>
      <c r="N2356" t="s">
        <v>0</v>
      </c>
      <c r="O2356" t="s">
        <v>811</v>
      </c>
      <c r="W2356" s="49">
        <v>1</v>
      </c>
      <c r="X2356" s="49">
        <v>0</v>
      </c>
      <c r="Y2356" s="49">
        <v>0</v>
      </c>
      <c r="Z2356" s="45">
        <v>1</v>
      </c>
      <c r="AA2356" s="45">
        <v>169.95</v>
      </c>
    </row>
    <row r="2357" spans="3:27" x14ac:dyDescent="0.25">
      <c r="C2357" s="33">
        <v>27519</v>
      </c>
      <c r="D2357" s="1">
        <v>42914.463101851848</v>
      </c>
      <c r="E2357" s="41">
        <f t="shared" si="72"/>
        <v>2017</v>
      </c>
      <c r="F2357" s="41">
        <f t="shared" si="73"/>
        <v>6</v>
      </c>
      <c r="G2357" t="s">
        <v>61</v>
      </c>
      <c r="H2357">
        <v>0</v>
      </c>
      <c r="I2357">
        <v>149.94999999999999</v>
      </c>
      <c r="J2357" t="s">
        <v>74</v>
      </c>
      <c r="K2357" t="s">
        <v>52</v>
      </c>
      <c r="L2357">
        <v>1326</v>
      </c>
      <c r="M2357" t="s">
        <v>574</v>
      </c>
      <c r="N2357" t="s">
        <v>0</v>
      </c>
      <c r="O2357" t="s">
        <v>1249</v>
      </c>
      <c r="W2357" s="49">
        <v>1</v>
      </c>
      <c r="X2357" s="49">
        <v>0</v>
      </c>
      <c r="Y2357" s="49">
        <v>0</v>
      </c>
      <c r="Z2357" s="45">
        <v>1</v>
      </c>
      <c r="AA2357" s="45">
        <v>149.94999999999999</v>
      </c>
    </row>
    <row r="2358" spans="3:27" x14ac:dyDescent="0.25">
      <c r="C2358" s="33">
        <v>27498</v>
      </c>
      <c r="D2358" s="1">
        <v>42914.413344907407</v>
      </c>
      <c r="E2358" s="41">
        <f t="shared" si="72"/>
        <v>2017</v>
      </c>
      <c r="F2358" s="41">
        <f t="shared" si="73"/>
        <v>6</v>
      </c>
      <c r="G2358" t="s">
        <v>309</v>
      </c>
      <c r="H2358">
        <v>0</v>
      </c>
      <c r="I2358">
        <v>169.95</v>
      </c>
      <c r="J2358" t="s">
        <v>51</v>
      </c>
      <c r="K2358" t="s">
        <v>52</v>
      </c>
      <c r="L2358">
        <v>2550</v>
      </c>
      <c r="M2358" t="s">
        <v>2541</v>
      </c>
      <c r="N2358" t="s">
        <v>201</v>
      </c>
      <c r="O2358" t="s">
        <v>1121</v>
      </c>
      <c r="W2358" s="49">
        <v>1</v>
      </c>
      <c r="X2358" s="49">
        <v>1</v>
      </c>
      <c r="Y2358" s="49">
        <v>169.95</v>
      </c>
      <c r="Z2358" s="45">
        <v>0</v>
      </c>
      <c r="AA2358" s="45">
        <v>0</v>
      </c>
    </row>
    <row r="2359" spans="3:27" x14ac:dyDescent="0.25">
      <c r="C2359" s="33">
        <v>27488</v>
      </c>
      <c r="D2359" s="1">
        <v>42914.396840277775</v>
      </c>
      <c r="E2359" s="41">
        <f t="shared" si="72"/>
        <v>2017</v>
      </c>
      <c r="F2359" s="41">
        <f t="shared" si="73"/>
        <v>6</v>
      </c>
      <c r="G2359" t="s">
        <v>61</v>
      </c>
      <c r="H2359">
        <v>20.149999999999999</v>
      </c>
      <c r="I2359">
        <v>95.92</v>
      </c>
      <c r="J2359" t="s">
        <v>56</v>
      </c>
      <c r="K2359" t="s">
        <v>52</v>
      </c>
      <c r="L2359">
        <v>90489</v>
      </c>
      <c r="M2359" t="s">
        <v>183</v>
      </c>
      <c r="N2359" t="s">
        <v>0</v>
      </c>
      <c r="O2359" t="s">
        <v>2542</v>
      </c>
      <c r="P2359" t="s">
        <v>2543</v>
      </c>
      <c r="W2359" s="49">
        <v>2</v>
      </c>
      <c r="X2359" s="49">
        <v>1</v>
      </c>
      <c r="Y2359" s="49">
        <v>47.96</v>
      </c>
      <c r="Z2359" s="45">
        <v>1</v>
      </c>
      <c r="AA2359" s="45">
        <v>47.96</v>
      </c>
    </row>
    <row r="2360" spans="3:27" x14ac:dyDescent="0.25">
      <c r="C2360" s="33">
        <v>27486</v>
      </c>
      <c r="D2360" s="1">
        <v>42914.394594907404</v>
      </c>
      <c r="E2360" s="41">
        <f t="shared" si="72"/>
        <v>2017</v>
      </c>
      <c r="F2360" s="41">
        <f t="shared" si="73"/>
        <v>6</v>
      </c>
      <c r="G2360" t="s">
        <v>268</v>
      </c>
      <c r="H2360">
        <v>0</v>
      </c>
      <c r="I2360">
        <v>169.95</v>
      </c>
      <c r="J2360" t="s">
        <v>51</v>
      </c>
      <c r="K2360" t="s">
        <v>52</v>
      </c>
      <c r="L2360">
        <v>49661</v>
      </c>
      <c r="M2360" t="s">
        <v>1071</v>
      </c>
      <c r="N2360" t="s">
        <v>0</v>
      </c>
      <c r="O2360" t="s">
        <v>164</v>
      </c>
      <c r="W2360" s="49">
        <v>1</v>
      </c>
      <c r="X2360" s="49">
        <v>0</v>
      </c>
      <c r="Y2360" s="49">
        <v>0</v>
      </c>
      <c r="Z2360" s="45">
        <v>1</v>
      </c>
      <c r="AA2360" s="45">
        <v>169.95</v>
      </c>
    </row>
    <row r="2361" spans="3:27" x14ac:dyDescent="0.25">
      <c r="C2361" s="33">
        <v>27482</v>
      </c>
      <c r="D2361" s="1">
        <v>42914.329224537039</v>
      </c>
      <c r="E2361" s="41">
        <f t="shared" si="72"/>
        <v>2017</v>
      </c>
      <c r="F2361" s="41">
        <f t="shared" si="73"/>
        <v>6</v>
      </c>
      <c r="G2361" t="s">
        <v>309</v>
      </c>
      <c r="H2361">
        <v>0</v>
      </c>
      <c r="I2361">
        <v>169.95</v>
      </c>
      <c r="J2361" t="s">
        <v>74</v>
      </c>
      <c r="K2361" t="s">
        <v>52</v>
      </c>
      <c r="L2361">
        <v>30855</v>
      </c>
      <c r="M2361" t="s">
        <v>2544</v>
      </c>
      <c r="N2361" t="s">
        <v>0</v>
      </c>
      <c r="O2361" t="s">
        <v>1586</v>
      </c>
      <c r="W2361" s="49">
        <v>1</v>
      </c>
      <c r="X2361" s="49">
        <v>1</v>
      </c>
      <c r="Y2361" s="49">
        <v>169.95</v>
      </c>
      <c r="Z2361" s="45">
        <v>0</v>
      </c>
      <c r="AA2361" s="45">
        <v>0</v>
      </c>
    </row>
    <row r="2362" spans="3:27" x14ac:dyDescent="0.25">
      <c r="C2362" s="33">
        <v>27481</v>
      </c>
      <c r="D2362" s="1">
        <v>42914.291932870372</v>
      </c>
      <c r="E2362" s="41">
        <f t="shared" si="72"/>
        <v>2017</v>
      </c>
      <c r="F2362" s="41">
        <f t="shared" si="73"/>
        <v>6</v>
      </c>
      <c r="G2362" t="s">
        <v>61</v>
      </c>
      <c r="H2362">
        <v>0</v>
      </c>
      <c r="I2362">
        <v>379.8</v>
      </c>
      <c r="J2362" t="s">
        <v>51</v>
      </c>
      <c r="K2362" t="s">
        <v>52</v>
      </c>
      <c r="L2362">
        <v>22085</v>
      </c>
      <c r="M2362" t="s">
        <v>168</v>
      </c>
      <c r="N2362" t="s">
        <v>0</v>
      </c>
      <c r="O2362" t="s">
        <v>134</v>
      </c>
      <c r="P2362" t="s">
        <v>728</v>
      </c>
      <c r="Q2362" t="s">
        <v>2545</v>
      </c>
      <c r="R2362" t="s">
        <v>1265</v>
      </c>
      <c r="W2362" s="49">
        <v>4</v>
      </c>
      <c r="X2362" s="49">
        <v>3</v>
      </c>
      <c r="Y2362" s="49">
        <v>299.85000000000002</v>
      </c>
      <c r="Z2362" s="45">
        <v>1</v>
      </c>
      <c r="AA2362" s="45">
        <v>79.95</v>
      </c>
    </row>
    <row r="2363" spans="3:27" x14ac:dyDescent="0.25">
      <c r="C2363" s="33">
        <v>27480</v>
      </c>
      <c r="D2363" s="1">
        <v>42913.954293981478</v>
      </c>
      <c r="E2363" s="41">
        <f t="shared" si="72"/>
        <v>2017</v>
      </c>
      <c r="F2363" s="41">
        <f t="shared" si="73"/>
        <v>6</v>
      </c>
      <c r="G2363" t="s">
        <v>309</v>
      </c>
      <c r="H2363">
        <v>0</v>
      </c>
      <c r="I2363">
        <v>169.95</v>
      </c>
      <c r="J2363" t="s">
        <v>74</v>
      </c>
      <c r="K2363" t="s">
        <v>52</v>
      </c>
      <c r="L2363">
        <v>40213</v>
      </c>
      <c r="M2363" t="s">
        <v>81</v>
      </c>
      <c r="N2363" t="s">
        <v>0</v>
      </c>
      <c r="O2363" t="s">
        <v>623</v>
      </c>
      <c r="W2363" s="49">
        <v>1</v>
      </c>
      <c r="X2363" s="49">
        <v>1</v>
      </c>
      <c r="Y2363" s="49">
        <v>169.95</v>
      </c>
      <c r="Z2363" s="45">
        <v>0</v>
      </c>
      <c r="AA2363" s="45">
        <v>0</v>
      </c>
    </row>
    <row r="2364" spans="3:27" x14ac:dyDescent="0.25">
      <c r="C2364" s="33">
        <v>27479</v>
      </c>
      <c r="D2364" s="1">
        <v>42913.890497685185</v>
      </c>
      <c r="E2364" s="41">
        <f t="shared" si="72"/>
        <v>2017</v>
      </c>
      <c r="F2364" s="41">
        <f t="shared" si="73"/>
        <v>6</v>
      </c>
      <c r="G2364" t="s">
        <v>61</v>
      </c>
      <c r="H2364">
        <v>0</v>
      </c>
      <c r="I2364">
        <v>469.85</v>
      </c>
      <c r="J2364" t="s">
        <v>56</v>
      </c>
      <c r="K2364" t="s">
        <v>52</v>
      </c>
      <c r="L2364">
        <v>19073</v>
      </c>
      <c r="M2364" t="s">
        <v>2546</v>
      </c>
      <c r="N2364" t="s">
        <v>0</v>
      </c>
      <c r="O2364" t="s">
        <v>890</v>
      </c>
      <c r="P2364" t="s">
        <v>657</v>
      </c>
      <c r="Q2364" t="s">
        <v>1719</v>
      </c>
      <c r="W2364" s="49">
        <v>3</v>
      </c>
      <c r="X2364" s="49">
        <v>2</v>
      </c>
      <c r="Y2364" s="49">
        <v>329.90000000000003</v>
      </c>
      <c r="Z2364" s="45">
        <v>1</v>
      </c>
      <c r="AA2364" s="45">
        <v>139.94999999999999</v>
      </c>
    </row>
    <row r="2365" spans="3:27" x14ac:dyDescent="0.25">
      <c r="C2365" s="33">
        <v>27478</v>
      </c>
      <c r="D2365" s="1">
        <v>42913.886284722219</v>
      </c>
      <c r="E2365" s="41">
        <f t="shared" si="72"/>
        <v>2017</v>
      </c>
      <c r="F2365" s="41">
        <f t="shared" si="73"/>
        <v>6</v>
      </c>
      <c r="G2365" t="s">
        <v>309</v>
      </c>
      <c r="H2365">
        <v>0</v>
      </c>
      <c r="I2365">
        <v>259.89999999999998</v>
      </c>
      <c r="J2365" t="s">
        <v>56</v>
      </c>
      <c r="K2365" t="s">
        <v>52</v>
      </c>
      <c r="L2365">
        <v>31311</v>
      </c>
      <c r="M2365" t="s">
        <v>2547</v>
      </c>
      <c r="N2365" t="s">
        <v>0</v>
      </c>
      <c r="O2365" t="s">
        <v>257</v>
      </c>
      <c r="P2365" t="s">
        <v>319</v>
      </c>
      <c r="W2365" s="49">
        <v>2</v>
      </c>
      <c r="X2365" s="49">
        <v>2</v>
      </c>
      <c r="Y2365" s="49">
        <v>259.89999999999998</v>
      </c>
      <c r="Z2365" s="45">
        <v>0</v>
      </c>
      <c r="AA2365" s="45">
        <v>0</v>
      </c>
    </row>
    <row r="2366" spans="3:27" x14ac:dyDescent="0.25">
      <c r="C2366" s="33">
        <v>27475</v>
      </c>
      <c r="D2366" s="1">
        <v>42913.852129629631</v>
      </c>
      <c r="E2366" s="41">
        <f t="shared" si="72"/>
        <v>2017</v>
      </c>
      <c r="F2366" s="41">
        <f t="shared" si="73"/>
        <v>6</v>
      </c>
      <c r="G2366" t="s">
        <v>309</v>
      </c>
      <c r="H2366">
        <v>0</v>
      </c>
      <c r="I2366">
        <v>169.95</v>
      </c>
      <c r="J2366" t="s">
        <v>51</v>
      </c>
      <c r="K2366" t="s">
        <v>52</v>
      </c>
      <c r="L2366" t="s">
        <v>1991</v>
      </c>
      <c r="M2366" t="s">
        <v>1992</v>
      </c>
      <c r="N2366" t="s">
        <v>85</v>
      </c>
      <c r="O2366" t="s">
        <v>186</v>
      </c>
      <c r="W2366" s="49">
        <v>1</v>
      </c>
      <c r="X2366" s="49">
        <v>1</v>
      </c>
      <c r="Y2366" s="49">
        <v>169.95</v>
      </c>
      <c r="Z2366" s="45">
        <v>0</v>
      </c>
      <c r="AA2366" s="45">
        <v>0</v>
      </c>
    </row>
    <row r="2367" spans="3:27" x14ac:dyDescent="0.25">
      <c r="C2367" s="33">
        <v>27473</v>
      </c>
      <c r="D2367" s="1">
        <v>42913.820833333331</v>
      </c>
      <c r="E2367" s="41">
        <f t="shared" si="72"/>
        <v>2017</v>
      </c>
      <c r="F2367" s="41">
        <f t="shared" si="73"/>
        <v>6</v>
      </c>
      <c r="G2367" t="s">
        <v>309</v>
      </c>
      <c r="H2367">
        <v>0</v>
      </c>
      <c r="I2367">
        <v>169.95</v>
      </c>
      <c r="J2367" t="s">
        <v>74</v>
      </c>
      <c r="K2367" t="s">
        <v>52</v>
      </c>
      <c r="L2367" t="s">
        <v>2240</v>
      </c>
      <c r="M2367" t="s">
        <v>2241</v>
      </c>
      <c r="N2367" t="s">
        <v>85</v>
      </c>
      <c r="O2367" t="s">
        <v>1656</v>
      </c>
      <c r="W2367" s="49">
        <v>1</v>
      </c>
      <c r="X2367" s="49">
        <v>1</v>
      </c>
      <c r="Y2367" s="49">
        <v>169.95</v>
      </c>
      <c r="Z2367" s="34">
        <v>0</v>
      </c>
      <c r="AA2367" s="34">
        <v>0</v>
      </c>
    </row>
    <row r="2368" spans="3:27" x14ac:dyDescent="0.25">
      <c r="C2368" s="33">
        <v>27472</v>
      </c>
      <c r="D2368" s="1">
        <v>42913.799884259257</v>
      </c>
      <c r="E2368" s="41">
        <f t="shared" si="72"/>
        <v>2017</v>
      </c>
      <c r="F2368" s="41">
        <f t="shared" si="73"/>
        <v>6</v>
      </c>
      <c r="G2368" t="s">
        <v>309</v>
      </c>
      <c r="H2368">
        <v>0</v>
      </c>
      <c r="I2368">
        <v>249.95</v>
      </c>
      <c r="J2368" t="s">
        <v>56</v>
      </c>
      <c r="K2368" t="s">
        <v>52</v>
      </c>
      <c r="L2368">
        <v>81249</v>
      </c>
      <c r="M2368" t="s">
        <v>57</v>
      </c>
      <c r="N2368" t="s">
        <v>0</v>
      </c>
      <c r="O2368" t="s">
        <v>162</v>
      </c>
      <c r="W2368" s="49">
        <v>1</v>
      </c>
      <c r="X2368" s="49">
        <v>1</v>
      </c>
      <c r="Y2368" s="49">
        <v>249.95</v>
      </c>
      <c r="Z2368" s="45">
        <v>0</v>
      </c>
      <c r="AA2368" s="45">
        <v>0</v>
      </c>
    </row>
    <row r="2369" spans="3:27" x14ac:dyDescent="0.25">
      <c r="C2369" s="33">
        <v>27375</v>
      </c>
      <c r="D2369" s="1">
        <v>42913.775972222225</v>
      </c>
      <c r="E2369" s="41">
        <f t="shared" si="72"/>
        <v>2017</v>
      </c>
      <c r="F2369" s="41">
        <f t="shared" si="73"/>
        <v>6</v>
      </c>
      <c r="G2369" t="s">
        <v>309</v>
      </c>
      <c r="H2369">
        <v>0</v>
      </c>
      <c r="I2369">
        <v>229.95</v>
      </c>
      <c r="J2369" t="s">
        <v>51</v>
      </c>
      <c r="K2369" t="s">
        <v>52</v>
      </c>
      <c r="L2369">
        <v>60594</v>
      </c>
      <c r="M2369" t="s">
        <v>671</v>
      </c>
      <c r="N2369" t="s">
        <v>0</v>
      </c>
      <c r="O2369" t="s">
        <v>331</v>
      </c>
      <c r="W2369" s="49">
        <v>1</v>
      </c>
      <c r="X2369" s="49">
        <v>1</v>
      </c>
      <c r="Y2369" s="49">
        <v>229.95</v>
      </c>
      <c r="Z2369" s="45">
        <v>0</v>
      </c>
      <c r="AA2369" s="45">
        <v>0</v>
      </c>
    </row>
    <row r="2370" spans="3:27" x14ac:dyDescent="0.25">
      <c r="C2370" s="33">
        <v>27178</v>
      </c>
      <c r="D2370" s="1">
        <v>42913.684224537035</v>
      </c>
      <c r="E2370" s="41">
        <f t="shared" si="72"/>
        <v>2017</v>
      </c>
      <c r="F2370" s="41">
        <f t="shared" si="73"/>
        <v>6</v>
      </c>
      <c r="G2370" t="s">
        <v>309</v>
      </c>
      <c r="H2370">
        <v>0</v>
      </c>
      <c r="I2370">
        <v>169.95</v>
      </c>
      <c r="J2370" t="s">
        <v>56</v>
      </c>
      <c r="K2370" t="s">
        <v>52</v>
      </c>
      <c r="L2370">
        <v>22081</v>
      </c>
      <c r="M2370" t="s">
        <v>168</v>
      </c>
      <c r="N2370" t="s">
        <v>0</v>
      </c>
      <c r="O2370" t="s">
        <v>164</v>
      </c>
      <c r="W2370" s="49">
        <v>1</v>
      </c>
      <c r="X2370" s="49">
        <v>1</v>
      </c>
      <c r="Y2370" s="49">
        <v>169.95</v>
      </c>
      <c r="Z2370" s="45">
        <v>0</v>
      </c>
      <c r="AA2370" s="45">
        <v>0</v>
      </c>
    </row>
    <row r="2371" spans="3:27" x14ac:dyDescent="0.25">
      <c r="C2371" s="33">
        <v>27173</v>
      </c>
      <c r="D2371" s="1">
        <v>42913.675023148149</v>
      </c>
      <c r="E2371" s="41">
        <f t="shared" si="72"/>
        <v>2017</v>
      </c>
      <c r="F2371" s="41">
        <f t="shared" si="73"/>
        <v>6</v>
      </c>
      <c r="G2371" t="s">
        <v>309</v>
      </c>
      <c r="H2371">
        <v>0</v>
      </c>
      <c r="I2371">
        <v>269.89999999999998</v>
      </c>
      <c r="J2371" t="s">
        <v>56</v>
      </c>
      <c r="K2371" t="s">
        <v>52</v>
      </c>
      <c r="L2371">
        <v>42389</v>
      </c>
      <c r="M2371" t="s">
        <v>2168</v>
      </c>
      <c r="N2371" t="s">
        <v>0</v>
      </c>
      <c r="O2371" t="s">
        <v>864</v>
      </c>
      <c r="P2371" t="s">
        <v>659</v>
      </c>
      <c r="W2371" s="49">
        <v>2</v>
      </c>
      <c r="X2371" s="49">
        <v>2</v>
      </c>
      <c r="Y2371" s="49">
        <v>269.89999999999998</v>
      </c>
      <c r="Z2371" s="45">
        <v>0</v>
      </c>
      <c r="AA2371" s="45">
        <v>0</v>
      </c>
    </row>
    <row r="2372" spans="3:27" x14ac:dyDescent="0.25">
      <c r="C2372" s="33">
        <v>27168</v>
      </c>
      <c r="D2372" s="1">
        <v>42913.662592592591</v>
      </c>
      <c r="E2372" s="41">
        <f t="shared" si="72"/>
        <v>2017</v>
      </c>
      <c r="F2372" s="41">
        <f t="shared" si="73"/>
        <v>6</v>
      </c>
      <c r="G2372" t="s">
        <v>61</v>
      </c>
      <c r="H2372">
        <v>0</v>
      </c>
      <c r="I2372">
        <v>389.85</v>
      </c>
      <c r="J2372" t="s">
        <v>51</v>
      </c>
      <c r="K2372" t="s">
        <v>52</v>
      </c>
      <c r="L2372">
        <v>70197</v>
      </c>
      <c r="M2372" t="s">
        <v>75</v>
      </c>
      <c r="N2372" t="s">
        <v>0</v>
      </c>
      <c r="O2372" t="s">
        <v>1149</v>
      </c>
      <c r="P2372" t="s">
        <v>1108</v>
      </c>
      <c r="Q2372" t="s">
        <v>725</v>
      </c>
      <c r="W2372" s="49">
        <v>3</v>
      </c>
      <c r="X2372" s="49">
        <v>2</v>
      </c>
      <c r="Y2372" s="49">
        <v>259.90000000000003</v>
      </c>
      <c r="Z2372" s="45">
        <v>1</v>
      </c>
      <c r="AA2372" s="45">
        <v>129.94999999999999</v>
      </c>
    </row>
    <row r="2373" spans="3:27" ht="15.75" thickBot="1" x14ac:dyDescent="0.3">
      <c r="C2373" s="33">
        <v>27036</v>
      </c>
      <c r="D2373" s="1">
        <v>42913.595775462964</v>
      </c>
      <c r="E2373" s="41">
        <f t="shared" si="72"/>
        <v>2017</v>
      </c>
      <c r="F2373" s="41">
        <f t="shared" si="73"/>
        <v>6</v>
      </c>
      <c r="G2373" t="s">
        <v>61</v>
      </c>
      <c r="H2373">
        <v>0</v>
      </c>
      <c r="I2373">
        <v>139.94999999999999</v>
      </c>
      <c r="J2373" t="s">
        <v>51</v>
      </c>
      <c r="K2373" t="s">
        <v>52</v>
      </c>
      <c r="L2373">
        <v>79725</v>
      </c>
      <c r="M2373" t="s">
        <v>2548</v>
      </c>
      <c r="N2373" t="s">
        <v>0</v>
      </c>
      <c r="O2373" t="s">
        <v>149</v>
      </c>
      <c r="W2373" s="49">
        <v>1</v>
      </c>
      <c r="X2373" s="49">
        <v>0</v>
      </c>
      <c r="Y2373" s="49">
        <v>0</v>
      </c>
      <c r="Z2373" s="45">
        <v>1</v>
      </c>
      <c r="AA2373" s="45">
        <v>139.94999999999999</v>
      </c>
    </row>
    <row r="2374" spans="3:27" ht="15.75" thickTop="1" x14ac:dyDescent="0.25">
      <c r="C2374" s="35">
        <v>26902</v>
      </c>
      <c r="D2374" s="6">
        <v>42913.573125000003</v>
      </c>
      <c r="E2374" s="41">
        <f t="shared" si="72"/>
        <v>2017</v>
      </c>
      <c r="F2374" s="41">
        <f t="shared" si="73"/>
        <v>6</v>
      </c>
      <c r="G2374" s="5" t="s">
        <v>61</v>
      </c>
      <c r="H2374" s="5">
        <v>0</v>
      </c>
      <c r="I2374" s="5">
        <v>139.9</v>
      </c>
      <c r="J2374" s="5" t="s">
        <v>56</v>
      </c>
      <c r="K2374" s="5" t="s">
        <v>52</v>
      </c>
      <c r="L2374" s="5">
        <v>70734</v>
      </c>
      <c r="M2374" s="5" t="s">
        <v>153</v>
      </c>
      <c r="N2374" s="5" t="s">
        <v>0</v>
      </c>
      <c r="O2374" s="5" t="s">
        <v>2428</v>
      </c>
      <c r="P2374" s="5" t="s">
        <v>2549</v>
      </c>
      <c r="Q2374" s="5"/>
      <c r="R2374" s="5"/>
      <c r="S2374" s="5"/>
      <c r="T2374" s="5"/>
      <c r="U2374" s="5"/>
      <c r="V2374" s="5"/>
      <c r="W2374" s="50">
        <v>2</v>
      </c>
      <c r="X2374" s="50">
        <v>2</v>
      </c>
      <c r="Y2374" s="50">
        <v>139.9</v>
      </c>
      <c r="Z2374" s="46">
        <v>0</v>
      </c>
      <c r="AA2374" s="46">
        <v>0</v>
      </c>
    </row>
    <row r="2375" spans="3:27" x14ac:dyDescent="0.25">
      <c r="C2375" s="33">
        <v>26847</v>
      </c>
      <c r="D2375" s="1">
        <v>42913.563576388886</v>
      </c>
      <c r="E2375" s="41">
        <f t="shared" ref="E2375:E2438" si="74">YEAR(D2375)</f>
        <v>2017</v>
      </c>
      <c r="F2375" s="41">
        <f t="shared" ref="F2375:F2438" si="75">MONTH(D2375)</f>
        <v>6</v>
      </c>
      <c r="G2375" t="s">
        <v>309</v>
      </c>
      <c r="H2375">
        <v>0</v>
      </c>
      <c r="I2375">
        <v>69.95</v>
      </c>
      <c r="J2375" t="s">
        <v>56</v>
      </c>
      <c r="K2375" t="s">
        <v>52</v>
      </c>
      <c r="L2375">
        <v>71636</v>
      </c>
      <c r="M2375" t="s">
        <v>427</v>
      </c>
      <c r="N2375" t="s">
        <v>0</v>
      </c>
      <c r="O2375" t="s">
        <v>474</v>
      </c>
      <c r="W2375" s="49">
        <v>1</v>
      </c>
      <c r="X2375" s="49">
        <v>1</v>
      </c>
      <c r="Y2375" s="49">
        <v>69.95</v>
      </c>
      <c r="Z2375" s="45">
        <v>0</v>
      </c>
      <c r="AA2375" s="45">
        <v>0</v>
      </c>
    </row>
    <row r="2376" spans="3:27" x14ac:dyDescent="0.25">
      <c r="C2376" s="33">
        <v>26846</v>
      </c>
      <c r="D2376" s="1">
        <v>42913.531215277777</v>
      </c>
      <c r="E2376" s="41">
        <f t="shared" si="74"/>
        <v>2017</v>
      </c>
      <c r="F2376" s="41">
        <f t="shared" si="75"/>
        <v>6</v>
      </c>
      <c r="G2376" t="s">
        <v>309</v>
      </c>
      <c r="H2376">
        <v>0</v>
      </c>
      <c r="I2376">
        <v>149.94999999999999</v>
      </c>
      <c r="J2376" t="s">
        <v>56</v>
      </c>
      <c r="K2376" t="s">
        <v>52</v>
      </c>
      <c r="L2376">
        <v>22081</v>
      </c>
      <c r="M2376" t="s">
        <v>168</v>
      </c>
      <c r="N2376" t="s">
        <v>0</v>
      </c>
      <c r="O2376" t="s">
        <v>603</v>
      </c>
      <c r="W2376" s="49">
        <v>1</v>
      </c>
      <c r="X2376" s="49">
        <v>1</v>
      </c>
      <c r="Y2376" s="49">
        <v>149.94999999999999</v>
      </c>
      <c r="Z2376" s="45">
        <v>0</v>
      </c>
      <c r="AA2376" s="45">
        <v>0</v>
      </c>
    </row>
    <row r="2377" spans="3:27" x14ac:dyDescent="0.25">
      <c r="C2377" s="33">
        <v>26845</v>
      </c>
      <c r="D2377" s="1">
        <v>42913.522002314814</v>
      </c>
      <c r="E2377" s="41">
        <f t="shared" si="74"/>
        <v>2017</v>
      </c>
      <c r="F2377" s="41">
        <f t="shared" si="75"/>
        <v>6</v>
      </c>
      <c r="G2377" t="s">
        <v>61</v>
      </c>
      <c r="H2377">
        <v>0</v>
      </c>
      <c r="I2377">
        <v>59.95</v>
      </c>
      <c r="J2377" t="s">
        <v>56</v>
      </c>
      <c r="K2377" t="s">
        <v>52</v>
      </c>
      <c r="L2377">
        <v>81549</v>
      </c>
      <c r="M2377" t="s">
        <v>57</v>
      </c>
      <c r="N2377" t="s">
        <v>0</v>
      </c>
      <c r="O2377" t="s">
        <v>2089</v>
      </c>
      <c r="W2377" s="49">
        <v>1</v>
      </c>
      <c r="X2377" s="49">
        <v>0</v>
      </c>
      <c r="Y2377" s="49">
        <v>0</v>
      </c>
      <c r="Z2377" s="45">
        <v>1</v>
      </c>
      <c r="AA2377" s="45">
        <v>59.95</v>
      </c>
    </row>
    <row r="2378" spans="3:27" x14ac:dyDescent="0.25">
      <c r="C2378" s="33">
        <v>26842</v>
      </c>
      <c r="D2378" s="1">
        <v>42913.515717592592</v>
      </c>
      <c r="E2378" s="41">
        <f t="shared" si="74"/>
        <v>2017</v>
      </c>
      <c r="F2378" s="41">
        <f t="shared" si="75"/>
        <v>6</v>
      </c>
      <c r="G2378" t="s">
        <v>61</v>
      </c>
      <c r="H2378">
        <v>0</v>
      </c>
      <c r="I2378">
        <v>118.95</v>
      </c>
      <c r="J2378" t="s">
        <v>51</v>
      </c>
      <c r="K2378" t="s">
        <v>52</v>
      </c>
      <c r="L2378">
        <v>90332</v>
      </c>
      <c r="M2378" t="s">
        <v>926</v>
      </c>
      <c r="N2378" t="s">
        <v>415</v>
      </c>
      <c r="O2378" t="s">
        <v>563</v>
      </c>
      <c r="W2378" s="49">
        <v>1</v>
      </c>
      <c r="X2378" s="49">
        <v>0</v>
      </c>
      <c r="Y2378" s="49">
        <v>0</v>
      </c>
      <c r="Z2378" s="45">
        <v>1</v>
      </c>
      <c r="AA2378" s="45">
        <v>118.95</v>
      </c>
    </row>
    <row r="2379" spans="3:27" x14ac:dyDescent="0.25">
      <c r="C2379" s="33">
        <v>26835</v>
      </c>
      <c r="D2379" s="1">
        <v>42913.513090277775</v>
      </c>
      <c r="E2379" s="41">
        <f t="shared" si="74"/>
        <v>2017</v>
      </c>
      <c r="F2379" s="41">
        <f t="shared" si="75"/>
        <v>6</v>
      </c>
      <c r="G2379" t="s">
        <v>61</v>
      </c>
      <c r="H2379">
        <v>0</v>
      </c>
      <c r="I2379">
        <v>249.95</v>
      </c>
      <c r="J2379" t="s">
        <v>56</v>
      </c>
      <c r="K2379" t="s">
        <v>52</v>
      </c>
      <c r="L2379">
        <v>44869</v>
      </c>
      <c r="M2379" t="s">
        <v>194</v>
      </c>
      <c r="N2379" t="s">
        <v>0</v>
      </c>
      <c r="O2379" t="s">
        <v>1379</v>
      </c>
      <c r="W2379" s="49">
        <v>1</v>
      </c>
      <c r="X2379" s="49">
        <v>0</v>
      </c>
      <c r="Y2379" s="49">
        <v>0</v>
      </c>
      <c r="Z2379" s="45">
        <v>1</v>
      </c>
      <c r="AA2379" s="45">
        <v>249.95</v>
      </c>
    </row>
    <row r="2380" spans="3:27" x14ac:dyDescent="0.25">
      <c r="C2380" s="33">
        <v>26300</v>
      </c>
      <c r="D2380" s="1">
        <v>42913.431979166664</v>
      </c>
      <c r="E2380" s="41">
        <f t="shared" si="74"/>
        <v>2017</v>
      </c>
      <c r="F2380" s="41">
        <f t="shared" si="75"/>
        <v>6</v>
      </c>
      <c r="G2380" t="s">
        <v>309</v>
      </c>
      <c r="H2380">
        <v>0</v>
      </c>
      <c r="I2380">
        <v>129.94999999999999</v>
      </c>
      <c r="J2380" t="s">
        <v>56</v>
      </c>
      <c r="K2380" t="s">
        <v>52</v>
      </c>
      <c r="L2380">
        <v>60322</v>
      </c>
      <c r="M2380" t="s">
        <v>671</v>
      </c>
      <c r="N2380" t="s">
        <v>0</v>
      </c>
      <c r="O2380" t="s">
        <v>1269</v>
      </c>
      <c r="W2380" s="49">
        <v>1</v>
      </c>
      <c r="X2380" s="49">
        <v>1</v>
      </c>
      <c r="Y2380" s="49">
        <v>129.94999999999999</v>
      </c>
      <c r="Z2380" s="45">
        <v>0</v>
      </c>
      <c r="AA2380" s="45">
        <v>0</v>
      </c>
    </row>
    <row r="2381" spans="3:27" x14ac:dyDescent="0.25">
      <c r="C2381" s="33">
        <v>26258</v>
      </c>
      <c r="D2381" s="1">
        <v>42913.419722222221</v>
      </c>
      <c r="E2381" s="41">
        <f t="shared" si="74"/>
        <v>2017</v>
      </c>
      <c r="F2381" s="41">
        <f t="shared" si="75"/>
        <v>6</v>
      </c>
      <c r="G2381" t="s">
        <v>61</v>
      </c>
      <c r="H2381">
        <v>0</v>
      </c>
      <c r="I2381">
        <v>129.94999999999999</v>
      </c>
      <c r="J2381" t="s">
        <v>51</v>
      </c>
      <c r="K2381" t="s">
        <v>52</v>
      </c>
      <c r="L2381">
        <v>25228</v>
      </c>
      <c r="M2381" t="s">
        <v>2550</v>
      </c>
      <c r="N2381" t="s">
        <v>347</v>
      </c>
      <c r="O2381" t="s">
        <v>693</v>
      </c>
      <c r="W2381" s="49">
        <v>1</v>
      </c>
      <c r="X2381" s="49">
        <v>0</v>
      </c>
      <c r="Y2381" s="49">
        <v>0</v>
      </c>
      <c r="Z2381" s="45">
        <v>1</v>
      </c>
      <c r="AA2381" s="45">
        <v>129.94999999999999</v>
      </c>
    </row>
    <row r="2382" spans="3:27" x14ac:dyDescent="0.25">
      <c r="C2382" s="33">
        <v>26238</v>
      </c>
      <c r="D2382" s="1">
        <v>42913.398680555554</v>
      </c>
      <c r="E2382" s="41">
        <f t="shared" si="74"/>
        <v>2017</v>
      </c>
      <c r="F2382" s="41">
        <f t="shared" si="75"/>
        <v>6</v>
      </c>
      <c r="G2382" t="s">
        <v>61</v>
      </c>
      <c r="H2382">
        <v>0</v>
      </c>
      <c r="I2382">
        <v>125.95</v>
      </c>
      <c r="J2382" t="s">
        <v>74</v>
      </c>
      <c r="K2382" t="s">
        <v>52</v>
      </c>
      <c r="L2382">
        <v>50667</v>
      </c>
      <c r="M2382" t="s">
        <v>158</v>
      </c>
      <c r="N2382" t="s">
        <v>0</v>
      </c>
      <c r="O2382" t="s">
        <v>2066</v>
      </c>
      <c r="W2382" s="49">
        <v>1</v>
      </c>
      <c r="X2382" s="49">
        <v>0</v>
      </c>
      <c r="Y2382" s="49">
        <v>0</v>
      </c>
      <c r="Z2382" s="45">
        <v>1</v>
      </c>
      <c r="AA2382" s="45">
        <v>125.95</v>
      </c>
    </row>
    <row r="2383" spans="3:27" x14ac:dyDescent="0.25">
      <c r="C2383" s="33">
        <v>26231</v>
      </c>
      <c r="D2383" s="1">
        <v>42913.382384259261</v>
      </c>
      <c r="E2383" s="41">
        <f t="shared" si="74"/>
        <v>2017</v>
      </c>
      <c r="F2383" s="41">
        <f t="shared" si="75"/>
        <v>6</v>
      </c>
      <c r="G2383" t="s">
        <v>61</v>
      </c>
      <c r="H2383">
        <v>0</v>
      </c>
      <c r="I2383">
        <v>249.95</v>
      </c>
      <c r="J2383" t="s">
        <v>74</v>
      </c>
      <c r="K2383" t="s">
        <v>52</v>
      </c>
      <c r="L2383">
        <v>27356</v>
      </c>
      <c r="M2383" t="s">
        <v>2551</v>
      </c>
      <c r="N2383" t="s">
        <v>0</v>
      </c>
      <c r="O2383" t="s">
        <v>308</v>
      </c>
      <c r="W2383" s="49">
        <v>1</v>
      </c>
      <c r="X2383" s="49">
        <v>0</v>
      </c>
      <c r="Y2383" s="49">
        <v>0</v>
      </c>
      <c r="Z2383" s="45">
        <v>1</v>
      </c>
      <c r="AA2383" s="45">
        <v>249.95</v>
      </c>
    </row>
    <row r="2384" spans="3:27" x14ac:dyDescent="0.25">
      <c r="C2384" s="33">
        <v>26226</v>
      </c>
      <c r="D2384" s="1">
        <v>42913.379212962966</v>
      </c>
      <c r="E2384" s="41">
        <f t="shared" si="74"/>
        <v>2017</v>
      </c>
      <c r="F2384" s="41">
        <f t="shared" si="75"/>
        <v>6</v>
      </c>
      <c r="G2384" t="s">
        <v>61</v>
      </c>
      <c r="H2384">
        <v>0</v>
      </c>
      <c r="I2384">
        <v>69.95</v>
      </c>
      <c r="J2384" t="s">
        <v>51</v>
      </c>
      <c r="K2384" t="s">
        <v>52</v>
      </c>
      <c r="L2384" t="s">
        <v>472</v>
      </c>
      <c r="M2384" t="s">
        <v>473</v>
      </c>
      <c r="N2384" t="s">
        <v>64</v>
      </c>
      <c r="O2384" t="s">
        <v>2552</v>
      </c>
      <c r="W2384" s="49">
        <v>1</v>
      </c>
      <c r="X2384" s="49">
        <v>0</v>
      </c>
      <c r="Y2384" s="49">
        <v>0</v>
      </c>
      <c r="Z2384" s="45">
        <v>1</v>
      </c>
      <c r="AA2384" s="45">
        <v>69.95</v>
      </c>
    </row>
    <row r="2385" spans="3:27" x14ac:dyDescent="0.25">
      <c r="C2385" s="33">
        <v>26213</v>
      </c>
      <c r="D2385" s="1">
        <v>42913.359131944446</v>
      </c>
      <c r="E2385" s="41">
        <f t="shared" si="74"/>
        <v>2017</v>
      </c>
      <c r="F2385" s="41">
        <f t="shared" si="75"/>
        <v>6</v>
      </c>
      <c r="G2385" t="s">
        <v>61</v>
      </c>
      <c r="H2385">
        <v>0</v>
      </c>
      <c r="I2385">
        <v>169.95</v>
      </c>
      <c r="J2385" t="s">
        <v>56</v>
      </c>
      <c r="K2385" t="s">
        <v>52</v>
      </c>
      <c r="L2385">
        <v>22303</v>
      </c>
      <c r="M2385" t="s">
        <v>168</v>
      </c>
      <c r="N2385" t="s">
        <v>0</v>
      </c>
      <c r="O2385" t="s">
        <v>304</v>
      </c>
      <c r="W2385" s="49">
        <v>1</v>
      </c>
      <c r="X2385" s="49">
        <v>0</v>
      </c>
      <c r="Y2385" s="49">
        <v>0</v>
      </c>
      <c r="Z2385" s="45">
        <v>1</v>
      </c>
      <c r="AA2385" s="45">
        <v>169.95</v>
      </c>
    </row>
    <row r="2386" spans="3:27" x14ac:dyDescent="0.25">
      <c r="C2386" s="33">
        <v>26212</v>
      </c>
      <c r="D2386" s="1">
        <v>42913.319606481484</v>
      </c>
      <c r="E2386" s="41">
        <f t="shared" si="74"/>
        <v>2017</v>
      </c>
      <c r="F2386" s="41">
        <f t="shared" si="75"/>
        <v>6</v>
      </c>
      <c r="G2386" t="s">
        <v>309</v>
      </c>
      <c r="H2386">
        <v>0</v>
      </c>
      <c r="I2386">
        <v>89.95</v>
      </c>
      <c r="J2386" t="s">
        <v>74</v>
      </c>
      <c r="K2386" t="s">
        <v>52</v>
      </c>
      <c r="L2386">
        <v>80807</v>
      </c>
      <c r="M2386" t="s">
        <v>57</v>
      </c>
      <c r="N2386" t="s">
        <v>0</v>
      </c>
      <c r="O2386" t="s">
        <v>2181</v>
      </c>
      <c r="W2386" s="49">
        <v>1</v>
      </c>
      <c r="X2386" s="49">
        <v>1</v>
      </c>
      <c r="Y2386" s="49">
        <v>89.95</v>
      </c>
      <c r="Z2386" s="45">
        <v>0</v>
      </c>
      <c r="AA2386" s="45">
        <v>0</v>
      </c>
    </row>
    <row r="2387" spans="3:27" x14ac:dyDescent="0.25">
      <c r="C2387" s="33">
        <v>26211</v>
      </c>
      <c r="D2387" s="1">
        <v>42913.311296296299</v>
      </c>
      <c r="E2387" s="41">
        <f t="shared" si="74"/>
        <v>2017</v>
      </c>
      <c r="F2387" s="41">
        <f t="shared" si="75"/>
        <v>6</v>
      </c>
      <c r="G2387" t="s">
        <v>61</v>
      </c>
      <c r="H2387">
        <v>0</v>
      </c>
      <c r="I2387">
        <v>118.95</v>
      </c>
      <c r="J2387" t="s">
        <v>74</v>
      </c>
      <c r="K2387" t="s">
        <v>52</v>
      </c>
      <c r="L2387">
        <v>26215</v>
      </c>
      <c r="M2387" t="s">
        <v>2553</v>
      </c>
      <c r="N2387" t="s">
        <v>0</v>
      </c>
      <c r="O2387" t="s">
        <v>1459</v>
      </c>
      <c r="W2387" s="49">
        <v>1</v>
      </c>
      <c r="X2387" s="49">
        <v>0</v>
      </c>
      <c r="Y2387" s="49">
        <v>0</v>
      </c>
      <c r="Z2387" s="45">
        <v>1</v>
      </c>
      <c r="AA2387" s="45">
        <v>118.95</v>
      </c>
    </row>
    <row r="2388" spans="3:27" x14ac:dyDescent="0.25">
      <c r="C2388" s="33">
        <v>26210</v>
      </c>
      <c r="D2388" s="1">
        <v>42912.983993055554</v>
      </c>
      <c r="E2388" s="41">
        <f t="shared" si="74"/>
        <v>2017</v>
      </c>
      <c r="F2388" s="41">
        <f t="shared" si="75"/>
        <v>6</v>
      </c>
      <c r="G2388" t="s">
        <v>309</v>
      </c>
      <c r="H2388">
        <v>0</v>
      </c>
      <c r="I2388">
        <v>237.9</v>
      </c>
      <c r="J2388" t="s">
        <v>74</v>
      </c>
      <c r="K2388" t="s">
        <v>52</v>
      </c>
      <c r="L2388">
        <v>81371</v>
      </c>
      <c r="M2388" t="s">
        <v>57</v>
      </c>
      <c r="N2388" t="s">
        <v>0</v>
      </c>
      <c r="O2388" t="s">
        <v>563</v>
      </c>
      <c r="P2388" t="s">
        <v>177</v>
      </c>
      <c r="W2388" s="49">
        <v>2</v>
      </c>
      <c r="X2388" s="49">
        <v>2</v>
      </c>
      <c r="Y2388" s="49">
        <v>237.9</v>
      </c>
      <c r="Z2388" s="45">
        <v>0</v>
      </c>
      <c r="AA2388" s="45">
        <v>0</v>
      </c>
    </row>
    <row r="2389" spans="3:27" x14ac:dyDescent="0.25">
      <c r="C2389" s="33">
        <v>26208</v>
      </c>
      <c r="D2389" s="1">
        <v>42912.963275462964</v>
      </c>
      <c r="E2389" s="41">
        <f t="shared" si="74"/>
        <v>2017</v>
      </c>
      <c r="F2389" s="41">
        <f t="shared" si="75"/>
        <v>6</v>
      </c>
      <c r="G2389" t="s">
        <v>61</v>
      </c>
      <c r="H2389">
        <v>0</v>
      </c>
      <c r="I2389">
        <v>465.65</v>
      </c>
      <c r="J2389" t="s">
        <v>74</v>
      </c>
      <c r="K2389" t="s">
        <v>52</v>
      </c>
      <c r="L2389">
        <v>81247</v>
      </c>
      <c r="M2389" t="s">
        <v>583</v>
      </c>
      <c r="N2389" t="s">
        <v>0</v>
      </c>
      <c r="O2389" t="s">
        <v>1095</v>
      </c>
      <c r="P2389" t="s">
        <v>977</v>
      </c>
      <c r="Q2389" t="s">
        <v>452</v>
      </c>
      <c r="R2389" t="s">
        <v>157</v>
      </c>
      <c r="S2389" t="s">
        <v>2123</v>
      </c>
      <c r="T2389" t="s">
        <v>2024</v>
      </c>
      <c r="U2389" t="s">
        <v>1567</v>
      </c>
      <c r="W2389" s="49">
        <v>7</v>
      </c>
      <c r="X2389" s="49">
        <v>4</v>
      </c>
      <c r="Y2389" s="49">
        <v>285.7</v>
      </c>
      <c r="Z2389" s="45">
        <v>3</v>
      </c>
      <c r="AA2389" s="45">
        <v>179.95</v>
      </c>
    </row>
    <row r="2390" spans="3:27" x14ac:dyDescent="0.25">
      <c r="C2390" s="33">
        <v>26207</v>
      </c>
      <c r="D2390" s="1">
        <v>42912.918321759258</v>
      </c>
      <c r="E2390" s="41">
        <f t="shared" si="74"/>
        <v>2017</v>
      </c>
      <c r="F2390" s="41">
        <f t="shared" si="75"/>
        <v>6</v>
      </c>
      <c r="G2390" t="s">
        <v>61</v>
      </c>
      <c r="H2390">
        <v>0</v>
      </c>
      <c r="I2390">
        <v>425.75</v>
      </c>
      <c r="J2390" t="s">
        <v>56</v>
      </c>
      <c r="K2390" t="s">
        <v>52</v>
      </c>
      <c r="L2390">
        <v>69181</v>
      </c>
      <c r="M2390" t="s">
        <v>2554</v>
      </c>
      <c r="N2390" t="s">
        <v>0</v>
      </c>
      <c r="O2390" t="s">
        <v>2555</v>
      </c>
      <c r="P2390" t="s">
        <v>988</v>
      </c>
      <c r="Q2390" t="s">
        <v>2069</v>
      </c>
      <c r="R2390" t="s">
        <v>1009</v>
      </c>
      <c r="S2390" t="s">
        <v>2347</v>
      </c>
      <c r="W2390" s="49">
        <v>5</v>
      </c>
      <c r="X2390" s="49">
        <v>4</v>
      </c>
      <c r="Y2390" s="49">
        <v>346</v>
      </c>
      <c r="Z2390" s="45">
        <v>1</v>
      </c>
      <c r="AA2390" s="45">
        <v>79.75</v>
      </c>
    </row>
    <row r="2391" spans="3:27" x14ac:dyDescent="0.25">
      <c r="C2391" s="33">
        <v>26206</v>
      </c>
      <c r="D2391" s="1">
        <v>42912.911412037036</v>
      </c>
      <c r="E2391" s="41">
        <f t="shared" si="74"/>
        <v>2017</v>
      </c>
      <c r="F2391" s="41">
        <f t="shared" si="75"/>
        <v>6</v>
      </c>
      <c r="G2391" t="s">
        <v>309</v>
      </c>
      <c r="H2391">
        <v>0</v>
      </c>
      <c r="I2391">
        <v>109.95</v>
      </c>
      <c r="J2391" t="s">
        <v>51</v>
      </c>
      <c r="K2391" t="s">
        <v>52</v>
      </c>
      <c r="L2391">
        <v>94526</v>
      </c>
      <c r="M2391" t="s">
        <v>2556</v>
      </c>
      <c r="N2391" t="s">
        <v>0</v>
      </c>
      <c r="O2391" t="s">
        <v>2160</v>
      </c>
      <c r="W2391" s="49">
        <v>1</v>
      </c>
      <c r="X2391" s="49">
        <v>1</v>
      </c>
      <c r="Y2391" s="49">
        <v>109.95</v>
      </c>
      <c r="Z2391" s="45">
        <v>0</v>
      </c>
      <c r="AA2391" s="45">
        <v>0</v>
      </c>
    </row>
    <row r="2392" spans="3:27" x14ac:dyDescent="0.25">
      <c r="C2392" s="33">
        <v>26205</v>
      </c>
      <c r="D2392" s="1">
        <v>42912.893750000003</v>
      </c>
      <c r="E2392" s="41">
        <f t="shared" si="74"/>
        <v>2017</v>
      </c>
      <c r="F2392" s="41">
        <f t="shared" si="75"/>
        <v>6</v>
      </c>
      <c r="G2392" t="s">
        <v>61</v>
      </c>
      <c r="H2392">
        <v>0</v>
      </c>
      <c r="I2392">
        <v>79.95</v>
      </c>
      <c r="J2392" t="s">
        <v>56</v>
      </c>
      <c r="K2392" t="s">
        <v>52</v>
      </c>
      <c r="L2392">
        <v>12167</v>
      </c>
      <c r="M2392" t="s">
        <v>185</v>
      </c>
      <c r="N2392" t="s">
        <v>0</v>
      </c>
      <c r="O2392" t="s">
        <v>1321</v>
      </c>
      <c r="W2392" s="49">
        <v>1</v>
      </c>
      <c r="X2392" s="49">
        <v>0</v>
      </c>
      <c r="Y2392" s="49">
        <v>0</v>
      </c>
      <c r="Z2392" s="45">
        <v>1</v>
      </c>
      <c r="AA2392" s="45">
        <v>79.95</v>
      </c>
    </row>
    <row r="2393" spans="3:27" x14ac:dyDescent="0.25">
      <c r="C2393" s="33">
        <v>26204</v>
      </c>
      <c r="D2393" s="1">
        <v>42912.89199074074</v>
      </c>
      <c r="E2393" s="41">
        <f t="shared" si="74"/>
        <v>2017</v>
      </c>
      <c r="F2393" s="41">
        <f t="shared" si="75"/>
        <v>6</v>
      </c>
      <c r="G2393" t="s">
        <v>61</v>
      </c>
      <c r="H2393">
        <v>0</v>
      </c>
      <c r="I2393">
        <v>59.95</v>
      </c>
      <c r="J2393" t="s">
        <v>56</v>
      </c>
      <c r="K2393" t="s">
        <v>52</v>
      </c>
      <c r="L2393">
        <v>57489</v>
      </c>
      <c r="M2393" t="s">
        <v>2557</v>
      </c>
      <c r="N2393" t="s">
        <v>0</v>
      </c>
      <c r="O2393" t="s">
        <v>551</v>
      </c>
      <c r="W2393" s="49">
        <v>1</v>
      </c>
      <c r="X2393" s="49">
        <v>0</v>
      </c>
      <c r="Y2393" s="49">
        <v>0</v>
      </c>
      <c r="Z2393" s="45">
        <v>1</v>
      </c>
      <c r="AA2393" s="45">
        <v>59.95</v>
      </c>
    </row>
    <row r="2394" spans="3:27" x14ac:dyDescent="0.25">
      <c r="C2394" s="33">
        <v>26203</v>
      </c>
      <c r="D2394" s="1">
        <v>42912.878275462965</v>
      </c>
      <c r="E2394" s="41">
        <f t="shared" si="74"/>
        <v>2017</v>
      </c>
      <c r="F2394" s="41">
        <f t="shared" si="75"/>
        <v>6</v>
      </c>
      <c r="G2394" t="s">
        <v>309</v>
      </c>
      <c r="H2394">
        <v>0</v>
      </c>
      <c r="I2394">
        <v>779.7</v>
      </c>
      <c r="J2394" t="s">
        <v>56</v>
      </c>
      <c r="K2394" t="s">
        <v>52</v>
      </c>
      <c r="L2394">
        <v>73230</v>
      </c>
      <c r="M2394" t="s">
        <v>2558</v>
      </c>
      <c r="N2394" t="s">
        <v>0</v>
      </c>
      <c r="O2394" t="s">
        <v>659</v>
      </c>
      <c r="P2394" t="s">
        <v>966</v>
      </c>
      <c r="Q2394" t="s">
        <v>613</v>
      </c>
      <c r="R2394" t="s">
        <v>2559</v>
      </c>
      <c r="S2394" t="s">
        <v>77</v>
      </c>
      <c r="W2394" s="49">
        <v>5</v>
      </c>
      <c r="X2394" s="49">
        <v>5</v>
      </c>
      <c r="Y2394" s="49">
        <v>779.7</v>
      </c>
      <c r="Z2394" s="45">
        <v>0</v>
      </c>
      <c r="AA2394" s="45">
        <v>0</v>
      </c>
    </row>
    <row r="2395" spans="3:27" x14ac:dyDescent="0.25">
      <c r="C2395" s="33">
        <v>26202</v>
      </c>
      <c r="D2395" s="1">
        <v>42912.877581018518</v>
      </c>
      <c r="E2395" s="41">
        <f t="shared" si="74"/>
        <v>2017</v>
      </c>
      <c r="F2395" s="41">
        <f t="shared" si="75"/>
        <v>6</v>
      </c>
      <c r="G2395" t="s">
        <v>61</v>
      </c>
      <c r="H2395">
        <v>0</v>
      </c>
      <c r="I2395">
        <v>249.95</v>
      </c>
      <c r="J2395" t="s">
        <v>56</v>
      </c>
      <c r="K2395" t="s">
        <v>52</v>
      </c>
      <c r="L2395">
        <v>75045</v>
      </c>
      <c r="M2395" t="s">
        <v>2560</v>
      </c>
      <c r="N2395" t="s">
        <v>0</v>
      </c>
      <c r="O2395" t="s">
        <v>460</v>
      </c>
      <c r="W2395" s="49">
        <v>1</v>
      </c>
      <c r="X2395" s="49">
        <v>1</v>
      </c>
      <c r="Y2395" s="49">
        <v>249.95</v>
      </c>
      <c r="Z2395" s="45">
        <v>0</v>
      </c>
      <c r="AA2395" s="45">
        <v>0</v>
      </c>
    </row>
    <row r="2396" spans="3:27" x14ac:dyDescent="0.25">
      <c r="C2396" s="33">
        <v>26201</v>
      </c>
      <c r="D2396" s="1">
        <v>42912.858217592591</v>
      </c>
      <c r="E2396" s="41">
        <f t="shared" si="74"/>
        <v>2017</v>
      </c>
      <c r="F2396" s="41">
        <f t="shared" si="75"/>
        <v>6</v>
      </c>
      <c r="G2396" t="s">
        <v>309</v>
      </c>
      <c r="H2396">
        <v>0</v>
      </c>
      <c r="I2396">
        <v>279.89999999999998</v>
      </c>
      <c r="J2396" t="s">
        <v>51</v>
      </c>
      <c r="K2396" t="s">
        <v>52</v>
      </c>
      <c r="L2396">
        <v>6020</v>
      </c>
      <c r="M2396" t="s">
        <v>1235</v>
      </c>
      <c r="N2396" t="s">
        <v>307</v>
      </c>
      <c r="O2396" t="s">
        <v>1114</v>
      </c>
      <c r="P2396" t="s">
        <v>1995</v>
      </c>
      <c r="W2396" s="49">
        <v>2</v>
      </c>
      <c r="X2396" s="49">
        <v>2</v>
      </c>
      <c r="Y2396" s="49">
        <v>279.89999999999998</v>
      </c>
      <c r="Z2396" s="45">
        <v>0</v>
      </c>
      <c r="AA2396" s="45">
        <v>0</v>
      </c>
    </row>
    <row r="2397" spans="3:27" x14ac:dyDescent="0.25">
      <c r="C2397" s="33">
        <v>26200</v>
      </c>
      <c r="D2397" s="1">
        <v>42912.853275462963</v>
      </c>
      <c r="E2397" s="41">
        <f t="shared" si="74"/>
        <v>2017</v>
      </c>
      <c r="F2397" s="41">
        <f t="shared" si="75"/>
        <v>6</v>
      </c>
      <c r="G2397" t="s">
        <v>61</v>
      </c>
      <c r="H2397">
        <v>0</v>
      </c>
      <c r="I2397">
        <v>169.95</v>
      </c>
      <c r="J2397" t="s">
        <v>56</v>
      </c>
      <c r="K2397" t="s">
        <v>52</v>
      </c>
      <c r="L2397">
        <v>13351</v>
      </c>
      <c r="M2397" t="s">
        <v>185</v>
      </c>
      <c r="N2397" t="s">
        <v>0</v>
      </c>
      <c r="O2397" t="s">
        <v>1332</v>
      </c>
      <c r="W2397" s="49">
        <v>1</v>
      </c>
      <c r="X2397" s="49">
        <v>0</v>
      </c>
      <c r="Y2397" s="49">
        <v>0</v>
      </c>
      <c r="Z2397" s="45">
        <v>1</v>
      </c>
      <c r="AA2397" s="45">
        <v>169.95</v>
      </c>
    </row>
    <row r="2398" spans="3:27" x14ac:dyDescent="0.25">
      <c r="C2398" s="33">
        <v>26199</v>
      </c>
      <c r="D2398" s="1">
        <v>42912.834861111114</v>
      </c>
      <c r="E2398" s="41">
        <f t="shared" si="74"/>
        <v>2017</v>
      </c>
      <c r="F2398" s="41">
        <f t="shared" si="75"/>
        <v>6</v>
      </c>
      <c r="G2398" t="s">
        <v>309</v>
      </c>
      <c r="H2398">
        <v>0</v>
      </c>
      <c r="I2398">
        <v>159.94999999999999</v>
      </c>
      <c r="J2398" t="s">
        <v>74</v>
      </c>
      <c r="K2398" t="s">
        <v>52</v>
      </c>
      <c r="L2398">
        <v>48149</v>
      </c>
      <c r="M2398" t="s">
        <v>318</v>
      </c>
      <c r="N2398" t="s">
        <v>0</v>
      </c>
      <c r="O2398" t="s">
        <v>402</v>
      </c>
      <c r="W2398" s="49">
        <v>1</v>
      </c>
      <c r="X2398" s="49">
        <v>1</v>
      </c>
      <c r="Y2398" s="49">
        <v>159.94999999999999</v>
      </c>
      <c r="Z2398" s="45">
        <v>0</v>
      </c>
      <c r="AA2398" s="45">
        <v>0</v>
      </c>
    </row>
    <row r="2399" spans="3:27" x14ac:dyDescent="0.25">
      <c r="C2399" s="33">
        <v>26198</v>
      </c>
      <c r="D2399" s="1">
        <v>42912.801562499997</v>
      </c>
      <c r="E2399" s="41">
        <f t="shared" si="74"/>
        <v>2017</v>
      </c>
      <c r="F2399" s="41">
        <f t="shared" si="75"/>
        <v>6</v>
      </c>
      <c r="G2399" t="s">
        <v>61</v>
      </c>
      <c r="H2399">
        <v>0</v>
      </c>
      <c r="I2399">
        <v>239.95</v>
      </c>
      <c r="J2399" t="s">
        <v>51</v>
      </c>
      <c r="K2399" t="s">
        <v>52</v>
      </c>
      <c r="L2399">
        <v>69100</v>
      </c>
      <c r="M2399" t="s">
        <v>2561</v>
      </c>
      <c r="N2399" t="s">
        <v>385</v>
      </c>
      <c r="O2399" t="s">
        <v>248</v>
      </c>
      <c r="W2399" s="49">
        <v>1</v>
      </c>
      <c r="X2399" s="49">
        <v>0</v>
      </c>
      <c r="Y2399" s="49">
        <v>0</v>
      </c>
      <c r="Z2399" s="45">
        <v>1</v>
      </c>
      <c r="AA2399" s="45">
        <v>239.95</v>
      </c>
    </row>
    <row r="2400" spans="3:27" x14ac:dyDescent="0.25">
      <c r="C2400" s="33">
        <v>26197</v>
      </c>
      <c r="D2400" s="1">
        <v>42912.797743055555</v>
      </c>
      <c r="E2400" s="41">
        <f t="shared" si="74"/>
        <v>2017</v>
      </c>
      <c r="F2400" s="41">
        <f t="shared" si="75"/>
        <v>6</v>
      </c>
      <c r="G2400" t="s">
        <v>61</v>
      </c>
      <c r="H2400">
        <v>0</v>
      </c>
      <c r="I2400">
        <v>159.94999999999999</v>
      </c>
      <c r="J2400" t="s">
        <v>51</v>
      </c>
      <c r="K2400" t="s">
        <v>52</v>
      </c>
      <c r="L2400">
        <v>1140</v>
      </c>
      <c r="M2400" t="s">
        <v>357</v>
      </c>
      <c r="N2400" t="s">
        <v>307</v>
      </c>
      <c r="O2400" t="s">
        <v>2415</v>
      </c>
      <c r="W2400" s="49">
        <v>1</v>
      </c>
      <c r="X2400" s="49">
        <v>0</v>
      </c>
      <c r="Y2400" s="49">
        <v>0</v>
      </c>
      <c r="Z2400" s="45">
        <v>1</v>
      </c>
      <c r="AA2400" s="45">
        <v>159.94999999999999</v>
      </c>
    </row>
    <row r="2401" spans="3:27" x14ac:dyDescent="0.25">
      <c r="C2401" s="33">
        <v>26196</v>
      </c>
      <c r="D2401" s="1">
        <v>42912.789953703701</v>
      </c>
      <c r="E2401" s="41">
        <f t="shared" si="74"/>
        <v>2017</v>
      </c>
      <c r="F2401" s="41">
        <f t="shared" si="75"/>
        <v>6</v>
      </c>
      <c r="G2401" t="s">
        <v>61</v>
      </c>
      <c r="H2401">
        <v>0</v>
      </c>
      <c r="I2401">
        <v>139.9</v>
      </c>
      <c r="J2401" t="s">
        <v>74</v>
      </c>
      <c r="K2401" t="s">
        <v>52</v>
      </c>
      <c r="L2401">
        <v>73430</v>
      </c>
      <c r="M2401" t="s">
        <v>688</v>
      </c>
      <c r="N2401" t="s">
        <v>0</v>
      </c>
      <c r="O2401" t="s">
        <v>230</v>
      </c>
      <c r="P2401" t="s">
        <v>1275</v>
      </c>
      <c r="W2401" s="49">
        <v>2</v>
      </c>
      <c r="X2401" s="49">
        <v>0</v>
      </c>
      <c r="Y2401" s="49">
        <v>0</v>
      </c>
      <c r="Z2401" s="45">
        <v>2</v>
      </c>
      <c r="AA2401" s="45">
        <v>139.9</v>
      </c>
    </row>
    <row r="2402" spans="3:27" x14ac:dyDescent="0.25">
      <c r="C2402" s="33">
        <v>26195</v>
      </c>
      <c r="D2402" s="1">
        <v>42912.78833333333</v>
      </c>
      <c r="E2402" s="41">
        <f t="shared" si="74"/>
        <v>2017</v>
      </c>
      <c r="F2402" s="41">
        <f t="shared" si="75"/>
        <v>6</v>
      </c>
      <c r="G2402" t="s">
        <v>309</v>
      </c>
      <c r="H2402">
        <v>0</v>
      </c>
      <c r="I2402">
        <v>299.89999999999998</v>
      </c>
      <c r="J2402" t="s">
        <v>51</v>
      </c>
      <c r="K2402" t="s">
        <v>52</v>
      </c>
      <c r="L2402">
        <v>12555</v>
      </c>
      <c r="M2402" t="s">
        <v>185</v>
      </c>
      <c r="N2402" t="s">
        <v>0</v>
      </c>
      <c r="O2402" t="s">
        <v>445</v>
      </c>
      <c r="P2402" t="s">
        <v>1498</v>
      </c>
      <c r="W2402" s="49">
        <v>2</v>
      </c>
      <c r="X2402" s="49">
        <v>2</v>
      </c>
      <c r="Y2402" s="49">
        <v>299.89999999999998</v>
      </c>
      <c r="Z2402" s="45">
        <v>0</v>
      </c>
      <c r="AA2402" s="45">
        <v>0</v>
      </c>
    </row>
    <row r="2403" spans="3:27" x14ac:dyDescent="0.25">
      <c r="C2403" s="33">
        <v>26194</v>
      </c>
      <c r="D2403" s="1">
        <v>42912.766400462962</v>
      </c>
      <c r="E2403" s="41">
        <f t="shared" si="74"/>
        <v>2017</v>
      </c>
      <c r="F2403" s="41">
        <f t="shared" si="75"/>
        <v>6</v>
      </c>
      <c r="G2403" t="s">
        <v>61</v>
      </c>
      <c r="H2403">
        <v>0</v>
      </c>
      <c r="I2403">
        <v>59.95</v>
      </c>
      <c r="J2403" t="s">
        <v>74</v>
      </c>
      <c r="K2403" t="s">
        <v>52</v>
      </c>
      <c r="L2403">
        <v>33161</v>
      </c>
      <c r="M2403" t="s">
        <v>2562</v>
      </c>
      <c r="N2403" t="s">
        <v>0</v>
      </c>
      <c r="O2403" t="s">
        <v>1371</v>
      </c>
      <c r="W2403" s="49">
        <v>1</v>
      </c>
      <c r="X2403" s="49">
        <v>0</v>
      </c>
      <c r="Y2403" s="49">
        <v>0</v>
      </c>
      <c r="Z2403" s="45">
        <v>1</v>
      </c>
      <c r="AA2403" s="45">
        <v>59.95</v>
      </c>
    </row>
    <row r="2404" spans="3:27" x14ac:dyDescent="0.25">
      <c r="C2404" s="33">
        <v>26193</v>
      </c>
      <c r="D2404" s="1">
        <v>42912.765347222223</v>
      </c>
      <c r="E2404" s="41">
        <f t="shared" si="74"/>
        <v>2017</v>
      </c>
      <c r="F2404" s="41">
        <f t="shared" si="75"/>
        <v>6</v>
      </c>
      <c r="G2404" t="s">
        <v>61</v>
      </c>
      <c r="H2404">
        <v>0</v>
      </c>
      <c r="I2404">
        <v>95.9</v>
      </c>
      <c r="J2404" t="s">
        <v>74</v>
      </c>
      <c r="K2404" t="s">
        <v>52</v>
      </c>
      <c r="L2404">
        <v>42107</v>
      </c>
      <c r="M2404" t="s">
        <v>2168</v>
      </c>
      <c r="N2404" t="s">
        <v>0</v>
      </c>
      <c r="O2404" t="s">
        <v>772</v>
      </c>
      <c r="P2404" t="s">
        <v>157</v>
      </c>
      <c r="W2404" s="49">
        <v>2</v>
      </c>
      <c r="X2404" s="49">
        <v>1</v>
      </c>
      <c r="Y2404" s="49">
        <v>55.95</v>
      </c>
      <c r="Z2404" s="45">
        <v>1</v>
      </c>
      <c r="AA2404" s="45">
        <v>39.950000000000003</v>
      </c>
    </row>
    <row r="2405" spans="3:27" x14ac:dyDescent="0.25">
      <c r="C2405" s="33">
        <v>26178</v>
      </c>
      <c r="D2405" s="1">
        <v>42912.699062500003</v>
      </c>
      <c r="E2405" s="41">
        <f t="shared" si="74"/>
        <v>2017</v>
      </c>
      <c r="F2405" s="41">
        <f t="shared" si="75"/>
        <v>6</v>
      </c>
      <c r="G2405" t="s">
        <v>309</v>
      </c>
      <c r="H2405">
        <v>0</v>
      </c>
      <c r="I2405">
        <v>169.95</v>
      </c>
      <c r="J2405" t="s">
        <v>56</v>
      </c>
      <c r="K2405" t="s">
        <v>52</v>
      </c>
      <c r="L2405">
        <v>22081</v>
      </c>
      <c r="M2405" t="s">
        <v>168</v>
      </c>
      <c r="N2405" t="s">
        <v>0</v>
      </c>
      <c r="O2405" t="s">
        <v>258</v>
      </c>
      <c r="W2405" s="49">
        <v>1</v>
      </c>
      <c r="X2405" s="49">
        <v>1</v>
      </c>
      <c r="Y2405" s="49">
        <v>169.95</v>
      </c>
      <c r="Z2405" s="45">
        <v>0</v>
      </c>
      <c r="AA2405" s="45">
        <v>0</v>
      </c>
    </row>
    <row r="2406" spans="3:27" x14ac:dyDescent="0.25">
      <c r="C2406" s="33">
        <v>26169</v>
      </c>
      <c r="D2406" s="1">
        <v>42912.682824074072</v>
      </c>
      <c r="E2406" s="41">
        <f t="shared" si="74"/>
        <v>2017</v>
      </c>
      <c r="F2406" s="41">
        <f t="shared" si="75"/>
        <v>6</v>
      </c>
      <c r="G2406" t="s">
        <v>61</v>
      </c>
      <c r="H2406">
        <v>0</v>
      </c>
      <c r="I2406">
        <v>169.95</v>
      </c>
      <c r="J2406" t="s">
        <v>51</v>
      </c>
      <c r="K2406" t="s">
        <v>52</v>
      </c>
      <c r="L2406">
        <v>2920</v>
      </c>
      <c r="M2406" t="s">
        <v>2563</v>
      </c>
      <c r="N2406" t="s">
        <v>335</v>
      </c>
      <c r="O2406" t="s">
        <v>77</v>
      </c>
      <c r="W2406" s="49">
        <v>1</v>
      </c>
      <c r="X2406" s="49">
        <v>0</v>
      </c>
      <c r="Y2406" s="49">
        <v>0</v>
      </c>
      <c r="Z2406" s="45">
        <v>1</v>
      </c>
      <c r="AA2406" s="45">
        <v>169.95</v>
      </c>
    </row>
    <row r="2407" spans="3:27" x14ac:dyDescent="0.25">
      <c r="C2407" s="33">
        <v>26168</v>
      </c>
      <c r="D2407" s="1">
        <v>42912.678240740737</v>
      </c>
      <c r="E2407" s="41">
        <f t="shared" si="74"/>
        <v>2017</v>
      </c>
      <c r="F2407" s="41">
        <f t="shared" si="75"/>
        <v>6</v>
      </c>
      <c r="G2407" t="s">
        <v>309</v>
      </c>
      <c r="H2407">
        <v>0</v>
      </c>
      <c r="I2407">
        <v>429.9</v>
      </c>
      <c r="J2407" t="s">
        <v>51</v>
      </c>
      <c r="K2407" t="s">
        <v>52</v>
      </c>
      <c r="L2407">
        <v>70197</v>
      </c>
      <c r="M2407" t="s">
        <v>75</v>
      </c>
      <c r="N2407" t="s">
        <v>0</v>
      </c>
      <c r="O2407" t="s">
        <v>109</v>
      </c>
      <c r="P2407" t="s">
        <v>2564</v>
      </c>
      <c r="W2407" s="49">
        <v>2</v>
      </c>
      <c r="X2407" s="49">
        <v>2</v>
      </c>
      <c r="Y2407" s="49">
        <v>429.9</v>
      </c>
      <c r="Z2407" s="45">
        <v>0</v>
      </c>
      <c r="AA2407" s="45">
        <v>0</v>
      </c>
    </row>
    <row r="2408" spans="3:27" x14ac:dyDescent="0.25">
      <c r="C2408" s="33">
        <v>26165</v>
      </c>
      <c r="D2408" s="1">
        <v>42912.661597222221</v>
      </c>
      <c r="E2408" s="41">
        <f t="shared" si="74"/>
        <v>2017</v>
      </c>
      <c r="F2408" s="41">
        <f t="shared" si="75"/>
        <v>6</v>
      </c>
      <c r="G2408" t="s">
        <v>61</v>
      </c>
      <c r="H2408">
        <v>0</v>
      </c>
      <c r="I2408">
        <v>160</v>
      </c>
      <c r="J2408" t="s">
        <v>51</v>
      </c>
      <c r="K2408" t="s">
        <v>52</v>
      </c>
      <c r="L2408">
        <v>67063</v>
      </c>
      <c r="M2408" t="s">
        <v>1926</v>
      </c>
      <c r="N2408" t="s">
        <v>0</v>
      </c>
      <c r="O2408" t="s">
        <v>2565</v>
      </c>
      <c r="P2408" t="s">
        <v>2566</v>
      </c>
      <c r="Q2408" t="s">
        <v>422</v>
      </c>
      <c r="W2408" s="49">
        <v>3</v>
      </c>
      <c r="X2408" s="49">
        <v>0</v>
      </c>
      <c r="Y2408" s="49">
        <v>0</v>
      </c>
      <c r="Z2408" s="45">
        <v>3</v>
      </c>
      <c r="AA2408" s="45">
        <v>160</v>
      </c>
    </row>
    <row r="2409" spans="3:27" x14ac:dyDescent="0.25">
      <c r="C2409" s="33">
        <v>26164</v>
      </c>
      <c r="D2409" s="1">
        <v>42912.656550925924</v>
      </c>
      <c r="E2409" s="41">
        <f t="shared" si="74"/>
        <v>2017</v>
      </c>
      <c r="F2409" s="41">
        <f t="shared" si="75"/>
        <v>6</v>
      </c>
      <c r="G2409" t="s">
        <v>309</v>
      </c>
      <c r="H2409">
        <v>0</v>
      </c>
      <c r="I2409">
        <v>599.79999999999995</v>
      </c>
      <c r="J2409" t="s">
        <v>56</v>
      </c>
      <c r="K2409" t="s">
        <v>52</v>
      </c>
      <c r="L2409">
        <v>42389</v>
      </c>
      <c r="M2409" t="s">
        <v>2168</v>
      </c>
      <c r="N2409" t="s">
        <v>0</v>
      </c>
      <c r="O2409" t="s">
        <v>1384</v>
      </c>
      <c r="P2409" t="s">
        <v>1636</v>
      </c>
      <c r="Q2409" t="s">
        <v>1176</v>
      </c>
      <c r="R2409" t="s">
        <v>1382</v>
      </c>
      <c r="W2409" s="49">
        <v>4</v>
      </c>
      <c r="X2409" s="49">
        <v>4</v>
      </c>
      <c r="Y2409" s="49">
        <v>599.79999999999995</v>
      </c>
      <c r="Z2409" s="45">
        <v>0</v>
      </c>
      <c r="AA2409" s="45">
        <v>0</v>
      </c>
    </row>
    <row r="2410" spans="3:27" x14ac:dyDescent="0.25">
      <c r="C2410" s="33">
        <v>26163</v>
      </c>
      <c r="D2410" s="1">
        <v>42912.650393518517</v>
      </c>
      <c r="E2410" s="41">
        <f t="shared" si="74"/>
        <v>2017</v>
      </c>
      <c r="F2410" s="41">
        <f t="shared" si="75"/>
        <v>6</v>
      </c>
      <c r="G2410" t="s">
        <v>61</v>
      </c>
      <c r="H2410">
        <v>0</v>
      </c>
      <c r="I2410">
        <v>499.9</v>
      </c>
      <c r="J2410" t="s">
        <v>56</v>
      </c>
      <c r="K2410" t="s">
        <v>52</v>
      </c>
      <c r="L2410">
        <v>81375</v>
      </c>
      <c r="M2410" t="s">
        <v>57</v>
      </c>
      <c r="N2410" t="s">
        <v>0</v>
      </c>
      <c r="O2410" t="s">
        <v>1379</v>
      </c>
      <c r="P2410" t="s">
        <v>1639</v>
      </c>
      <c r="W2410" s="49">
        <v>2</v>
      </c>
      <c r="X2410" s="49">
        <v>0</v>
      </c>
      <c r="Y2410" s="49">
        <v>0</v>
      </c>
      <c r="Z2410" s="45">
        <v>2</v>
      </c>
      <c r="AA2410" s="45">
        <v>499.9</v>
      </c>
    </row>
    <row r="2411" spans="3:27" x14ac:dyDescent="0.25">
      <c r="C2411" s="33">
        <v>26162</v>
      </c>
      <c r="D2411" s="1">
        <v>42912.645324074074</v>
      </c>
      <c r="E2411" s="41">
        <f t="shared" si="74"/>
        <v>2017</v>
      </c>
      <c r="F2411" s="41">
        <f t="shared" si="75"/>
        <v>6</v>
      </c>
      <c r="G2411" t="s">
        <v>61</v>
      </c>
      <c r="H2411">
        <v>0</v>
      </c>
      <c r="I2411">
        <v>249.95</v>
      </c>
      <c r="J2411" t="s">
        <v>56</v>
      </c>
      <c r="K2411" t="s">
        <v>52</v>
      </c>
      <c r="L2411">
        <v>76351</v>
      </c>
      <c r="M2411" t="s">
        <v>2567</v>
      </c>
      <c r="N2411" t="s">
        <v>0</v>
      </c>
      <c r="O2411" t="s">
        <v>308</v>
      </c>
      <c r="W2411" s="49">
        <v>1</v>
      </c>
      <c r="X2411" s="49">
        <v>0</v>
      </c>
      <c r="Y2411" s="49">
        <v>0</v>
      </c>
      <c r="Z2411" s="45">
        <v>1</v>
      </c>
      <c r="AA2411" s="45">
        <v>249.95</v>
      </c>
    </row>
    <row r="2412" spans="3:27" x14ac:dyDescent="0.25">
      <c r="C2412" s="33">
        <v>26161</v>
      </c>
      <c r="D2412" s="1">
        <v>42912.633136574077</v>
      </c>
      <c r="E2412" s="41">
        <f t="shared" si="74"/>
        <v>2017</v>
      </c>
      <c r="F2412" s="41">
        <f t="shared" si="75"/>
        <v>6</v>
      </c>
      <c r="G2412" t="s">
        <v>309</v>
      </c>
      <c r="H2412">
        <v>0</v>
      </c>
      <c r="I2412">
        <v>249.95</v>
      </c>
      <c r="J2412" t="s">
        <v>51</v>
      </c>
      <c r="K2412" t="s">
        <v>52</v>
      </c>
      <c r="L2412" t="s">
        <v>2568</v>
      </c>
      <c r="M2412" t="s">
        <v>2569</v>
      </c>
      <c r="N2412" t="s">
        <v>85</v>
      </c>
      <c r="O2412" t="s">
        <v>511</v>
      </c>
      <c r="W2412" s="49">
        <v>1</v>
      </c>
      <c r="X2412" s="49">
        <v>1</v>
      </c>
      <c r="Y2412" s="49">
        <v>249.95</v>
      </c>
      <c r="Z2412" s="45">
        <v>0</v>
      </c>
      <c r="AA2412" s="45">
        <v>0</v>
      </c>
    </row>
    <row r="2413" spans="3:27" x14ac:dyDescent="0.25">
      <c r="C2413" s="33">
        <v>26160</v>
      </c>
      <c r="D2413" s="1">
        <v>42912.626215277778</v>
      </c>
      <c r="E2413" s="41">
        <f t="shared" si="74"/>
        <v>2017</v>
      </c>
      <c r="F2413" s="41">
        <f t="shared" si="75"/>
        <v>6</v>
      </c>
      <c r="G2413" t="s">
        <v>268</v>
      </c>
      <c r="H2413">
        <v>0</v>
      </c>
      <c r="I2413">
        <v>169.95</v>
      </c>
      <c r="J2413" t="s">
        <v>56</v>
      </c>
      <c r="K2413" t="s">
        <v>52</v>
      </c>
      <c r="L2413">
        <v>22769</v>
      </c>
      <c r="M2413" t="s">
        <v>168</v>
      </c>
      <c r="N2413" t="s">
        <v>0</v>
      </c>
      <c r="O2413" t="s">
        <v>291</v>
      </c>
      <c r="W2413" s="49">
        <v>1</v>
      </c>
      <c r="X2413" s="49">
        <v>0</v>
      </c>
      <c r="Y2413" s="49">
        <v>0</v>
      </c>
      <c r="Z2413" s="45">
        <v>1</v>
      </c>
      <c r="AA2413" s="45">
        <v>169.95</v>
      </c>
    </row>
    <row r="2414" spans="3:27" x14ac:dyDescent="0.25">
      <c r="C2414" s="33">
        <v>26159</v>
      </c>
      <c r="D2414" s="1">
        <v>42912.622476851851</v>
      </c>
      <c r="E2414" s="41">
        <f t="shared" si="74"/>
        <v>2017</v>
      </c>
      <c r="F2414" s="41">
        <f t="shared" si="75"/>
        <v>6</v>
      </c>
      <c r="G2414" t="s">
        <v>309</v>
      </c>
      <c r="H2414">
        <v>0</v>
      </c>
      <c r="I2414">
        <v>212.95</v>
      </c>
      <c r="J2414" t="s">
        <v>56</v>
      </c>
      <c r="K2414" t="s">
        <v>52</v>
      </c>
      <c r="L2414">
        <v>81679</v>
      </c>
      <c r="M2414" t="s">
        <v>57</v>
      </c>
      <c r="N2414" t="s">
        <v>0</v>
      </c>
      <c r="O2414" t="s">
        <v>1745</v>
      </c>
      <c r="W2414" s="49">
        <v>1</v>
      </c>
      <c r="X2414" s="49">
        <v>1</v>
      </c>
      <c r="Y2414" s="49">
        <v>212.95</v>
      </c>
      <c r="Z2414" s="45">
        <v>0</v>
      </c>
      <c r="AA2414" s="45">
        <v>0</v>
      </c>
    </row>
    <row r="2415" spans="3:27" x14ac:dyDescent="0.25">
      <c r="C2415" s="33">
        <v>26157</v>
      </c>
      <c r="D2415" s="1">
        <v>42912.617013888892</v>
      </c>
      <c r="E2415" s="41">
        <f t="shared" si="74"/>
        <v>2017</v>
      </c>
      <c r="F2415" s="41">
        <f t="shared" si="75"/>
        <v>6</v>
      </c>
      <c r="G2415" t="s">
        <v>309</v>
      </c>
      <c r="H2415">
        <v>0</v>
      </c>
      <c r="I2415">
        <v>779.75</v>
      </c>
      <c r="J2415" t="s">
        <v>56</v>
      </c>
      <c r="K2415" t="s">
        <v>52</v>
      </c>
      <c r="L2415">
        <v>66953</v>
      </c>
      <c r="M2415" t="s">
        <v>2570</v>
      </c>
      <c r="N2415" t="s">
        <v>0</v>
      </c>
      <c r="O2415" t="s">
        <v>207</v>
      </c>
      <c r="P2415" t="s">
        <v>179</v>
      </c>
      <c r="Q2415" t="s">
        <v>552</v>
      </c>
      <c r="R2415" t="s">
        <v>182</v>
      </c>
      <c r="S2415" t="s">
        <v>1337</v>
      </c>
      <c r="W2415" s="49">
        <v>5</v>
      </c>
      <c r="X2415" s="49">
        <v>5</v>
      </c>
      <c r="Y2415" s="49">
        <v>779.75</v>
      </c>
      <c r="Z2415" s="45">
        <v>0</v>
      </c>
      <c r="AA2415" s="45">
        <v>0</v>
      </c>
    </row>
    <row r="2416" spans="3:27" x14ac:dyDescent="0.25">
      <c r="C2416" s="33">
        <v>26154</v>
      </c>
      <c r="D2416" s="1">
        <v>42912.604583333334</v>
      </c>
      <c r="E2416" s="41">
        <f t="shared" si="74"/>
        <v>2017</v>
      </c>
      <c r="F2416" s="41">
        <f t="shared" si="75"/>
        <v>6</v>
      </c>
      <c r="G2416" t="s">
        <v>309</v>
      </c>
      <c r="H2416">
        <v>0</v>
      </c>
      <c r="I2416">
        <v>169.95</v>
      </c>
      <c r="J2416" t="s">
        <v>74</v>
      </c>
      <c r="K2416" t="s">
        <v>52</v>
      </c>
      <c r="L2416">
        <v>9031</v>
      </c>
      <c r="M2416" t="s">
        <v>2571</v>
      </c>
      <c r="N2416" t="s">
        <v>201</v>
      </c>
      <c r="O2416" t="s">
        <v>2572</v>
      </c>
      <c r="W2416" s="49">
        <v>1</v>
      </c>
      <c r="X2416" s="49">
        <v>1</v>
      </c>
      <c r="Y2416" s="49">
        <v>169.95</v>
      </c>
      <c r="Z2416" s="45">
        <v>0</v>
      </c>
      <c r="AA2416" s="45">
        <v>0</v>
      </c>
    </row>
    <row r="2417" spans="3:27" x14ac:dyDescent="0.25">
      <c r="C2417" s="33">
        <v>26155</v>
      </c>
      <c r="D2417" s="1">
        <v>42912.604525462964</v>
      </c>
      <c r="E2417" s="41">
        <f t="shared" si="74"/>
        <v>2017</v>
      </c>
      <c r="F2417" s="41">
        <f t="shared" si="75"/>
        <v>6</v>
      </c>
      <c r="G2417" t="s">
        <v>309</v>
      </c>
      <c r="H2417">
        <v>0</v>
      </c>
      <c r="I2417">
        <v>249.95</v>
      </c>
      <c r="J2417" t="s">
        <v>56</v>
      </c>
      <c r="K2417" t="s">
        <v>52</v>
      </c>
      <c r="L2417">
        <v>63477</v>
      </c>
      <c r="M2417" t="s">
        <v>2573</v>
      </c>
      <c r="N2417" t="s">
        <v>0</v>
      </c>
      <c r="O2417" t="s">
        <v>162</v>
      </c>
      <c r="W2417" s="49">
        <v>1</v>
      </c>
      <c r="X2417" s="49">
        <v>1</v>
      </c>
      <c r="Y2417" s="49">
        <v>249.95</v>
      </c>
      <c r="Z2417" s="45">
        <v>0</v>
      </c>
      <c r="AA2417" s="45">
        <v>0</v>
      </c>
    </row>
    <row r="2418" spans="3:27" x14ac:dyDescent="0.25">
      <c r="C2418" s="33">
        <v>26152</v>
      </c>
      <c r="D2418" s="1">
        <v>42912.551944444444</v>
      </c>
      <c r="E2418" s="41">
        <f t="shared" si="74"/>
        <v>2017</v>
      </c>
      <c r="F2418" s="41">
        <f t="shared" si="75"/>
        <v>6</v>
      </c>
      <c r="G2418" t="s">
        <v>61</v>
      </c>
      <c r="H2418">
        <v>0</v>
      </c>
      <c r="I2418">
        <v>339.9</v>
      </c>
      <c r="J2418" t="s">
        <v>74</v>
      </c>
      <c r="K2418" t="s">
        <v>52</v>
      </c>
      <c r="L2418">
        <v>41065</v>
      </c>
      <c r="M2418" t="s">
        <v>750</v>
      </c>
      <c r="N2418" t="s">
        <v>0</v>
      </c>
      <c r="O2418" t="s">
        <v>1690</v>
      </c>
      <c r="P2418" t="s">
        <v>548</v>
      </c>
      <c r="W2418" s="49">
        <v>2</v>
      </c>
      <c r="X2418" s="49">
        <v>1</v>
      </c>
      <c r="Y2418" s="49">
        <v>169.95</v>
      </c>
      <c r="Z2418" s="45">
        <v>1</v>
      </c>
      <c r="AA2418" s="45">
        <v>169.95</v>
      </c>
    </row>
    <row r="2419" spans="3:27" x14ac:dyDescent="0.25">
      <c r="C2419" s="33">
        <v>26149</v>
      </c>
      <c r="D2419" s="1">
        <v>42912.526979166665</v>
      </c>
      <c r="E2419" s="41">
        <f t="shared" si="74"/>
        <v>2017</v>
      </c>
      <c r="F2419" s="41">
        <f t="shared" si="75"/>
        <v>6</v>
      </c>
      <c r="G2419" t="s">
        <v>61</v>
      </c>
      <c r="H2419">
        <v>0</v>
      </c>
      <c r="I2419">
        <v>249.95</v>
      </c>
      <c r="J2419" t="s">
        <v>74</v>
      </c>
      <c r="K2419" t="s">
        <v>52</v>
      </c>
      <c r="L2419">
        <v>63227</v>
      </c>
      <c r="M2419" t="s">
        <v>2574</v>
      </c>
      <c r="N2419" t="s">
        <v>415</v>
      </c>
      <c r="O2419" t="s">
        <v>324</v>
      </c>
      <c r="W2419" s="49">
        <v>1</v>
      </c>
      <c r="X2419" s="49">
        <v>0</v>
      </c>
      <c r="Y2419" s="49">
        <v>0</v>
      </c>
      <c r="Z2419" s="45">
        <v>1</v>
      </c>
      <c r="AA2419" s="45">
        <v>249.95</v>
      </c>
    </row>
    <row r="2420" spans="3:27" x14ac:dyDescent="0.25">
      <c r="C2420" s="33">
        <v>26120</v>
      </c>
      <c r="D2420" s="1">
        <v>42912.408310185187</v>
      </c>
      <c r="E2420" s="41">
        <f t="shared" si="74"/>
        <v>2017</v>
      </c>
      <c r="F2420" s="41">
        <f t="shared" si="75"/>
        <v>6</v>
      </c>
      <c r="G2420" t="s">
        <v>309</v>
      </c>
      <c r="H2420">
        <v>0</v>
      </c>
      <c r="I2420">
        <v>103.9</v>
      </c>
      <c r="J2420" t="s">
        <v>74</v>
      </c>
      <c r="K2420" t="s">
        <v>52</v>
      </c>
      <c r="L2420">
        <v>64807</v>
      </c>
      <c r="M2420" t="s">
        <v>2015</v>
      </c>
      <c r="N2420" t="s">
        <v>0</v>
      </c>
      <c r="O2420" t="s">
        <v>1600</v>
      </c>
      <c r="P2420" t="s">
        <v>989</v>
      </c>
      <c r="W2420" s="49">
        <v>2</v>
      </c>
      <c r="X2420" s="49">
        <v>2</v>
      </c>
      <c r="Y2420" s="49">
        <v>103.9</v>
      </c>
      <c r="Z2420" s="45">
        <v>0</v>
      </c>
      <c r="AA2420" s="45">
        <v>0</v>
      </c>
    </row>
    <row r="2421" spans="3:27" x14ac:dyDescent="0.25">
      <c r="C2421" s="33">
        <v>26115</v>
      </c>
      <c r="D2421" s="1">
        <v>42912.393460648149</v>
      </c>
      <c r="E2421" s="41">
        <f t="shared" si="74"/>
        <v>2017</v>
      </c>
      <c r="F2421" s="41">
        <f t="shared" si="75"/>
        <v>6</v>
      </c>
      <c r="G2421" t="s">
        <v>309</v>
      </c>
      <c r="H2421">
        <v>0</v>
      </c>
      <c r="I2421">
        <v>169.95</v>
      </c>
      <c r="J2421" t="s">
        <v>56</v>
      </c>
      <c r="K2421" t="s">
        <v>52</v>
      </c>
      <c r="L2421">
        <v>76846</v>
      </c>
      <c r="M2421" t="s">
        <v>2435</v>
      </c>
      <c r="N2421" t="s">
        <v>0</v>
      </c>
      <c r="O2421" t="s">
        <v>1176</v>
      </c>
      <c r="W2421" s="49">
        <v>1</v>
      </c>
      <c r="X2421" s="49">
        <v>1</v>
      </c>
      <c r="Y2421" s="49">
        <v>169.95</v>
      </c>
      <c r="Z2421" s="45">
        <v>0</v>
      </c>
      <c r="AA2421" s="45">
        <v>0</v>
      </c>
    </row>
    <row r="2422" spans="3:27" x14ac:dyDescent="0.25">
      <c r="C2422" s="33">
        <v>26114</v>
      </c>
      <c r="D2422" s="1">
        <v>42912.316967592589</v>
      </c>
      <c r="E2422" s="41">
        <f t="shared" si="74"/>
        <v>2017</v>
      </c>
      <c r="F2422" s="41">
        <f t="shared" si="75"/>
        <v>6</v>
      </c>
      <c r="G2422" t="s">
        <v>61</v>
      </c>
      <c r="H2422">
        <v>0</v>
      </c>
      <c r="I2422">
        <v>249.95</v>
      </c>
      <c r="J2422" t="s">
        <v>56</v>
      </c>
      <c r="K2422" t="s">
        <v>52</v>
      </c>
      <c r="L2422">
        <v>70469</v>
      </c>
      <c r="M2422" t="s">
        <v>75</v>
      </c>
      <c r="N2422" t="s">
        <v>0</v>
      </c>
      <c r="O2422" t="s">
        <v>159</v>
      </c>
      <c r="W2422" s="49">
        <v>1</v>
      </c>
      <c r="X2422" s="49">
        <v>1</v>
      </c>
      <c r="Y2422" s="49">
        <v>249.95</v>
      </c>
      <c r="Z2422" s="45">
        <v>0</v>
      </c>
      <c r="AA2422" s="45">
        <v>0</v>
      </c>
    </row>
    <row r="2423" spans="3:27" x14ac:dyDescent="0.25">
      <c r="C2423" s="33">
        <v>26112</v>
      </c>
      <c r="D2423" s="1">
        <v>42911.881562499999</v>
      </c>
      <c r="E2423" s="41">
        <f t="shared" si="74"/>
        <v>2017</v>
      </c>
      <c r="F2423" s="41">
        <f t="shared" si="75"/>
        <v>6</v>
      </c>
      <c r="G2423" t="s">
        <v>61</v>
      </c>
      <c r="H2423">
        <v>0</v>
      </c>
      <c r="I2423">
        <v>499.9</v>
      </c>
      <c r="J2423" t="s">
        <v>56</v>
      </c>
      <c r="K2423" t="s">
        <v>52</v>
      </c>
      <c r="L2423">
        <v>75203</v>
      </c>
      <c r="M2423" t="s">
        <v>2575</v>
      </c>
      <c r="N2423" t="s">
        <v>0</v>
      </c>
      <c r="O2423" t="s">
        <v>324</v>
      </c>
      <c r="P2423" t="s">
        <v>69</v>
      </c>
      <c r="W2423" s="49">
        <v>2</v>
      </c>
      <c r="X2423" s="49">
        <v>1</v>
      </c>
      <c r="Y2423" s="49">
        <v>249.95</v>
      </c>
      <c r="Z2423" s="45">
        <v>1</v>
      </c>
      <c r="AA2423" s="45">
        <v>249.95</v>
      </c>
    </row>
    <row r="2424" spans="3:27" x14ac:dyDescent="0.25">
      <c r="C2424" s="33">
        <v>26111</v>
      </c>
      <c r="D2424" s="1">
        <v>42911.818101851852</v>
      </c>
      <c r="E2424" s="41">
        <f t="shared" si="74"/>
        <v>2017</v>
      </c>
      <c r="F2424" s="41">
        <f t="shared" si="75"/>
        <v>6</v>
      </c>
      <c r="G2424" t="s">
        <v>309</v>
      </c>
      <c r="H2424">
        <v>0</v>
      </c>
      <c r="I2424">
        <v>118.95</v>
      </c>
      <c r="J2424" t="s">
        <v>51</v>
      </c>
      <c r="K2424" t="s">
        <v>52</v>
      </c>
      <c r="L2424">
        <v>2300</v>
      </c>
      <c r="M2424" t="s">
        <v>1855</v>
      </c>
      <c r="N2424" t="s">
        <v>335</v>
      </c>
      <c r="O2424" t="s">
        <v>716</v>
      </c>
      <c r="W2424" s="49">
        <v>1</v>
      </c>
      <c r="X2424" s="49">
        <v>1</v>
      </c>
      <c r="Y2424" s="49">
        <v>118.95</v>
      </c>
      <c r="Z2424" s="45">
        <v>0</v>
      </c>
      <c r="AA2424" s="45">
        <v>0</v>
      </c>
    </row>
    <row r="2425" spans="3:27" x14ac:dyDescent="0.25">
      <c r="C2425" s="33">
        <v>26110</v>
      </c>
      <c r="D2425" s="1">
        <v>42911.814768518518</v>
      </c>
      <c r="E2425" s="41">
        <f t="shared" si="74"/>
        <v>2017</v>
      </c>
      <c r="F2425" s="41">
        <f t="shared" si="75"/>
        <v>6</v>
      </c>
      <c r="G2425" t="s">
        <v>309</v>
      </c>
      <c r="H2425">
        <v>0</v>
      </c>
      <c r="I2425">
        <v>129.94999999999999</v>
      </c>
      <c r="J2425" t="s">
        <v>74</v>
      </c>
      <c r="K2425" t="s">
        <v>52</v>
      </c>
      <c r="L2425">
        <v>50676</v>
      </c>
      <c r="M2425" t="s">
        <v>158</v>
      </c>
      <c r="N2425" t="s">
        <v>0</v>
      </c>
      <c r="O2425" t="s">
        <v>319</v>
      </c>
      <c r="W2425" s="49">
        <v>1</v>
      </c>
      <c r="X2425" s="49">
        <v>1</v>
      </c>
      <c r="Y2425" s="49">
        <v>129.94999999999999</v>
      </c>
      <c r="Z2425" s="45">
        <v>0</v>
      </c>
      <c r="AA2425" s="45">
        <v>0</v>
      </c>
    </row>
    <row r="2426" spans="3:27" x14ac:dyDescent="0.25">
      <c r="C2426" s="33">
        <v>26108</v>
      </c>
      <c r="D2426" s="1">
        <v>42911.770300925928</v>
      </c>
      <c r="E2426" s="41">
        <f t="shared" si="74"/>
        <v>2017</v>
      </c>
      <c r="F2426" s="41">
        <f t="shared" si="75"/>
        <v>6</v>
      </c>
      <c r="G2426" t="s">
        <v>61</v>
      </c>
      <c r="H2426">
        <v>0</v>
      </c>
      <c r="I2426">
        <v>159.94999999999999</v>
      </c>
      <c r="J2426" t="s">
        <v>51</v>
      </c>
      <c r="K2426" t="s">
        <v>52</v>
      </c>
      <c r="L2426" t="s">
        <v>2576</v>
      </c>
      <c r="M2426" t="s">
        <v>473</v>
      </c>
      <c r="N2426" t="s">
        <v>64</v>
      </c>
      <c r="O2426" t="s">
        <v>1117</v>
      </c>
      <c r="W2426" s="49">
        <v>1</v>
      </c>
      <c r="X2426" s="49">
        <v>1</v>
      </c>
      <c r="Y2426" s="49">
        <v>159.94999999999999</v>
      </c>
      <c r="Z2426" s="45">
        <v>0</v>
      </c>
      <c r="AA2426" s="45">
        <v>0</v>
      </c>
    </row>
    <row r="2427" spans="3:27" x14ac:dyDescent="0.25">
      <c r="C2427" s="33">
        <v>26106</v>
      </c>
      <c r="D2427" s="1">
        <v>42911.677858796298</v>
      </c>
      <c r="E2427" s="41">
        <f t="shared" si="74"/>
        <v>2017</v>
      </c>
      <c r="F2427" s="41">
        <f t="shared" si="75"/>
        <v>6</v>
      </c>
      <c r="G2427" t="s">
        <v>309</v>
      </c>
      <c r="H2427">
        <v>0</v>
      </c>
      <c r="I2427">
        <v>339.9</v>
      </c>
      <c r="J2427" t="s">
        <v>51</v>
      </c>
      <c r="K2427" t="s">
        <v>52</v>
      </c>
      <c r="L2427">
        <v>1100</v>
      </c>
      <c r="M2427" t="s">
        <v>357</v>
      </c>
      <c r="N2427" t="s">
        <v>307</v>
      </c>
      <c r="O2427" t="s">
        <v>2577</v>
      </c>
      <c r="P2427" t="s">
        <v>1332</v>
      </c>
      <c r="W2427" s="49">
        <v>2</v>
      </c>
      <c r="X2427" s="49">
        <v>2</v>
      </c>
      <c r="Y2427" s="49">
        <v>339.9</v>
      </c>
      <c r="Z2427" s="45">
        <v>0</v>
      </c>
      <c r="AA2427" s="45">
        <v>0</v>
      </c>
    </row>
    <row r="2428" spans="3:27" x14ac:dyDescent="0.25">
      <c r="C2428" s="33">
        <v>26105</v>
      </c>
      <c r="D2428" s="1">
        <v>42911.607673611114</v>
      </c>
      <c r="E2428" s="41">
        <f t="shared" si="74"/>
        <v>2017</v>
      </c>
      <c r="F2428" s="41">
        <f t="shared" si="75"/>
        <v>6</v>
      </c>
      <c r="G2428" t="s">
        <v>61</v>
      </c>
      <c r="H2428">
        <v>0</v>
      </c>
      <c r="I2428">
        <v>449.85</v>
      </c>
      <c r="J2428" t="s">
        <v>56</v>
      </c>
      <c r="K2428" t="s">
        <v>52</v>
      </c>
      <c r="L2428">
        <v>7407</v>
      </c>
      <c r="M2428" t="s">
        <v>2326</v>
      </c>
      <c r="N2428" t="s">
        <v>0</v>
      </c>
      <c r="O2428" t="s">
        <v>1400</v>
      </c>
      <c r="P2428" t="s">
        <v>1478</v>
      </c>
      <c r="Q2428" t="s">
        <v>2277</v>
      </c>
      <c r="W2428" s="49">
        <v>3</v>
      </c>
      <c r="X2428" s="49">
        <v>2</v>
      </c>
      <c r="Y2428" s="49">
        <v>289.90000000000003</v>
      </c>
      <c r="Z2428" s="45">
        <v>1</v>
      </c>
      <c r="AA2428" s="45">
        <v>159.94999999999999</v>
      </c>
    </row>
    <row r="2429" spans="3:27" x14ac:dyDescent="0.25">
      <c r="C2429" s="33">
        <v>26104</v>
      </c>
      <c r="D2429" s="1">
        <v>42911.501273148147</v>
      </c>
      <c r="E2429" s="41">
        <f t="shared" si="74"/>
        <v>2017</v>
      </c>
      <c r="F2429" s="41">
        <f t="shared" si="75"/>
        <v>6</v>
      </c>
      <c r="G2429" t="s">
        <v>309</v>
      </c>
      <c r="H2429">
        <v>0</v>
      </c>
      <c r="I2429">
        <v>269.89999999999998</v>
      </c>
      <c r="J2429" t="s">
        <v>56</v>
      </c>
      <c r="K2429" t="s">
        <v>52</v>
      </c>
      <c r="L2429">
        <v>14532</v>
      </c>
      <c r="M2429" t="s">
        <v>2578</v>
      </c>
      <c r="N2429" t="s">
        <v>0</v>
      </c>
      <c r="O2429" t="s">
        <v>2579</v>
      </c>
      <c r="P2429" t="s">
        <v>2580</v>
      </c>
      <c r="W2429" s="49">
        <v>2</v>
      </c>
      <c r="X2429" s="49">
        <v>2</v>
      </c>
      <c r="Y2429" s="49">
        <v>269.89999999999998</v>
      </c>
      <c r="Z2429" s="45">
        <v>0</v>
      </c>
      <c r="AA2429" s="45">
        <v>0</v>
      </c>
    </row>
    <row r="2430" spans="3:27" x14ac:dyDescent="0.25">
      <c r="C2430" s="33">
        <v>26103</v>
      </c>
      <c r="D2430" s="1">
        <v>42911.475243055553</v>
      </c>
      <c r="E2430" s="41">
        <f t="shared" si="74"/>
        <v>2017</v>
      </c>
      <c r="F2430" s="41">
        <f t="shared" si="75"/>
        <v>6</v>
      </c>
      <c r="G2430" t="s">
        <v>61</v>
      </c>
      <c r="H2430">
        <v>0</v>
      </c>
      <c r="I2430">
        <v>149.94999999999999</v>
      </c>
      <c r="J2430" t="s">
        <v>51</v>
      </c>
      <c r="K2430" t="s">
        <v>52</v>
      </c>
      <c r="L2430">
        <v>2300</v>
      </c>
      <c r="M2430" t="s">
        <v>733</v>
      </c>
      <c r="N2430" t="s">
        <v>335</v>
      </c>
      <c r="O2430" t="s">
        <v>292</v>
      </c>
      <c r="W2430" s="49">
        <v>1</v>
      </c>
      <c r="X2430" s="49">
        <v>0</v>
      </c>
      <c r="Y2430" s="49">
        <v>0</v>
      </c>
      <c r="Z2430" s="45">
        <v>1</v>
      </c>
      <c r="AA2430" s="45">
        <v>149.94999999999999</v>
      </c>
    </row>
    <row r="2431" spans="3:27" x14ac:dyDescent="0.25">
      <c r="C2431" s="33">
        <v>26102</v>
      </c>
      <c r="D2431" s="1">
        <v>42911.423472222225</v>
      </c>
      <c r="E2431" s="41">
        <f t="shared" si="74"/>
        <v>2017</v>
      </c>
      <c r="F2431" s="41">
        <f t="shared" si="75"/>
        <v>6</v>
      </c>
      <c r="G2431" t="s">
        <v>61</v>
      </c>
      <c r="H2431">
        <v>0</v>
      </c>
      <c r="I2431">
        <v>179.9</v>
      </c>
      <c r="J2431" t="s">
        <v>74</v>
      </c>
      <c r="K2431" t="s">
        <v>52</v>
      </c>
      <c r="L2431">
        <v>10437</v>
      </c>
      <c r="M2431" t="s">
        <v>185</v>
      </c>
      <c r="N2431" t="s">
        <v>0</v>
      </c>
      <c r="O2431" t="s">
        <v>1390</v>
      </c>
      <c r="P2431" t="s">
        <v>711</v>
      </c>
      <c r="W2431" s="49">
        <v>2</v>
      </c>
      <c r="X2431" s="49">
        <v>2</v>
      </c>
      <c r="Y2431" s="49">
        <v>179.9</v>
      </c>
      <c r="Z2431" s="45">
        <v>0</v>
      </c>
      <c r="AA2431" s="45">
        <v>0</v>
      </c>
    </row>
    <row r="2432" spans="3:27" x14ac:dyDescent="0.25">
      <c r="C2432" s="33">
        <v>26101</v>
      </c>
      <c r="D2432" s="1">
        <v>42911.395312499997</v>
      </c>
      <c r="E2432" s="41">
        <f t="shared" si="74"/>
        <v>2017</v>
      </c>
      <c r="F2432" s="41">
        <f t="shared" si="75"/>
        <v>6</v>
      </c>
      <c r="G2432" t="s">
        <v>309</v>
      </c>
      <c r="H2432">
        <v>0</v>
      </c>
      <c r="I2432">
        <v>519.79999999999995</v>
      </c>
      <c r="J2432" t="s">
        <v>51</v>
      </c>
      <c r="K2432" t="s">
        <v>52</v>
      </c>
      <c r="L2432">
        <v>29683</v>
      </c>
      <c r="M2432" t="s">
        <v>2581</v>
      </c>
      <c r="N2432" t="s">
        <v>0</v>
      </c>
      <c r="O2432" t="s">
        <v>1502</v>
      </c>
      <c r="P2432" t="s">
        <v>792</v>
      </c>
      <c r="Q2432" t="s">
        <v>2534</v>
      </c>
      <c r="R2432" t="s">
        <v>1503</v>
      </c>
      <c r="W2432" s="49">
        <v>4</v>
      </c>
      <c r="X2432" s="49">
        <v>4</v>
      </c>
      <c r="Y2432" s="49">
        <v>519.79999999999995</v>
      </c>
      <c r="Z2432" s="45">
        <v>0</v>
      </c>
      <c r="AA2432" s="45">
        <v>0</v>
      </c>
    </row>
    <row r="2433" spans="3:27" x14ac:dyDescent="0.25">
      <c r="C2433" s="33">
        <v>26100</v>
      </c>
      <c r="D2433" s="1">
        <v>42911.242974537039</v>
      </c>
      <c r="E2433" s="41">
        <f t="shared" si="74"/>
        <v>2017</v>
      </c>
      <c r="F2433" s="41">
        <f t="shared" si="75"/>
        <v>6</v>
      </c>
      <c r="G2433" t="s">
        <v>61</v>
      </c>
      <c r="H2433">
        <v>0</v>
      </c>
      <c r="I2433">
        <v>100.9</v>
      </c>
      <c r="J2433" t="s">
        <v>51</v>
      </c>
      <c r="K2433" t="s">
        <v>52</v>
      </c>
      <c r="L2433">
        <v>1060</v>
      </c>
      <c r="M2433" t="s">
        <v>2582</v>
      </c>
      <c r="N2433" t="s">
        <v>201</v>
      </c>
      <c r="O2433" t="s">
        <v>2583</v>
      </c>
      <c r="P2433" t="s">
        <v>1713</v>
      </c>
      <c r="W2433" s="49">
        <v>2</v>
      </c>
      <c r="X2433" s="49">
        <v>0</v>
      </c>
      <c r="Y2433" s="49">
        <v>0</v>
      </c>
      <c r="Z2433" s="45">
        <v>2</v>
      </c>
      <c r="AA2433" s="45">
        <v>100.9</v>
      </c>
    </row>
    <row r="2434" spans="3:27" x14ac:dyDescent="0.25">
      <c r="C2434" s="33">
        <v>26099</v>
      </c>
      <c r="D2434" s="1">
        <v>42910.965520833335</v>
      </c>
      <c r="E2434" s="41">
        <f t="shared" si="74"/>
        <v>2017</v>
      </c>
      <c r="F2434" s="41">
        <f t="shared" si="75"/>
        <v>6</v>
      </c>
      <c r="G2434" t="s">
        <v>309</v>
      </c>
      <c r="H2434">
        <v>0</v>
      </c>
      <c r="I2434">
        <v>159.94999999999999</v>
      </c>
      <c r="J2434" t="s">
        <v>51</v>
      </c>
      <c r="K2434" t="s">
        <v>52</v>
      </c>
      <c r="L2434">
        <v>8791</v>
      </c>
      <c r="M2434" t="s">
        <v>2584</v>
      </c>
      <c r="N2434" t="s">
        <v>201</v>
      </c>
      <c r="O2434" t="s">
        <v>1800</v>
      </c>
      <c r="W2434" s="49">
        <v>1</v>
      </c>
      <c r="X2434" s="49">
        <v>1</v>
      </c>
      <c r="Y2434" s="49">
        <v>159.94999999999999</v>
      </c>
      <c r="Z2434" s="45">
        <v>0</v>
      </c>
      <c r="AA2434" s="45">
        <v>0</v>
      </c>
    </row>
    <row r="2435" spans="3:27" x14ac:dyDescent="0.25">
      <c r="C2435" s="33">
        <v>26096</v>
      </c>
      <c r="D2435" s="1">
        <v>42910.826527777775</v>
      </c>
      <c r="E2435" s="41">
        <f t="shared" si="74"/>
        <v>2017</v>
      </c>
      <c r="F2435" s="41">
        <f t="shared" si="75"/>
        <v>6</v>
      </c>
      <c r="G2435" t="s">
        <v>61</v>
      </c>
      <c r="H2435">
        <v>0</v>
      </c>
      <c r="I2435">
        <v>169.95</v>
      </c>
      <c r="J2435" t="s">
        <v>51</v>
      </c>
      <c r="K2435" t="s">
        <v>52</v>
      </c>
      <c r="L2435" t="s">
        <v>2585</v>
      </c>
      <c r="M2435" t="s">
        <v>2586</v>
      </c>
      <c r="N2435" t="s">
        <v>85</v>
      </c>
      <c r="O2435" t="s">
        <v>1108</v>
      </c>
      <c r="W2435" s="49">
        <v>1</v>
      </c>
      <c r="X2435" s="49">
        <v>0</v>
      </c>
      <c r="Y2435" s="49">
        <v>0</v>
      </c>
      <c r="Z2435" s="45">
        <v>1</v>
      </c>
      <c r="AA2435" s="45">
        <v>169.95</v>
      </c>
    </row>
    <row r="2436" spans="3:27" x14ac:dyDescent="0.25">
      <c r="C2436" s="33">
        <v>26095</v>
      </c>
      <c r="D2436" s="1">
        <v>42910.778252314813</v>
      </c>
      <c r="E2436" s="41">
        <f t="shared" si="74"/>
        <v>2017</v>
      </c>
      <c r="F2436" s="41">
        <f t="shared" si="75"/>
        <v>6</v>
      </c>
      <c r="G2436" t="s">
        <v>61</v>
      </c>
      <c r="H2436">
        <v>0</v>
      </c>
      <c r="I2436">
        <v>129.94999999999999</v>
      </c>
      <c r="J2436" t="s">
        <v>51</v>
      </c>
      <c r="K2436" t="s">
        <v>52</v>
      </c>
      <c r="L2436" t="s">
        <v>1369</v>
      </c>
      <c r="M2436" t="s">
        <v>1370</v>
      </c>
      <c r="N2436" t="s">
        <v>64</v>
      </c>
      <c r="O2436" t="s">
        <v>484</v>
      </c>
      <c r="W2436" s="49">
        <v>1</v>
      </c>
      <c r="X2436" s="49">
        <v>0</v>
      </c>
      <c r="Y2436" s="49">
        <v>0</v>
      </c>
      <c r="Z2436" s="45">
        <v>1</v>
      </c>
      <c r="AA2436" s="45">
        <v>129.94999999999999</v>
      </c>
    </row>
    <row r="2437" spans="3:27" x14ac:dyDescent="0.25">
      <c r="C2437" s="33">
        <v>26094</v>
      </c>
      <c r="D2437" s="1">
        <v>42910.762314814812</v>
      </c>
      <c r="E2437" s="41">
        <f t="shared" si="74"/>
        <v>2017</v>
      </c>
      <c r="F2437" s="41">
        <f t="shared" si="75"/>
        <v>6</v>
      </c>
      <c r="G2437" t="s">
        <v>309</v>
      </c>
      <c r="H2437">
        <v>0</v>
      </c>
      <c r="I2437">
        <v>79.95</v>
      </c>
      <c r="J2437" t="s">
        <v>56</v>
      </c>
      <c r="K2437" t="s">
        <v>52</v>
      </c>
      <c r="L2437">
        <v>10405</v>
      </c>
      <c r="M2437" t="s">
        <v>185</v>
      </c>
      <c r="N2437" t="s">
        <v>0</v>
      </c>
      <c r="O2437" t="s">
        <v>1468</v>
      </c>
      <c r="W2437" s="49">
        <v>1</v>
      </c>
      <c r="X2437" s="49">
        <v>1</v>
      </c>
      <c r="Y2437" s="49">
        <v>79.95</v>
      </c>
      <c r="Z2437" s="45">
        <v>0</v>
      </c>
      <c r="AA2437" s="45">
        <v>0</v>
      </c>
    </row>
    <row r="2438" spans="3:27" x14ac:dyDescent="0.25">
      <c r="C2438" s="33">
        <v>26093</v>
      </c>
      <c r="D2438" s="1">
        <v>42910.747986111113</v>
      </c>
      <c r="E2438" s="41">
        <f t="shared" si="74"/>
        <v>2017</v>
      </c>
      <c r="F2438" s="41">
        <f t="shared" si="75"/>
        <v>6</v>
      </c>
      <c r="G2438" t="s">
        <v>309</v>
      </c>
      <c r="H2438">
        <v>0</v>
      </c>
      <c r="I2438">
        <v>169.95</v>
      </c>
      <c r="J2438" t="s">
        <v>56</v>
      </c>
      <c r="K2438" t="s">
        <v>52</v>
      </c>
      <c r="L2438">
        <v>35390</v>
      </c>
      <c r="M2438" t="s">
        <v>2423</v>
      </c>
      <c r="N2438" t="s">
        <v>0</v>
      </c>
      <c r="O2438" t="s">
        <v>256</v>
      </c>
      <c r="W2438" s="49">
        <v>1</v>
      </c>
      <c r="X2438" s="49">
        <v>1</v>
      </c>
      <c r="Y2438" s="49">
        <v>169.95</v>
      </c>
      <c r="Z2438" s="45">
        <v>0</v>
      </c>
      <c r="AA2438" s="45">
        <v>0</v>
      </c>
    </row>
    <row r="2439" spans="3:27" x14ac:dyDescent="0.25">
      <c r="C2439" s="33">
        <v>26092</v>
      </c>
      <c r="D2439" s="1">
        <v>42910.728587962964</v>
      </c>
      <c r="E2439" s="41">
        <f t="shared" ref="E2439:E2502" si="76">YEAR(D2439)</f>
        <v>2017</v>
      </c>
      <c r="F2439" s="41">
        <f t="shared" ref="F2439:F2502" si="77">MONTH(D2439)</f>
        <v>6</v>
      </c>
      <c r="G2439" t="s">
        <v>309</v>
      </c>
      <c r="H2439">
        <v>0</v>
      </c>
      <c r="I2439">
        <v>419.9</v>
      </c>
      <c r="J2439" t="s">
        <v>56</v>
      </c>
      <c r="K2439" t="s">
        <v>52</v>
      </c>
      <c r="L2439">
        <v>31139</v>
      </c>
      <c r="M2439" t="s">
        <v>1251</v>
      </c>
      <c r="N2439" t="s">
        <v>0</v>
      </c>
      <c r="O2439" t="s">
        <v>547</v>
      </c>
      <c r="P2439" t="s">
        <v>1767</v>
      </c>
      <c r="W2439" s="49">
        <v>2</v>
      </c>
      <c r="X2439" s="49">
        <v>2</v>
      </c>
      <c r="Y2439" s="49">
        <v>419.9</v>
      </c>
      <c r="Z2439" s="45">
        <v>0</v>
      </c>
      <c r="AA2439" s="45">
        <v>0</v>
      </c>
    </row>
    <row r="2440" spans="3:27" x14ac:dyDescent="0.25">
      <c r="C2440" s="33">
        <v>26091</v>
      </c>
      <c r="D2440" s="1">
        <v>42910.727824074071</v>
      </c>
      <c r="E2440" s="41">
        <f t="shared" si="76"/>
        <v>2017</v>
      </c>
      <c r="F2440" s="41">
        <f t="shared" si="77"/>
        <v>6</v>
      </c>
      <c r="G2440" t="s">
        <v>309</v>
      </c>
      <c r="H2440">
        <v>0</v>
      </c>
      <c r="I2440">
        <v>169.95</v>
      </c>
      <c r="J2440" t="s">
        <v>51</v>
      </c>
      <c r="K2440" t="s">
        <v>52</v>
      </c>
      <c r="L2440">
        <v>82166</v>
      </c>
      <c r="M2440" t="s">
        <v>2056</v>
      </c>
      <c r="N2440" t="s">
        <v>0</v>
      </c>
      <c r="O2440" t="s">
        <v>293</v>
      </c>
      <c r="W2440" s="49">
        <v>1</v>
      </c>
      <c r="X2440" s="49">
        <v>1</v>
      </c>
      <c r="Y2440" s="49">
        <v>169.95</v>
      </c>
      <c r="Z2440" s="45">
        <v>0</v>
      </c>
      <c r="AA2440" s="45">
        <v>0</v>
      </c>
    </row>
    <row r="2441" spans="3:27" x14ac:dyDescent="0.25">
      <c r="C2441" s="33">
        <v>26090</v>
      </c>
      <c r="D2441" s="1">
        <v>42910.724282407406</v>
      </c>
      <c r="E2441" s="41">
        <f t="shared" si="76"/>
        <v>2017</v>
      </c>
      <c r="F2441" s="41">
        <f t="shared" si="77"/>
        <v>6</v>
      </c>
      <c r="G2441" t="s">
        <v>309</v>
      </c>
      <c r="H2441">
        <v>0</v>
      </c>
      <c r="I2441">
        <v>178.85</v>
      </c>
      <c r="J2441" t="s">
        <v>74</v>
      </c>
      <c r="K2441" t="s">
        <v>52</v>
      </c>
      <c r="L2441">
        <v>13353</v>
      </c>
      <c r="M2441" t="s">
        <v>185</v>
      </c>
      <c r="N2441" t="s">
        <v>0</v>
      </c>
      <c r="O2441" t="s">
        <v>975</v>
      </c>
      <c r="P2441" t="s">
        <v>806</v>
      </c>
      <c r="Q2441" t="s">
        <v>989</v>
      </c>
      <c r="W2441" s="49">
        <v>3</v>
      </c>
      <c r="X2441" s="49">
        <v>3</v>
      </c>
      <c r="Y2441" s="49">
        <v>178.85</v>
      </c>
      <c r="Z2441" s="45">
        <v>0</v>
      </c>
      <c r="AA2441" s="45">
        <v>0</v>
      </c>
    </row>
    <row r="2442" spans="3:27" x14ac:dyDescent="0.25">
      <c r="C2442" s="33">
        <v>26089</v>
      </c>
      <c r="D2442" s="1">
        <v>42910.673981481479</v>
      </c>
      <c r="E2442" s="41">
        <f t="shared" si="76"/>
        <v>2017</v>
      </c>
      <c r="F2442" s="41">
        <f t="shared" si="77"/>
        <v>6</v>
      </c>
      <c r="G2442" t="s">
        <v>61</v>
      </c>
      <c r="H2442">
        <v>0</v>
      </c>
      <c r="I2442">
        <v>139.9</v>
      </c>
      <c r="J2442" t="s">
        <v>56</v>
      </c>
      <c r="K2442" t="s">
        <v>52</v>
      </c>
      <c r="L2442">
        <v>60486</v>
      </c>
      <c r="M2442" t="s">
        <v>671</v>
      </c>
      <c r="N2442" t="s">
        <v>0</v>
      </c>
      <c r="O2442" t="s">
        <v>1188</v>
      </c>
      <c r="P2442" t="s">
        <v>2148</v>
      </c>
      <c r="W2442" s="49">
        <v>2</v>
      </c>
      <c r="X2442" s="49">
        <v>1</v>
      </c>
      <c r="Y2442" s="49">
        <v>69.95</v>
      </c>
      <c r="Z2442" s="45">
        <v>1</v>
      </c>
      <c r="AA2442" s="45">
        <v>69.95</v>
      </c>
    </row>
    <row r="2443" spans="3:27" x14ac:dyDescent="0.25">
      <c r="C2443" s="33">
        <v>26088</v>
      </c>
      <c r="D2443" s="1">
        <v>42910.65929398148</v>
      </c>
      <c r="E2443" s="41">
        <f t="shared" si="76"/>
        <v>2017</v>
      </c>
      <c r="F2443" s="41">
        <f t="shared" si="77"/>
        <v>6</v>
      </c>
      <c r="G2443" t="s">
        <v>309</v>
      </c>
      <c r="H2443">
        <v>0</v>
      </c>
      <c r="I2443">
        <v>249.95</v>
      </c>
      <c r="J2443" t="s">
        <v>51</v>
      </c>
      <c r="K2443" t="s">
        <v>52</v>
      </c>
      <c r="L2443" t="s">
        <v>2587</v>
      </c>
      <c r="M2443" t="s">
        <v>2588</v>
      </c>
      <c r="N2443" t="s">
        <v>64</v>
      </c>
      <c r="O2443" t="s">
        <v>547</v>
      </c>
      <c r="W2443" s="49">
        <v>1</v>
      </c>
      <c r="X2443" s="49">
        <v>1</v>
      </c>
      <c r="Y2443" s="49">
        <v>249.95</v>
      </c>
      <c r="Z2443" s="45">
        <v>0</v>
      </c>
      <c r="AA2443" s="45">
        <v>0</v>
      </c>
    </row>
    <row r="2444" spans="3:27" x14ac:dyDescent="0.25">
      <c r="C2444" s="33">
        <v>26087</v>
      </c>
      <c r="D2444" s="1">
        <v>42910.637349537035</v>
      </c>
      <c r="E2444" s="41">
        <f t="shared" si="76"/>
        <v>2017</v>
      </c>
      <c r="F2444" s="41">
        <f t="shared" si="77"/>
        <v>6</v>
      </c>
      <c r="G2444" t="s">
        <v>309</v>
      </c>
      <c r="H2444">
        <v>0</v>
      </c>
      <c r="I2444">
        <v>679.8</v>
      </c>
      <c r="J2444" t="s">
        <v>56</v>
      </c>
      <c r="K2444" t="s">
        <v>52</v>
      </c>
      <c r="L2444">
        <v>9212</v>
      </c>
      <c r="M2444" t="s">
        <v>1750</v>
      </c>
      <c r="N2444" t="s">
        <v>0</v>
      </c>
      <c r="O2444" t="s">
        <v>1665</v>
      </c>
      <c r="P2444" t="s">
        <v>1689</v>
      </c>
      <c r="Q2444" t="s">
        <v>2367</v>
      </c>
      <c r="R2444" t="s">
        <v>2589</v>
      </c>
      <c r="W2444" s="49">
        <v>4</v>
      </c>
      <c r="X2444" s="49">
        <v>4</v>
      </c>
      <c r="Y2444" s="49">
        <v>679.8</v>
      </c>
      <c r="Z2444" s="45">
        <v>0</v>
      </c>
      <c r="AA2444" s="45">
        <v>0</v>
      </c>
    </row>
    <row r="2445" spans="3:27" x14ac:dyDescent="0.25">
      <c r="C2445" s="33">
        <v>26086</v>
      </c>
      <c r="D2445" s="1">
        <v>42910.59820601852</v>
      </c>
      <c r="E2445" s="41">
        <f t="shared" si="76"/>
        <v>2017</v>
      </c>
      <c r="F2445" s="41">
        <f t="shared" si="77"/>
        <v>6</v>
      </c>
      <c r="G2445" t="s">
        <v>309</v>
      </c>
      <c r="H2445">
        <v>0</v>
      </c>
      <c r="I2445">
        <v>249.95</v>
      </c>
      <c r="J2445" t="s">
        <v>56</v>
      </c>
      <c r="K2445" t="s">
        <v>52</v>
      </c>
      <c r="L2445">
        <v>76351</v>
      </c>
      <c r="M2445" t="s">
        <v>2567</v>
      </c>
      <c r="N2445" t="s">
        <v>0</v>
      </c>
      <c r="O2445" t="s">
        <v>249</v>
      </c>
      <c r="W2445" s="49">
        <v>1</v>
      </c>
      <c r="X2445" s="49">
        <v>1</v>
      </c>
      <c r="Y2445" s="49">
        <v>249.95</v>
      </c>
      <c r="Z2445" s="45">
        <v>0</v>
      </c>
      <c r="AA2445" s="45">
        <v>0</v>
      </c>
    </row>
    <row r="2446" spans="3:27" x14ac:dyDescent="0.25">
      <c r="C2446" s="33">
        <v>26085</v>
      </c>
      <c r="D2446" s="1">
        <v>42910.588761574072</v>
      </c>
      <c r="E2446" s="41">
        <f t="shared" si="76"/>
        <v>2017</v>
      </c>
      <c r="F2446" s="41">
        <f t="shared" si="77"/>
        <v>6</v>
      </c>
      <c r="G2446" t="s">
        <v>309</v>
      </c>
      <c r="H2446">
        <v>0</v>
      </c>
      <c r="I2446">
        <v>59.95</v>
      </c>
      <c r="J2446" t="s">
        <v>56</v>
      </c>
      <c r="K2446" t="s">
        <v>52</v>
      </c>
      <c r="L2446">
        <v>84378</v>
      </c>
      <c r="M2446" t="s">
        <v>2590</v>
      </c>
      <c r="N2446" t="s">
        <v>0</v>
      </c>
      <c r="O2446" t="s">
        <v>551</v>
      </c>
      <c r="W2446" s="49">
        <v>1</v>
      </c>
      <c r="X2446" s="49">
        <v>1</v>
      </c>
      <c r="Y2446" s="49">
        <v>59.95</v>
      </c>
      <c r="Z2446" s="45">
        <v>0</v>
      </c>
      <c r="AA2446" s="45">
        <v>0</v>
      </c>
    </row>
    <row r="2447" spans="3:27" x14ac:dyDescent="0.25">
      <c r="C2447" s="33">
        <v>26084</v>
      </c>
      <c r="D2447" s="1">
        <v>42910.461412037039</v>
      </c>
      <c r="E2447" s="41">
        <f t="shared" si="76"/>
        <v>2017</v>
      </c>
      <c r="F2447" s="41">
        <f t="shared" si="77"/>
        <v>6</v>
      </c>
      <c r="G2447" t="s">
        <v>61</v>
      </c>
      <c r="H2447">
        <v>0</v>
      </c>
      <c r="I2447">
        <v>279.89999999999998</v>
      </c>
      <c r="J2447" t="s">
        <v>74</v>
      </c>
      <c r="K2447" t="s">
        <v>52</v>
      </c>
      <c r="L2447">
        <v>16727</v>
      </c>
      <c r="M2447" t="s">
        <v>1182</v>
      </c>
      <c r="N2447" t="s">
        <v>0</v>
      </c>
      <c r="O2447" t="s">
        <v>113</v>
      </c>
      <c r="P2447" t="s">
        <v>572</v>
      </c>
      <c r="W2447" s="49">
        <v>2</v>
      </c>
      <c r="X2447" s="49">
        <v>1</v>
      </c>
      <c r="Y2447" s="49">
        <v>139.94999999999999</v>
      </c>
      <c r="Z2447" s="45">
        <v>1</v>
      </c>
      <c r="AA2447" s="45">
        <v>139.94999999999999</v>
      </c>
    </row>
    <row r="2448" spans="3:27" x14ac:dyDescent="0.25">
      <c r="C2448" s="33">
        <v>26083</v>
      </c>
      <c r="D2448" s="1">
        <v>42910.443206018521</v>
      </c>
      <c r="E2448" s="41">
        <f t="shared" si="76"/>
        <v>2017</v>
      </c>
      <c r="F2448" s="41">
        <f t="shared" si="77"/>
        <v>6</v>
      </c>
      <c r="G2448" t="s">
        <v>309</v>
      </c>
      <c r="H2448">
        <v>0</v>
      </c>
      <c r="I2448">
        <v>79.95</v>
      </c>
      <c r="J2448" t="s">
        <v>51</v>
      </c>
      <c r="K2448" t="s">
        <v>52</v>
      </c>
      <c r="L2448">
        <v>12045</v>
      </c>
      <c r="M2448" t="s">
        <v>185</v>
      </c>
      <c r="N2448" t="s">
        <v>0</v>
      </c>
      <c r="O2448" t="s">
        <v>2125</v>
      </c>
      <c r="W2448" s="49">
        <v>1</v>
      </c>
      <c r="X2448" s="49">
        <v>1</v>
      </c>
      <c r="Y2448" s="49">
        <v>79.95</v>
      </c>
      <c r="Z2448" s="45">
        <v>0</v>
      </c>
      <c r="AA2448" s="45">
        <v>0</v>
      </c>
    </row>
    <row r="2449" spans="3:28" x14ac:dyDescent="0.25">
      <c r="C2449" s="33">
        <v>26081</v>
      </c>
      <c r="D2449" s="1">
        <v>42910.074386574073</v>
      </c>
      <c r="E2449" s="41">
        <f t="shared" si="76"/>
        <v>2017</v>
      </c>
      <c r="F2449" s="41">
        <f t="shared" si="77"/>
        <v>6</v>
      </c>
      <c r="G2449" t="s">
        <v>309</v>
      </c>
      <c r="H2449">
        <v>52.08</v>
      </c>
      <c r="I2449">
        <v>247.92</v>
      </c>
      <c r="J2449" t="s">
        <v>74</v>
      </c>
      <c r="K2449" t="s">
        <v>52</v>
      </c>
      <c r="L2449">
        <v>14193</v>
      </c>
      <c r="M2449" t="s">
        <v>185</v>
      </c>
      <c r="N2449" t="s">
        <v>0</v>
      </c>
      <c r="O2449" t="s">
        <v>2591</v>
      </c>
      <c r="P2449" t="s">
        <v>2592</v>
      </c>
      <c r="W2449" s="49">
        <v>2</v>
      </c>
      <c r="X2449" s="49">
        <v>2</v>
      </c>
      <c r="Y2449" s="49">
        <v>247.92</v>
      </c>
      <c r="Z2449" s="45">
        <v>0</v>
      </c>
      <c r="AA2449" s="45">
        <v>0</v>
      </c>
    </row>
    <row r="2450" spans="3:28" x14ac:dyDescent="0.25">
      <c r="C2450" s="33">
        <v>26080</v>
      </c>
      <c r="D2450" s="1">
        <v>42909.896736111114</v>
      </c>
      <c r="E2450" s="41">
        <f t="shared" si="76"/>
        <v>2017</v>
      </c>
      <c r="F2450" s="41">
        <f t="shared" si="77"/>
        <v>6</v>
      </c>
      <c r="G2450" t="s">
        <v>61</v>
      </c>
      <c r="H2450">
        <v>0</v>
      </c>
      <c r="I2450">
        <v>129.94999999999999</v>
      </c>
      <c r="J2450" t="s">
        <v>51</v>
      </c>
      <c r="K2450" t="s">
        <v>52</v>
      </c>
      <c r="L2450">
        <v>50677</v>
      </c>
      <c r="M2450" t="s">
        <v>158</v>
      </c>
      <c r="N2450" t="s">
        <v>0</v>
      </c>
      <c r="O2450" t="s">
        <v>1420</v>
      </c>
      <c r="W2450" s="49">
        <v>1</v>
      </c>
      <c r="X2450" s="49">
        <v>0</v>
      </c>
      <c r="Y2450" s="49">
        <v>0</v>
      </c>
      <c r="Z2450" s="45">
        <v>1</v>
      </c>
      <c r="AA2450" s="45">
        <v>129.94999999999999</v>
      </c>
    </row>
    <row r="2451" spans="3:28" x14ac:dyDescent="0.25">
      <c r="C2451" s="33">
        <v>26078</v>
      </c>
      <c r="D2451" s="1">
        <v>42909.852858796294</v>
      </c>
      <c r="E2451" s="41">
        <f t="shared" si="76"/>
        <v>2017</v>
      </c>
      <c r="F2451" s="41">
        <f t="shared" si="77"/>
        <v>6</v>
      </c>
      <c r="G2451" t="s">
        <v>309</v>
      </c>
      <c r="H2451">
        <v>0</v>
      </c>
      <c r="I2451">
        <v>139.94999999999999</v>
      </c>
      <c r="J2451" t="s">
        <v>56</v>
      </c>
      <c r="K2451" t="s">
        <v>52</v>
      </c>
      <c r="L2451">
        <v>17398</v>
      </c>
      <c r="M2451" t="s">
        <v>2593</v>
      </c>
      <c r="N2451" t="s">
        <v>0</v>
      </c>
      <c r="O2451" t="s">
        <v>879</v>
      </c>
      <c r="W2451" s="49">
        <v>1</v>
      </c>
      <c r="X2451" s="49">
        <v>1</v>
      </c>
      <c r="Y2451" s="49">
        <v>139.94999999999999</v>
      </c>
      <c r="Z2451" s="45">
        <v>0</v>
      </c>
      <c r="AA2451" s="45">
        <v>0</v>
      </c>
    </row>
    <row r="2452" spans="3:28" x14ac:dyDescent="0.25">
      <c r="C2452" s="33">
        <v>26077</v>
      </c>
      <c r="D2452" s="1">
        <v>42909.719826388886</v>
      </c>
      <c r="E2452" s="41">
        <f t="shared" si="76"/>
        <v>2017</v>
      </c>
      <c r="F2452" s="41">
        <f t="shared" si="77"/>
        <v>6</v>
      </c>
      <c r="G2452" t="s">
        <v>61</v>
      </c>
      <c r="H2452" s="22">
        <v>0</v>
      </c>
      <c r="I2452">
        <v>47.96</v>
      </c>
      <c r="J2452" t="s">
        <v>51</v>
      </c>
      <c r="K2452" t="s">
        <v>52</v>
      </c>
      <c r="L2452">
        <v>45133</v>
      </c>
      <c r="M2452" t="s">
        <v>53</v>
      </c>
      <c r="N2452" t="s">
        <v>0</v>
      </c>
      <c r="O2452" t="s">
        <v>2594</v>
      </c>
      <c r="W2452" s="49">
        <v>1</v>
      </c>
      <c r="X2452" s="49">
        <v>0</v>
      </c>
      <c r="Y2452" s="49">
        <v>0</v>
      </c>
      <c r="Z2452" s="45">
        <v>1</v>
      </c>
      <c r="AA2452" s="45">
        <v>47.96</v>
      </c>
      <c r="AB2452" s="23"/>
    </row>
    <row r="2453" spans="3:28" x14ac:dyDescent="0.25">
      <c r="C2453" s="33">
        <v>26076</v>
      </c>
      <c r="D2453" s="1">
        <v>42909.716817129629</v>
      </c>
      <c r="E2453" s="41">
        <f t="shared" si="76"/>
        <v>2017</v>
      </c>
      <c r="F2453" s="41">
        <f t="shared" si="77"/>
        <v>6</v>
      </c>
      <c r="G2453" t="s">
        <v>309</v>
      </c>
      <c r="H2453">
        <v>0</v>
      </c>
      <c r="I2453">
        <v>519.9</v>
      </c>
      <c r="J2453" t="s">
        <v>51</v>
      </c>
      <c r="K2453" t="s">
        <v>52</v>
      </c>
      <c r="L2453">
        <v>53113</v>
      </c>
      <c r="M2453" t="s">
        <v>371</v>
      </c>
      <c r="N2453" t="s">
        <v>0</v>
      </c>
      <c r="O2453" t="s">
        <v>2595</v>
      </c>
      <c r="P2453" t="s">
        <v>818</v>
      </c>
      <c r="W2453" s="49">
        <v>2</v>
      </c>
      <c r="X2453" s="49">
        <v>2</v>
      </c>
      <c r="Y2453" s="49">
        <v>519.9</v>
      </c>
      <c r="Z2453" s="45">
        <v>0</v>
      </c>
      <c r="AA2453" s="45">
        <v>0</v>
      </c>
    </row>
    <row r="2454" spans="3:28" x14ac:dyDescent="0.25">
      <c r="C2454" s="33">
        <v>26075</v>
      </c>
      <c r="D2454" s="1">
        <v>42909.715879629628</v>
      </c>
      <c r="E2454" s="41">
        <f t="shared" si="76"/>
        <v>2017</v>
      </c>
      <c r="F2454" s="41">
        <f t="shared" si="77"/>
        <v>6</v>
      </c>
      <c r="G2454" t="s">
        <v>309</v>
      </c>
      <c r="H2454">
        <v>0</v>
      </c>
      <c r="I2454">
        <v>145.9</v>
      </c>
      <c r="J2454" t="s">
        <v>74</v>
      </c>
      <c r="K2454" t="s">
        <v>52</v>
      </c>
      <c r="L2454">
        <v>1030</v>
      </c>
      <c r="M2454" t="s">
        <v>357</v>
      </c>
      <c r="N2454" t="s">
        <v>307</v>
      </c>
      <c r="O2454" t="s">
        <v>1598</v>
      </c>
      <c r="P2454" t="s">
        <v>2181</v>
      </c>
      <c r="W2454" s="49">
        <v>2</v>
      </c>
      <c r="X2454" s="49">
        <v>2</v>
      </c>
      <c r="Y2454" s="49">
        <v>145.9</v>
      </c>
      <c r="Z2454" s="45">
        <v>0</v>
      </c>
      <c r="AA2454" s="45">
        <v>0</v>
      </c>
    </row>
    <row r="2455" spans="3:28" x14ac:dyDescent="0.25">
      <c r="C2455" s="33">
        <v>26072</v>
      </c>
      <c r="D2455" s="1">
        <v>42909.639780092592</v>
      </c>
      <c r="E2455" s="41">
        <f t="shared" si="76"/>
        <v>2017</v>
      </c>
      <c r="F2455" s="41">
        <f t="shared" si="77"/>
        <v>6</v>
      </c>
      <c r="G2455" t="s">
        <v>309</v>
      </c>
      <c r="H2455">
        <v>0</v>
      </c>
      <c r="I2455">
        <v>249.95</v>
      </c>
      <c r="J2455" t="s">
        <v>51</v>
      </c>
      <c r="K2455" t="s">
        <v>52</v>
      </c>
      <c r="L2455">
        <v>3230</v>
      </c>
      <c r="M2455" t="s">
        <v>2411</v>
      </c>
      <c r="N2455" t="s">
        <v>335</v>
      </c>
      <c r="O2455" t="s">
        <v>69</v>
      </c>
      <c r="W2455" s="49">
        <v>1</v>
      </c>
      <c r="X2455" s="49">
        <v>1</v>
      </c>
      <c r="Y2455" s="49">
        <v>249.95</v>
      </c>
      <c r="Z2455" s="45">
        <v>0</v>
      </c>
      <c r="AA2455" s="45">
        <v>0</v>
      </c>
    </row>
    <row r="2456" spans="3:28" x14ac:dyDescent="0.25">
      <c r="C2456" s="33">
        <v>26071</v>
      </c>
      <c r="D2456" s="1">
        <v>42909.632141203707</v>
      </c>
      <c r="E2456" s="41">
        <f t="shared" si="76"/>
        <v>2017</v>
      </c>
      <c r="F2456" s="41">
        <f t="shared" si="77"/>
        <v>6</v>
      </c>
      <c r="G2456" t="s">
        <v>309</v>
      </c>
      <c r="H2456">
        <v>0</v>
      </c>
      <c r="I2456">
        <v>139.94999999999999</v>
      </c>
      <c r="J2456" t="s">
        <v>56</v>
      </c>
      <c r="K2456" t="s">
        <v>52</v>
      </c>
      <c r="L2456">
        <v>81669</v>
      </c>
      <c r="M2456" t="s">
        <v>57</v>
      </c>
      <c r="N2456" t="s">
        <v>0</v>
      </c>
      <c r="O2456" t="s">
        <v>590</v>
      </c>
      <c r="W2456" s="49">
        <v>1</v>
      </c>
      <c r="X2456" s="49">
        <v>1</v>
      </c>
      <c r="Y2456" s="49">
        <v>139.94999999999999</v>
      </c>
      <c r="Z2456" s="45">
        <v>0</v>
      </c>
      <c r="AA2456" s="45">
        <v>0</v>
      </c>
    </row>
    <row r="2457" spans="3:28" x14ac:dyDescent="0.25">
      <c r="C2457" s="33">
        <v>26070</v>
      </c>
      <c r="D2457" s="1">
        <v>42909.630023148151</v>
      </c>
      <c r="E2457" s="41">
        <f t="shared" si="76"/>
        <v>2017</v>
      </c>
      <c r="F2457" s="41">
        <f t="shared" si="77"/>
        <v>6</v>
      </c>
      <c r="G2457" t="s">
        <v>61</v>
      </c>
      <c r="H2457">
        <v>0</v>
      </c>
      <c r="I2457">
        <v>139.94999999999999</v>
      </c>
      <c r="J2457" t="s">
        <v>56</v>
      </c>
      <c r="K2457" t="s">
        <v>52</v>
      </c>
      <c r="L2457">
        <v>50859</v>
      </c>
      <c r="M2457" t="s">
        <v>158</v>
      </c>
      <c r="N2457" t="s">
        <v>0</v>
      </c>
      <c r="O2457" t="s">
        <v>2037</v>
      </c>
      <c r="W2457" s="49">
        <v>1</v>
      </c>
      <c r="X2457" s="49">
        <v>0</v>
      </c>
      <c r="Y2457" s="49">
        <v>0</v>
      </c>
      <c r="Z2457" s="45">
        <v>1</v>
      </c>
      <c r="AA2457" s="45">
        <v>139.94999999999999</v>
      </c>
    </row>
    <row r="2458" spans="3:28" x14ac:dyDescent="0.25">
      <c r="C2458" s="33">
        <v>26069</v>
      </c>
      <c r="D2458" s="1">
        <v>42909.622546296298</v>
      </c>
      <c r="E2458" s="41">
        <f t="shared" si="76"/>
        <v>2017</v>
      </c>
      <c r="F2458" s="41">
        <f t="shared" si="77"/>
        <v>6</v>
      </c>
      <c r="G2458" t="s">
        <v>309</v>
      </c>
      <c r="H2458">
        <v>0</v>
      </c>
      <c r="I2458">
        <v>279.89999999999998</v>
      </c>
      <c r="J2458" t="s">
        <v>56</v>
      </c>
      <c r="K2458" t="s">
        <v>52</v>
      </c>
      <c r="L2458">
        <v>7338</v>
      </c>
      <c r="M2458" t="s">
        <v>2538</v>
      </c>
      <c r="N2458" t="s">
        <v>0</v>
      </c>
      <c r="O2458" t="s">
        <v>1660</v>
      </c>
      <c r="P2458" t="s">
        <v>1386</v>
      </c>
      <c r="W2458" s="49">
        <v>2</v>
      </c>
      <c r="X2458" s="49">
        <v>2</v>
      </c>
      <c r="Y2458" s="49">
        <v>279.89999999999998</v>
      </c>
      <c r="Z2458" s="45">
        <v>0</v>
      </c>
      <c r="AA2458" s="45">
        <v>0</v>
      </c>
    </row>
    <row r="2459" spans="3:28" x14ac:dyDescent="0.25">
      <c r="C2459" s="33">
        <v>26068</v>
      </c>
      <c r="D2459" s="1">
        <v>42909.572314814817</v>
      </c>
      <c r="E2459" s="41">
        <f t="shared" si="76"/>
        <v>2017</v>
      </c>
      <c r="F2459" s="41">
        <f t="shared" si="77"/>
        <v>6</v>
      </c>
      <c r="G2459" t="s">
        <v>61</v>
      </c>
      <c r="H2459">
        <v>0</v>
      </c>
      <c r="I2459">
        <v>39.950000000000003</v>
      </c>
      <c r="J2459" t="s">
        <v>74</v>
      </c>
      <c r="K2459" t="s">
        <v>52</v>
      </c>
      <c r="L2459" t="s">
        <v>2596</v>
      </c>
      <c r="M2459" t="s">
        <v>2597</v>
      </c>
      <c r="N2459" t="s">
        <v>540</v>
      </c>
      <c r="O2459" t="s">
        <v>2598</v>
      </c>
      <c r="W2459" s="49">
        <v>1</v>
      </c>
      <c r="X2459" s="49">
        <v>0</v>
      </c>
      <c r="Y2459" s="49">
        <v>0</v>
      </c>
      <c r="Z2459" s="45">
        <v>1</v>
      </c>
      <c r="AA2459" s="45">
        <v>39.950000000000003</v>
      </c>
    </row>
    <row r="2460" spans="3:28" x14ac:dyDescent="0.25">
      <c r="C2460" s="33">
        <v>26067</v>
      </c>
      <c r="D2460" s="1">
        <v>42909.568055555559</v>
      </c>
      <c r="E2460" s="41">
        <f t="shared" si="76"/>
        <v>2017</v>
      </c>
      <c r="F2460" s="41">
        <f t="shared" si="77"/>
        <v>6</v>
      </c>
      <c r="G2460" t="s">
        <v>268</v>
      </c>
      <c r="H2460">
        <v>0</v>
      </c>
      <c r="I2460">
        <v>169.95</v>
      </c>
      <c r="J2460" t="s">
        <v>74</v>
      </c>
      <c r="K2460" t="s">
        <v>52</v>
      </c>
      <c r="L2460">
        <v>8000</v>
      </c>
      <c r="M2460" t="s">
        <v>2522</v>
      </c>
      <c r="N2460" t="s">
        <v>201</v>
      </c>
      <c r="O2460" t="s">
        <v>343</v>
      </c>
      <c r="W2460" s="49">
        <v>1</v>
      </c>
      <c r="X2460" s="49">
        <v>0</v>
      </c>
      <c r="Y2460" s="49">
        <v>0</v>
      </c>
      <c r="Z2460" s="45">
        <v>1</v>
      </c>
      <c r="AA2460" s="45">
        <v>169.95</v>
      </c>
    </row>
    <row r="2461" spans="3:28" x14ac:dyDescent="0.25">
      <c r="C2461" s="33">
        <v>26066</v>
      </c>
      <c r="D2461" s="1">
        <v>42909.565370370372</v>
      </c>
      <c r="E2461" s="41">
        <f t="shared" si="76"/>
        <v>2017</v>
      </c>
      <c r="F2461" s="41">
        <f t="shared" si="77"/>
        <v>6</v>
      </c>
      <c r="G2461" t="s">
        <v>61</v>
      </c>
      <c r="H2461">
        <v>0</v>
      </c>
      <c r="I2461">
        <v>169.95</v>
      </c>
      <c r="J2461" t="s">
        <v>74</v>
      </c>
      <c r="K2461" t="s">
        <v>52</v>
      </c>
      <c r="L2461">
        <v>8000</v>
      </c>
      <c r="M2461" t="s">
        <v>2522</v>
      </c>
      <c r="N2461" t="s">
        <v>201</v>
      </c>
      <c r="O2461" t="s">
        <v>164</v>
      </c>
      <c r="W2461" s="49">
        <v>1</v>
      </c>
      <c r="X2461" s="49">
        <v>1</v>
      </c>
      <c r="Y2461" s="49">
        <v>169.95</v>
      </c>
      <c r="Z2461" s="45">
        <v>0</v>
      </c>
      <c r="AA2461" s="45">
        <v>0</v>
      </c>
    </row>
    <row r="2462" spans="3:28" x14ac:dyDescent="0.25">
      <c r="C2462" s="33">
        <v>26064</v>
      </c>
      <c r="D2462" s="1">
        <v>42909.553136574075</v>
      </c>
      <c r="E2462" s="41">
        <f t="shared" si="76"/>
        <v>2017</v>
      </c>
      <c r="F2462" s="41">
        <f t="shared" si="77"/>
        <v>6</v>
      </c>
      <c r="G2462" t="s">
        <v>61</v>
      </c>
      <c r="H2462">
        <v>0</v>
      </c>
      <c r="I2462">
        <v>169.95</v>
      </c>
      <c r="J2462" t="s">
        <v>56</v>
      </c>
      <c r="K2462" t="s">
        <v>52</v>
      </c>
      <c r="L2462">
        <v>80339</v>
      </c>
      <c r="M2462" t="s">
        <v>57</v>
      </c>
      <c r="N2462" t="s">
        <v>0</v>
      </c>
      <c r="O2462" t="s">
        <v>343</v>
      </c>
      <c r="W2462" s="49">
        <v>1</v>
      </c>
      <c r="X2462" s="49">
        <v>0</v>
      </c>
      <c r="Y2462" s="49">
        <v>0</v>
      </c>
      <c r="Z2462" s="45">
        <v>1</v>
      </c>
      <c r="AA2462" s="45">
        <v>169.95</v>
      </c>
    </row>
    <row r="2463" spans="3:28" x14ac:dyDescent="0.25">
      <c r="C2463" s="33">
        <v>26062</v>
      </c>
      <c r="D2463" s="1">
        <v>42909.465775462966</v>
      </c>
      <c r="E2463" s="41">
        <f t="shared" si="76"/>
        <v>2017</v>
      </c>
      <c r="F2463" s="41">
        <f t="shared" si="77"/>
        <v>6</v>
      </c>
      <c r="G2463" t="s">
        <v>309</v>
      </c>
      <c r="H2463">
        <v>0</v>
      </c>
      <c r="I2463">
        <v>259.89999999999998</v>
      </c>
      <c r="J2463" t="s">
        <v>51</v>
      </c>
      <c r="K2463" t="s">
        <v>52</v>
      </c>
      <c r="L2463">
        <v>10555</v>
      </c>
      <c r="M2463" t="s">
        <v>185</v>
      </c>
      <c r="N2463" t="s">
        <v>0</v>
      </c>
      <c r="O2463" t="s">
        <v>2599</v>
      </c>
      <c r="P2463" t="s">
        <v>2600</v>
      </c>
      <c r="W2463" s="49">
        <v>2</v>
      </c>
      <c r="X2463" s="49">
        <v>2</v>
      </c>
      <c r="Y2463" s="49">
        <v>259.89999999999998</v>
      </c>
      <c r="Z2463" s="45">
        <v>0</v>
      </c>
      <c r="AA2463" s="45">
        <v>0</v>
      </c>
    </row>
    <row r="2464" spans="3:28" x14ac:dyDescent="0.25">
      <c r="C2464" s="33">
        <v>26061</v>
      </c>
      <c r="D2464" s="1">
        <v>42909.457013888888</v>
      </c>
      <c r="E2464" s="41">
        <f t="shared" si="76"/>
        <v>2017</v>
      </c>
      <c r="F2464" s="41">
        <f t="shared" si="77"/>
        <v>6</v>
      </c>
      <c r="G2464" t="s">
        <v>61</v>
      </c>
      <c r="H2464">
        <v>0</v>
      </c>
      <c r="I2464">
        <v>169.95</v>
      </c>
      <c r="J2464" t="s">
        <v>56</v>
      </c>
      <c r="K2464" t="s">
        <v>52</v>
      </c>
      <c r="L2464">
        <v>53125</v>
      </c>
      <c r="M2464" t="s">
        <v>371</v>
      </c>
      <c r="N2464" t="s">
        <v>0</v>
      </c>
      <c r="O2464" t="s">
        <v>2231</v>
      </c>
      <c r="W2464" s="49">
        <v>1</v>
      </c>
      <c r="X2464" s="49">
        <v>0</v>
      </c>
      <c r="Y2464" s="49">
        <v>0</v>
      </c>
      <c r="Z2464" s="45">
        <v>1</v>
      </c>
      <c r="AA2464" s="45">
        <v>169.95</v>
      </c>
    </row>
    <row r="2465" spans="3:27" x14ac:dyDescent="0.25">
      <c r="C2465" s="33">
        <v>26060</v>
      </c>
      <c r="D2465" s="1">
        <v>42909.416261574072</v>
      </c>
      <c r="E2465" s="41">
        <f t="shared" si="76"/>
        <v>2017</v>
      </c>
      <c r="F2465" s="41">
        <f t="shared" si="77"/>
        <v>6</v>
      </c>
      <c r="G2465" t="s">
        <v>61</v>
      </c>
      <c r="H2465">
        <v>0</v>
      </c>
      <c r="I2465">
        <v>159.94999999999999</v>
      </c>
      <c r="J2465" t="s">
        <v>56</v>
      </c>
      <c r="K2465" t="s">
        <v>52</v>
      </c>
      <c r="L2465">
        <v>80997</v>
      </c>
      <c r="M2465" t="s">
        <v>57</v>
      </c>
      <c r="N2465" t="s">
        <v>0</v>
      </c>
      <c r="O2465" t="s">
        <v>116</v>
      </c>
      <c r="W2465" s="49">
        <v>1</v>
      </c>
      <c r="X2465" s="49">
        <v>0</v>
      </c>
      <c r="Y2465" s="49">
        <v>0</v>
      </c>
      <c r="Z2465" s="45">
        <v>1</v>
      </c>
      <c r="AA2465" s="45">
        <v>159.94999999999999</v>
      </c>
    </row>
    <row r="2466" spans="3:27" x14ac:dyDescent="0.25">
      <c r="C2466" s="33">
        <v>26035</v>
      </c>
      <c r="D2466" s="1">
        <v>42909.37908564815</v>
      </c>
      <c r="E2466" s="41">
        <f t="shared" si="76"/>
        <v>2017</v>
      </c>
      <c r="F2466" s="41">
        <f t="shared" si="77"/>
        <v>6</v>
      </c>
      <c r="G2466" t="s">
        <v>61</v>
      </c>
      <c r="H2466">
        <v>0</v>
      </c>
      <c r="I2466">
        <v>159.9</v>
      </c>
      <c r="J2466" t="s">
        <v>74</v>
      </c>
      <c r="K2466" t="s">
        <v>52</v>
      </c>
      <c r="L2466">
        <v>81667</v>
      </c>
      <c r="M2466" t="s">
        <v>57</v>
      </c>
      <c r="N2466" t="s">
        <v>0</v>
      </c>
      <c r="O2466" t="s">
        <v>1707</v>
      </c>
      <c r="P2466" t="s">
        <v>938</v>
      </c>
      <c r="W2466" s="49">
        <v>2</v>
      </c>
      <c r="X2466" s="49">
        <v>1</v>
      </c>
      <c r="Y2466" s="49">
        <v>79.95</v>
      </c>
      <c r="Z2466" s="45">
        <v>1</v>
      </c>
      <c r="AA2466" s="45">
        <v>79.95</v>
      </c>
    </row>
    <row r="2467" spans="3:27" x14ac:dyDescent="0.25">
      <c r="C2467" s="33">
        <v>26033</v>
      </c>
      <c r="D2467" s="1">
        <v>42909.351793981485</v>
      </c>
      <c r="E2467" s="41">
        <f t="shared" si="76"/>
        <v>2017</v>
      </c>
      <c r="F2467" s="41">
        <f t="shared" si="77"/>
        <v>6</v>
      </c>
      <c r="G2467" t="s">
        <v>61</v>
      </c>
      <c r="H2467">
        <v>0</v>
      </c>
      <c r="I2467">
        <v>79.95</v>
      </c>
      <c r="J2467" t="s">
        <v>51</v>
      </c>
      <c r="K2467" t="s">
        <v>52</v>
      </c>
      <c r="L2467">
        <v>17671</v>
      </c>
      <c r="M2467" t="s">
        <v>591</v>
      </c>
      <c r="N2467" t="s">
        <v>415</v>
      </c>
      <c r="O2467" t="s">
        <v>2378</v>
      </c>
      <c r="W2467" s="49">
        <v>1</v>
      </c>
      <c r="X2467" s="49">
        <v>0</v>
      </c>
      <c r="Y2467" s="49">
        <v>0</v>
      </c>
      <c r="Z2467" s="45">
        <v>1</v>
      </c>
      <c r="AA2467" s="45">
        <v>79.95</v>
      </c>
    </row>
    <row r="2468" spans="3:27" x14ac:dyDescent="0.25">
      <c r="C2468" s="33">
        <v>26031</v>
      </c>
      <c r="D2468" s="1">
        <v>42909.325509259259</v>
      </c>
      <c r="E2468" s="41">
        <f t="shared" si="76"/>
        <v>2017</v>
      </c>
      <c r="F2468" s="41">
        <f t="shared" si="77"/>
        <v>6</v>
      </c>
      <c r="G2468" t="s">
        <v>61</v>
      </c>
      <c r="H2468">
        <v>0</v>
      </c>
      <c r="I2468">
        <v>149.94999999999999</v>
      </c>
      <c r="J2468" t="s">
        <v>51</v>
      </c>
      <c r="K2468" t="s">
        <v>52</v>
      </c>
      <c r="L2468">
        <v>8840</v>
      </c>
      <c r="M2468" t="s">
        <v>2601</v>
      </c>
      <c r="N2468" t="s">
        <v>335</v>
      </c>
      <c r="O2468" t="s">
        <v>630</v>
      </c>
      <c r="W2468" s="49">
        <v>1</v>
      </c>
      <c r="X2468" s="49">
        <v>0</v>
      </c>
      <c r="Y2468" s="49">
        <v>0</v>
      </c>
      <c r="Z2468" s="45">
        <v>1</v>
      </c>
      <c r="AA2468" s="45">
        <v>149.94999999999999</v>
      </c>
    </row>
    <row r="2469" spans="3:27" x14ac:dyDescent="0.25">
      <c r="C2469" s="33">
        <v>26030</v>
      </c>
      <c r="D2469" s="1">
        <v>42909.292800925927</v>
      </c>
      <c r="E2469" s="41">
        <f t="shared" si="76"/>
        <v>2017</v>
      </c>
      <c r="F2469" s="41">
        <f t="shared" si="77"/>
        <v>6</v>
      </c>
      <c r="G2469" t="s">
        <v>309</v>
      </c>
      <c r="H2469">
        <v>0</v>
      </c>
      <c r="I2469">
        <v>169.95</v>
      </c>
      <c r="J2469" t="s">
        <v>56</v>
      </c>
      <c r="K2469" t="s">
        <v>52</v>
      </c>
      <c r="L2469">
        <v>71546</v>
      </c>
      <c r="M2469" t="s">
        <v>2602</v>
      </c>
      <c r="N2469" t="s">
        <v>0</v>
      </c>
      <c r="O2469" t="s">
        <v>1290</v>
      </c>
      <c r="W2469" s="49">
        <v>1</v>
      </c>
      <c r="X2469" s="49">
        <v>1</v>
      </c>
      <c r="Y2469" s="49">
        <v>169.95</v>
      </c>
      <c r="Z2469" s="45">
        <v>0</v>
      </c>
      <c r="AA2469" s="45">
        <v>0</v>
      </c>
    </row>
    <row r="2470" spans="3:27" x14ac:dyDescent="0.25">
      <c r="C2470" s="33">
        <v>26029</v>
      </c>
      <c r="D2470" s="1">
        <v>42909.232638888891</v>
      </c>
      <c r="E2470" s="41">
        <f t="shared" si="76"/>
        <v>2017</v>
      </c>
      <c r="F2470" s="41">
        <f t="shared" si="77"/>
        <v>6</v>
      </c>
      <c r="G2470" t="s">
        <v>309</v>
      </c>
      <c r="H2470">
        <v>0</v>
      </c>
      <c r="I2470">
        <v>233.85</v>
      </c>
      <c r="J2470" t="s">
        <v>56</v>
      </c>
      <c r="K2470" t="s">
        <v>52</v>
      </c>
      <c r="L2470">
        <v>33428</v>
      </c>
      <c r="M2470" t="s">
        <v>2289</v>
      </c>
      <c r="N2470" t="s">
        <v>0</v>
      </c>
      <c r="O2470" t="s">
        <v>509</v>
      </c>
      <c r="P2470" t="s">
        <v>2380</v>
      </c>
      <c r="Q2470" t="s">
        <v>2400</v>
      </c>
      <c r="W2470" s="49">
        <v>3</v>
      </c>
      <c r="X2470" s="49">
        <v>3</v>
      </c>
      <c r="Y2470" s="49">
        <v>233.85</v>
      </c>
      <c r="Z2470" s="45">
        <v>0</v>
      </c>
      <c r="AA2470" s="45">
        <v>0</v>
      </c>
    </row>
    <row r="2471" spans="3:27" x14ac:dyDescent="0.25">
      <c r="C2471" s="33">
        <v>26028</v>
      </c>
      <c r="D2471" s="1">
        <v>42909.13490740741</v>
      </c>
      <c r="E2471" s="41">
        <f t="shared" si="76"/>
        <v>2017</v>
      </c>
      <c r="F2471" s="41">
        <f t="shared" si="77"/>
        <v>6</v>
      </c>
      <c r="G2471" t="s">
        <v>61</v>
      </c>
      <c r="H2471">
        <v>0</v>
      </c>
      <c r="I2471">
        <v>189.9</v>
      </c>
      <c r="J2471" t="s">
        <v>56</v>
      </c>
      <c r="K2471" t="s">
        <v>52</v>
      </c>
      <c r="L2471">
        <v>50859</v>
      </c>
      <c r="M2471" t="s">
        <v>158</v>
      </c>
      <c r="N2471" t="s">
        <v>0</v>
      </c>
      <c r="O2471" t="s">
        <v>2362</v>
      </c>
      <c r="P2471" t="s">
        <v>1537</v>
      </c>
      <c r="W2471" s="49">
        <v>2</v>
      </c>
      <c r="X2471" s="49">
        <v>0</v>
      </c>
      <c r="Y2471" s="49">
        <v>0</v>
      </c>
      <c r="Z2471" s="45">
        <v>2</v>
      </c>
      <c r="AA2471" s="45">
        <v>189.9</v>
      </c>
    </row>
    <row r="2472" spans="3:27" x14ac:dyDescent="0.25">
      <c r="C2472" s="33">
        <v>26027</v>
      </c>
      <c r="D2472" s="1">
        <v>42908.962453703702</v>
      </c>
      <c r="E2472" s="41">
        <f t="shared" si="76"/>
        <v>2017</v>
      </c>
      <c r="F2472" s="41">
        <f t="shared" si="77"/>
        <v>6</v>
      </c>
      <c r="G2472" t="s">
        <v>61</v>
      </c>
      <c r="H2472">
        <v>0</v>
      </c>
      <c r="I2472">
        <v>131.9</v>
      </c>
      <c r="J2472" t="s">
        <v>56</v>
      </c>
      <c r="K2472" t="s">
        <v>52</v>
      </c>
      <c r="L2472">
        <v>12157</v>
      </c>
      <c r="M2472" t="s">
        <v>185</v>
      </c>
      <c r="N2472" t="s">
        <v>0</v>
      </c>
      <c r="O2472" t="s">
        <v>419</v>
      </c>
      <c r="P2472" t="s">
        <v>2603</v>
      </c>
      <c r="W2472" s="49">
        <v>2</v>
      </c>
      <c r="X2472" s="49">
        <v>1</v>
      </c>
      <c r="Y2472" s="49">
        <v>51.95</v>
      </c>
      <c r="Z2472" s="45">
        <v>1</v>
      </c>
      <c r="AA2472" s="45">
        <v>79.95</v>
      </c>
    </row>
    <row r="2473" spans="3:27" x14ac:dyDescent="0.25">
      <c r="C2473" s="33">
        <v>26026</v>
      </c>
      <c r="D2473" s="1">
        <v>42908.949212962965</v>
      </c>
      <c r="E2473" s="41">
        <f t="shared" si="76"/>
        <v>2017</v>
      </c>
      <c r="F2473" s="41">
        <f t="shared" si="77"/>
        <v>6</v>
      </c>
      <c r="G2473" t="s">
        <v>309</v>
      </c>
      <c r="H2473">
        <v>0</v>
      </c>
      <c r="I2473">
        <v>169.95</v>
      </c>
      <c r="J2473" t="s">
        <v>51</v>
      </c>
      <c r="K2473" t="s">
        <v>52</v>
      </c>
      <c r="L2473" t="s">
        <v>2604</v>
      </c>
      <c r="M2473" t="s">
        <v>2605</v>
      </c>
      <c r="N2473" t="s">
        <v>85</v>
      </c>
      <c r="O2473" t="s">
        <v>1152</v>
      </c>
      <c r="W2473" s="49">
        <v>1</v>
      </c>
      <c r="X2473" s="49">
        <v>1</v>
      </c>
      <c r="Y2473" s="49">
        <v>169.95</v>
      </c>
      <c r="Z2473" s="45">
        <v>0</v>
      </c>
      <c r="AA2473" s="45">
        <v>0</v>
      </c>
    </row>
    <row r="2474" spans="3:27" x14ac:dyDescent="0.25">
      <c r="C2474" s="33">
        <v>26025</v>
      </c>
      <c r="D2474" s="1">
        <v>42908.94153935185</v>
      </c>
      <c r="E2474" s="41">
        <f t="shared" si="76"/>
        <v>2017</v>
      </c>
      <c r="F2474" s="41">
        <f t="shared" si="77"/>
        <v>6</v>
      </c>
      <c r="G2474" t="s">
        <v>61</v>
      </c>
      <c r="H2474">
        <v>0</v>
      </c>
      <c r="I2474">
        <v>269.89999999999998</v>
      </c>
      <c r="J2474" t="s">
        <v>74</v>
      </c>
      <c r="K2474" t="s">
        <v>52</v>
      </c>
      <c r="L2474">
        <v>52062</v>
      </c>
      <c r="M2474" t="s">
        <v>314</v>
      </c>
      <c r="N2474" t="s">
        <v>0</v>
      </c>
      <c r="O2474" t="s">
        <v>1410</v>
      </c>
      <c r="P2474" t="s">
        <v>744</v>
      </c>
      <c r="W2474" s="49">
        <v>2</v>
      </c>
      <c r="X2474" s="49">
        <v>0</v>
      </c>
      <c r="Y2474" s="49">
        <v>0</v>
      </c>
      <c r="Z2474" s="45">
        <v>2</v>
      </c>
      <c r="AA2474" s="45">
        <v>269.89999999999998</v>
      </c>
    </row>
    <row r="2475" spans="3:27" x14ac:dyDescent="0.25">
      <c r="C2475" s="33">
        <v>26024</v>
      </c>
      <c r="D2475" s="1">
        <v>42908.858298611114</v>
      </c>
      <c r="E2475" s="41">
        <f t="shared" si="76"/>
        <v>2017</v>
      </c>
      <c r="F2475" s="41">
        <f t="shared" si="77"/>
        <v>6</v>
      </c>
      <c r="G2475" t="s">
        <v>309</v>
      </c>
      <c r="H2475">
        <v>0</v>
      </c>
      <c r="I2475">
        <v>255.85</v>
      </c>
      <c r="J2475" t="s">
        <v>56</v>
      </c>
      <c r="K2475" t="s">
        <v>52</v>
      </c>
      <c r="L2475">
        <v>40477</v>
      </c>
      <c r="M2475" t="s">
        <v>81</v>
      </c>
      <c r="N2475" t="s">
        <v>0</v>
      </c>
      <c r="O2475" t="s">
        <v>216</v>
      </c>
      <c r="P2475" t="s">
        <v>1751</v>
      </c>
      <c r="Q2475" t="s">
        <v>2606</v>
      </c>
      <c r="W2475" s="49">
        <v>3</v>
      </c>
      <c r="X2475" s="49">
        <v>3</v>
      </c>
      <c r="Y2475" s="49">
        <v>255.85</v>
      </c>
      <c r="Z2475" s="45">
        <v>0</v>
      </c>
      <c r="AA2475" s="45">
        <v>0</v>
      </c>
    </row>
    <row r="2476" spans="3:27" x14ac:dyDescent="0.25">
      <c r="C2476" s="33">
        <v>26022</v>
      </c>
      <c r="D2476" s="1">
        <v>42908.735312500001</v>
      </c>
      <c r="E2476" s="41">
        <f t="shared" si="76"/>
        <v>2017</v>
      </c>
      <c r="F2476" s="41">
        <f t="shared" si="77"/>
        <v>6</v>
      </c>
      <c r="G2476" t="s">
        <v>61</v>
      </c>
      <c r="H2476">
        <v>0</v>
      </c>
      <c r="I2476">
        <v>48.95</v>
      </c>
      <c r="J2476" t="s">
        <v>56</v>
      </c>
      <c r="K2476" t="s">
        <v>52</v>
      </c>
      <c r="L2476">
        <v>53859</v>
      </c>
      <c r="M2476" t="s">
        <v>2607</v>
      </c>
      <c r="N2476" t="s">
        <v>0</v>
      </c>
      <c r="O2476" t="s">
        <v>515</v>
      </c>
      <c r="W2476" s="49">
        <v>1</v>
      </c>
      <c r="X2476" s="49">
        <v>0</v>
      </c>
      <c r="Y2476" s="49">
        <v>0</v>
      </c>
      <c r="Z2476" s="45">
        <v>1</v>
      </c>
      <c r="AA2476" s="45">
        <v>48.95</v>
      </c>
    </row>
    <row r="2477" spans="3:27" x14ac:dyDescent="0.25">
      <c r="C2477" s="33">
        <v>26021</v>
      </c>
      <c r="D2477" s="1">
        <v>42908.729409722226</v>
      </c>
      <c r="E2477" s="41">
        <f t="shared" si="76"/>
        <v>2017</v>
      </c>
      <c r="F2477" s="41">
        <f t="shared" si="77"/>
        <v>6</v>
      </c>
      <c r="G2477" t="s">
        <v>61</v>
      </c>
      <c r="H2477">
        <v>0</v>
      </c>
      <c r="I2477">
        <v>169.95</v>
      </c>
      <c r="J2477" t="s">
        <v>56</v>
      </c>
      <c r="K2477" t="s">
        <v>52</v>
      </c>
      <c r="L2477">
        <v>85716</v>
      </c>
      <c r="M2477" t="s">
        <v>686</v>
      </c>
      <c r="N2477" t="s">
        <v>0</v>
      </c>
      <c r="O2477" t="s">
        <v>160</v>
      </c>
      <c r="W2477" s="49">
        <v>1</v>
      </c>
      <c r="X2477" s="49">
        <v>0</v>
      </c>
      <c r="Y2477" s="49">
        <v>0</v>
      </c>
      <c r="Z2477" s="45">
        <v>1</v>
      </c>
      <c r="AA2477" s="45">
        <v>169.95</v>
      </c>
    </row>
    <row r="2478" spans="3:27" x14ac:dyDescent="0.25">
      <c r="C2478" s="33">
        <v>26020</v>
      </c>
      <c r="D2478" s="1">
        <v>42908.724212962959</v>
      </c>
      <c r="E2478" s="41">
        <f t="shared" si="76"/>
        <v>2017</v>
      </c>
      <c r="F2478" s="41">
        <f t="shared" si="77"/>
        <v>6</v>
      </c>
      <c r="G2478" t="s">
        <v>61</v>
      </c>
      <c r="H2478">
        <v>0</v>
      </c>
      <c r="I2478">
        <v>39.950000000000003</v>
      </c>
      <c r="J2478" t="s">
        <v>56</v>
      </c>
      <c r="K2478" t="s">
        <v>52</v>
      </c>
      <c r="L2478">
        <v>38104</v>
      </c>
      <c r="M2478" t="s">
        <v>391</v>
      </c>
      <c r="N2478" t="s">
        <v>0</v>
      </c>
      <c r="O2478" t="s">
        <v>2514</v>
      </c>
      <c r="W2478" s="49">
        <v>1</v>
      </c>
      <c r="X2478" s="49">
        <v>0</v>
      </c>
      <c r="Y2478" s="49">
        <v>0</v>
      </c>
      <c r="Z2478" s="45">
        <v>1</v>
      </c>
      <c r="AA2478" s="45">
        <v>39.950000000000003</v>
      </c>
    </row>
    <row r="2479" spans="3:27" x14ac:dyDescent="0.25">
      <c r="C2479" s="33">
        <v>26019</v>
      </c>
      <c r="D2479" s="1">
        <v>42908.721956018519</v>
      </c>
      <c r="E2479" s="41">
        <f t="shared" si="76"/>
        <v>2017</v>
      </c>
      <c r="F2479" s="41">
        <f t="shared" si="77"/>
        <v>6</v>
      </c>
      <c r="G2479" t="s">
        <v>61</v>
      </c>
      <c r="H2479">
        <v>0</v>
      </c>
      <c r="I2479">
        <v>238.35</v>
      </c>
      <c r="J2479" t="s">
        <v>74</v>
      </c>
      <c r="K2479" t="s">
        <v>52</v>
      </c>
      <c r="L2479">
        <v>72076</v>
      </c>
      <c r="M2479" t="s">
        <v>914</v>
      </c>
      <c r="N2479" t="s">
        <v>0</v>
      </c>
      <c r="O2479" t="s">
        <v>2598</v>
      </c>
      <c r="P2479" t="s">
        <v>827</v>
      </c>
      <c r="Q2479" t="s">
        <v>1053</v>
      </c>
      <c r="W2479" s="49">
        <v>3</v>
      </c>
      <c r="X2479" s="49">
        <v>2</v>
      </c>
      <c r="Y2479" s="49">
        <v>127.89999999999999</v>
      </c>
      <c r="Z2479" s="45">
        <v>1</v>
      </c>
      <c r="AA2479" s="45">
        <v>110.45</v>
      </c>
    </row>
    <row r="2480" spans="3:27" x14ac:dyDescent="0.25">
      <c r="C2480" s="33">
        <v>26018</v>
      </c>
      <c r="D2480" s="1">
        <v>42908.710601851853</v>
      </c>
      <c r="E2480" s="41">
        <f t="shared" si="76"/>
        <v>2017</v>
      </c>
      <c r="F2480" s="41">
        <f t="shared" si="77"/>
        <v>6</v>
      </c>
      <c r="G2480" t="s">
        <v>61</v>
      </c>
      <c r="H2480">
        <v>0</v>
      </c>
      <c r="I2480">
        <v>226.9</v>
      </c>
      <c r="J2480" t="s">
        <v>74</v>
      </c>
      <c r="K2480" t="s">
        <v>52</v>
      </c>
      <c r="L2480">
        <v>10245</v>
      </c>
      <c r="M2480" t="s">
        <v>185</v>
      </c>
      <c r="N2480" t="s">
        <v>0</v>
      </c>
      <c r="O2480" t="s">
        <v>563</v>
      </c>
      <c r="P2480" t="s">
        <v>1863</v>
      </c>
      <c r="W2480" s="49">
        <v>2</v>
      </c>
      <c r="X2480" s="49">
        <v>0</v>
      </c>
      <c r="Y2480" s="49">
        <v>0</v>
      </c>
      <c r="Z2480" s="45">
        <v>2</v>
      </c>
      <c r="AA2480" s="45">
        <v>226.9</v>
      </c>
    </row>
    <row r="2481" spans="3:27" x14ac:dyDescent="0.25">
      <c r="C2481" s="33">
        <v>26017</v>
      </c>
      <c r="D2481" s="1">
        <v>42908.706550925926</v>
      </c>
      <c r="E2481" s="41">
        <f t="shared" si="76"/>
        <v>2017</v>
      </c>
      <c r="F2481" s="41">
        <f t="shared" si="77"/>
        <v>6</v>
      </c>
      <c r="G2481" t="s">
        <v>309</v>
      </c>
      <c r="H2481">
        <v>0</v>
      </c>
      <c r="I2481">
        <v>459.8</v>
      </c>
      <c r="J2481" t="s">
        <v>56</v>
      </c>
      <c r="K2481" t="s">
        <v>52</v>
      </c>
      <c r="L2481">
        <v>60528</v>
      </c>
      <c r="M2481" t="s">
        <v>671</v>
      </c>
      <c r="N2481" t="s">
        <v>0</v>
      </c>
      <c r="O2481" t="s">
        <v>976</v>
      </c>
      <c r="P2481" t="s">
        <v>645</v>
      </c>
      <c r="Q2481" t="s">
        <v>692</v>
      </c>
      <c r="R2481" t="s">
        <v>1399</v>
      </c>
      <c r="W2481" s="49">
        <v>4</v>
      </c>
      <c r="X2481" s="49">
        <v>4</v>
      </c>
      <c r="Y2481" s="49">
        <v>459.8</v>
      </c>
      <c r="Z2481" s="45">
        <v>0</v>
      </c>
      <c r="AA2481" s="45">
        <v>0</v>
      </c>
    </row>
    <row r="2482" spans="3:27" x14ac:dyDescent="0.25">
      <c r="C2482" s="33">
        <v>26016</v>
      </c>
      <c r="D2482" s="1">
        <v>42908.680763888886</v>
      </c>
      <c r="E2482" s="41">
        <f t="shared" si="76"/>
        <v>2017</v>
      </c>
      <c r="F2482" s="41">
        <f t="shared" si="77"/>
        <v>6</v>
      </c>
      <c r="G2482" t="s">
        <v>61</v>
      </c>
      <c r="H2482">
        <v>0</v>
      </c>
      <c r="I2482">
        <v>59.95</v>
      </c>
      <c r="J2482" t="s">
        <v>56</v>
      </c>
      <c r="K2482" t="s">
        <v>52</v>
      </c>
      <c r="L2482">
        <v>76547</v>
      </c>
      <c r="M2482" t="s">
        <v>2608</v>
      </c>
      <c r="N2482" t="s">
        <v>0</v>
      </c>
      <c r="O2482" t="s">
        <v>977</v>
      </c>
      <c r="W2482" s="49">
        <v>1</v>
      </c>
      <c r="X2482" s="49">
        <v>0</v>
      </c>
      <c r="Y2482" s="49">
        <v>0</v>
      </c>
      <c r="Z2482" s="45">
        <v>1</v>
      </c>
      <c r="AA2482" s="45">
        <v>59.95</v>
      </c>
    </row>
    <row r="2483" spans="3:27" x14ac:dyDescent="0.25">
      <c r="C2483" s="33">
        <v>26015</v>
      </c>
      <c r="D2483" s="1">
        <v>42908.645601851851</v>
      </c>
      <c r="E2483" s="41">
        <f t="shared" si="76"/>
        <v>2017</v>
      </c>
      <c r="F2483" s="41">
        <f t="shared" si="77"/>
        <v>6</v>
      </c>
      <c r="G2483" t="s">
        <v>309</v>
      </c>
      <c r="H2483">
        <v>0</v>
      </c>
      <c r="I2483">
        <v>169.95</v>
      </c>
      <c r="J2483" t="s">
        <v>56</v>
      </c>
      <c r="K2483" t="s">
        <v>52</v>
      </c>
      <c r="L2483">
        <v>30451</v>
      </c>
      <c r="M2483" t="s">
        <v>259</v>
      </c>
      <c r="N2483" t="s">
        <v>0</v>
      </c>
      <c r="O2483" t="s">
        <v>1474</v>
      </c>
      <c r="W2483" s="49">
        <v>1</v>
      </c>
      <c r="X2483" s="49">
        <v>1</v>
      </c>
      <c r="Y2483" s="49">
        <v>169.95</v>
      </c>
      <c r="Z2483" s="45">
        <v>0</v>
      </c>
      <c r="AA2483" s="45">
        <v>0</v>
      </c>
    </row>
    <row r="2484" spans="3:27" x14ac:dyDescent="0.25">
      <c r="C2484" s="33">
        <v>26012</v>
      </c>
      <c r="D2484" s="1">
        <v>42908.593217592592</v>
      </c>
      <c r="E2484" s="41">
        <f t="shared" si="76"/>
        <v>2017</v>
      </c>
      <c r="F2484" s="41">
        <f t="shared" si="77"/>
        <v>6</v>
      </c>
      <c r="G2484" t="s">
        <v>61</v>
      </c>
      <c r="H2484">
        <v>0</v>
      </c>
      <c r="I2484">
        <v>115.4</v>
      </c>
      <c r="J2484" t="s">
        <v>51</v>
      </c>
      <c r="K2484" t="s">
        <v>52</v>
      </c>
      <c r="L2484">
        <v>10119</v>
      </c>
      <c r="M2484" t="s">
        <v>185</v>
      </c>
      <c r="N2484" t="s">
        <v>0</v>
      </c>
      <c r="O2484" t="s">
        <v>2609</v>
      </c>
      <c r="P2484" t="s">
        <v>2610</v>
      </c>
      <c r="W2484" s="49">
        <v>2</v>
      </c>
      <c r="X2484" s="49">
        <v>0</v>
      </c>
      <c r="Y2484" s="49">
        <v>0</v>
      </c>
      <c r="Z2484" s="45">
        <v>2</v>
      </c>
      <c r="AA2484" s="45">
        <v>115.4</v>
      </c>
    </row>
    <row r="2485" spans="3:27" x14ac:dyDescent="0.25">
      <c r="C2485" s="33">
        <v>25994</v>
      </c>
      <c r="D2485" s="1">
        <v>42908.450277777774</v>
      </c>
      <c r="E2485" s="41">
        <f t="shared" si="76"/>
        <v>2017</v>
      </c>
      <c r="F2485" s="41">
        <f t="shared" si="77"/>
        <v>6</v>
      </c>
      <c r="G2485" t="s">
        <v>61</v>
      </c>
      <c r="H2485">
        <v>0</v>
      </c>
      <c r="I2485">
        <v>159.94999999999999</v>
      </c>
      <c r="J2485" t="s">
        <v>74</v>
      </c>
      <c r="K2485" t="s">
        <v>52</v>
      </c>
      <c r="L2485">
        <v>64593</v>
      </c>
      <c r="M2485" t="s">
        <v>2611</v>
      </c>
      <c r="N2485" t="s">
        <v>415</v>
      </c>
      <c r="O2485" t="s">
        <v>1800</v>
      </c>
      <c r="W2485" s="49">
        <v>1</v>
      </c>
      <c r="X2485" s="49">
        <v>0</v>
      </c>
      <c r="Y2485" s="49">
        <v>0</v>
      </c>
      <c r="Z2485" s="45">
        <v>1</v>
      </c>
      <c r="AA2485" s="45">
        <v>159.94999999999999</v>
      </c>
    </row>
    <row r="2486" spans="3:27" x14ac:dyDescent="0.25">
      <c r="C2486" s="33">
        <v>25993</v>
      </c>
      <c r="D2486" s="1">
        <v>42908.43677083333</v>
      </c>
      <c r="E2486" s="41">
        <f t="shared" si="76"/>
        <v>2017</v>
      </c>
      <c r="F2486" s="41">
        <f t="shared" si="77"/>
        <v>6</v>
      </c>
      <c r="G2486" t="s">
        <v>61</v>
      </c>
      <c r="H2486">
        <v>0</v>
      </c>
      <c r="I2486">
        <v>339.9</v>
      </c>
      <c r="J2486" t="s">
        <v>74</v>
      </c>
      <c r="K2486" t="s">
        <v>52</v>
      </c>
      <c r="L2486">
        <v>53129</v>
      </c>
      <c r="M2486" t="s">
        <v>371</v>
      </c>
      <c r="N2486" t="s">
        <v>0</v>
      </c>
      <c r="O2486" t="s">
        <v>726</v>
      </c>
      <c r="P2486" t="s">
        <v>760</v>
      </c>
      <c r="W2486" s="49">
        <v>2</v>
      </c>
      <c r="X2486" s="49">
        <v>0</v>
      </c>
      <c r="Y2486" s="49">
        <v>0</v>
      </c>
      <c r="Z2486" s="45">
        <v>2</v>
      </c>
      <c r="AA2486" s="45">
        <v>339.9</v>
      </c>
    </row>
    <row r="2487" spans="3:27" x14ac:dyDescent="0.25">
      <c r="C2487" s="33">
        <v>25987</v>
      </c>
      <c r="D2487" s="1">
        <v>42908.407812500001</v>
      </c>
      <c r="E2487" s="41">
        <f t="shared" si="76"/>
        <v>2017</v>
      </c>
      <c r="F2487" s="41">
        <f t="shared" si="77"/>
        <v>6</v>
      </c>
      <c r="G2487" t="s">
        <v>309</v>
      </c>
      <c r="H2487">
        <v>0</v>
      </c>
      <c r="I2487">
        <v>169.95</v>
      </c>
      <c r="J2487" t="s">
        <v>56</v>
      </c>
      <c r="K2487" t="s">
        <v>52</v>
      </c>
      <c r="L2487">
        <v>80339</v>
      </c>
      <c r="M2487" t="s">
        <v>57</v>
      </c>
      <c r="N2487" t="s">
        <v>0</v>
      </c>
      <c r="O2487" t="s">
        <v>256</v>
      </c>
      <c r="W2487" s="49">
        <v>1</v>
      </c>
      <c r="X2487" s="49">
        <v>1</v>
      </c>
      <c r="Y2487" s="49">
        <v>169.95</v>
      </c>
      <c r="Z2487" s="45">
        <v>0</v>
      </c>
      <c r="AA2487" s="45">
        <v>0</v>
      </c>
    </row>
    <row r="2488" spans="3:27" x14ac:dyDescent="0.25">
      <c r="C2488" s="33">
        <v>25982</v>
      </c>
      <c r="D2488" s="1">
        <v>42908.246018518519</v>
      </c>
      <c r="E2488" s="41">
        <f t="shared" si="76"/>
        <v>2017</v>
      </c>
      <c r="F2488" s="41">
        <f t="shared" si="77"/>
        <v>6</v>
      </c>
      <c r="G2488" t="s">
        <v>309</v>
      </c>
      <c r="H2488">
        <v>0</v>
      </c>
      <c r="I2488">
        <v>229.9</v>
      </c>
      <c r="J2488" t="s">
        <v>51</v>
      </c>
      <c r="K2488" t="s">
        <v>52</v>
      </c>
      <c r="L2488">
        <v>80339</v>
      </c>
      <c r="M2488" t="s">
        <v>57</v>
      </c>
      <c r="N2488" t="s">
        <v>0</v>
      </c>
      <c r="O2488" t="s">
        <v>129</v>
      </c>
      <c r="P2488" t="s">
        <v>1395</v>
      </c>
      <c r="W2488" s="49">
        <v>2</v>
      </c>
      <c r="X2488" s="49">
        <v>2</v>
      </c>
      <c r="Y2488" s="49">
        <v>229.9</v>
      </c>
      <c r="Z2488" s="45">
        <v>0</v>
      </c>
      <c r="AA2488" s="45">
        <v>0</v>
      </c>
    </row>
    <row r="2489" spans="3:27" x14ac:dyDescent="0.25">
      <c r="C2489" s="33">
        <v>25981</v>
      </c>
      <c r="D2489" s="1">
        <v>42907.949432870373</v>
      </c>
      <c r="E2489" s="41">
        <f t="shared" si="76"/>
        <v>2017</v>
      </c>
      <c r="F2489" s="41">
        <f t="shared" si="77"/>
        <v>6</v>
      </c>
      <c r="G2489" t="s">
        <v>61</v>
      </c>
      <c r="H2489">
        <v>0</v>
      </c>
      <c r="I2489">
        <v>139.94999999999999</v>
      </c>
      <c r="J2489" t="s">
        <v>74</v>
      </c>
      <c r="K2489" t="s">
        <v>52</v>
      </c>
      <c r="L2489">
        <v>10785</v>
      </c>
      <c r="M2489" t="s">
        <v>185</v>
      </c>
      <c r="N2489" t="s">
        <v>0</v>
      </c>
      <c r="O2489" t="s">
        <v>1099</v>
      </c>
      <c r="W2489" s="49">
        <v>1</v>
      </c>
      <c r="X2489" s="49">
        <v>0</v>
      </c>
      <c r="Y2489" s="49">
        <v>0</v>
      </c>
      <c r="Z2489" s="45">
        <v>1</v>
      </c>
      <c r="AA2489" s="45">
        <v>139.94999999999999</v>
      </c>
    </row>
    <row r="2490" spans="3:27" x14ac:dyDescent="0.25">
      <c r="C2490" s="33">
        <v>25980</v>
      </c>
      <c r="D2490" s="1">
        <v>42907.865833333337</v>
      </c>
      <c r="E2490" s="41">
        <f t="shared" si="76"/>
        <v>2017</v>
      </c>
      <c r="F2490" s="41">
        <f t="shared" si="77"/>
        <v>6</v>
      </c>
      <c r="G2490" t="s">
        <v>61</v>
      </c>
      <c r="H2490">
        <v>0</v>
      </c>
      <c r="I2490">
        <v>59.95</v>
      </c>
      <c r="J2490" t="s">
        <v>51</v>
      </c>
      <c r="K2490" t="s">
        <v>52</v>
      </c>
      <c r="L2490" t="s">
        <v>92</v>
      </c>
      <c r="M2490" t="s">
        <v>93</v>
      </c>
      <c r="N2490" t="s">
        <v>85</v>
      </c>
      <c r="O2490" t="s">
        <v>97</v>
      </c>
      <c r="W2490" s="49">
        <v>1</v>
      </c>
      <c r="X2490" s="49">
        <v>0</v>
      </c>
      <c r="Y2490" s="49">
        <v>0</v>
      </c>
      <c r="Z2490" s="45">
        <v>1</v>
      </c>
      <c r="AA2490" s="45">
        <v>59.95</v>
      </c>
    </row>
    <row r="2491" spans="3:27" x14ac:dyDescent="0.25">
      <c r="C2491" s="33">
        <v>25979</v>
      </c>
      <c r="D2491" s="1">
        <v>42907.845914351848</v>
      </c>
      <c r="E2491" s="41">
        <f t="shared" si="76"/>
        <v>2017</v>
      </c>
      <c r="F2491" s="41">
        <f t="shared" si="77"/>
        <v>6</v>
      </c>
      <c r="G2491" t="s">
        <v>309</v>
      </c>
      <c r="H2491">
        <v>0</v>
      </c>
      <c r="I2491">
        <v>319.89999999999998</v>
      </c>
      <c r="J2491" t="s">
        <v>56</v>
      </c>
      <c r="K2491" t="s">
        <v>52</v>
      </c>
      <c r="L2491">
        <v>52076</v>
      </c>
      <c r="M2491" t="s">
        <v>314</v>
      </c>
      <c r="N2491" t="s">
        <v>0</v>
      </c>
      <c r="O2491" t="s">
        <v>672</v>
      </c>
      <c r="P2491" t="s">
        <v>180</v>
      </c>
      <c r="W2491" s="49">
        <v>2</v>
      </c>
      <c r="X2491" s="49">
        <v>2</v>
      </c>
      <c r="Y2491" s="49">
        <v>319.89999999999998</v>
      </c>
      <c r="Z2491" s="45">
        <v>0</v>
      </c>
      <c r="AA2491" s="45">
        <v>0</v>
      </c>
    </row>
    <row r="2492" spans="3:27" x14ac:dyDescent="0.25">
      <c r="C2492" s="33">
        <v>25978</v>
      </c>
      <c r="D2492" s="1">
        <v>42907.836412037039</v>
      </c>
      <c r="E2492" s="41">
        <f t="shared" si="76"/>
        <v>2017</v>
      </c>
      <c r="F2492" s="41">
        <f t="shared" si="77"/>
        <v>6</v>
      </c>
      <c r="G2492" t="s">
        <v>61</v>
      </c>
      <c r="H2492">
        <v>0</v>
      </c>
      <c r="I2492">
        <v>689.8</v>
      </c>
      <c r="J2492" t="s">
        <v>56</v>
      </c>
      <c r="K2492" t="s">
        <v>52</v>
      </c>
      <c r="L2492">
        <v>61381</v>
      </c>
      <c r="M2492" t="s">
        <v>325</v>
      </c>
      <c r="N2492" t="s">
        <v>0</v>
      </c>
      <c r="O2492" t="s">
        <v>324</v>
      </c>
      <c r="P2492" t="s">
        <v>2612</v>
      </c>
      <c r="Q2492" t="s">
        <v>467</v>
      </c>
      <c r="R2492" t="s">
        <v>1200</v>
      </c>
      <c r="W2492" s="49">
        <v>4</v>
      </c>
      <c r="X2492" s="49">
        <v>3</v>
      </c>
      <c r="Y2492" s="49">
        <v>559.84999999999991</v>
      </c>
      <c r="Z2492" s="45">
        <v>1</v>
      </c>
      <c r="AA2492" s="45">
        <v>129.94999999999999</v>
      </c>
    </row>
    <row r="2493" spans="3:27" x14ac:dyDescent="0.25">
      <c r="C2493" s="33">
        <v>25977</v>
      </c>
      <c r="D2493" s="1">
        <v>42907.784733796296</v>
      </c>
      <c r="E2493" s="41">
        <f t="shared" si="76"/>
        <v>2017</v>
      </c>
      <c r="F2493" s="41">
        <f t="shared" si="77"/>
        <v>6</v>
      </c>
      <c r="G2493" t="s">
        <v>61</v>
      </c>
      <c r="H2493">
        <v>0</v>
      </c>
      <c r="I2493">
        <v>457.75</v>
      </c>
      <c r="J2493" t="s">
        <v>56</v>
      </c>
      <c r="K2493" t="s">
        <v>52</v>
      </c>
      <c r="L2493">
        <v>80469</v>
      </c>
      <c r="M2493" t="s">
        <v>57</v>
      </c>
      <c r="N2493" t="s">
        <v>0</v>
      </c>
      <c r="O2493" t="s">
        <v>2613</v>
      </c>
      <c r="P2493" t="s">
        <v>1887</v>
      </c>
      <c r="Q2493" t="s">
        <v>134</v>
      </c>
      <c r="R2493" t="s">
        <v>1847</v>
      </c>
      <c r="S2493" t="s">
        <v>551</v>
      </c>
      <c r="W2493" s="49">
        <v>5</v>
      </c>
      <c r="X2493" s="49">
        <v>1</v>
      </c>
      <c r="Y2493" s="49">
        <v>170.05</v>
      </c>
      <c r="Z2493" s="45">
        <v>4</v>
      </c>
      <c r="AA2493" s="45">
        <v>287.7</v>
      </c>
    </row>
    <row r="2494" spans="3:27" x14ac:dyDescent="0.25">
      <c r="C2494" s="33">
        <v>25964</v>
      </c>
      <c r="D2494" s="1">
        <v>42907.715196759258</v>
      </c>
      <c r="E2494" s="41">
        <f t="shared" si="76"/>
        <v>2017</v>
      </c>
      <c r="F2494" s="41">
        <f t="shared" si="77"/>
        <v>6</v>
      </c>
      <c r="G2494" t="s">
        <v>61</v>
      </c>
      <c r="H2494">
        <v>0</v>
      </c>
      <c r="I2494">
        <v>249.95</v>
      </c>
      <c r="J2494" t="s">
        <v>51</v>
      </c>
      <c r="K2494" t="s">
        <v>52</v>
      </c>
      <c r="L2494">
        <v>4317</v>
      </c>
      <c r="M2494" t="s">
        <v>585</v>
      </c>
      <c r="N2494" t="s">
        <v>0</v>
      </c>
      <c r="O2494" t="s">
        <v>308</v>
      </c>
      <c r="W2494" s="49">
        <v>1</v>
      </c>
      <c r="X2494" s="49">
        <v>0</v>
      </c>
      <c r="Y2494" s="49">
        <v>0</v>
      </c>
      <c r="Z2494" s="45">
        <v>1</v>
      </c>
      <c r="AA2494" s="45">
        <v>249.95</v>
      </c>
    </row>
    <row r="2495" spans="3:27" x14ac:dyDescent="0.25">
      <c r="C2495" s="33">
        <v>25958</v>
      </c>
      <c r="D2495" s="1">
        <v>42907.65011574074</v>
      </c>
      <c r="E2495" s="41">
        <f t="shared" si="76"/>
        <v>2017</v>
      </c>
      <c r="F2495" s="41">
        <f t="shared" si="77"/>
        <v>6</v>
      </c>
      <c r="G2495" t="s">
        <v>61</v>
      </c>
      <c r="H2495">
        <v>0</v>
      </c>
      <c r="I2495">
        <v>339.9</v>
      </c>
      <c r="J2495" t="s">
        <v>56</v>
      </c>
      <c r="K2495" t="s">
        <v>52</v>
      </c>
      <c r="L2495">
        <v>64823</v>
      </c>
      <c r="M2495" t="s">
        <v>2614</v>
      </c>
      <c r="N2495" t="s">
        <v>0</v>
      </c>
      <c r="O2495" t="s">
        <v>1508</v>
      </c>
      <c r="P2495" t="s">
        <v>1440</v>
      </c>
      <c r="W2495" s="49">
        <v>2</v>
      </c>
      <c r="X2495" s="49">
        <v>1</v>
      </c>
      <c r="Y2495" s="49">
        <v>169.95</v>
      </c>
      <c r="Z2495" s="45">
        <v>1</v>
      </c>
      <c r="AA2495" s="45">
        <v>169.95</v>
      </c>
    </row>
    <row r="2496" spans="3:27" x14ac:dyDescent="0.25">
      <c r="C2496" s="33">
        <v>25957</v>
      </c>
      <c r="D2496" s="1">
        <v>42907.625185185185</v>
      </c>
      <c r="E2496" s="41">
        <f t="shared" si="76"/>
        <v>2017</v>
      </c>
      <c r="F2496" s="41">
        <f t="shared" si="77"/>
        <v>6</v>
      </c>
      <c r="G2496" t="s">
        <v>309</v>
      </c>
      <c r="H2496">
        <v>0</v>
      </c>
      <c r="I2496">
        <v>169.95</v>
      </c>
      <c r="J2496" t="s">
        <v>51</v>
      </c>
      <c r="K2496" t="s">
        <v>52</v>
      </c>
      <c r="L2496" t="s">
        <v>2615</v>
      </c>
      <c r="M2496" t="s">
        <v>238</v>
      </c>
      <c r="N2496" t="s">
        <v>64</v>
      </c>
      <c r="O2496" t="s">
        <v>1575</v>
      </c>
      <c r="W2496" s="49">
        <v>1</v>
      </c>
      <c r="X2496" s="49">
        <v>1</v>
      </c>
      <c r="Y2496" s="49">
        <v>169.95</v>
      </c>
      <c r="Z2496" s="45">
        <v>0</v>
      </c>
      <c r="AA2496" s="45">
        <v>0</v>
      </c>
    </row>
    <row r="2497" spans="3:27" x14ac:dyDescent="0.25">
      <c r="C2497" s="33">
        <v>25955</v>
      </c>
      <c r="D2497" s="1">
        <v>42907.608506944445</v>
      </c>
      <c r="E2497" s="41">
        <f t="shared" si="76"/>
        <v>2017</v>
      </c>
      <c r="F2497" s="41">
        <f t="shared" si="77"/>
        <v>6</v>
      </c>
      <c r="G2497" t="s">
        <v>61</v>
      </c>
      <c r="H2497">
        <v>0</v>
      </c>
      <c r="I2497">
        <v>129.94999999999999</v>
      </c>
      <c r="J2497" t="s">
        <v>51</v>
      </c>
      <c r="K2497" t="s">
        <v>52</v>
      </c>
      <c r="L2497">
        <v>25228</v>
      </c>
      <c r="M2497" t="s">
        <v>2550</v>
      </c>
      <c r="N2497" t="s">
        <v>347</v>
      </c>
      <c r="O2497" t="s">
        <v>1126</v>
      </c>
      <c r="W2497" s="49">
        <v>1</v>
      </c>
      <c r="X2497" s="49">
        <v>0</v>
      </c>
      <c r="Y2497" s="49">
        <v>0</v>
      </c>
      <c r="Z2497" s="45">
        <v>1</v>
      </c>
      <c r="AA2497" s="45">
        <v>129.94999999999999</v>
      </c>
    </row>
    <row r="2498" spans="3:27" x14ac:dyDescent="0.25">
      <c r="C2498" s="33">
        <v>25950</v>
      </c>
      <c r="D2498" s="1">
        <v>42907.583819444444</v>
      </c>
      <c r="E2498" s="41">
        <f t="shared" si="76"/>
        <v>2017</v>
      </c>
      <c r="F2498" s="41">
        <f t="shared" si="77"/>
        <v>6</v>
      </c>
      <c r="G2498" t="s">
        <v>309</v>
      </c>
      <c r="H2498">
        <v>0</v>
      </c>
      <c r="I2498">
        <v>169.95</v>
      </c>
      <c r="J2498" t="s">
        <v>51</v>
      </c>
      <c r="K2498" t="s">
        <v>52</v>
      </c>
      <c r="L2498">
        <v>8370</v>
      </c>
      <c r="M2498" t="s">
        <v>2457</v>
      </c>
      <c r="N2498" t="s">
        <v>335</v>
      </c>
      <c r="O2498" t="s">
        <v>76</v>
      </c>
      <c r="W2498" s="49">
        <v>1</v>
      </c>
      <c r="X2498" s="49">
        <v>1</v>
      </c>
      <c r="Y2498" s="49">
        <v>169.95</v>
      </c>
      <c r="Z2498" s="45">
        <v>0</v>
      </c>
      <c r="AA2498" s="45">
        <v>0</v>
      </c>
    </row>
    <row r="2499" spans="3:27" x14ac:dyDescent="0.25">
      <c r="C2499" s="33">
        <v>25926</v>
      </c>
      <c r="D2499" s="1">
        <v>42907.502199074072</v>
      </c>
      <c r="E2499" s="41">
        <f t="shared" si="76"/>
        <v>2017</v>
      </c>
      <c r="F2499" s="41">
        <f t="shared" si="77"/>
        <v>6</v>
      </c>
      <c r="G2499" t="s">
        <v>309</v>
      </c>
      <c r="H2499">
        <v>0</v>
      </c>
      <c r="I2499">
        <v>619.79999999999995</v>
      </c>
      <c r="J2499" t="s">
        <v>51</v>
      </c>
      <c r="K2499" t="s">
        <v>52</v>
      </c>
      <c r="L2499">
        <v>74235</v>
      </c>
      <c r="M2499" t="s">
        <v>2616</v>
      </c>
      <c r="N2499" t="s">
        <v>0</v>
      </c>
      <c r="O2499" t="s">
        <v>1090</v>
      </c>
      <c r="P2499" t="s">
        <v>403</v>
      </c>
      <c r="Q2499" t="s">
        <v>717</v>
      </c>
      <c r="R2499" t="s">
        <v>757</v>
      </c>
      <c r="W2499" s="49">
        <v>4</v>
      </c>
      <c r="X2499" s="49">
        <v>4</v>
      </c>
      <c r="Y2499" s="49">
        <v>619.79999999999995</v>
      </c>
      <c r="Z2499" s="45">
        <v>0</v>
      </c>
      <c r="AA2499" s="45">
        <v>0</v>
      </c>
    </row>
    <row r="2500" spans="3:27" x14ac:dyDescent="0.25">
      <c r="C2500" s="33">
        <v>25901</v>
      </c>
      <c r="D2500" s="1">
        <v>42907.461053240739</v>
      </c>
      <c r="E2500" s="41">
        <f t="shared" si="76"/>
        <v>2017</v>
      </c>
      <c r="F2500" s="41">
        <f t="shared" si="77"/>
        <v>6</v>
      </c>
      <c r="G2500" t="s">
        <v>309</v>
      </c>
      <c r="H2500">
        <v>0</v>
      </c>
      <c r="I2500">
        <v>169.95</v>
      </c>
      <c r="J2500" t="s">
        <v>51</v>
      </c>
      <c r="K2500" t="s">
        <v>52</v>
      </c>
      <c r="L2500">
        <v>79540</v>
      </c>
      <c r="M2500" t="s">
        <v>72</v>
      </c>
      <c r="N2500" t="s">
        <v>0</v>
      </c>
      <c r="O2500" t="s">
        <v>193</v>
      </c>
      <c r="W2500" s="49">
        <v>1</v>
      </c>
      <c r="X2500" s="49">
        <v>1</v>
      </c>
      <c r="Y2500" s="49">
        <v>169.95</v>
      </c>
      <c r="Z2500" s="45">
        <v>0</v>
      </c>
      <c r="AA2500" s="45">
        <v>0</v>
      </c>
    </row>
    <row r="2501" spans="3:27" x14ac:dyDescent="0.25">
      <c r="C2501" s="33">
        <v>25898</v>
      </c>
      <c r="D2501" s="1">
        <v>42907.459398148145</v>
      </c>
      <c r="E2501" s="41">
        <f t="shared" si="76"/>
        <v>2017</v>
      </c>
      <c r="F2501" s="41">
        <f t="shared" si="77"/>
        <v>6</v>
      </c>
      <c r="G2501" t="s">
        <v>61</v>
      </c>
      <c r="H2501">
        <v>0</v>
      </c>
      <c r="I2501">
        <v>339.9</v>
      </c>
      <c r="J2501" t="s">
        <v>51</v>
      </c>
      <c r="K2501" t="s">
        <v>52</v>
      </c>
      <c r="L2501">
        <v>79540</v>
      </c>
      <c r="M2501" t="s">
        <v>72</v>
      </c>
      <c r="N2501" t="s">
        <v>0</v>
      </c>
      <c r="O2501" t="s">
        <v>77</v>
      </c>
      <c r="P2501" t="s">
        <v>624</v>
      </c>
      <c r="W2501" s="49">
        <v>2</v>
      </c>
      <c r="X2501" s="49">
        <v>1</v>
      </c>
      <c r="Y2501" s="49">
        <v>169.95</v>
      </c>
      <c r="Z2501" s="45">
        <v>1</v>
      </c>
      <c r="AA2501" s="45">
        <v>169.95</v>
      </c>
    </row>
    <row r="2502" spans="3:27" x14ac:dyDescent="0.25">
      <c r="C2502" s="33">
        <v>25891</v>
      </c>
      <c r="D2502" s="1">
        <v>42907.45034722222</v>
      </c>
      <c r="E2502" s="41">
        <f t="shared" si="76"/>
        <v>2017</v>
      </c>
      <c r="F2502" s="41">
        <f t="shared" si="77"/>
        <v>6</v>
      </c>
      <c r="G2502" t="s">
        <v>309</v>
      </c>
      <c r="H2502">
        <v>0</v>
      </c>
      <c r="I2502">
        <v>339.9</v>
      </c>
      <c r="J2502" t="s">
        <v>51</v>
      </c>
      <c r="K2502" t="s">
        <v>52</v>
      </c>
      <c r="L2502">
        <v>21033</v>
      </c>
      <c r="M2502" t="s">
        <v>168</v>
      </c>
      <c r="N2502" t="s">
        <v>0</v>
      </c>
      <c r="O2502" t="s">
        <v>810</v>
      </c>
      <c r="P2502" t="s">
        <v>1627</v>
      </c>
      <c r="W2502" s="49">
        <v>2</v>
      </c>
      <c r="X2502" s="49">
        <v>2</v>
      </c>
      <c r="Y2502" s="49">
        <v>339.9</v>
      </c>
      <c r="Z2502" s="45">
        <v>0</v>
      </c>
      <c r="AA2502" s="45">
        <v>0</v>
      </c>
    </row>
    <row r="2503" spans="3:27" x14ac:dyDescent="0.25">
      <c r="C2503" s="33">
        <v>25822</v>
      </c>
      <c r="D2503" s="1">
        <v>42907.318113425928</v>
      </c>
      <c r="E2503" s="41">
        <f t="shared" ref="E2503:E2566" si="78">YEAR(D2503)</f>
        <v>2017</v>
      </c>
      <c r="F2503" s="41">
        <f t="shared" ref="F2503:F2566" si="79">MONTH(D2503)</f>
        <v>6</v>
      </c>
      <c r="G2503" t="s">
        <v>309</v>
      </c>
      <c r="H2503">
        <v>0</v>
      </c>
      <c r="I2503">
        <v>149.9</v>
      </c>
      <c r="J2503" t="s">
        <v>74</v>
      </c>
      <c r="K2503" t="s">
        <v>52</v>
      </c>
      <c r="L2503">
        <v>93309</v>
      </c>
      <c r="M2503" t="s">
        <v>2617</v>
      </c>
      <c r="N2503" t="s">
        <v>0</v>
      </c>
      <c r="O2503" t="s">
        <v>317</v>
      </c>
      <c r="P2503" t="s">
        <v>2618</v>
      </c>
      <c r="W2503" s="49">
        <v>2</v>
      </c>
      <c r="X2503" s="49">
        <v>2</v>
      </c>
      <c r="Y2503" s="49">
        <v>149.9</v>
      </c>
      <c r="Z2503" s="45">
        <v>0</v>
      </c>
      <c r="AA2503" s="45">
        <v>0</v>
      </c>
    </row>
    <row r="2504" spans="3:27" x14ac:dyDescent="0.25">
      <c r="C2504" s="33">
        <v>25821</v>
      </c>
      <c r="D2504" s="1">
        <v>42907.283425925925</v>
      </c>
      <c r="E2504" s="41">
        <f t="shared" si="78"/>
        <v>2017</v>
      </c>
      <c r="F2504" s="41">
        <f t="shared" si="79"/>
        <v>6</v>
      </c>
      <c r="G2504" t="s">
        <v>309</v>
      </c>
      <c r="H2504">
        <v>0</v>
      </c>
      <c r="I2504">
        <v>118.95</v>
      </c>
      <c r="J2504" t="s">
        <v>74</v>
      </c>
      <c r="K2504" t="s">
        <v>52</v>
      </c>
      <c r="L2504" t="s">
        <v>2619</v>
      </c>
      <c r="M2504" t="s">
        <v>2620</v>
      </c>
      <c r="N2504" t="s">
        <v>64</v>
      </c>
      <c r="O2504" t="s">
        <v>563</v>
      </c>
      <c r="W2504" s="49">
        <v>1</v>
      </c>
      <c r="X2504" s="49">
        <v>1</v>
      </c>
      <c r="Y2504" s="49">
        <v>118.95</v>
      </c>
      <c r="Z2504" s="45">
        <v>0</v>
      </c>
      <c r="AA2504" s="45">
        <v>0</v>
      </c>
    </row>
    <row r="2505" spans="3:27" x14ac:dyDescent="0.25">
      <c r="C2505" s="33">
        <v>25820</v>
      </c>
      <c r="D2505" s="1">
        <v>42907.035925925928</v>
      </c>
      <c r="E2505" s="41">
        <f t="shared" si="78"/>
        <v>2017</v>
      </c>
      <c r="F2505" s="41">
        <f t="shared" si="79"/>
        <v>6</v>
      </c>
      <c r="G2505" t="s">
        <v>309</v>
      </c>
      <c r="H2505">
        <v>0</v>
      </c>
      <c r="I2505">
        <v>129.94999999999999</v>
      </c>
      <c r="J2505" t="s">
        <v>56</v>
      </c>
      <c r="K2505" t="s">
        <v>52</v>
      </c>
      <c r="L2505">
        <v>7407</v>
      </c>
      <c r="M2505" t="s">
        <v>2326</v>
      </c>
      <c r="N2505" t="s">
        <v>0</v>
      </c>
      <c r="O2505" t="s">
        <v>1297</v>
      </c>
      <c r="W2505" s="49">
        <v>1</v>
      </c>
      <c r="X2505" s="49">
        <v>1</v>
      </c>
      <c r="Y2505" s="49">
        <v>129.94999999999999</v>
      </c>
      <c r="Z2505" s="45">
        <v>0</v>
      </c>
      <c r="AA2505" s="45">
        <v>0</v>
      </c>
    </row>
    <row r="2506" spans="3:27" x14ac:dyDescent="0.25">
      <c r="C2506" s="33">
        <v>25819</v>
      </c>
      <c r="D2506" s="1">
        <v>42907.020856481482</v>
      </c>
      <c r="E2506" s="41">
        <f t="shared" si="78"/>
        <v>2017</v>
      </c>
      <c r="F2506" s="41">
        <f t="shared" si="79"/>
        <v>6</v>
      </c>
      <c r="G2506" t="s">
        <v>61</v>
      </c>
      <c r="H2506">
        <v>0</v>
      </c>
      <c r="I2506">
        <v>139.94999999999999</v>
      </c>
      <c r="J2506" t="s">
        <v>51</v>
      </c>
      <c r="K2506" t="s">
        <v>52</v>
      </c>
      <c r="L2506">
        <v>8370</v>
      </c>
      <c r="M2506" t="s">
        <v>2457</v>
      </c>
      <c r="N2506" t="s">
        <v>335</v>
      </c>
      <c r="O2506" t="s">
        <v>800</v>
      </c>
      <c r="W2506" s="49">
        <v>1</v>
      </c>
      <c r="X2506" s="49">
        <v>0</v>
      </c>
      <c r="Y2506" s="49">
        <v>0</v>
      </c>
      <c r="Z2506" s="45">
        <v>1</v>
      </c>
      <c r="AA2506" s="45">
        <v>139.94999999999999</v>
      </c>
    </row>
    <row r="2507" spans="3:27" x14ac:dyDescent="0.25">
      <c r="C2507" s="33">
        <v>25818</v>
      </c>
      <c r="D2507" s="1">
        <v>42906.918391203704</v>
      </c>
      <c r="E2507" s="41">
        <f t="shared" si="78"/>
        <v>2017</v>
      </c>
      <c r="F2507" s="41">
        <f t="shared" si="79"/>
        <v>6</v>
      </c>
      <c r="G2507" t="s">
        <v>309</v>
      </c>
      <c r="H2507">
        <v>0</v>
      </c>
      <c r="I2507">
        <v>249.95</v>
      </c>
      <c r="J2507" t="s">
        <v>56</v>
      </c>
      <c r="K2507" t="s">
        <v>52</v>
      </c>
      <c r="L2507">
        <v>81375</v>
      </c>
      <c r="M2507" t="s">
        <v>57</v>
      </c>
      <c r="N2507" t="s">
        <v>0</v>
      </c>
      <c r="O2507" t="s">
        <v>69</v>
      </c>
      <c r="W2507" s="49">
        <v>1</v>
      </c>
      <c r="X2507" s="49">
        <v>1</v>
      </c>
      <c r="Y2507" s="49">
        <v>249.95</v>
      </c>
      <c r="Z2507" s="45">
        <v>0</v>
      </c>
      <c r="AA2507" s="45">
        <v>0</v>
      </c>
    </row>
    <row r="2508" spans="3:27" x14ac:dyDescent="0.25">
      <c r="C2508" s="33">
        <v>25817</v>
      </c>
      <c r="D2508" s="1">
        <v>42906.91134259259</v>
      </c>
      <c r="E2508" s="41">
        <f t="shared" si="78"/>
        <v>2017</v>
      </c>
      <c r="F2508" s="41">
        <f t="shared" si="79"/>
        <v>6</v>
      </c>
      <c r="G2508" t="s">
        <v>309</v>
      </c>
      <c r="H2508">
        <v>0</v>
      </c>
      <c r="I2508">
        <v>649.70000000000005</v>
      </c>
      <c r="J2508" t="s">
        <v>56</v>
      </c>
      <c r="K2508" t="s">
        <v>52</v>
      </c>
      <c r="L2508">
        <v>81375</v>
      </c>
      <c r="M2508" t="s">
        <v>57</v>
      </c>
      <c r="N2508" t="s">
        <v>0</v>
      </c>
      <c r="O2508" t="s">
        <v>2621</v>
      </c>
      <c r="P2508" t="s">
        <v>767</v>
      </c>
      <c r="Q2508" t="s">
        <v>613</v>
      </c>
      <c r="R2508" t="s">
        <v>2387</v>
      </c>
      <c r="S2508" t="s">
        <v>1794</v>
      </c>
      <c r="T2508" t="s">
        <v>866</v>
      </c>
      <c r="W2508" s="49">
        <v>6</v>
      </c>
      <c r="X2508" s="49">
        <v>6</v>
      </c>
      <c r="Y2508" s="49">
        <v>649.70000000000005</v>
      </c>
      <c r="Z2508" s="45">
        <v>0</v>
      </c>
      <c r="AA2508" s="45">
        <v>0</v>
      </c>
    </row>
    <row r="2509" spans="3:27" x14ac:dyDescent="0.25">
      <c r="C2509" s="33">
        <v>25816</v>
      </c>
      <c r="D2509" s="1">
        <v>42906.836886574078</v>
      </c>
      <c r="E2509" s="41">
        <f t="shared" si="78"/>
        <v>2017</v>
      </c>
      <c r="F2509" s="41">
        <f t="shared" si="79"/>
        <v>6</v>
      </c>
      <c r="G2509" t="s">
        <v>309</v>
      </c>
      <c r="H2509">
        <v>0</v>
      </c>
      <c r="I2509">
        <v>499.85</v>
      </c>
      <c r="J2509" t="s">
        <v>56</v>
      </c>
      <c r="K2509" t="s">
        <v>52</v>
      </c>
      <c r="L2509">
        <v>55545</v>
      </c>
      <c r="M2509" t="s">
        <v>2489</v>
      </c>
      <c r="N2509" t="s">
        <v>0</v>
      </c>
      <c r="O2509" t="s">
        <v>1810</v>
      </c>
      <c r="P2509" t="s">
        <v>1613</v>
      </c>
      <c r="Q2509" t="s">
        <v>159</v>
      </c>
      <c r="W2509" s="49">
        <v>3</v>
      </c>
      <c r="X2509" s="49">
        <v>3</v>
      </c>
      <c r="Y2509" s="49">
        <v>499.85</v>
      </c>
      <c r="Z2509" s="45">
        <v>0</v>
      </c>
      <c r="AA2509" s="45">
        <v>0</v>
      </c>
    </row>
    <row r="2510" spans="3:27" x14ac:dyDescent="0.25">
      <c r="C2510" s="33">
        <v>25815</v>
      </c>
      <c r="D2510" s="1">
        <v>42906.830960648149</v>
      </c>
      <c r="E2510" s="41">
        <f t="shared" si="78"/>
        <v>2017</v>
      </c>
      <c r="F2510" s="41">
        <f t="shared" si="79"/>
        <v>6</v>
      </c>
      <c r="G2510" t="s">
        <v>61</v>
      </c>
      <c r="H2510">
        <v>0</v>
      </c>
      <c r="I2510">
        <v>139.94999999999999</v>
      </c>
      <c r="J2510" t="s">
        <v>74</v>
      </c>
      <c r="K2510" t="s">
        <v>52</v>
      </c>
      <c r="L2510">
        <v>65428</v>
      </c>
      <c r="M2510" t="s">
        <v>2622</v>
      </c>
      <c r="N2510" t="s">
        <v>0</v>
      </c>
      <c r="O2510" t="s">
        <v>1719</v>
      </c>
      <c r="W2510" s="49">
        <v>1</v>
      </c>
      <c r="X2510" s="49">
        <v>0</v>
      </c>
      <c r="Y2510" s="49">
        <v>0</v>
      </c>
      <c r="Z2510" s="45">
        <v>1</v>
      </c>
      <c r="AA2510" s="45">
        <v>139.94999999999999</v>
      </c>
    </row>
    <row r="2511" spans="3:27" x14ac:dyDescent="0.25">
      <c r="C2511" s="33">
        <v>25814</v>
      </c>
      <c r="D2511" s="1">
        <v>42906.789756944447</v>
      </c>
      <c r="E2511" s="41">
        <f t="shared" si="78"/>
        <v>2017</v>
      </c>
      <c r="F2511" s="41">
        <f t="shared" si="79"/>
        <v>6</v>
      </c>
      <c r="G2511" t="s">
        <v>61</v>
      </c>
      <c r="H2511">
        <v>0</v>
      </c>
      <c r="I2511">
        <v>249.95</v>
      </c>
      <c r="J2511" t="s">
        <v>51</v>
      </c>
      <c r="K2511" t="s">
        <v>52</v>
      </c>
      <c r="L2511">
        <v>65100</v>
      </c>
      <c r="M2511" t="s">
        <v>2623</v>
      </c>
      <c r="N2511" t="s">
        <v>479</v>
      </c>
      <c r="O2511" t="s">
        <v>159</v>
      </c>
      <c r="W2511" s="49">
        <v>1</v>
      </c>
      <c r="X2511" s="49">
        <v>0</v>
      </c>
      <c r="Y2511" s="49">
        <v>0</v>
      </c>
      <c r="Z2511" s="45">
        <v>1</v>
      </c>
      <c r="AA2511" s="45">
        <v>249.95</v>
      </c>
    </row>
    <row r="2512" spans="3:27" x14ac:dyDescent="0.25">
      <c r="C2512" s="33">
        <v>25813</v>
      </c>
      <c r="D2512" s="1">
        <v>42906.760763888888</v>
      </c>
      <c r="E2512" s="41">
        <f t="shared" si="78"/>
        <v>2017</v>
      </c>
      <c r="F2512" s="41">
        <f t="shared" si="79"/>
        <v>6</v>
      </c>
      <c r="G2512" t="s">
        <v>309</v>
      </c>
      <c r="H2512">
        <v>0</v>
      </c>
      <c r="I2512">
        <v>129.94999999999999</v>
      </c>
      <c r="J2512" t="s">
        <v>56</v>
      </c>
      <c r="K2512" t="s">
        <v>52</v>
      </c>
      <c r="L2512">
        <v>53111</v>
      </c>
      <c r="M2512" t="s">
        <v>371</v>
      </c>
      <c r="N2512" t="s">
        <v>0</v>
      </c>
      <c r="O2512" t="s">
        <v>518</v>
      </c>
      <c r="W2512" s="49">
        <v>1</v>
      </c>
      <c r="X2512" s="49">
        <v>1</v>
      </c>
      <c r="Y2512" s="49">
        <v>129.94999999999999</v>
      </c>
      <c r="Z2512" s="45">
        <v>0</v>
      </c>
      <c r="AA2512" s="45">
        <v>0</v>
      </c>
    </row>
    <row r="2513" spans="3:27" x14ac:dyDescent="0.25">
      <c r="C2513" s="33">
        <v>25806</v>
      </c>
      <c r="D2513" s="1">
        <v>42906.636469907404</v>
      </c>
      <c r="E2513" s="41">
        <f t="shared" si="78"/>
        <v>2017</v>
      </c>
      <c r="F2513" s="41">
        <f t="shared" si="79"/>
        <v>6</v>
      </c>
      <c r="G2513" t="s">
        <v>309</v>
      </c>
      <c r="H2513">
        <v>0</v>
      </c>
      <c r="I2513">
        <v>499.9</v>
      </c>
      <c r="J2513" t="s">
        <v>56</v>
      </c>
      <c r="K2513" t="s">
        <v>52</v>
      </c>
      <c r="L2513">
        <v>54338</v>
      </c>
      <c r="M2513" t="s">
        <v>2624</v>
      </c>
      <c r="N2513" t="s">
        <v>0</v>
      </c>
      <c r="O2513" t="s">
        <v>249</v>
      </c>
      <c r="P2513" t="s">
        <v>547</v>
      </c>
      <c r="W2513" s="49">
        <v>2</v>
      </c>
      <c r="X2513" s="49">
        <v>2</v>
      </c>
      <c r="Y2513" s="49">
        <v>499.9</v>
      </c>
      <c r="Z2513" s="45">
        <v>0</v>
      </c>
      <c r="AA2513" s="45">
        <v>0</v>
      </c>
    </row>
    <row r="2514" spans="3:27" x14ac:dyDescent="0.25">
      <c r="C2514" s="33">
        <v>25805</v>
      </c>
      <c r="D2514" s="1">
        <v>42906.630636574075</v>
      </c>
      <c r="E2514" s="41">
        <f t="shared" si="78"/>
        <v>2017</v>
      </c>
      <c r="F2514" s="41">
        <f t="shared" si="79"/>
        <v>6</v>
      </c>
      <c r="G2514" t="s">
        <v>61</v>
      </c>
      <c r="H2514">
        <v>0</v>
      </c>
      <c r="I2514">
        <v>412.85</v>
      </c>
      <c r="J2514" t="s">
        <v>74</v>
      </c>
      <c r="K2514" t="s">
        <v>52</v>
      </c>
      <c r="L2514">
        <v>91476</v>
      </c>
      <c r="M2514" t="s">
        <v>57</v>
      </c>
      <c r="N2514" t="s">
        <v>0</v>
      </c>
      <c r="O2514" t="s">
        <v>771</v>
      </c>
      <c r="P2514" t="s">
        <v>2625</v>
      </c>
      <c r="Q2514" t="s">
        <v>711</v>
      </c>
      <c r="W2514" s="49">
        <v>3</v>
      </c>
      <c r="X2514" s="49">
        <v>2</v>
      </c>
      <c r="Y2514" s="49">
        <v>199.90000000000003</v>
      </c>
      <c r="Z2514" s="45">
        <v>1</v>
      </c>
      <c r="AA2514" s="45">
        <v>212.95</v>
      </c>
    </row>
    <row r="2515" spans="3:27" x14ac:dyDescent="0.25">
      <c r="C2515" s="33">
        <v>25804</v>
      </c>
      <c r="D2515" s="1">
        <v>42906.62945601852</v>
      </c>
      <c r="E2515" s="41">
        <f t="shared" si="78"/>
        <v>2017</v>
      </c>
      <c r="F2515" s="41">
        <f t="shared" si="79"/>
        <v>6</v>
      </c>
      <c r="G2515" t="s">
        <v>61</v>
      </c>
      <c r="H2515">
        <v>0</v>
      </c>
      <c r="I2515">
        <v>209.9</v>
      </c>
      <c r="J2515" t="s">
        <v>51</v>
      </c>
      <c r="K2515" t="s">
        <v>52</v>
      </c>
      <c r="L2515" t="s">
        <v>2626</v>
      </c>
      <c r="M2515" t="s">
        <v>2627</v>
      </c>
      <c r="N2515" t="s">
        <v>64</v>
      </c>
      <c r="O2515" t="s">
        <v>467</v>
      </c>
      <c r="P2515" t="s">
        <v>2628</v>
      </c>
      <c r="W2515" s="49">
        <v>2</v>
      </c>
      <c r="X2515" s="49">
        <v>2</v>
      </c>
      <c r="Y2515" s="49">
        <v>209.9</v>
      </c>
      <c r="Z2515" s="45">
        <v>0</v>
      </c>
      <c r="AA2515" s="45">
        <v>0</v>
      </c>
    </row>
    <row r="2516" spans="3:27" x14ac:dyDescent="0.25">
      <c r="C2516" s="33">
        <v>25803</v>
      </c>
      <c r="D2516" s="1">
        <v>42906.592303240737</v>
      </c>
      <c r="E2516" s="41">
        <f t="shared" si="78"/>
        <v>2017</v>
      </c>
      <c r="F2516" s="41">
        <f t="shared" si="79"/>
        <v>6</v>
      </c>
      <c r="G2516" t="s">
        <v>309</v>
      </c>
      <c r="H2516">
        <v>0</v>
      </c>
      <c r="I2516">
        <v>169.95</v>
      </c>
      <c r="J2516" t="s">
        <v>74</v>
      </c>
      <c r="K2516" t="s">
        <v>52</v>
      </c>
      <c r="L2516">
        <v>52074</v>
      </c>
      <c r="M2516" t="s">
        <v>314</v>
      </c>
      <c r="N2516" t="s">
        <v>0</v>
      </c>
      <c r="O2516" t="s">
        <v>291</v>
      </c>
      <c r="W2516" s="49">
        <v>1</v>
      </c>
      <c r="X2516" s="49">
        <v>1</v>
      </c>
      <c r="Y2516" s="49">
        <v>169.95</v>
      </c>
      <c r="Z2516" s="45">
        <v>0</v>
      </c>
      <c r="AA2516" s="45">
        <v>0</v>
      </c>
    </row>
    <row r="2517" spans="3:27" x14ac:dyDescent="0.25">
      <c r="C2517" s="33">
        <v>25802</v>
      </c>
      <c r="D2517" s="1">
        <v>42906.543506944443</v>
      </c>
      <c r="E2517" s="41">
        <f t="shared" si="78"/>
        <v>2017</v>
      </c>
      <c r="F2517" s="41">
        <f t="shared" si="79"/>
        <v>6</v>
      </c>
      <c r="G2517" t="s">
        <v>61</v>
      </c>
      <c r="H2517">
        <v>0</v>
      </c>
      <c r="I2517">
        <v>59.95</v>
      </c>
      <c r="J2517" t="s">
        <v>51</v>
      </c>
      <c r="K2517" t="s">
        <v>52</v>
      </c>
      <c r="L2517">
        <v>6858</v>
      </c>
      <c r="M2517" t="s">
        <v>2285</v>
      </c>
      <c r="N2517" t="s">
        <v>307</v>
      </c>
      <c r="O2517" t="s">
        <v>1979</v>
      </c>
      <c r="W2517" s="49">
        <v>1</v>
      </c>
      <c r="X2517" s="49">
        <v>0</v>
      </c>
      <c r="Y2517" s="49">
        <v>0</v>
      </c>
      <c r="Z2517" s="45">
        <v>1</v>
      </c>
      <c r="AA2517" s="45">
        <v>59.95</v>
      </c>
    </row>
    <row r="2518" spans="3:27" x14ac:dyDescent="0.25">
      <c r="C2518" s="33">
        <v>25801</v>
      </c>
      <c r="D2518" s="1">
        <v>42906.527465277781</v>
      </c>
      <c r="E2518" s="41">
        <f t="shared" si="78"/>
        <v>2017</v>
      </c>
      <c r="F2518" s="41">
        <f t="shared" si="79"/>
        <v>6</v>
      </c>
      <c r="G2518" t="s">
        <v>61</v>
      </c>
      <c r="H2518">
        <v>0</v>
      </c>
      <c r="I2518">
        <v>288.89999999999998</v>
      </c>
      <c r="J2518" t="s">
        <v>51</v>
      </c>
      <c r="K2518" t="s">
        <v>52</v>
      </c>
      <c r="L2518">
        <v>75016</v>
      </c>
      <c r="M2518" t="s">
        <v>411</v>
      </c>
      <c r="N2518" t="s">
        <v>385</v>
      </c>
      <c r="O2518" t="s">
        <v>177</v>
      </c>
      <c r="P2518" t="s">
        <v>594</v>
      </c>
      <c r="W2518" s="49">
        <v>2</v>
      </c>
      <c r="X2518" s="49">
        <v>0</v>
      </c>
      <c r="Y2518" s="49">
        <v>0</v>
      </c>
      <c r="Z2518" s="45">
        <v>2</v>
      </c>
      <c r="AA2518" s="45">
        <v>288.89999999999998</v>
      </c>
    </row>
    <row r="2519" spans="3:27" x14ac:dyDescent="0.25">
      <c r="C2519" s="33">
        <v>25800</v>
      </c>
      <c r="D2519" s="1">
        <v>42906.520833333336</v>
      </c>
      <c r="E2519" s="41">
        <f t="shared" si="78"/>
        <v>2017</v>
      </c>
      <c r="F2519" s="41">
        <f t="shared" si="79"/>
        <v>6</v>
      </c>
      <c r="G2519" t="s">
        <v>61</v>
      </c>
      <c r="H2519">
        <v>0</v>
      </c>
      <c r="I2519">
        <v>119.95</v>
      </c>
      <c r="J2519" t="s">
        <v>51</v>
      </c>
      <c r="K2519" t="s">
        <v>52</v>
      </c>
      <c r="L2519">
        <v>10119</v>
      </c>
      <c r="M2519" t="s">
        <v>185</v>
      </c>
      <c r="N2519" t="s">
        <v>0</v>
      </c>
      <c r="O2519" t="s">
        <v>407</v>
      </c>
      <c r="W2519" s="49">
        <v>1</v>
      </c>
      <c r="X2519" s="49">
        <v>0</v>
      </c>
      <c r="Y2519" s="49">
        <v>0</v>
      </c>
      <c r="Z2519" s="45">
        <v>1</v>
      </c>
      <c r="AA2519" s="45">
        <v>119.95</v>
      </c>
    </row>
    <row r="2520" spans="3:27" x14ac:dyDescent="0.25">
      <c r="C2520" s="33">
        <v>25799</v>
      </c>
      <c r="D2520" s="1">
        <v>42906.458472222221</v>
      </c>
      <c r="E2520" s="41">
        <f t="shared" si="78"/>
        <v>2017</v>
      </c>
      <c r="F2520" s="41">
        <f t="shared" si="79"/>
        <v>6</v>
      </c>
      <c r="G2520" t="s">
        <v>309</v>
      </c>
      <c r="H2520">
        <v>0</v>
      </c>
      <c r="I2520">
        <v>469.85</v>
      </c>
      <c r="J2520" t="s">
        <v>56</v>
      </c>
      <c r="K2520" t="s">
        <v>52</v>
      </c>
      <c r="L2520">
        <v>80539</v>
      </c>
      <c r="M2520" t="s">
        <v>57</v>
      </c>
      <c r="N2520" t="s">
        <v>0</v>
      </c>
      <c r="O2520" t="s">
        <v>403</v>
      </c>
      <c r="P2520" t="s">
        <v>1575</v>
      </c>
      <c r="Q2520" t="s">
        <v>1927</v>
      </c>
      <c r="W2520" s="49">
        <v>3</v>
      </c>
      <c r="X2520" s="49">
        <v>3</v>
      </c>
      <c r="Y2520" s="49">
        <v>469.85</v>
      </c>
      <c r="Z2520" s="45">
        <v>0</v>
      </c>
      <c r="AA2520" s="45">
        <v>0</v>
      </c>
    </row>
    <row r="2521" spans="3:27" x14ac:dyDescent="0.25">
      <c r="C2521" s="33">
        <v>25778</v>
      </c>
      <c r="D2521" s="1">
        <v>42906.325972222221</v>
      </c>
      <c r="E2521" s="41">
        <f t="shared" si="78"/>
        <v>2017</v>
      </c>
      <c r="F2521" s="41">
        <f t="shared" si="79"/>
        <v>6</v>
      </c>
      <c r="G2521" t="s">
        <v>309</v>
      </c>
      <c r="H2521">
        <v>0</v>
      </c>
      <c r="I2521">
        <v>179.95</v>
      </c>
      <c r="J2521" t="s">
        <v>51</v>
      </c>
      <c r="K2521" t="s">
        <v>52</v>
      </c>
      <c r="L2521">
        <v>70182</v>
      </c>
      <c r="M2521" t="s">
        <v>75</v>
      </c>
      <c r="N2521" t="s">
        <v>0</v>
      </c>
      <c r="O2521" t="s">
        <v>629</v>
      </c>
      <c r="W2521" s="49">
        <v>1</v>
      </c>
      <c r="X2521" s="49">
        <v>1</v>
      </c>
      <c r="Y2521" s="49">
        <v>179.95</v>
      </c>
      <c r="Z2521" s="45">
        <v>0</v>
      </c>
      <c r="AA2521" s="45">
        <v>0</v>
      </c>
    </row>
    <row r="2522" spans="3:27" x14ac:dyDescent="0.25">
      <c r="C2522" s="33">
        <v>25777</v>
      </c>
      <c r="D2522" s="1">
        <v>42906.321944444448</v>
      </c>
      <c r="E2522" s="41">
        <f t="shared" si="78"/>
        <v>2017</v>
      </c>
      <c r="F2522" s="41">
        <f t="shared" si="79"/>
        <v>6</v>
      </c>
      <c r="G2522" t="s">
        <v>61</v>
      </c>
      <c r="H2522">
        <v>0</v>
      </c>
      <c r="I2522">
        <v>149.94999999999999</v>
      </c>
      <c r="J2522" t="s">
        <v>56</v>
      </c>
      <c r="K2522" t="s">
        <v>52</v>
      </c>
      <c r="L2522">
        <v>85625</v>
      </c>
      <c r="M2522" t="s">
        <v>2629</v>
      </c>
      <c r="N2522" t="s">
        <v>0</v>
      </c>
      <c r="O2522" t="s">
        <v>292</v>
      </c>
      <c r="W2522" s="49">
        <v>1</v>
      </c>
      <c r="X2522" s="49">
        <v>0</v>
      </c>
      <c r="Y2522" s="49">
        <v>0</v>
      </c>
      <c r="Z2522" s="45">
        <v>1</v>
      </c>
      <c r="AA2522" s="45">
        <v>149.94999999999999</v>
      </c>
    </row>
    <row r="2523" spans="3:27" x14ac:dyDescent="0.25">
      <c r="C2523" s="33">
        <v>25776</v>
      </c>
      <c r="D2523" s="1">
        <v>42906.142951388887</v>
      </c>
      <c r="E2523" s="41">
        <f t="shared" si="78"/>
        <v>2017</v>
      </c>
      <c r="F2523" s="41">
        <f t="shared" si="79"/>
        <v>6</v>
      </c>
      <c r="G2523" t="s">
        <v>61</v>
      </c>
      <c r="H2523">
        <v>0</v>
      </c>
      <c r="I2523">
        <v>170.39</v>
      </c>
      <c r="J2523" t="s">
        <v>74</v>
      </c>
      <c r="K2523" t="s">
        <v>52</v>
      </c>
      <c r="L2523">
        <v>75016</v>
      </c>
      <c r="M2523" t="s">
        <v>617</v>
      </c>
      <c r="N2523" t="s">
        <v>385</v>
      </c>
      <c r="O2523" t="s">
        <v>2630</v>
      </c>
      <c r="P2523" t="s">
        <v>2631</v>
      </c>
      <c r="Q2523" t="s">
        <v>1901</v>
      </c>
      <c r="W2523" s="49">
        <v>3</v>
      </c>
      <c r="X2523" s="49">
        <v>3</v>
      </c>
      <c r="Y2523" s="49">
        <v>170.39</v>
      </c>
      <c r="Z2523" s="45">
        <v>0</v>
      </c>
      <c r="AA2523" s="45">
        <v>0</v>
      </c>
    </row>
    <row r="2524" spans="3:27" x14ac:dyDescent="0.25">
      <c r="C2524" s="33">
        <v>25775</v>
      </c>
      <c r="D2524" s="1">
        <v>42905.980439814812</v>
      </c>
      <c r="E2524" s="41">
        <f t="shared" si="78"/>
        <v>2017</v>
      </c>
      <c r="F2524" s="41">
        <f t="shared" si="79"/>
        <v>6</v>
      </c>
      <c r="G2524" t="s">
        <v>61</v>
      </c>
      <c r="H2524">
        <v>0</v>
      </c>
      <c r="I2524">
        <v>119.9</v>
      </c>
      <c r="J2524" t="s">
        <v>56</v>
      </c>
      <c r="K2524" t="s">
        <v>52</v>
      </c>
      <c r="L2524">
        <v>60325</v>
      </c>
      <c r="M2524" t="s">
        <v>128</v>
      </c>
      <c r="N2524" t="s">
        <v>0</v>
      </c>
      <c r="O2524" t="s">
        <v>275</v>
      </c>
      <c r="P2524" t="s">
        <v>129</v>
      </c>
      <c r="W2524" s="49">
        <v>2</v>
      </c>
      <c r="X2524" s="49">
        <v>0</v>
      </c>
      <c r="Y2524" s="49">
        <v>0</v>
      </c>
      <c r="Z2524" s="45">
        <v>2</v>
      </c>
      <c r="AA2524" s="45">
        <v>119.9</v>
      </c>
    </row>
    <row r="2525" spans="3:27" x14ac:dyDescent="0.25">
      <c r="C2525" s="33">
        <v>25774</v>
      </c>
      <c r="D2525" s="1">
        <v>42905.961423611108</v>
      </c>
      <c r="E2525" s="41">
        <f t="shared" si="78"/>
        <v>2017</v>
      </c>
      <c r="F2525" s="41">
        <f t="shared" si="79"/>
        <v>6</v>
      </c>
      <c r="G2525" t="s">
        <v>61</v>
      </c>
      <c r="H2525">
        <v>0</v>
      </c>
      <c r="I2525">
        <v>429.85</v>
      </c>
      <c r="J2525" t="s">
        <v>74</v>
      </c>
      <c r="K2525" t="s">
        <v>52</v>
      </c>
      <c r="L2525">
        <v>86150</v>
      </c>
      <c r="M2525" t="s">
        <v>272</v>
      </c>
      <c r="N2525" t="s">
        <v>0</v>
      </c>
      <c r="O2525" t="s">
        <v>811</v>
      </c>
      <c r="P2525" t="s">
        <v>2632</v>
      </c>
      <c r="Q2525" t="s">
        <v>799</v>
      </c>
      <c r="W2525" s="49">
        <v>3</v>
      </c>
      <c r="X2525" s="49">
        <v>0</v>
      </c>
      <c r="Y2525" s="49">
        <v>0</v>
      </c>
      <c r="Z2525" s="45">
        <v>3</v>
      </c>
      <c r="AA2525" s="45">
        <v>429.85</v>
      </c>
    </row>
    <row r="2526" spans="3:27" x14ac:dyDescent="0.25">
      <c r="C2526" s="33">
        <v>25773</v>
      </c>
      <c r="D2526" s="1">
        <v>42905.955300925925</v>
      </c>
      <c r="E2526" s="41">
        <f t="shared" si="78"/>
        <v>2017</v>
      </c>
      <c r="F2526" s="41">
        <f t="shared" si="79"/>
        <v>6</v>
      </c>
      <c r="G2526" t="s">
        <v>61</v>
      </c>
      <c r="H2526">
        <v>0</v>
      </c>
      <c r="I2526">
        <v>159.94999999999999</v>
      </c>
      <c r="J2526" t="s">
        <v>51</v>
      </c>
      <c r="K2526" t="s">
        <v>52</v>
      </c>
      <c r="L2526">
        <v>75019</v>
      </c>
      <c r="M2526" t="s">
        <v>1307</v>
      </c>
      <c r="N2526" t="s">
        <v>385</v>
      </c>
      <c r="O2526" t="s">
        <v>180</v>
      </c>
      <c r="W2526" s="49">
        <v>1</v>
      </c>
      <c r="X2526" s="49">
        <v>0</v>
      </c>
      <c r="Y2526" s="49">
        <v>0</v>
      </c>
      <c r="Z2526" s="45">
        <v>1</v>
      </c>
      <c r="AA2526" s="45">
        <v>159.94999999999999</v>
      </c>
    </row>
    <row r="2527" spans="3:27" x14ac:dyDescent="0.25">
      <c r="C2527" s="33">
        <v>25772</v>
      </c>
      <c r="D2527" s="1">
        <v>42905.942037037035</v>
      </c>
      <c r="E2527" s="41">
        <f t="shared" si="78"/>
        <v>2017</v>
      </c>
      <c r="F2527" s="41">
        <f t="shared" si="79"/>
        <v>6</v>
      </c>
      <c r="G2527" t="s">
        <v>309</v>
      </c>
      <c r="H2527">
        <v>0</v>
      </c>
      <c r="I2527">
        <v>129.94999999999999</v>
      </c>
      <c r="J2527" t="s">
        <v>51</v>
      </c>
      <c r="K2527" t="s">
        <v>52</v>
      </c>
      <c r="L2527">
        <v>74189</v>
      </c>
      <c r="M2527" t="s">
        <v>2633</v>
      </c>
      <c r="N2527" t="s">
        <v>0</v>
      </c>
      <c r="O2527" t="s">
        <v>554</v>
      </c>
      <c r="W2527" s="49">
        <v>1</v>
      </c>
      <c r="X2527" s="49">
        <v>1</v>
      </c>
      <c r="Y2527" s="49">
        <v>129.94999999999999</v>
      </c>
      <c r="Z2527" s="45">
        <v>0</v>
      </c>
      <c r="AA2527" s="45">
        <v>0</v>
      </c>
    </row>
    <row r="2528" spans="3:27" x14ac:dyDescent="0.25">
      <c r="C2528" s="33">
        <v>25771</v>
      </c>
      <c r="D2528" s="1">
        <v>42905.899699074071</v>
      </c>
      <c r="E2528" s="41">
        <f t="shared" si="78"/>
        <v>2017</v>
      </c>
      <c r="F2528" s="41">
        <f t="shared" si="79"/>
        <v>6</v>
      </c>
      <c r="G2528" t="s">
        <v>309</v>
      </c>
      <c r="H2528">
        <v>0</v>
      </c>
      <c r="I2528">
        <v>129.94999999999999</v>
      </c>
      <c r="J2528" t="s">
        <v>56</v>
      </c>
      <c r="K2528" t="s">
        <v>52</v>
      </c>
      <c r="L2528">
        <v>81379</v>
      </c>
      <c r="M2528" t="s">
        <v>57</v>
      </c>
      <c r="N2528" t="s">
        <v>0</v>
      </c>
      <c r="O2528" t="s">
        <v>654</v>
      </c>
      <c r="W2528" s="49">
        <v>1</v>
      </c>
      <c r="X2528" s="49">
        <v>1</v>
      </c>
      <c r="Y2528" s="49">
        <v>129.94999999999999</v>
      </c>
      <c r="Z2528" s="45">
        <v>0</v>
      </c>
      <c r="AA2528" s="45">
        <v>0</v>
      </c>
    </row>
    <row r="2529" spans="3:27" x14ac:dyDescent="0.25">
      <c r="C2529" s="33">
        <v>25770</v>
      </c>
      <c r="D2529" s="1">
        <v>42905.864548611113</v>
      </c>
      <c r="E2529" s="41">
        <f t="shared" si="78"/>
        <v>2017</v>
      </c>
      <c r="F2529" s="41">
        <f t="shared" si="79"/>
        <v>6</v>
      </c>
      <c r="G2529" t="s">
        <v>309</v>
      </c>
      <c r="H2529">
        <v>0</v>
      </c>
      <c r="I2529">
        <v>169.95</v>
      </c>
      <c r="J2529" t="s">
        <v>56</v>
      </c>
      <c r="K2529" t="s">
        <v>52</v>
      </c>
      <c r="L2529">
        <v>64823</v>
      </c>
      <c r="M2529" t="s">
        <v>2614</v>
      </c>
      <c r="N2529" t="s">
        <v>0</v>
      </c>
      <c r="O2529" t="s">
        <v>1754</v>
      </c>
      <c r="W2529" s="49">
        <v>1</v>
      </c>
      <c r="X2529" s="49">
        <v>1</v>
      </c>
      <c r="Y2529" s="49">
        <v>169.95</v>
      </c>
      <c r="Z2529" s="45">
        <v>0</v>
      </c>
      <c r="AA2529" s="45">
        <v>0</v>
      </c>
    </row>
    <row r="2530" spans="3:27" x14ac:dyDescent="0.25">
      <c r="C2530" s="33">
        <v>25769</v>
      </c>
      <c r="D2530" s="1">
        <v>42905.852986111109</v>
      </c>
      <c r="E2530" s="41">
        <f t="shared" si="78"/>
        <v>2017</v>
      </c>
      <c r="F2530" s="41">
        <f t="shared" si="79"/>
        <v>6</v>
      </c>
      <c r="G2530" t="s">
        <v>309</v>
      </c>
      <c r="H2530">
        <v>0</v>
      </c>
      <c r="I2530">
        <v>219.9</v>
      </c>
      <c r="J2530" t="s">
        <v>56</v>
      </c>
      <c r="K2530" t="s">
        <v>52</v>
      </c>
      <c r="L2530">
        <v>72116</v>
      </c>
      <c r="M2530" t="s">
        <v>2634</v>
      </c>
      <c r="N2530" t="s">
        <v>0</v>
      </c>
      <c r="O2530" t="s">
        <v>2635</v>
      </c>
      <c r="P2530" t="s">
        <v>1419</v>
      </c>
      <c r="W2530" s="49">
        <v>2</v>
      </c>
      <c r="X2530" s="49">
        <v>2</v>
      </c>
      <c r="Y2530" s="49">
        <v>219.9</v>
      </c>
      <c r="Z2530" s="45">
        <v>0</v>
      </c>
      <c r="AA2530" s="45">
        <v>0</v>
      </c>
    </row>
    <row r="2531" spans="3:27" x14ac:dyDescent="0.25">
      <c r="C2531" s="33">
        <v>25768</v>
      </c>
      <c r="D2531" s="1">
        <v>42905.827268518522</v>
      </c>
      <c r="E2531" s="41">
        <f t="shared" si="78"/>
        <v>2017</v>
      </c>
      <c r="F2531" s="41">
        <f t="shared" si="79"/>
        <v>6</v>
      </c>
      <c r="G2531" t="s">
        <v>61</v>
      </c>
      <c r="H2531">
        <v>0</v>
      </c>
      <c r="I2531">
        <v>189.9</v>
      </c>
      <c r="J2531" t="s">
        <v>56</v>
      </c>
      <c r="K2531" t="s">
        <v>52</v>
      </c>
      <c r="L2531">
        <v>50859</v>
      </c>
      <c r="M2531" t="s">
        <v>158</v>
      </c>
      <c r="N2531" t="s">
        <v>0</v>
      </c>
      <c r="O2531" t="s">
        <v>2636</v>
      </c>
      <c r="P2531" t="s">
        <v>1782</v>
      </c>
      <c r="W2531" s="49">
        <v>2</v>
      </c>
      <c r="X2531" s="49">
        <v>0</v>
      </c>
      <c r="Y2531" s="49">
        <v>0</v>
      </c>
      <c r="Z2531" s="45">
        <v>2</v>
      </c>
      <c r="AA2531" s="45">
        <v>189.9</v>
      </c>
    </row>
    <row r="2532" spans="3:27" x14ac:dyDescent="0.25">
      <c r="C2532" s="33">
        <v>25767</v>
      </c>
      <c r="D2532" s="1">
        <v>42905.806030092594</v>
      </c>
      <c r="E2532" s="41">
        <f t="shared" si="78"/>
        <v>2017</v>
      </c>
      <c r="F2532" s="41">
        <f t="shared" si="79"/>
        <v>6</v>
      </c>
      <c r="G2532" t="s">
        <v>61</v>
      </c>
      <c r="H2532">
        <v>0</v>
      </c>
      <c r="I2532">
        <v>339.8</v>
      </c>
      <c r="J2532" t="s">
        <v>51</v>
      </c>
      <c r="K2532" t="s">
        <v>52</v>
      </c>
      <c r="L2532">
        <v>81549</v>
      </c>
      <c r="M2532" t="s">
        <v>57</v>
      </c>
      <c r="N2532" t="s">
        <v>0</v>
      </c>
      <c r="O2532" t="s">
        <v>2147</v>
      </c>
      <c r="P2532" t="s">
        <v>2637</v>
      </c>
      <c r="Q2532" t="s">
        <v>1593</v>
      </c>
      <c r="R2532" t="s">
        <v>1265</v>
      </c>
      <c r="W2532" s="49">
        <v>4</v>
      </c>
      <c r="X2532" s="49">
        <v>3</v>
      </c>
      <c r="Y2532" s="49">
        <v>249.85000000000002</v>
      </c>
      <c r="Z2532" s="45">
        <v>1</v>
      </c>
      <c r="AA2532" s="45">
        <v>89.95</v>
      </c>
    </row>
    <row r="2533" spans="3:27" x14ac:dyDescent="0.25">
      <c r="C2533" s="33">
        <v>25766</v>
      </c>
      <c r="D2533" s="1">
        <v>42905.80400462963</v>
      </c>
      <c r="E2533" s="41">
        <f t="shared" si="78"/>
        <v>2017</v>
      </c>
      <c r="F2533" s="41">
        <f t="shared" si="79"/>
        <v>6</v>
      </c>
      <c r="G2533" t="s">
        <v>61</v>
      </c>
      <c r="H2533">
        <v>0</v>
      </c>
      <c r="I2533">
        <v>129.94999999999999</v>
      </c>
      <c r="J2533" t="s">
        <v>74</v>
      </c>
      <c r="K2533" t="s">
        <v>52</v>
      </c>
      <c r="L2533">
        <v>47057</v>
      </c>
      <c r="M2533" t="s">
        <v>2226</v>
      </c>
      <c r="N2533" t="s">
        <v>0</v>
      </c>
      <c r="O2533" t="s">
        <v>2638</v>
      </c>
      <c r="W2533" s="49">
        <v>1</v>
      </c>
      <c r="X2533" s="49">
        <v>0</v>
      </c>
      <c r="Y2533" s="49">
        <v>0</v>
      </c>
      <c r="Z2533" s="45">
        <v>1</v>
      </c>
      <c r="AA2533" s="45">
        <v>129.94999999999999</v>
      </c>
    </row>
    <row r="2534" spans="3:27" x14ac:dyDescent="0.25">
      <c r="C2534" s="33">
        <v>25765</v>
      </c>
      <c r="D2534" s="1">
        <v>42905.714791666665</v>
      </c>
      <c r="E2534" s="41">
        <f t="shared" si="78"/>
        <v>2017</v>
      </c>
      <c r="F2534" s="41">
        <f t="shared" si="79"/>
        <v>6</v>
      </c>
      <c r="G2534" t="s">
        <v>309</v>
      </c>
      <c r="H2534">
        <v>0</v>
      </c>
      <c r="I2534">
        <v>139.94999999999999</v>
      </c>
      <c r="J2534" t="s">
        <v>56</v>
      </c>
      <c r="K2534" t="s">
        <v>52</v>
      </c>
      <c r="L2534">
        <v>12524</v>
      </c>
      <c r="M2534" t="s">
        <v>185</v>
      </c>
      <c r="N2534" t="s">
        <v>0</v>
      </c>
      <c r="O2534" t="s">
        <v>2308</v>
      </c>
      <c r="W2534" s="49">
        <v>1</v>
      </c>
      <c r="X2534" s="49">
        <v>1</v>
      </c>
      <c r="Y2534" s="49">
        <v>139.94999999999999</v>
      </c>
      <c r="Z2534" s="45">
        <v>0</v>
      </c>
      <c r="AA2534" s="45">
        <v>0</v>
      </c>
    </row>
    <row r="2535" spans="3:27" x14ac:dyDescent="0.25">
      <c r="C2535" s="33">
        <v>25763</v>
      </c>
      <c r="D2535" s="1">
        <v>42905.657083333332</v>
      </c>
      <c r="E2535" s="41">
        <f t="shared" si="78"/>
        <v>2017</v>
      </c>
      <c r="F2535" s="41">
        <f t="shared" si="79"/>
        <v>6</v>
      </c>
      <c r="G2535" t="s">
        <v>309</v>
      </c>
      <c r="H2535">
        <v>0</v>
      </c>
      <c r="I2535">
        <v>259.89999999999998</v>
      </c>
      <c r="J2535" t="s">
        <v>56</v>
      </c>
      <c r="K2535" t="s">
        <v>52</v>
      </c>
      <c r="L2535">
        <v>10119</v>
      </c>
      <c r="M2535" t="s">
        <v>185</v>
      </c>
      <c r="N2535" t="s">
        <v>0</v>
      </c>
      <c r="O2535" t="s">
        <v>1520</v>
      </c>
      <c r="P2535" t="s">
        <v>644</v>
      </c>
      <c r="W2535" s="49">
        <v>2</v>
      </c>
      <c r="X2535" s="49">
        <v>2</v>
      </c>
      <c r="Y2535" s="49">
        <v>259.89999999999998</v>
      </c>
      <c r="Z2535" s="45">
        <v>0</v>
      </c>
      <c r="AA2535" s="45">
        <v>0</v>
      </c>
    </row>
    <row r="2536" spans="3:27" x14ac:dyDescent="0.25">
      <c r="C2536" s="33">
        <v>25762</v>
      </c>
      <c r="D2536" s="1">
        <v>42905.641886574071</v>
      </c>
      <c r="E2536" s="41">
        <f t="shared" si="78"/>
        <v>2017</v>
      </c>
      <c r="F2536" s="41">
        <f t="shared" si="79"/>
        <v>6</v>
      </c>
      <c r="G2536" t="s">
        <v>61</v>
      </c>
      <c r="H2536">
        <v>0</v>
      </c>
      <c r="I2536">
        <v>159.94999999999999</v>
      </c>
      <c r="J2536" t="s">
        <v>74</v>
      </c>
      <c r="K2536" t="s">
        <v>52</v>
      </c>
      <c r="L2536">
        <v>81925</v>
      </c>
      <c r="M2536" t="s">
        <v>57</v>
      </c>
      <c r="N2536" t="s">
        <v>0</v>
      </c>
      <c r="O2536" t="s">
        <v>797</v>
      </c>
      <c r="W2536" s="49">
        <v>1</v>
      </c>
      <c r="X2536" s="49">
        <v>0</v>
      </c>
      <c r="Y2536" s="49">
        <v>0</v>
      </c>
      <c r="Z2536" s="45">
        <v>1</v>
      </c>
      <c r="AA2536" s="45">
        <v>159.94999999999999</v>
      </c>
    </row>
    <row r="2537" spans="3:27" x14ac:dyDescent="0.25">
      <c r="C2537" s="33">
        <v>25755</v>
      </c>
      <c r="D2537" s="1">
        <v>42905.548368055555</v>
      </c>
      <c r="E2537" s="41">
        <f t="shared" si="78"/>
        <v>2017</v>
      </c>
      <c r="F2537" s="41">
        <f t="shared" si="79"/>
        <v>6</v>
      </c>
      <c r="G2537" t="s">
        <v>309</v>
      </c>
      <c r="H2537">
        <v>0</v>
      </c>
      <c r="I2537">
        <v>379.9</v>
      </c>
      <c r="J2537" t="s">
        <v>51</v>
      </c>
      <c r="K2537" t="s">
        <v>52</v>
      </c>
      <c r="L2537">
        <v>76135</v>
      </c>
      <c r="M2537" t="s">
        <v>2164</v>
      </c>
      <c r="N2537" t="s">
        <v>0</v>
      </c>
      <c r="O2537" t="s">
        <v>110</v>
      </c>
      <c r="P2537" t="s">
        <v>2564</v>
      </c>
      <c r="W2537" s="49">
        <v>2</v>
      </c>
      <c r="X2537" s="49">
        <v>2</v>
      </c>
      <c r="Y2537" s="49">
        <v>379.9</v>
      </c>
      <c r="Z2537" s="45">
        <v>0</v>
      </c>
      <c r="AA2537" s="45">
        <v>0</v>
      </c>
    </row>
    <row r="2538" spans="3:27" x14ac:dyDescent="0.25">
      <c r="C2538" s="33">
        <v>25754</v>
      </c>
      <c r="D2538" s="1">
        <v>42905.542581018519</v>
      </c>
      <c r="E2538" s="41">
        <f t="shared" si="78"/>
        <v>2017</v>
      </c>
      <c r="F2538" s="41">
        <f t="shared" si="79"/>
        <v>6</v>
      </c>
      <c r="G2538" t="s">
        <v>309</v>
      </c>
      <c r="H2538">
        <v>0</v>
      </c>
      <c r="I2538">
        <v>169.95</v>
      </c>
      <c r="J2538" t="s">
        <v>51</v>
      </c>
      <c r="K2538" t="s">
        <v>52</v>
      </c>
      <c r="L2538">
        <v>2550</v>
      </c>
      <c r="M2538" t="s">
        <v>2541</v>
      </c>
      <c r="N2538" t="s">
        <v>201</v>
      </c>
      <c r="O2538" t="s">
        <v>1121</v>
      </c>
      <c r="W2538" s="49">
        <v>1</v>
      </c>
      <c r="X2538" s="49">
        <v>1</v>
      </c>
      <c r="Y2538" s="49">
        <v>169.95</v>
      </c>
      <c r="Z2538" s="34">
        <v>0</v>
      </c>
      <c r="AA2538" s="34">
        <v>0</v>
      </c>
    </row>
    <row r="2539" spans="3:27" x14ac:dyDescent="0.25">
      <c r="C2539" s="33">
        <v>25753</v>
      </c>
      <c r="D2539" s="1">
        <v>42905.541493055556</v>
      </c>
      <c r="E2539" s="41">
        <f t="shared" si="78"/>
        <v>2017</v>
      </c>
      <c r="F2539" s="41">
        <f t="shared" si="79"/>
        <v>6</v>
      </c>
      <c r="G2539" t="s">
        <v>61</v>
      </c>
      <c r="H2539">
        <v>107.53</v>
      </c>
      <c r="I2539">
        <v>191.94</v>
      </c>
      <c r="J2539" t="s">
        <v>74</v>
      </c>
      <c r="K2539" t="s">
        <v>52</v>
      </c>
      <c r="L2539">
        <v>73066</v>
      </c>
      <c r="M2539" t="s">
        <v>185</v>
      </c>
      <c r="N2539" t="s">
        <v>0</v>
      </c>
      <c r="O2539" t="s">
        <v>2639</v>
      </c>
      <c r="P2539" t="s">
        <v>2640</v>
      </c>
      <c r="W2539" s="49">
        <v>2</v>
      </c>
      <c r="X2539" s="49">
        <v>1</v>
      </c>
      <c r="Y2539" s="49">
        <v>95.97</v>
      </c>
      <c r="Z2539" s="45">
        <v>1</v>
      </c>
      <c r="AA2539" s="45">
        <v>95.97</v>
      </c>
    </row>
    <row r="2540" spans="3:27" x14ac:dyDescent="0.25">
      <c r="C2540" s="33">
        <v>25752</v>
      </c>
      <c r="D2540" s="1">
        <v>42905.539201388892</v>
      </c>
      <c r="E2540" s="41">
        <f t="shared" si="78"/>
        <v>2017</v>
      </c>
      <c r="F2540" s="41">
        <f t="shared" si="79"/>
        <v>6</v>
      </c>
      <c r="G2540" t="s">
        <v>309</v>
      </c>
      <c r="H2540">
        <v>0</v>
      </c>
      <c r="I2540">
        <v>129.94999999999999</v>
      </c>
      <c r="J2540" t="s">
        <v>51</v>
      </c>
      <c r="K2540" t="s">
        <v>52</v>
      </c>
      <c r="L2540">
        <v>14167</v>
      </c>
      <c r="M2540" t="s">
        <v>185</v>
      </c>
      <c r="N2540" t="s">
        <v>0</v>
      </c>
      <c r="O2540" t="s">
        <v>257</v>
      </c>
      <c r="W2540" s="49">
        <v>1</v>
      </c>
      <c r="X2540" s="49">
        <v>1</v>
      </c>
      <c r="Y2540" s="49">
        <v>129.94999999999999</v>
      </c>
      <c r="Z2540" s="45">
        <v>0</v>
      </c>
      <c r="AA2540" s="45">
        <v>0</v>
      </c>
    </row>
    <row r="2541" spans="3:27" x14ac:dyDescent="0.25">
      <c r="C2541" s="33">
        <v>25724</v>
      </c>
      <c r="D2541" s="1">
        <v>42905.508645833332</v>
      </c>
      <c r="E2541" s="41">
        <f t="shared" si="78"/>
        <v>2017</v>
      </c>
      <c r="F2541" s="41">
        <f t="shared" si="79"/>
        <v>6</v>
      </c>
      <c r="G2541" t="s">
        <v>309</v>
      </c>
      <c r="H2541">
        <v>0</v>
      </c>
      <c r="I2541">
        <v>269.95</v>
      </c>
      <c r="J2541" t="s">
        <v>56</v>
      </c>
      <c r="K2541" t="s">
        <v>52</v>
      </c>
      <c r="L2541">
        <v>54497</v>
      </c>
      <c r="M2541" t="s">
        <v>2641</v>
      </c>
      <c r="N2541" t="s">
        <v>0</v>
      </c>
      <c r="O2541" t="s">
        <v>2595</v>
      </c>
      <c r="W2541" s="49">
        <v>1</v>
      </c>
      <c r="X2541" s="49">
        <v>1</v>
      </c>
      <c r="Y2541" s="49">
        <v>269.95</v>
      </c>
      <c r="Z2541" s="45">
        <v>0</v>
      </c>
      <c r="AA2541" s="45">
        <v>0</v>
      </c>
    </row>
    <row r="2542" spans="3:27" x14ac:dyDescent="0.25">
      <c r="C2542" s="33">
        <v>25700</v>
      </c>
      <c r="D2542" s="1">
        <v>42905.476446759261</v>
      </c>
      <c r="E2542" s="41">
        <f t="shared" si="78"/>
        <v>2017</v>
      </c>
      <c r="F2542" s="41">
        <f t="shared" si="79"/>
        <v>6</v>
      </c>
      <c r="G2542" t="s">
        <v>61</v>
      </c>
      <c r="H2542">
        <v>0</v>
      </c>
      <c r="I2542">
        <v>169.95</v>
      </c>
      <c r="J2542" t="s">
        <v>74</v>
      </c>
      <c r="K2542" t="s">
        <v>52</v>
      </c>
      <c r="L2542">
        <v>64291</v>
      </c>
      <c r="M2542" t="s">
        <v>980</v>
      </c>
      <c r="N2542" t="s">
        <v>0</v>
      </c>
      <c r="O2542" t="s">
        <v>1889</v>
      </c>
      <c r="W2542" s="49">
        <v>1</v>
      </c>
      <c r="X2542" s="49">
        <v>0</v>
      </c>
      <c r="Y2542" s="49">
        <v>0</v>
      </c>
      <c r="Z2542" s="45">
        <v>1</v>
      </c>
      <c r="AA2542" s="45">
        <v>169.95</v>
      </c>
    </row>
    <row r="2543" spans="3:27" x14ac:dyDescent="0.25">
      <c r="C2543" s="33">
        <v>25698</v>
      </c>
      <c r="D2543" s="1">
        <v>42905.410497685189</v>
      </c>
      <c r="E2543" s="41">
        <f t="shared" si="78"/>
        <v>2017</v>
      </c>
      <c r="F2543" s="41">
        <f t="shared" si="79"/>
        <v>6</v>
      </c>
      <c r="G2543" t="s">
        <v>61</v>
      </c>
      <c r="H2543">
        <v>0</v>
      </c>
      <c r="I2543">
        <v>249.95</v>
      </c>
      <c r="J2543" t="s">
        <v>51</v>
      </c>
      <c r="K2543" t="s">
        <v>52</v>
      </c>
      <c r="L2543">
        <v>70180</v>
      </c>
      <c r="M2543" t="s">
        <v>75</v>
      </c>
      <c r="N2543" t="s">
        <v>0</v>
      </c>
      <c r="O2543" t="s">
        <v>162</v>
      </c>
      <c r="W2543" s="49">
        <v>1</v>
      </c>
      <c r="X2543" s="49">
        <v>0</v>
      </c>
      <c r="Y2543" s="49">
        <v>0</v>
      </c>
      <c r="Z2543" s="45">
        <v>1</v>
      </c>
      <c r="AA2543" s="45">
        <v>249.95</v>
      </c>
    </row>
    <row r="2544" spans="3:27" x14ac:dyDescent="0.25">
      <c r="C2544" s="33">
        <v>25697</v>
      </c>
      <c r="D2544" s="1">
        <v>42905.40902777778</v>
      </c>
      <c r="E2544" s="41">
        <f t="shared" si="78"/>
        <v>2017</v>
      </c>
      <c r="F2544" s="41">
        <f t="shared" si="79"/>
        <v>6</v>
      </c>
      <c r="G2544" t="s">
        <v>268</v>
      </c>
      <c r="H2544">
        <v>0</v>
      </c>
      <c r="I2544">
        <v>249.95</v>
      </c>
      <c r="J2544" t="s">
        <v>51</v>
      </c>
      <c r="K2544" t="s">
        <v>52</v>
      </c>
      <c r="L2544">
        <v>70180</v>
      </c>
      <c r="M2544" t="s">
        <v>75</v>
      </c>
      <c r="N2544" t="s">
        <v>0</v>
      </c>
      <c r="O2544" t="s">
        <v>162</v>
      </c>
      <c r="W2544" s="49">
        <v>1</v>
      </c>
      <c r="X2544" s="49">
        <v>0</v>
      </c>
      <c r="Y2544" s="49">
        <v>0</v>
      </c>
      <c r="Z2544" s="45">
        <v>1</v>
      </c>
      <c r="AA2544" s="45">
        <v>249.95</v>
      </c>
    </row>
    <row r="2545" spans="3:27" x14ac:dyDescent="0.25">
      <c r="C2545" s="33">
        <v>25696</v>
      </c>
      <c r="D2545" s="1">
        <v>42905.385312500002</v>
      </c>
      <c r="E2545" s="41">
        <f t="shared" si="78"/>
        <v>2017</v>
      </c>
      <c r="F2545" s="41">
        <f t="shared" si="79"/>
        <v>6</v>
      </c>
      <c r="G2545" t="s">
        <v>61</v>
      </c>
      <c r="H2545">
        <v>0</v>
      </c>
      <c r="I2545">
        <v>659.8</v>
      </c>
      <c r="J2545" t="s">
        <v>74</v>
      </c>
      <c r="K2545" t="s">
        <v>52</v>
      </c>
      <c r="L2545">
        <v>81541</v>
      </c>
      <c r="M2545" t="s">
        <v>57</v>
      </c>
      <c r="N2545" t="s">
        <v>0</v>
      </c>
      <c r="O2545" t="s">
        <v>77</v>
      </c>
      <c r="P2545" t="s">
        <v>2424</v>
      </c>
      <c r="Q2545" t="s">
        <v>790</v>
      </c>
      <c r="R2545" t="s">
        <v>824</v>
      </c>
      <c r="W2545" s="49">
        <v>4</v>
      </c>
      <c r="X2545" s="49">
        <v>4</v>
      </c>
      <c r="Y2545" s="49">
        <v>659.8</v>
      </c>
      <c r="Z2545" s="45">
        <v>0</v>
      </c>
      <c r="AA2545" s="45">
        <v>0</v>
      </c>
    </row>
    <row r="2546" spans="3:27" x14ac:dyDescent="0.25">
      <c r="C2546" s="33">
        <v>25695</v>
      </c>
      <c r="D2546" s="1">
        <v>42905.350972222222</v>
      </c>
      <c r="E2546" s="41">
        <f t="shared" si="78"/>
        <v>2017</v>
      </c>
      <c r="F2546" s="41">
        <f t="shared" si="79"/>
        <v>6</v>
      </c>
      <c r="G2546" t="s">
        <v>61</v>
      </c>
      <c r="H2546">
        <v>0</v>
      </c>
      <c r="I2546">
        <v>249.95</v>
      </c>
      <c r="J2546" t="s">
        <v>56</v>
      </c>
      <c r="K2546" t="s">
        <v>52</v>
      </c>
      <c r="L2546">
        <v>99947</v>
      </c>
      <c r="M2546" t="s">
        <v>2642</v>
      </c>
      <c r="N2546" t="s">
        <v>0</v>
      </c>
      <c r="O2546" t="s">
        <v>547</v>
      </c>
      <c r="W2546" s="49">
        <v>1</v>
      </c>
      <c r="X2546" s="49">
        <v>0</v>
      </c>
      <c r="Y2546" s="49">
        <v>0</v>
      </c>
      <c r="Z2546" s="45">
        <v>1</v>
      </c>
      <c r="AA2546" s="45">
        <v>249.95</v>
      </c>
    </row>
    <row r="2547" spans="3:27" x14ac:dyDescent="0.25">
      <c r="C2547" s="33">
        <v>25694</v>
      </c>
      <c r="D2547" s="1">
        <v>42905.332256944443</v>
      </c>
      <c r="E2547" s="41">
        <f t="shared" si="78"/>
        <v>2017</v>
      </c>
      <c r="F2547" s="41">
        <f t="shared" si="79"/>
        <v>6</v>
      </c>
      <c r="G2547" t="s">
        <v>61</v>
      </c>
      <c r="H2547">
        <v>0</v>
      </c>
      <c r="I2547">
        <v>379.85</v>
      </c>
      <c r="J2547" t="s">
        <v>74</v>
      </c>
      <c r="K2547" t="s">
        <v>52</v>
      </c>
      <c r="L2547">
        <v>20249</v>
      </c>
      <c r="M2547" t="s">
        <v>168</v>
      </c>
      <c r="N2547" t="s">
        <v>0</v>
      </c>
      <c r="O2547" t="s">
        <v>1471</v>
      </c>
      <c r="P2547" t="s">
        <v>2643</v>
      </c>
      <c r="Q2547" t="s">
        <v>2644</v>
      </c>
      <c r="W2547" s="49">
        <v>3</v>
      </c>
      <c r="X2547" s="49">
        <v>2</v>
      </c>
      <c r="Y2547" s="49">
        <v>149.90000000000003</v>
      </c>
      <c r="Z2547" s="45">
        <v>1</v>
      </c>
      <c r="AA2547" s="45">
        <v>229.95</v>
      </c>
    </row>
    <row r="2548" spans="3:27" x14ac:dyDescent="0.25">
      <c r="C2548" s="33">
        <v>25693</v>
      </c>
      <c r="D2548" s="1">
        <v>42905.322337962964</v>
      </c>
      <c r="E2548" s="41">
        <f t="shared" si="78"/>
        <v>2017</v>
      </c>
      <c r="F2548" s="41">
        <f t="shared" si="79"/>
        <v>6</v>
      </c>
      <c r="G2548" t="s">
        <v>309</v>
      </c>
      <c r="H2548">
        <v>0</v>
      </c>
      <c r="I2548">
        <v>129.94999999999999</v>
      </c>
      <c r="J2548" t="s">
        <v>74</v>
      </c>
      <c r="K2548" t="s">
        <v>52</v>
      </c>
      <c r="L2548">
        <v>60318</v>
      </c>
      <c r="M2548" t="s">
        <v>128</v>
      </c>
      <c r="N2548" t="s">
        <v>0</v>
      </c>
      <c r="O2548" t="s">
        <v>257</v>
      </c>
      <c r="W2548" s="49">
        <v>1</v>
      </c>
      <c r="X2548" s="49">
        <v>1</v>
      </c>
      <c r="Y2548" s="49">
        <v>129.94999999999999</v>
      </c>
      <c r="Z2548" s="45">
        <v>0</v>
      </c>
      <c r="AA2548" s="45">
        <v>0</v>
      </c>
    </row>
    <row r="2549" spans="3:27" x14ac:dyDescent="0.25">
      <c r="C2549" s="33">
        <v>25692</v>
      </c>
      <c r="D2549" s="1">
        <v>42905.308206018519</v>
      </c>
      <c r="E2549" s="41">
        <f t="shared" si="78"/>
        <v>2017</v>
      </c>
      <c r="F2549" s="41">
        <f t="shared" si="79"/>
        <v>6</v>
      </c>
      <c r="G2549" t="s">
        <v>309</v>
      </c>
      <c r="H2549">
        <v>0</v>
      </c>
      <c r="I2549">
        <v>489.9</v>
      </c>
      <c r="J2549" t="s">
        <v>56</v>
      </c>
      <c r="K2549" t="s">
        <v>52</v>
      </c>
      <c r="L2549">
        <v>10999</v>
      </c>
      <c r="M2549" t="s">
        <v>185</v>
      </c>
      <c r="N2549" t="s">
        <v>0</v>
      </c>
      <c r="O2549" t="s">
        <v>460</v>
      </c>
      <c r="P2549" t="s">
        <v>2216</v>
      </c>
      <c r="W2549" s="49">
        <v>2</v>
      </c>
      <c r="X2549" s="49">
        <v>2</v>
      </c>
      <c r="Y2549" s="49">
        <v>489.9</v>
      </c>
      <c r="Z2549" s="45">
        <v>0</v>
      </c>
      <c r="AA2549" s="45">
        <v>0</v>
      </c>
    </row>
    <row r="2550" spans="3:27" x14ac:dyDescent="0.25">
      <c r="C2550" s="33">
        <v>25691</v>
      </c>
      <c r="D2550" s="1">
        <v>42905.299317129633</v>
      </c>
      <c r="E2550" s="41">
        <f t="shared" si="78"/>
        <v>2017</v>
      </c>
      <c r="F2550" s="41">
        <f t="shared" si="79"/>
        <v>6</v>
      </c>
      <c r="G2550" t="s">
        <v>309</v>
      </c>
      <c r="H2550">
        <v>0</v>
      </c>
      <c r="I2550">
        <v>562.79999999999995</v>
      </c>
      <c r="J2550" t="s">
        <v>74</v>
      </c>
      <c r="K2550" t="s">
        <v>52</v>
      </c>
      <c r="L2550">
        <v>48496</v>
      </c>
      <c r="M2550" t="s">
        <v>2645</v>
      </c>
      <c r="N2550" t="s">
        <v>0</v>
      </c>
      <c r="O2550" t="s">
        <v>1801</v>
      </c>
      <c r="P2550" t="s">
        <v>2141</v>
      </c>
      <c r="Q2550" t="s">
        <v>2377</v>
      </c>
      <c r="R2550" t="s">
        <v>247</v>
      </c>
      <c r="W2550" s="49">
        <v>4</v>
      </c>
      <c r="X2550" s="49">
        <v>4</v>
      </c>
      <c r="Y2550" s="49">
        <v>562.79999999999995</v>
      </c>
      <c r="Z2550" s="45">
        <v>0</v>
      </c>
      <c r="AA2550" s="45">
        <v>0</v>
      </c>
    </row>
    <row r="2551" spans="3:27" x14ac:dyDescent="0.25">
      <c r="C2551" s="33">
        <v>25690</v>
      </c>
      <c r="D2551" s="1">
        <v>42905.268391203703</v>
      </c>
      <c r="E2551" s="41">
        <f t="shared" si="78"/>
        <v>2017</v>
      </c>
      <c r="F2551" s="41">
        <f t="shared" si="79"/>
        <v>6</v>
      </c>
      <c r="G2551" t="s">
        <v>309</v>
      </c>
      <c r="H2551">
        <v>0</v>
      </c>
      <c r="I2551">
        <v>279.89999999999998</v>
      </c>
      <c r="J2551" t="s">
        <v>74</v>
      </c>
      <c r="K2551" t="s">
        <v>52</v>
      </c>
      <c r="L2551">
        <v>1326</v>
      </c>
      <c r="M2551" t="s">
        <v>574</v>
      </c>
      <c r="N2551" t="s">
        <v>0</v>
      </c>
      <c r="O2551" t="s">
        <v>572</v>
      </c>
      <c r="P2551" t="s">
        <v>113</v>
      </c>
      <c r="W2551" s="49">
        <v>2</v>
      </c>
      <c r="X2551" s="49">
        <v>2</v>
      </c>
      <c r="Y2551" s="49">
        <v>279.89999999999998</v>
      </c>
      <c r="Z2551" s="45">
        <v>0</v>
      </c>
      <c r="AA2551" s="45">
        <v>0</v>
      </c>
    </row>
    <row r="2552" spans="3:27" x14ac:dyDescent="0.25">
      <c r="C2552" s="33">
        <v>25689</v>
      </c>
      <c r="D2552" s="1">
        <v>42905.007685185185</v>
      </c>
      <c r="E2552" s="41">
        <f t="shared" si="78"/>
        <v>2017</v>
      </c>
      <c r="F2552" s="41">
        <f t="shared" si="79"/>
        <v>6</v>
      </c>
      <c r="G2552" t="s">
        <v>61</v>
      </c>
      <c r="H2552">
        <v>0</v>
      </c>
      <c r="I2552">
        <v>109.95</v>
      </c>
      <c r="J2552" t="s">
        <v>74</v>
      </c>
      <c r="K2552" t="s">
        <v>52</v>
      </c>
      <c r="L2552">
        <v>64653</v>
      </c>
      <c r="M2552" t="s">
        <v>2646</v>
      </c>
      <c r="N2552" t="s">
        <v>0</v>
      </c>
      <c r="O2552" t="s">
        <v>2466</v>
      </c>
      <c r="W2552" s="49">
        <v>1</v>
      </c>
      <c r="X2552" s="49">
        <v>0</v>
      </c>
      <c r="Y2552" s="49">
        <v>0</v>
      </c>
      <c r="Z2552" s="45">
        <v>1</v>
      </c>
      <c r="AA2552" s="45">
        <v>109.95</v>
      </c>
    </row>
    <row r="2553" spans="3:27" x14ac:dyDescent="0.25">
      <c r="C2553" s="33">
        <v>25687</v>
      </c>
      <c r="D2553" s="1">
        <v>42904.909756944442</v>
      </c>
      <c r="E2553" s="41">
        <f t="shared" si="78"/>
        <v>2017</v>
      </c>
      <c r="F2553" s="41">
        <f t="shared" si="79"/>
        <v>6</v>
      </c>
      <c r="G2553" t="s">
        <v>61</v>
      </c>
      <c r="H2553">
        <v>0</v>
      </c>
      <c r="I2553">
        <v>59.95</v>
      </c>
      <c r="J2553" t="s">
        <v>51</v>
      </c>
      <c r="K2553" t="s">
        <v>52</v>
      </c>
      <c r="L2553">
        <v>3300</v>
      </c>
      <c r="M2553" t="s">
        <v>2647</v>
      </c>
      <c r="N2553" t="s">
        <v>201</v>
      </c>
      <c r="O2553" t="s">
        <v>80</v>
      </c>
      <c r="W2553" s="49">
        <v>1</v>
      </c>
      <c r="X2553" s="49">
        <v>0</v>
      </c>
      <c r="Y2553" s="49">
        <v>0</v>
      </c>
      <c r="Z2553" s="45">
        <v>1</v>
      </c>
      <c r="AA2553" s="45">
        <v>59.95</v>
      </c>
    </row>
    <row r="2554" spans="3:27" x14ac:dyDescent="0.25">
      <c r="C2554" s="33">
        <v>25686</v>
      </c>
      <c r="D2554" s="1">
        <v>42904.901423611111</v>
      </c>
      <c r="E2554" s="41">
        <f t="shared" si="78"/>
        <v>2017</v>
      </c>
      <c r="F2554" s="41">
        <f t="shared" si="79"/>
        <v>6</v>
      </c>
      <c r="G2554" t="s">
        <v>61</v>
      </c>
      <c r="H2554">
        <v>0</v>
      </c>
      <c r="I2554">
        <v>249.95</v>
      </c>
      <c r="J2554" t="s">
        <v>51</v>
      </c>
      <c r="K2554" t="s">
        <v>52</v>
      </c>
      <c r="L2554">
        <v>18357</v>
      </c>
      <c r="M2554" t="s">
        <v>2648</v>
      </c>
      <c r="N2554" t="s">
        <v>415</v>
      </c>
      <c r="O2554" t="s">
        <v>1826</v>
      </c>
      <c r="W2554" s="49">
        <v>1</v>
      </c>
      <c r="X2554" s="49">
        <v>1</v>
      </c>
      <c r="Y2554" s="49">
        <v>249.95</v>
      </c>
      <c r="Z2554" s="45">
        <v>0</v>
      </c>
      <c r="AA2554" s="45">
        <v>0</v>
      </c>
    </row>
    <row r="2555" spans="3:27" x14ac:dyDescent="0.25">
      <c r="C2555" s="33">
        <v>25685</v>
      </c>
      <c r="D2555" s="1">
        <v>42904.881990740738</v>
      </c>
      <c r="E2555" s="41">
        <f t="shared" si="78"/>
        <v>2017</v>
      </c>
      <c r="F2555" s="41">
        <f t="shared" si="79"/>
        <v>6</v>
      </c>
      <c r="G2555" t="s">
        <v>61</v>
      </c>
      <c r="H2555">
        <v>0</v>
      </c>
      <c r="I2555">
        <v>249.95</v>
      </c>
      <c r="J2555" t="s">
        <v>74</v>
      </c>
      <c r="K2555" t="s">
        <v>52</v>
      </c>
      <c r="L2555">
        <v>27356</v>
      </c>
      <c r="M2555" t="s">
        <v>2551</v>
      </c>
      <c r="N2555" t="s">
        <v>0</v>
      </c>
      <c r="O2555" t="s">
        <v>249</v>
      </c>
      <c r="W2555" s="49">
        <v>1</v>
      </c>
      <c r="X2555" s="49">
        <v>1</v>
      </c>
      <c r="Y2555" s="49">
        <v>249.95</v>
      </c>
      <c r="Z2555" s="45">
        <v>0</v>
      </c>
      <c r="AA2555" s="45">
        <v>0</v>
      </c>
    </row>
    <row r="2556" spans="3:27" x14ac:dyDescent="0.25">
      <c r="C2556" s="33">
        <v>25684</v>
      </c>
      <c r="D2556" s="1">
        <v>42904.827465277776</v>
      </c>
      <c r="E2556" s="41">
        <f t="shared" si="78"/>
        <v>2017</v>
      </c>
      <c r="F2556" s="41">
        <f t="shared" si="79"/>
        <v>6</v>
      </c>
      <c r="G2556" t="s">
        <v>309</v>
      </c>
      <c r="H2556">
        <v>0</v>
      </c>
      <c r="I2556">
        <v>169.95</v>
      </c>
      <c r="J2556" t="s">
        <v>51</v>
      </c>
      <c r="K2556" t="s">
        <v>52</v>
      </c>
      <c r="L2556" t="s">
        <v>2649</v>
      </c>
      <c r="M2556" t="s">
        <v>2650</v>
      </c>
      <c r="N2556" t="s">
        <v>64</v>
      </c>
      <c r="O2556" t="s">
        <v>726</v>
      </c>
      <c r="W2556" s="49">
        <v>1</v>
      </c>
      <c r="X2556" s="49">
        <v>1</v>
      </c>
      <c r="Y2556" s="49">
        <v>169.95</v>
      </c>
      <c r="Z2556" s="45">
        <v>0</v>
      </c>
      <c r="AA2556" s="45">
        <v>0</v>
      </c>
    </row>
    <row r="2557" spans="3:27" x14ac:dyDescent="0.25">
      <c r="C2557" s="33">
        <v>25683</v>
      </c>
      <c r="D2557" s="1">
        <v>42904.810694444444</v>
      </c>
      <c r="E2557" s="41">
        <f t="shared" si="78"/>
        <v>2017</v>
      </c>
      <c r="F2557" s="41">
        <f t="shared" si="79"/>
        <v>6</v>
      </c>
      <c r="G2557" t="s">
        <v>61</v>
      </c>
      <c r="H2557">
        <v>0</v>
      </c>
      <c r="I2557">
        <v>69.95</v>
      </c>
      <c r="J2557" t="s">
        <v>74</v>
      </c>
      <c r="K2557" t="s">
        <v>52</v>
      </c>
      <c r="L2557">
        <v>80687</v>
      </c>
      <c r="M2557" t="s">
        <v>57</v>
      </c>
      <c r="N2557" t="s">
        <v>0</v>
      </c>
      <c r="O2557" t="s">
        <v>550</v>
      </c>
      <c r="W2557" s="49">
        <v>1</v>
      </c>
      <c r="X2557" s="49">
        <v>0</v>
      </c>
      <c r="Y2557" s="49">
        <v>0</v>
      </c>
      <c r="Z2557" s="45">
        <v>1</v>
      </c>
      <c r="AA2557" s="45">
        <v>69.95</v>
      </c>
    </row>
    <row r="2558" spans="3:27" x14ac:dyDescent="0.25">
      <c r="C2558" s="33">
        <v>25682</v>
      </c>
      <c r="D2558" s="1">
        <v>42904.805717592593</v>
      </c>
      <c r="E2558" s="41">
        <f t="shared" si="78"/>
        <v>2017</v>
      </c>
      <c r="F2558" s="41">
        <f t="shared" si="79"/>
        <v>6</v>
      </c>
      <c r="G2558" t="s">
        <v>309</v>
      </c>
      <c r="H2558">
        <v>0</v>
      </c>
      <c r="I2558">
        <v>679.8</v>
      </c>
      <c r="J2558" t="s">
        <v>51</v>
      </c>
      <c r="K2558" t="s">
        <v>52</v>
      </c>
      <c r="L2558">
        <v>73734</v>
      </c>
      <c r="M2558" t="s">
        <v>95</v>
      </c>
      <c r="N2558" t="s">
        <v>0</v>
      </c>
      <c r="O2558" t="s">
        <v>594</v>
      </c>
      <c r="P2558" t="s">
        <v>267</v>
      </c>
      <c r="Q2558" t="s">
        <v>1498</v>
      </c>
      <c r="R2558" t="s">
        <v>1351</v>
      </c>
      <c r="W2558" s="49">
        <v>4</v>
      </c>
      <c r="X2558" s="49">
        <v>4</v>
      </c>
      <c r="Y2558" s="49">
        <v>679.8</v>
      </c>
      <c r="Z2558" s="45">
        <v>0</v>
      </c>
      <c r="AA2558" s="45">
        <v>0</v>
      </c>
    </row>
    <row r="2559" spans="3:27" x14ac:dyDescent="0.25">
      <c r="C2559" s="33">
        <v>25681</v>
      </c>
      <c r="D2559" s="1">
        <v>42904.777488425927</v>
      </c>
      <c r="E2559" s="41">
        <f t="shared" si="78"/>
        <v>2017</v>
      </c>
      <c r="F2559" s="41">
        <f t="shared" si="79"/>
        <v>6</v>
      </c>
      <c r="G2559" t="s">
        <v>61</v>
      </c>
      <c r="H2559">
        <v>0</v>
      </c>
      <c r="I2559">
        <v>129.94999999999999</v>
      </c>
      <c r="J2559" t="s">
        <v>51</v>
      </c>
      <c r="K2559" t="s">
        <v>52</v>
      </c>
      <c r="L2559">
        <v>17669</v>
      </c>
      <c r="M2559" t="s">
        <v>2651</v>
      </c>
      <c r="N2559" t="s">
        <v>415</v>
      </c>
      <c r="O2559" t="s">
        <v>1614</v>
      </c>
      <c r="W2559" s="49">
        <v>1</v>
      </c>
      <c r="X2559" s="49">
        <v>1</v>
      </c>
      <c r="Y2559" s="49">
        <v>129.94999999999999</v>
      </c>
      <c r="Z2559" s="45">
        <v>0</v>
      </c>
      <c r="AA2559" s="45">
        <v>0</v>
      </c>
    </row>
    <row r="2560" spans="3:27" x14ac:dyDescent="0.25">
      <c r="C2560" s="33">
        <v>25680</v>
      </c>
      <c r="D2560" s="1">
        <v>42904.775347222225</v>
      </c>
      <c r="E2560" s="41">
        <f t="shared" si="78"/>
        <v>2017</v>
      </c>
      <c r="F2560" s="41">
        <f t="shared" si="79"/>
        <v>6</v>
      </c>
      <c r="G2560" t="s">
        <v>309</v>
      </c>
      <c r="H2560">
        <v>0</v>
      </c>
      <c r="I2560">
        <v>279.89999999999998</v>
      </c>
      <c r="J2560" t="s">
        <v>74</v>
      </c>
      <c r="K2560" t="s">
        <v>52</v>
      </c>
      <c r="L2560">
        <v>80687</v>
      </c>
      <c r="M2560" t="s">
        <v>57</v>
      </c>
      <c r="N2560" t="s">
        <v>0</v>
      </c>
      <c r="O2560" t="s">
        <v>2260</v>
      </c>
      <c r="P2560" t="s">
        <v>1698</v>
      </c>
      <c r="W2560" s="49">
        <v>2</v>
      </c>
      <c r="X2560" s="49">
        <v>2</v>
      </c>
      <c r="Y2560" s="49">
        <v>279.89999999999998</v>
      </c>
      <c r="Z2560" s="45">
        <v>0</v>
      </c>
      <c r="AA2560" s="45">
        <v>0</v>
      </c>
    </row>
    <row r="2561" spans="3:27" x14ac:dyDescent="0.25">
      <c r="C2561" s="33">
        <v>25679</v>
      </c>
      <c r="D2561" s="1">
        <v>42904.769861111112</v>
      </c>
      <c r="E2561" s="41">
        <f t="shared" si="78"/>
        <v>2017</v>
      </c>
      <c r="F2561" s="41">
        <f t="shared" si="79"/>
        <v>6</v>
      </c>
      <c r="G2561" t="s">
        <v>309</v>
      </c>
      <c r="H2561">
        <v>0</v>
      </c>
      <c r="I2561">
        <v>239.85</v>
      </c>
      <c r="J2561" t="s">
        <v>51</v>
      </c>
      <c r="K2561" t="s">
        <v>52</v>
      </c>
      <c r="L2561">
        <v>52070</v>
      </c>
      <c r="M2561" t="s">
        <v>314</v>
      </c>
      <c r="N2561" t="s">
        <v>0</v>
      </c>
      <c r="O2561" t="s">
        <v>1869</v>
      </c>
      <c r="P2561" t="s">
        <v>1976</v>
      </c>
      <c r="Q2561" t="s">
        <v>1916</v>
      </c>
      <c r="W2561" s="49">
        <v>3</v>
      </c>
      <c r="X2561" s="49">
        <v>3</v>
      </c>
      <c r="Y2561" s="49">
        <v>239.85</v>
      </c>
      <c r="Z2561" s="45">
        <v>0</v>
      </c>
      <c r="AA2561" s="45">
        <v>0</v>
      </c>
    </row>
    <row r="2562" spans="3:27" x14ac:dyDescent="0.25">
      <c r="C2562" s="33">
        <v>25678</v>
      </c>
      <c r="D2562" s="1">
        <v>42904.724374999998</v>
      </c>
      <c r="E2562" s="41">
        <f t="shared" si="78"/>
        <v>2017</v>
      </c>
      <c r="F2562" s="41">
        <f t="shared" si="79"/>
        <v>6</v>
      </c>
      <c r="G2562" t="s">
        <v>61</v>
      </c>
      <c r="H2562">
        <v>0</v>
      </c>
      <c r="I2562">
        <v>557.75</v>
      </c>
      <c r="J2562" t="s">
        <v>56</v>
      </c>
      <c r="K2562" t="s">
        <v>52</v>
      </c>
      <c r="L2562">
        <v>81241</v>
      </c>
      <c r="M2562" t="s">
        <v>57</v>
      </c>
      <c r="N2562" t="s">
        <v>0</v>
      </c>
      <c r="O2562" t="s">
        <v>568</v>
      </c>
      <c r="P2562" t="s">
        <v>1772</v>
      </c>
      <c r="Q2562" t="s">
        <v>2652</v>
      </c>
      <c r="R2562" t="s">
        <v>1861</v>
      </c>
      <c r="S2562" t="s">
        <v>2094</v>
      </c>
      <c r="W2562" s="49">
        <v>5</v>
      </c>
      <c r="X2562" s="49">
        <v>4</v>
      </c>
      <c r="Y2562" s="49">
        <v>397.8</v>
      </c>
      <c r="Z2562" s="45">
        <v>1</v>
      </c>
      <c r="AA2562" s="45">
        <v>159.94999999999999</v>
      </c>
    </row>
    <row r="2563" spans="3:27" x14ac:dyDescent="0.25">
      <c r="C2563" s="33">
        <v>25677</v>
      </c>
      <c r="D2563" s="1">
        <v>42904.699907407405</v>
      </c>
      <c r="E2563" s="41">
        <f t="shared" si="78"/>
        <v>2017</v>
      </c>
      <c r="F2563" s="41">
        <f t="shared" si="79"/>
        <v>6</v>
      </c>
      <c r="G2563" t="s">
        <v>309</v>
      </c>
      <c r="H2563">
        <v>0</v>
      </c>
      <c r="I2563">
        <v>79.95</v>
      </c>
      <c r="J2563" t="s">
        <v>56</v>
      </c>
      <c r="K2563" t="s">
        <v>52</v>
      </c>
      <c r="L2563">
        <v>10178</v>
      </c>
      <c r="M2563" t="s">
        <v>185</v>
      </c>
      <c r="N2563" t="s">
        <v>0</v>
      </c>
      <c r="O2563" t="s">
        <v>134</v>
      </c>
      <c r="W2563" s="49">
        <v>1</v>
      </c>
      <c r="X2563" s="49">
        <v>1</v>
      </c>
      <c r="Y2563" s="49">
        <v>79.95</v>
      </c>
      <c r="Z2563" s="45">
        <v>0</v>
      </c>
      <c r="AA2563" s="45">
        <v>0</v>
      </c>
    </row>
    <row r="2564" spans="3:27" x14ac:dyDescent="0.25">
      <c r="C2564" s="33">
        <v>25676</v>
      </c>
      <c r="D2564" s="1">
        <v>42904.694490740738</v>
      </c>
      <c r="E2564" s="41">
        <f t="shared" si="78"/>
        <v>2017</v>
      </c>
      <c r="F2564" s="41">
        <f t="shared" si="79"/>
        <v>6</v>
      </c>
      <c r="G2564" t="s">
        <v>309</v>
      </c>
      <c r="H2564">
        <v>0</v>
      </c>
      <c r="I2564">
        <v>129.94999999999999</v>
      </c>
      <c r="J2564" t="s">
        <v>51</v>
      </c>
      <c r="K2564" t="s">
        <v>52</v>
      </c>
      <c r="L2564" t="s">
        <v>2653</v>
      </c>
      <c r="M2564" t="s">
        <v>2654</v>
      </c>
      <c r="N2564" t="s">
        <v>64</v>
      </c>
      <c r="O2564" t="s">
        <v>1614</v>
      </c>
      <c r="W2564" s="49">
        <v>1</v>
      </c>
      <c r="X2564" s="49">
        <v>1</v>
      </c>
      <c r="Y2564" s="49">
        <v>129.94999999999999</v>
      </c>
      <c r="Z2564" s="34">
        <v>0</v>
      </c>
      <c r="AA2564" s="34">
        <v>0</v>
      </c>
    </row>
    <row r="2565" spans="3:27" x14ac:dyDescent="0.25">
      <c r="C2565" s="33">
        <v>25675</v>
      </c>
      <c r="D2565" s="1">
        <v>42904.640879629631</v>
      </c>
      <c r="E2565" s="41">
        <f t="shared" si="78"/>
        <v>2017</v>
      </c>
      <c r="F2565" s="41">
        <f t="shared" si="79"/>
        <v>6</v>
      </c>
      <c r="G2565" t="s">
        <v>309</v>
      </c>
      <c r="H2565">
        <v>0</v>
      </c>
      <c r="I2565">
        <v>439.8</v>
      </c>
      <c r="J2565" t="s">
        <v>51</v>
      </c>
      <c r="K2565" t="s">
        <v>52</v>
      </c>
      <c r="L2565">
        <v>15907</v>
      </c>
      <c r="M2565" t="s">
        <v>2655</v>
      </c>
      <c r="N2565" t="s">
        <v>0</v>
      </c>
      <c r="O2565" t="s">
        <v>324</v>
      </c>
      <c r="P2565" t="s">
        <v>1553</v>
      </c>
      <c r="Q2565" t="s">
        <v>2656</v>
      </c>
      <c r="R2565" t="s">
        <v>1930</v>
      </c>
      <c r="W2565" s="49">
        <v>4</v>
      </c>
      <c r="X2565" s="49">
        <v>4</v>
      </c>
      <c r="Y2565" s="49">
        <v>439.8</v>
      </c>
      <c r="Z2565" s="45">
        <v>0</v>
      </c>
      <c r="AA2565" s="45">
        <v>0</v>
      </c>
    </row>
    <row r="2566" spans="3:27" x14ac:dyDescent="0.25">
      <c r="C2566" s="33">
        <v>25674</v>
      </c>
      <c r="D2566" s="1">
        <v>42904.601168981484</v>
      </c>
      <c r="E2566" s="41">
        <f t="shared" si="78"/>
        <v>2017</v>
      </c>
      <c r="F2566" s="41">
        <f t="shared" si="79"/>
        <v>6</v>
      </c>
      <c r="G2566" t="s">
        <v>61</v>
      </c>
      <c r="H2566">
        <v>0</v>
      </c>
      <c r="I2566">
        <v>149.94999999999999</v>
      </c>
      <c r="J2566" t="s">
        <v>74</v>
      </c>
      <c r="K2566" t="s">
        <v>52</v>
      </c>
      <c r="L2566">
        <v>90537</v>
      </c>
      <c r="M2566" t="s">
        <v>2657</v>
      </c>
      <c r="N2566" t="s">
        <v>0</v>
      </c>
      <c r="O2566" t="s">
        <v>1541</v>
      </c>
      <c r="W2566" s="49">
        <v>1</v>
      </c>
      <c r="X2566" s="49">
        <v>0</v>
      </c>
      <c r="Y2566" s="49">
        <v>0</v>
      </c>
      <c r="Z2566" s="45">
        <v>1</v>
      </c>
      <c r="AA2566" s="45">
        <v>149.94999999999999</v>
      </c>
    </row>
    <row r="2567" spans="3:27" x14ac:dyDescent="0.25">
      <c r="C2567" s="33">
        <v>25673</v>
      </c>
      <c r="D2567" s="1">
        <v>42904.558217592596</v>
      </c>
      <c r="E2567" s="41">
        <f t="shared" ref="E2567:E2630" si="80">YEAR(D2567)</f>
        <v>2017</v>
      </c>
      <c r="F2567" s="41">
        <f t="shared" ref="F2567:F2630" si="81">MONTH(D2567)</f>
        <v>6</v>
      </c>
      <c r="G2567" t="s">
        <v>309</v>
      </c>
      <c r="H2567">
        <v>0</v>
      </c>
      <c r="I2567">
        <v>279.95</v>
      </c>
      <c r="J2567" t="s">
        <v>56</v>
      </c>
      <c r="K2567" t="s">
        <v>52</v>
      </c>
      <c r="L2567">
        <v>33330</v>
      </c>
      <c r="M2567" t="s">
        <v>1642</v>
      </c>
      <c r="N2567" t="s">
        <v>0</v>
      </c>
      <c r="O2567" t="s">
        <v>124</v>
      </c>
      <c r="W2567" s="49">
        <v>1</v>
      </c>
      <c r="X2567" s="49">
        <v>1</v>
      </c>
      <c r="Y2567" s="49">
        <v>279.95</v>
      </c>
      <c r="Z2567" s="45">
        <v>0</v>
      </c>
      <c r="AA2567" s="45">
        <v>0</v>
      </c>
    </row>
    <row r="2568" spans="3:27" x14ac:dyDescent="0.25">
      <c r="C2568" s="33">
        <v>25672</v>
      </c>
      <c r="D2568" s="1">
        <v>42904.531168981484</v>
      </c>
      <c r="E2568" s="41">
        <f t="shared" si="80"/>
        <v>2017</v>
      </c>
      <c r="F2568" s="41">
        <f t="shared" si="81"/>
        <v>6</v>
      </c>
      <c r="G2568" t="s">
        <v>309</v>
      </c>
      <c r="H2568">
        <v>0</v>
      </c>
      <c r="I2568">
        <v>309.89999999999998</v>
      </c>
      <c r="J2568" t="s">
        <v>51</v>
      </c>
      <c r="K2568" t="s">
        <v>52</v>
      </c>
      <c r="L2568">
        <v>45470</v>
      </c>
      <c r="M2568" t="s">
        <v>2658</v>
      </c>
      <c r="N2568" t="s">
        <v>0</v>
      </c>
      <c r="O2568" t="s">
        <v>932</v>
      </c>
      <c r="P2568" t="s">
        <v>267</v>
      </c>
      <c r="W2568" s="49">
        <v>2</v>
      </c>
      <c r="X2568" s="49">
        <v>2</v>
      </c>
      <c r="Y2568" s="49">
        <v>309.89999999999998</v>
      </c>
      <c r="Z2568" s="45">
        <v>0</v>
      </c>
      <c r="AA2568" s="45">
        <v>0</v>
      </c>
    </row>
    <row r="2569" spans="3:27" x14ac:dyDescent="0.25">
      <c r="C2569" s="33">
        <v>25671</v>
      </c>
      <c r="D2569" s="1">
        <v>42904.496307870373</v>
      </c>
      <c r="E2569" s="41">
        <f t="shared" si="80"/>
        <v>2017</v>
      </c>
      <c r="F2569" s="41">
        <f t="shared" si="81"/>
        <v>6</v>
      </c>
      <c r="G2569" t="s">
        <v>61</v>
      </c>
      <c r="H2569">
        <v>0</v>
      </c>
      <c r="I2569">
        <v>200</v>
      </c>
      <c r="J2569" t="s">
        <v>74</v>
      </c>
      <c r="K2569" t="s">
        <v>52</v>
      </c>
      <c r="L2569">
        <v>91054</v>
      </c>
      <c r="M2569" t="s">
        <v>984</v>
      </c>
      <c r="N2569" t="s">
        <v>0</v>
      </c>
      <c r="O2569" t="s">
        <v>2566</v>
      </c>
      <c r="P2569" t="s">
        <v>423</v>
      </c>
      <c r="Q2569" t="s">
        <v>422</v>
      </c>
      <c r="R2569" t="s">
        <v>2565</v>
      </c>
      <c r="W2569" s="49">
        <v>4</v>
      </c>
      <c r="X2569" s="49">
        <v>0</v>
      </c>
      <c r="Y2569" s="49">
        <v>0</v>
      </c>
      <c r="Z2569" s="45">
        <v>4</v>
      </c>
      <c r="AA2569" s="45">
        <v>200</v>
      </c>
    </row>
    <row r="2570" spans="3:27" x14ac:dyDescent="0.25">
      <c r="C2570" s="33">
        <v>25669</v>
      </c>
      <c r="D2570" s="1">
        <v>42904.473113425927</v>
      </c>
      <c r="E2570" s="41">
        <f t="shared" si="80"/>
        <v>2017</v>
      </c>
      <c r="F2570" s="41">
        <f t="shared" si="81"/>
        <v>6</v>
      </c>
      <c r="G2570" t="s">
        <v>309</v>
      </c>
      <c r="H2570">
        <v>0</v>
      </c>
      <c r="I2570">
        <v>259.89999999999998</v>
      </c>
      <c r="J2570" t="s">
        <v>56</v>
      </c>
      <c r="K2570" t="s">
        <v>52</v>
      </c>
      <c r="L2570">
        <v>74223</v>
      </c>
      <c r="M2570" t="s">
        <v>2659</v>
      </c>
      <c r="N2570" t="s">
        <v>0</v>
      </c>
      <c r="O2570" t="s">
        <v>1383</v>
      </c>
      <c r="P2570" t="s">
        <v>1384</v>
      </c>
      <c r="W2570" s="49">
        <v>2</v>
      </c>
      <c r="X2570" s="49">
        <v>2</v>
      </c>
      <c r="Y2570" s="49">
        <v>259.89999999999998</v>
      </c>
      <c r="Z2570" s="45">
        <v>0</v>
      </c>
      <c r="AA2570" s="45">
        <v>0</v>
      </c>
    </row>
    <row r="2571" spans="3:27" x14ac:dyDescent="0.25">
      <c r="C2571" s="33">
        <v>25668</v>
      </c>
      <c r="D2571" s="1">
        <v>42904.462280092594</v>
      </c>
      <c r="E2571" s="41">
        <f t="shared" si="80"/>
        <v>2017</v>
      </c>
      <c r="F2571" s="41">
        <f t="shared" si="81"/>
        <v>6</v>
      </c>
      <c r="G2571" t="s">
        <v>61</v>
      </c>
      <c r="H2571">
        <v>0</v>
      </c>
      <c r="I2571">
        <v>89.95</v>
      </c>
      <c r="J2571" t="s">
        <v>74</v>
      </c>
      <c r="K2571" t="s">
        <v>52</v>
      </c>
      <c r="L2571" t="s">
        <v>2134</v>
      </c>
      <c r="M2571" t="s">
        <v>473</v>
      </c>
      <c r="N2571" t="s">
        <v>64</v>
      </c>
      <c r="O2571" t="s">
        <v>1417</v>
      </c>
      <c r="W2571" s="49">
        <v>1</v>
      </c>
      <c r="X2571" s="49">
        <v>0</v>
      </c>
      <c r="Y2571" s="49">
        <v>0</v>
      </c>
      <c r="Z2571" s="45">
        <v>1</v>
      </c>
      <c r="AA2571" s="45">
        <v>89.95</v>
      </c>
    </row>
    <row r="2572" spans="3:27" x14ac:dyDescent="0.25">
      <c r="C2572" s="33">
        <v>25667</v>
      </c>
      <c r="D2572" s="1">
        <v>42904.418969907405</v>
      </c>
      <c r="E2572" s="41">
        <f t="shared" si="80"/>
        <v>2017</v>
      </c>
      <c r="F2572" s="41">
        <f t="shared" si="81"/>
        <v>6</v>
      </c>
      <c r="G2572" t="s">
        <v>309</v>
      </c>
      <c r="H2572">
        <v>0</v>
      </c>
      <c r="I2572">
        <v>219.85</v>
      </c>
      <c r="J2572" t="s">
        <v>56</v>
      </c>
      <c r="K2572" t="s">
        <v>52</v>
      </c>
      <c r="L2572">
        <v>13189</v>
      </c>
      <c r="M2572" t="s">
        <v>185</v>
      </c>
      <c r="N2572" t="s">
        <v>0</v>
      </c>
      <c r="O2572" t="s">
        <v>2480</v>
      </c>
      <c r="P2572" t="s">
        <v>1193</v>
      </c>
      <c r="Q2572" t="s">
        <v>1948</v>
      </c>
      <c r="W2572" s="49">
        <v>3</v>
      </c>
      <c r="X2572" s="49">
        <v>3</v>
      </c>
      <c r="Y2572" s="49">
        <v>219.85</v>
      </c>
      <c r="Z2572" s="45">
        <v>0</v>
      </c>
      <c r="AA2572" s="45">
        <v>0</v>
      </c>
    </row>
    <row r="2573" spans="3:27" x14ac:dyDescent="0.25">
      <c r="C2573" s="33">
        <v>25664</v>
      </c>
      <c r="D2573" s="1">
        <v>42904.377233796295</v>
      </c>
      <c r="E2573" s="41">
        <f t="shared" si="80"/>
        <v>2017</v>
      </c>
      <c r="F2573" s="41">
        <f t="shared" si="81"/>
        <v>6</v>
      </c>
      <c r="G2573" t="s">
        <v>61</v>
      </c>
      <c r="H2573">
        <v>0</v>
      </c>
      <c r="I2573">
        <v>219.9</v>
      </c>
      <c r="J2573" t="s">
        <v>56</v>
      </c>
      <c r="K2573" t="s">
        <v>52</v>
      </c>
      <c r="L2573">
        <v>10407</v>
      </c>
      <c r="M2573" t="s">
        <v>185</v>
      </c>
      <c r="N2573" t="s">
        <v>0</v>
      </c>
      <c r="O2573" t="s">
        <v>2660</v>
      </c>
      <c r="P2573" t="s">
        <v>2661</v>
      </c>
      <c r="W2573" s="49">
        <v>2</v>
      </c>
      <c r="X2573" s="49">
        <v>1</v>
      </c>
      <c r="Y2573" s="49">
        <v>109.95</v>
      </c>
      <c r="Z2573" s="45">
        <v>1</v>
      </c>
      <c r="AA2573" s="45">
        <v>109.95</v>
      </c>
    </row>
    <row r="2574" spans="3:27" x14ac:dyDescent="0.25">
      <c r="C2574" s="33">
        <v>25663</v>
      </c>
      <c r="D2574" s="1">
        <v>42904.363194444442</v>
      </c>
      <c r="E2574" s="41">
        <f t="shared" si="80"/>
        <v>2017</v>
      </c>
      <c r="F2574" s="41">
        <f t="shared" si="81"/>
        <v>6</v>
      </c>
      <c r="G2574" t="s">
        <v>61</v>
      </c>
      <c r="H2574">
        <v>0</v>
      </c>
      <c r="I2574">
        <v>419.85</v>
      </c>
      <c r="J2574" t="s">
        <v>51</v>
      </c>
      <c r="K2574" t="s">
        <v>52</v>
      </c>
      <c r="L2574">
        <v>20251</v>
      </c>
      <c r="M2574" t="s">
        <v>168</v>
      </c>
      <c r="N2574" t="s">
        <v>0</v>
      </c>
      <c r="O2574" t="s">
        <v>449</v>
      </c>
      <c r="P2574" t="s">
        <v>1894</v>
      </c>
      <c r="Q2574" t="s">
        <v>1573</v>
      </c>
      <c r="W2574" s="49">
        <v>3</v>
      </c>
      <c r="X2574" s="49">
        <v>0</v>
      </c>
      <c r="Y2574" s="49">
        <v>0</v>
      </c>
      <c r="Z2574" s="45">
        <v>3</v>
      </c>
      <c r="AA2574" s="45">
        <v>419.85</v>
      </c>
    </row>
    <row r="2575" spans="3:27" x14ac:dyDescent="0.25">
      <c r="C2575" s="33">
        <v>25662</v>
      </c>
      <c r="D2575" s="1">
        <v>42903.927499999998</v>
      </c>
      <c r="E2575" s="41">
        <f t="shared" si="80"/>
        <v>2017</v>
      </c>
      <c r="F2575" s="41">
        <f t="shared" si="81"/>
        <v>6</v>
      </c>
      <c r="G2575" t="s">
        <v>61</v>
      </c>
      <c r="H2575">
        <v>0</v>
      </c>
      <c r="I2575">
        <v>289.89999999999998</v>
      </c>
      <c r="J2575" t="s">
        <v>56</v>
      </c>
      <c r="K2575" t="s">
        <v>52</v>
      </c>
      <c r="L2575">
        <v>97082</v>
      </c>
      <c r="M2575" t="s">
        <v>1125</v>
      </c>
      <c r="N2575" t="s">
        <v>0</v>
      </c>
      <c r="O2575" t="s">
        <v>2632</v>
      </c>
      <c r="P2575" t="s">
        <v>809</v>
      </c>
      <c r="W2575" s="49">
        <v>2</v>
      </c>
      <c r="X2575" s="49">
        <v>1</v>
      </c>
      <c r="Y2575" s="49">
        <v>159.94999999999999</v>
      </c>
      <c r="Z2575" s="45">
        <v>1</v>
      </c>
      <c r="AA2575" s="45">
        <v>129.94999999999999</v>
      </c>
    </row>
    <row r="2576" spans="3:27" x14ac:dyDescent="0.25">
      <c r="C2576" s="33">
        <v>25661</v>
      </c>
      <c r="D2576" s="1">
        <v>42903.905358796299</v>
      </c>
      <c r="E2576" s="41">
        <f t="shared" si="80"/>
        <v>2017</v>
      </c>
      <c r="F2576" s="41">
        <f t="shared" si="81"/>
        <v>6</v>
      </c>
      <c r="G2576" t="s">
        <v>309</v>
      </c>
      <c r="H2576">
        <v>0</v>
      </c>
      <c r="I2576">
        <v>279.95</v>
      </c>
      <c r="J2576" t="s">
        <v>51</v>
      </c>
      <c r="K2576" t="s">
        <v>52</v>
      </c>
      <c r="L2576">
        <v>50933</v>
      </c>
      <c r="M2576" t="s">
        <v>158</v>
      </c>
      <c r="N2576" t="s">
        <v>0</v>
      </c>
      <c r="O2576" t="s">
        <v>1322</v>
      </c>
      <c r="W2576" s="49">
        <v>1</v>
      </c>
      <c r="X2576" s="49">
        <v>1</v>
      </c>
      <c r="Y2576" s="49">
        <v>279.95</v>
      </c>
      <c r="Z2576" s="45">
        <v>0</v>
      </c>
      <c r="AA2576" s="45">
        <v>0</v>
      </c>
    </row>
    <row r="2577" spans="3:27" x14ac:dyDescent="0.25">
      <c r="C2577" s="33">
        <v>25660</v>
      </c>
      <c r="D2577" s="1">
        <v>42903.896898148145</v>
      </c>
      <c r="E2577" s="41">
        <f t="shared" si="80"/>
        <v>2017</v>
      </c>
      <c r="F2577" s="41">
        <f t="shared" si="81"/>
        <v>6</v>
      </c>
      <c r="G2577" t="s">
        <v>61</v>
      </c>
      <c r="H2577">
        <v>0</v>
      </c>
      <c r="I2577">
        <v>149.94999999999999</v>
      </c>
      <c r="J2577" t="s">
        <v>51</v>
      </c>
      <c r="K2577" t="s">
        <v>52</v>
      </c>
      <c r="L2577">
        <v>2000</v>
      </c>
      <c r="M2577" t="s">
        <v>2662</v>
      </c>
      <c r="N2577" t="s">
        <v>335</v>
      </c>
      <c r="O2577" t="s">
        <v>1249</v>
      </c>
      <c r="W2577" s="49">
        <v>1</v>
      </c>
      <c r="X2577" s="49">
        <v>0</v>
      </c>
      <c r="Y2577" s="49">
        <v>0</v>
      </c>
      <c r="Z2577" s="45">
        <v>1</v>
      </c>
      <c r="AA2577" s="45">
        <v>149.94999999999999</v>
      </c>
    </row>
    <row r="2578" spans="3:27" x14ac:dyDescent="0.25">
      <c r="C2578" s="33">
        <v>25659</v>
      </c>
      <c r="D2578" s="1">
        <v>42903.792349537034</v>
      </c>
      <c r="E2578" s="41">
        <f t="shared" si="80"/>
        <v>2017</v>
      </c>
      <c r="F2578" s="41">
        <f t="shared" si="81"/>
        <v>6</v>
      </c>
      <c r="G2578" t="s">
        <v>61</v>
      </c>
      <c r="H2578">
        <v>0</v>
      </c>
      <c r="I2578">
        <v>129.94999999999999</v>
      </c>
      <c r="J2578" t="s">
        <v>56</v>
      </c>
      <c r="K2578" t="s">
        <v>52</v>
      </c>
      <c r="L2578">
        <v>49377</v>
      </c>
      <c r="M2578" t="s">
        <v>808</v>
      </c>
      <c r="N2578" t="s">
        <v>0</v>
      </c>
      <c r="O2578" t="s">
        <v>1354</v>
      </c>
      <c r="W2578" s="49">
        <v>1</v>
      </c>
      <c r="X2578" s="49">
        <v>0</v>
      </c>
      <c r="Y2578" s="49">
        <v>0</v>
      </c>
      <c r="Z2578" s="45">
        <v>1</v>
      </c>
      <c r="AA2578" s="45">
        <v>129.94999999999999</v>
      </c>
    </row>
    <row r="2579" spans="3:27" x14ac:dyDescent="0.25">
      <c r="C2579" s="33">
        <v>25658</v>
      </c>
      <c r="D2579" s="1">
        <v>42903.781481481485</v>
      </c>
      <c r="E2579" s="41">
        <f t="shared" si="80"/>
        <v>2017</v>
      </c>
      <c r="F2579" s="41">
        <f t="shared" si="81"/>
        <v>6</v>
      </c>
      <c r="G2579" t="s">
        <v>61</v>
      </c>
      <c r="H2579">
        <v>0</v>
      </c>
      <c r="I2579">
        <v>79.95</v>
      </c>
      <c r="J2579" t="s">
        <v>51</v>
      </c>
      <c r="K2579" t="s">
        <v>52</v>
      </c>
      <c r="L2579" t="s">
        <v>2663</v>
      </c>
      <c r="M2579" t="s">
        <v>2664</v>
      </c>
      <c r="N2579" t="s">
        <v>64</v>
      </c>
      <c r="O2579" t="s">
        <v>2665</v>
      </c>
      <c r="W2579" s="49">
        <v>1</v>
      </c>
      <c r="X2579" s="49">
        <v>0</v>
      </c>
      <c r="Y2579" s="49">
        <v>0</v>
      </c>
      <c r="Z2579" s="45">
        <v>1</v>
      </c>
      <c r="AA2579" s="45">
        <v>79.95</v>
      </c>
    </row>
    <row r="2580" spans="3:27" x14ac:dyDescent="0.25">
      <c r="C2580" s="33">
        <v>25657</v>
      </c>
      <c r="D2580" s="1">
        <v>42903.780648148146</v>
      </c>
      <c r="E2580" s="41">
        <f t="shared" si="80"/>
        <v>2017</v>
      </c>
      <c r="F2580" s="41">
        <f t="shared" si="81"/>
        <v>6</v>
      </c>
      <c r="G2580" t="s">
        <v>268</v>
      </c>
      <c r="H2580">
        <v>0</v>
      </c>
      <c r="I2580">
        <v>239.95</v>
      </c>
      <c r="J2580" t="s">
        <v>56</v>
      </c>
      <c r="K2580" t="s">
        <v>52</v>
      </c>
      <c r="L2580">
        <v>87600</v>
      </c>
      <c r="M2580" t="s">
        <v>2666</v>
      </c>
      <c r="N2580" t="s">
        <v>0</v>
      </c>
      <c r="O2580" t="s">
        <v>190</v>
      </c>
      <c r="W2580" s="49">
        <v>1</v>
      </c>
      <c r="X2580" s="49">
        <v>0</v>
      </c>
      <c r="Y2580" s="49">
        <v>0</v>
      </c>
      <c r="Z2580" s="45">
        <v>1</v>
      </c>
      <c r="AA2580" s="45">
        <v>239.95</v>
      </c>
    </row>
    <row r="2581" spans="3:27" x14ac:dyDescent="0.25">
      <c r="C2581" s="33">
        <v>25654</v>
      </c>
      <c r="D2581" s="1">
        <v>42903.735347222224</v>
      </c>
      <c r="E2581" s="41">
        <f t="shared" si="80"/>
        <v>2017</v>
      </c>
      <c r="F2581" s="41">
        <f t="shared" si="81"/>
        <v>6</v>
      </c>
      <c r="G2581" t="s">
        <v>61</v>
      </c>
      <c r="H2581">
        <v>0</v>
      </c>
      <c r="I2581">
        <v>459.85</v>
      </c>
      <c r="J2581" t="s">
        <v>51</v>
      </c>
      <c r="K2581" t="s">
        <v>52</v>
      </c>
      <c r="L2581">
        <v>6672</v>
      </c>
      <c r="M2581" t="s">
        <v>2667</v>
      </c>
      <c r="N2581" t="s">
        <v>307</v>
      </c>
      <c r="O2581" t="s">
        <v>945</v>
      </c>
      <c r="P2581" t="s">
        <v>2463</v>
      </c>
      <c r="Q2581" t="s">
        <v>404</v>
      </c>
      <c r="W2581" s="49">
        <v>3</v>
      </c>
      <c r="X2581" s="49">
        <v>2</v>
      </c>
      <c r="Y2581" s="49">
        <v>329.90000000000003</v>
      </c>
      <c r="Z2581" s="45">
        <v>1</v>
      </c>
      <c r="AA2581" s="45">
        <v>129.94999999999999</v>
      </c>
    </row>
    <row r="2582" spans="3:27" x14ac:dyDescent="0.25">
      <c r="C2582" s="33">
        <v>25653</v>
      </c>
      <c r="D2582" s="1">
        <v>42903.701620370368</v>
      </c>
      <c r="E2582" s="41">
        <f t="shared" si="80"/>
        <v>2017</v>
      </c>
      <c r="F2582" s="41">
        <f t="shared" si="81"/>
        <v>6</v>
      </c>
      <c r="G2582" t="s">
        <v>61</v>
      </c>
      <c r="H2582">
        <v>0</v>
      </c>
      <c r="I2582">
        <v>169.95</v>
      </c>
      <c r="J2582" t="s">
        <v>56</v>
      </c>
      <c r="K2582" t="s">
        <v>52</v>
      </c>
      <c r="L2582">
        <v>76307</v>
      </c>
      <c r="M2582" t="s">
        <v>2668</v>
      </c>
      <c r="N2582" t="s">
        <v>0</v>
      </c>
      <c r="O2582" t="s">
        <v>2669</v>
      </c>
      <c r="W2582" s="49">
        <v>1</v>
      </c>
      <c r="X2582" s="49">
        <v>0</v>
      </c>
      <c r="Y2582" s="49">
        <v>0</v>
      </c>
      <c r="Z2582" s="45">
        <v>1</v>
      </c>
      <c r="AA2582" s="45">
        <v>169.95</v>
      </c>
    </row>
    <row r="2583" spans="3:27" x14ac:dyDescent="0.25">
      <c r="C2583" s="33">
        <v>25647</v>
      </c>
      <c r="D2583" s="1">
        <v>42903.523715277777</v>
      </c>
      <c r="E2583" s="41">
        <f t="shared" si="80"/>
        <v>2017</v>
      </c>
      <c r="F2583" s="41">
        <f t="shared" si="81"/>
        <v>6</v>
      </c>
      <c r="G2583" t="s">
        <v>61</v>
      </c>
      <c r="H2583">
        <v>0</v>
      </c>
      <c r="I2583">
        <v>169.95</v>
      </c>
      <c r="J2583" t="s">
        <v>74</v>
      </c>
      <c r="K2583" t="s">
        <v>52</v>
      </c>
      <c r="L2583">
        <v>47533</v>
      </c>
      <c r="M2583" t="s">
        <v>2670</v>
      </c>
      <c r="N2583" t="s">
        <v>0</v>
      </c>
      <c r="O2583" t="s">
        <v>119</v>
      </c>
      <c r="W2583" s="49">
        <v>1</v>
      </c>
      <c r="X2583" s="49">
        <v>0</v>
      </c>
      <c r="Y2583" s="49">
        <v>0</v>
      </c>
      <c r="Z2583" s="45">
        <v>1</v>
      </c>
      <c r="AA2583" s="45">
        <v>169.95</v>
      </c>
    </row>
    <row r="2584" spans="3:27" x14ac:dyDescent="0.25">
      <c r="C2584" s="33">
        <v>25646</v>
      </c>
      <c r="D2584" s="1">
        <v>42903.515185185184</v>
      </c>
      <c r="E2584" s="41">
        <f t="shared" si="80"/>
        <v>2017</v>
      </c>
      <c r="F2584" s="41">
        <f t="shared" si="81"/>
        <v>6</v>
      </c>
      <c r="G2584" t="s">
        <v>61</v>
      </c>
      <c r="H2584">
        <v>0</v>
      </c>
      <c r="I2584">
        <v>529.79999999999995</v>
      </c>
      <c r="J2584" t="s">
        <v>56</v>
      </c>
      <c r="K2584" t="s">
        <v>52</v>
      </c>
      <c r="L2584">
        <v>10247</v>
      </c>
      <c r="M2584" t="s">
        <v>185</v>
      </c>
      <c r="N2584" t="s">
        <v>0</v>
      </c>
      <c r="O2584" t="s">
        <v>403</v>
      </c>
      <c r="P2584" t="s">
        <v>207</v>
      </c>
      <c r="Q2584" t="s">
        <v>2671</v>
      </c>
      <c r="R2584" t="s">
        <v>80</v>
      </c>
      <c r="S2584" t="s">
        <v>2536</v>
      </c>
      <c r="W2584" s="49">
        <v>5</v>
      </c>
      <c r="X2584" s="49">
        <v>4</v>
      </c>
      <c r="Y2584" s="49">
        <v>469.84999999999997</v>
      </c>
      <c r="Z2584" s="45">
        <v>1</v>
      </c>
      <c r="AA2584" s="45">
        <v>59.95</v>
      </c>
    </row>
    <row r="2585" spans="3:27" x14ac:dyDescent="0.25">
      <c r="C2585" s="33">
        <v>25645</v>
      </c>
      <c r="D2585" s="1">
        <v>42903.514479166668</v>
      </c>
      <c r="E2585" s="41">
        <f t="shared" si="80"/>
        <v>2017</v>
      </c>
      <c r="F2585" s="41">
        <f t="shared" si="81"/>
        <v>6</v>
      </c>
      <c r="G2585" t="s">
        <v>61</v>
      </c>
      <c r="H2585">
        <v>0</v>
      </c>
      <c r="I2585">
        <v>649.75</v>
      </c>
      <c r="J2585" t="s">
        <v>51</v>
      </c>
      <c r="K2585" t="s">
        <v>52</v>
      </c>
      <c r="L2585">
        <v>50996</v>
      </c>
      <c r="M2585" t="s">
        <v>158</v>
      </c>
      <c r="N2585" t="s">
        <v>0</v>
      </c>
      <c r="O2585" t="s">
        <v>782</v>
      </c>
      <c r="P2585" t="s">
        <v>1126</v>
      </c>
      <c r="Q2585" t="s">
        <v>1422</v>
      </c>
      <c r="R2585" t="s">
        <v>635</v>
      </c>
      <c r="S2585" t="s">
        <v>2672</v>
      </c>
      <c r="W2585" s="49">
        <v>5</v>
      </c>
      <c r="X2585" s="49">
        <v>3</v>
      </c>
      <c r="Y2585" s="49">
        <v>419.85</v>
      </c>
      <c r="Z2585" s="45">
        <v>2</v>
      </c>
      <c r="AA2585" s="45">
        <v>229.9</v>
      </c>
    </row>
    <row r="2586" spans="3:27" x14ac:dyDescent="0.25">
      <c r="C2586" s="33">
        <v>25644</v>
      </c>
      <c r="D2586" s="1">
        <v>42903.501759259256</v>
      </c>
      <c r="E2586" s="41">
        <f t="shared" si="80"/>
        <v>2017</v>
      </c>
      <c r="F2586" s="41">
        <f t="shared" si="81"/>
        <v>6</v>
      </c>
      <c r="G2586" t="s">
        <v>61</v>
      </c>
      <c r="H2586">
        <v>0</v>
      </c>
      <c r="I2586">
        <v>129.94999999999999</v>
      </c>
      <c r="J2586" t="s">
        <v>56</v>
      </c>
      <c r="K2586" t="s">
        <v>52</v>
      </c>
      <c r="L2586">
        <v>10407</v>
      </c>
      <c r="M2586" t="s">
        <v>185</v>
      </c>
      <c r="N2586" t="s">
        <v>0</v>
      </c>
      <c r="O2586" t="s">
        <v>1861</v>
      </c>
      <c r="W2586" s="49">
        <v>1</v>
      </c>
      <c r="X2586" s="49">
        <v>0</v>
      </c>
      <c r="Y2586" s="49">
        <v>0</v>
      </c>
      <c r="Z2586" s="45">
        <v>1</v>
      </c>
      <c r="AA2586" s="45">
        <v>129.94999999999999</v>
      </c>
    </row>
    <row r="2587" spans="3:27" x14ac:dyDescent="0.25">
      <c r="C2587" s="33">
        <v>25639</v>
      </c>
      <c r="D2587" s="1">
        <v>42903.259004629632</v>
      </c>
      <c r="E2587" s="41">
        <f t="shared" si="80"/>
        <v>2017</v>
      </c>
      <c r="F2587" s="41">
        <f t="shared" si="81"/>
        <v>6</v>
      </c>
      <c r="G2587" t="s">
        <v>309</v>
      </c>
      <c r="H2587">
        <v>0</v>
      </c>
      <c r="I2587">
        <v>139.94999999999999</v>
      </c>
      <c r="J2587" t="s">
        <v>74</v>
      </c>
      <c r="K2587" t="s">
        <v>52</v>
      </c>
      <c r="L2587">
        <v>33332</v>
      </c>
      <c r="M2587" t="s">
        <v>1642</v>
      </c>
      <c r="N2587" t="s">
        <v>0</v>
      </c>
      <c r="O2587" t="s">
        <v>213</v>
      </c>
      <c r="W2587" s="49">
        <v>1</v>
      </c>
      <c r="X2587" s="49">
        <v>1</v>
      </c>
      <c r="Y2587" s="49">
        <v>139.94999999999999</v>
      </c>
      <c r="Z2587" s="45">
        <v>0</v>
      </c>
      <c r="AA2587" s="45">
        <v>0</v>
      </c>
    </row>
    <row r="2588" spans="3:27" x14ac:dyDescent="0.25">
      <c r="C2588" s="33">
        <v>25638</v>
      </c>
      <c r="D2588" s="1">
        <v>42902.99486111111</v>
      </c>
      <c r="E2588" s="41">
        <f t="shared" si="80"/>
        <v>2017</v>
      </c>
      <c r="F2588" s="41">
        <f t="shared" si="81"/>
        <v>6</v>
      </c>
      <c r="G2588" t="s">
        <v>61</v>
      </c>
      <c r="H2588">
        <v>0</v>
      </c>
      <c r="I2588">
        <v>239.95</v>
      </c>
      <c r="J2588" t="s">
        <v>74</v>
      </c>
      <c r="K2588" t="s">
        <v>52</v>
      </c>
      <c r="L2588">
        <v>92100</v>
      </c>
      <c r="M2588" t="s">
        <v>2673</v>
      </c>
      <c r="N2588" t="s">
        <v>385</v>
      </c>
      <c r="O2588" t="s">
        <v>778</v>
      </c>
      <c r="W2588" s="49">
        <v>1</v>
      </c>
      <c r="X2588" s="49">
        <v>0</v>
      </c>
      <c r="Y2588" s="49">
        <v>0</v>
      </c>
      <c r="Z2588" s="45">
        <v>1</v>
      </c>
      <c r="AA2588" s="45">
        <v>239.95</v>
      </c>
    </row>
    <row r="2589" spans="3:27" x14ac:dyDescent="0.25">
      <c r="C2589" s="33">
        <v>25636</v>
      </c>
      <c r="D2589" s="1">
        <v>42902.817395833335</v>
      </c>
      <c r="E2589" s="41">
        <f t="shared" si="80"/>
        <v>2017</v>
      </c>
      <c r="F2589" s="41">
        <f t="shared" si="81"/>
        <v>6</v>
      </c>
      <c r="G2589" t="s">
        <v>61</v>
      </c>
      <c r="H2589">
        <v>0</v>
      </c>
      <c r="I2589">
        <v>89.95</v>
      </c>
      <c r="J2589" t="s">
        <v>51</v>
      </c>
      <c r="K2589" t="s">
        <v>52</v>
      </c>
      <c r="L2589">
        <v>78462</v>
      </c>
      <c r="M2589" t="s">
        <v>1210</v>
      </c>
      <c r="N2589" t="s">
        <v>0</v>
      </c>
      <c r="O2589" t="s">
        <v>1567</v>
      </c>
      <c r="W2589" s="49">
        <v>1</v>
      </c>
      <c r="X2589" s="49">
        <v>1</v>
      </c>
      <c r="Y2589" s="49">
        <v>89.95</v>
      </c>
      <c r="Z2589" s="45">
        <v>0</v>
      </c>
      <c r="AA2589" s="45">
        <v>0</v>
      </c>
    </row>
    <row r="2590" spans="3:27" x14ac:dyDescent="0.25">
      <c r="C2590" s="33">
        <v>25635</v>
      </c>
      <c r="D2590" s="1">
        <v>42902.792962962965</v>
      </c>
      <c r="E2590" s="41">
        <f t="shared" si="80"/>
        <v>2017</v>
      </c>
      <c r="F2590" s="41">
        <f t="shared" si="81"/>
        <v>6</v>
      </c>
      <c r="G2590" t="s">
        <v>309</v>
      </c>
      <c r="H2590">
        <v>0</v>
      </c>
      <c r="I2590">
        <v>249.95</v>
      </c>
      <c r="J2590" t="s">
        <v>51</v>
      </c>
      <c r="K2590" t="s">
        <v>52</v>
      </c>
      <c r="L2590">
        <v>74189</v>
      </c>
      <c r="M2590" t="s">
        <v>2633</v>
      </c>
      <c r="N2590" t="s">
        <v>0</v>
      </c>
      <c r="O2590" t="s">
        <v>308</v>
      </c>
      <c r="W2590" s="49">
        <v>1</v>
      </c>
      <c r="X2590" s="49">
        <v>1</v>
      </c>
      <c r="Y2590" s="49">
        <v>249.95</v>
      </c>
      <c r="Z2590" s="45">
        <v>0</v>
      </c>
      <c r="AA2590" s="45">
        <v>0</v>
      </c>
    </row>
    <row r="2591" spans="3:27" x14ac:dyDescent="0.25">
      <c r="C2591" s="33">
        <v>25634</v>
      </c>
      <c r="D2591" s="1">
        <v>42902.764999999999</v>
      </c>
      <c r="E2591" s="41">
        <f t="shared" si="80"/>
        <v>2017</v>
      </c>
      <c r="F2591" s="41">
        <f t="shared" si="81"/>
        <v>6</v>
      </c>
      <c r="G2591" t="s">
        <v>61</v>
      </c>
      <c r="H2591">
        <v>0</v>
      </c>
      <c r="I2591">
        <v>69.95</v>
      </c>
      <c r="J2591" t="s">
        <v>51</v>
      </c>
      <c r="K2591" t="s">
        <v>52</v>
      </c>
      <c r="L2591">
        <v>28219</v>
      </c>
      <c r="M2591" t="s">
        <v>280</v>
      </c>
      <c r="N2591" t="s">
        <v>0</v>
      </c>
      <c r="O2591" t="s">
        <v>2358</v>
      </c>
      <c r="W2591" s="49">
        <v>1</v>
      </c>
      <c r="X2591" s="49">
        <v>0</v>
      </c>
      <c r="Y2591" s="49">
        <v>0</v>
      </c>
      <c r="Z2591" s="45">
        <v>1</v>
      </c>
      <c r="AA2591" s="45">
        <v>69.95</v>
      </c>
    </row>
    <row r="2592" spans="3:27" x14ac:dyDescent="0.25">
      <c r="C2592" s="33">
        <v>25623</v>
      </c>
      <c r="D2592" s="1">
        <v>42902.71292824074</v>
      </c>
      <c r="E2592" s="41">
        <f t="shared" si="80"/>
        <v>2017</v>
      </c>
      <c r="F2592" s="41">
        <f t="shared" si="81"/>
        <v>6</v>
      </c>
      <c r="G2592" t="s">
        <v>309</v>
      </c>
      <c r="H2592">
        <v>100</v>
      </c>
      <c r="I2592">
        <v>39.9</v>
      </c>
      <c r="J2592" t="s">
        <v>51</v>
      </c>
      <c r="K2592" t="s">
        <v>52</v>
      </c>
      <c r="L2592">
        <v>10435</v>
      </c>
      <c r="M2592" t="s">
        <v>185</v>
      </c>
      <c r="N2592" t="s">
        <v>0</v>
      </c>
      <c r="O2592" t="s">
        <v>521</v>
      </c>
      <c r="P2592" t="s">
        <v>2674</v>
      </c>
      <c r="W2592" s="49">
        <v>2</v>
      </c>
      <c r="X2592" s="49">
        <v>2</v>
      </c>
      <c r="Y2592" s="49">
        <v>39.9</v>
      </c>
      <c r="Z2592" s="45">
        <v>0</v>
      </c>
      <c r="AA2592" s="45">
        <v>0</v>
      </c>
    </row>
    <row r="2593" spans="3:27" x14ac:dyDescent="0.25">
      <c r="C2593" s="33">
        <v>25622</v>
      </c>
      <c r="D2593" s="1">
        <v>42902.704143518517</v>
      </c>
      <c r="E2593" s="41">
        <f t="shared" si="80"/>
        <v>2017</v>
      </c>
      <c r="F2593" s="41">
        <f t="shared" si="81"/>
        <v>6</v>
      </c>
      <c r="G2593" t="s">
        <v>309</v>
      </c>
      <c r="H2593">
        <v>0</v>
      </c>
      <c r="I2593">
        <v>129.94999999999999</v>
      </c>
      <c r="J2593" t="s">
        <v>56</v>
      </c>
      <c r="K2593" t="s">
        <v>52</v>
      </c>
      <c r="L2593">
        <v>73568</v>
      </c>
      <c r="M2593" t="s">
        <v>2675</v>
      </c>
      <c r="N2593" t="s">
        <v>0</v>
      </c>
      <c r="O2593" t="s">
        <v>355</v>
      </c>
      <c r="W2593" s="49">
        <v>1</v>
      </c>
      <c r="X2593" s="49">
        <v>1</v>
      </c>
      <c r="Y2593" s="49">
        <v>129.94999999999999</v>
      </c>
      <c r="Z2593" s="45">
        <v>0</v>
      </c>
      <c r="AA2593" s="45">
        <v>0</v>
      </c>
    </row>
    <row r="2594" spans="3:27" x14ac:dyDescent="0.25">
      <c r="C2594" s="33">
        <v>25621</v>
      </c>
      <c r="D2594" s="1">
        <v>42902.651585648149</v>
      </c>
      <c r="E2594" s="41">
        <f t="shared" si="80"/>
        <v>2017</v>
      </c>
      <c r="F2594" s="41">
        <f t="shared" si="81"/>
        <v>6</v>
      </c>
      <c r="G2594" t="s">
        <v>309</v>
      </c>
      <c r="H2594">
        <v>0</v>
      </c>
      <c r="I2594">
        <v>299.89999999999998</v>
      </c>
      <c r="J2594" t="s">
        <v>56</v>
      </c>
      <c r="K2594" t="s">
        <v>52</v>
      </c>
      <c r="L2594">
        <v>41844</v>
      </c>
      <c r="M2594" t="s">
        <v>2676</v>
      </c>
      <c r="N2594" t="s">
        <v>0</v>
      </c>
      <c r="O2594" t="s">
        <v>1627</v>
      </c>
      <c r="P2594" t="s">
        <v>1653</v>
      </c>
      <c r="W2594" s="49">
        <v>2</v>
      </c>
      <c r="X2594" s="49">
        <v>2</v>
      </c>
      <c r="Y2594" s="49">
        <v>299.89999999999998</v>
      </c>
      <c r="Z2594" s="45">
        <v>0</v>
      </c>
      <c r="AA2594" s="45">
        <v>0</v>
      </c>
    </row>
    <row r="2595" spans="3:27" x14ac:dyDescent="0.25">
      <c r="C2595" s="33">
        <v>25618</v>
      </c>
      <c r="D2595" s="1">
        <v>42902.605949074074</v>
      </c>
      <c r="E2595" s="41">
        <f t="shared" si="80"/>
        <v>2017</v>
      </c>
      <c r="F2595" s="41">
        <f t="shared" si="81"/>
        <v>6</v>
      </c>
      <c r="G2595" t="s">
        <v>309</v>
      </c>
      <c r="H2595">
        <v>0</v>
      </c>
      <c r="I2595">
        <v>119.95</v>
      </c>
      <c r="J2595" t="s">
        <v>74</v>
      </c>
      <c r="K2595" t="s">
        <v>52</v>
      </c>
      <c r="L2595">
        <v>86633</v>
      </c>
      <c r="M2595" t="s">
        <v>2677</v>
      </c>
      <c r="N2595" t="s">
        <v>0</v>
      </c>
      <c r="O2595" t="s">
        <v>2606</v>
      </c>
      <c r="W2595" s="49">
        <v>1</v>
      </c>
      <c r="X2595" s="49">
        <v>1</v>
      </c>
      <c r="Y2595" s="49">
        <v>119.95</v>
      </c>
      <c r="Z2595" s="45">
        <v>0</v>
      </c>
      <c r="AA2595" s="45">
        <v>0</v>
      </c>
    </row>
    <row r="2596" spans="3:27" x14ac:dyDescent="0.25">
      <c r="C2596" s="33">
        <v>25617</v>
      </c>
      <c r="D2596" s="1">
        <v>42902.591307870367</v>
      </c>
      <c r="E2596" s="41">
        <f t="shared" si="80"/>
        <v>2017</v>
      </c>
      <c r="F2596" s="41">
        <f t="shared" si="81"/>
        <v>6</v>
      </c>
      <c r="G2596" t="s">
        <v>61</v>
      </c>
      <c r="H2596">
        <v>0</v>
      </c>
      <c r="I2596">
        <v>269.89999999999998</v>
      </c>
      <c r="J2596" t="s">
        <v>56</v>
      </c>
      <c r="K2596" t="s">
        <v>52</v>
      </c>
      <c r="L2596">
        <v>45133</v>
      </c>
      <c r="M2596" t="s">
        <v>53</v>
      </c>
      <c r="N2596" t="s">
        <v>0</v>
      </c>
      <c r="O2596" t="s">
        <v>518</v>
      </c>
      <c r="P2596" t="s">
        <v>1115</v>
      </c>
      <c r="W2596" s="49">
        <v>2</v>
      </c>
      <c r="X2596" s="49">
        <v>1</v>
      </c>
      <c r="Y2596" s="49">
        <v>139.94999999999999</v>
      </c>
      <c r="Z2596" s="45">
        <v>1</v>
      </c>
      <c r="AA2596" s="45">
        <v>129.94999999999999</v>
      </c>
    </row>
    <row r="2597" spans="3:27" x14ac:dyDescent="0.25">
      <c r="C2597" s="33">
        <v>25616</v>
      </c>
      <c r="D2597" s="1">
        <v>42902.556643518517</v>
      </c>
      <c r="E2597" s="41">
        <f t="shared" si="80"/>
        <v>2017</v>
      </c>
      <c r="F2597" s="41">
        <f t="shared" si="81"/>
        <v>6</v>
      </c>
      <c r="G2597" t="s">
        <v>309</v>
      </c>
      <c r="H2597">
        <v>0</v>
      </c>
      <c r="I2597">
        <v>169.95</v>
      </c>
      <c r="J2597" t="s">
        <v>56</v>
      </c>
      <c r="K2597" t="s">
        <v>52</v>
      </c>
      <c r="L2597">
        <v>12623</v>
      </c>
      <c r="M2597" t="s">
        <v>185</v>
      </c>
      <c r="N2597" t="s">
        <v>0</v>
      </c>
      <c r="O2597" t="s">
        <v>179</v>
      </c>
      <c r="W2597" s="49">
        <v>1</v>
      </c>
      <c r="X2597" s="49">
        <v>1</v>
      </c>
      <c r="Y2597" s="49">
        <v>169.95</v>
      </c>
      <c r="Z2597" s="45">
        <v>0</v>
      </c>
      <c r="AA2597" s="45">
        <v>0</v>
      </c>
    </row>
    <row r="2598" spans="3:27" x14ac:dyDescent="0.25">
      <c r="C2598" s="33">
        <v>25615</v>
      </c>
      <c r="D2598" s="1">
        <v>42902.509942129633</v>
      </c>
      <c r="E2598" s="41">
        <f t="shared" si="80"/>
        <v>2017</v>
      </c>
      <c r="F2598" s="41">
        <f t="shared" si="81"/>
        <v>6</v>
      </c>
      <c r="G2598" t="s">
        <v>61</v>
      </c>
      <c r="H2598">
        <v>0</v>
      </c>
      <c r="I2598">
        <v>220.98</v>
      </c>
      <c r="J2598" t="s">
        <v>56</v>
      </c>
      <c r="K2598" t="s">
        <v>52</v>
      </c>
      <c r="L2598">
        <v>80805</v>
      </c>
      <c r="M2598" t="s">
        <v>57</v>
      </c>
      <c r="N2598" t="s">
        <v>0</v>
      </c>
      <c r="O2598" t="s">
        <v>2678</v>
      </c>
      <c r="P2598" t="s">
        <v>2679</v>
      </c>
      <c r="W2598" s="49">
        <v>2</v>
      </c>
      <c r="X2598" s="49">
        <v>1</v>
      </c>
      <c r="Y2598" s="49">
        <v>110.49</v>
      </c>
      <c r="Z2598" s="45">
        <v>1</v>
      </c>
      <c r="AA2598" s="45">
        <v>110.49</v>
      </c>
    </row>
    <row r="2599" spans="3:27" x14ac:dyDescent="0.25">
      <c r="C2599" s="33">
        <v>25614</v>
      </c>
      <c r="D2599" s="1">
        <v>42902.493009259262</v>
      </c>
      <c r="E2599" s="41">
        <f t="shared" si="80"/>
        <v>2017</v>
      </c>
      <c r="F2599" s="41">
        <f t="shared" si="81"/>
        <v>6</v>
      </c>
      <c r="G2599" t="s">
        <v>61</v>
      </c>
      <c r="H2599">
        <v>0</v>
      </c>
      <c r="I2599">
        <v>169.95</v>
      </c>
      <c r="J2599" t="s">
        <v>74</v>
      </c>
      <c r="K2599" t="s">
        <v>52</v>
      </c>
      <c r="L2599">
        <v>85586</v>
      </c>
      <c r="M2599" t="s">
        <v>2458</v>
      </c>
      <c r="N2599" t="s">
        <v>0</v>
      </c>
      <c r="O2599" t="s">
        <v>1690</v>
      </c>
      <c r="W2599" s="49">
        <v>1</v>
      </c>
      <c r="X2599" s="49">
        <v>0</v>
      </c>
      <c r="Y2599" s="49">
        <v>0</v>
      </c>
      <c r="Z2599" s="45">
        <v>1</v>
      </c>
      <c r="AA2599" s="45">
        <v>169.95</v>
      </c>
    </row>
    <row r="2600" spans="3:27" x14ac:dyDescent="0.25">
      <c r="C2600" s="33">
        <v>25613</v>
      </c>
      <c r="D2600" s="1">
        <v>42902.492291666669</v>
      </c>
      <c r="E2600" s="41">
        <f t="shared" si="80"/>
        <v>2017</v>
      </c>
      <c r="F2600" s="41">
        <f t="shared" si="81"/>
        <v>6</v>
      </c>
      <c r="G2600" t="s">
        <v>61</v>
      </c>
      <c r="H2600">
        <v>0</v>
      </c>
      <c r="I2600">
        <v>110.44</v>
      </c>
      <c r="J2600" t="s">
        <v>51</v>
      </c>
      <c r="K2600" t="s">
        <v>52</v>
      </c>
      <c r="L2600">
        <v>28035</v>
      </c>
      <c r="M2600" t="s">
        <v>492</v>
      </c>
      <c r="N2600" t="s">
        <v>493</v>
      </c>
      <c r="O2600" t="s">
        <v>2680</v>
      </c>
      <c r="P2600" t="s">
        <v>2002</v>
      </c>
      <c r="W2600" s="49">
        <v>2</v>
      </c>
      <c r="X2600" s="49">
        <v>0</v>
      </c>
      <c r="Y2600" s="49">
        <v>0</v>
      </c>
      <c r="Z2600" s="45">
        <v>2</v>
      </c>
      <c r="AA2600" s="45">
        <v>110.44</v>
      </c>
    </row>
    <row r="2601" spans="3:27" x14ac:dyDescent="0.25">
      <c r="C2601" s="33">
        <v>25612</v>
      </c>
      <c r="D2601" s="1">
        <v>42902.445960648147</v>
      </c>
      <c r="E2601" s="41">
        <f t="shared" si="80"/>
        <v>2017</v>
      </c>
      <c r="F2601" s="41">
        <f t="shared" si="81"/>
        <v>6</v>
      </c>
      <c r="G2601" t="s">
        <v>61</v>
      </c>
      <c r="H2601">
        <v>0</v>
      </c>
      <c r="I2601">
        <v>299.89999999999998</v>
      </c>
      <c r="J2601" t="s">
        <v>56</v>
      </c>
      <c r="K2601" t="s">
        <v>52</v>
      </c>
      <c r="L2601">
        <v>85098</v>
      </c>
      <c r="M2601" t="s">
        <v>2337</v>
      </c>
      <c r="N2601" t="s">
        <v>0</v>
      </c>
      <c r="O2601" t="s">
        <v>518</v>
      </c>
      <c r="P2601" t="s">
        <v>393</v>
      </c>
      <c r="W2601" s="49">
        <v>2</v>
      </c>
      <c r="X2601" s="49">
        <v>1</v>
      </c>
      <c r="Y2601" s="49">
        <v>169.95</v>
      </c>
      <c r="Z2601" s="45">
        <v>1</v>
      </c>
      <c r="AA2601" s="45">
        <v>129.94999999999999</v>
      </c>
    </row>
    <row r="2602" spans="3:27" x14ac:dyDescent="0.25">
      <c r="C2602" s="33">
        <v>25611</v>
      </c>
      <c r="D2602" s="1">
        <v>42902.389756944445</v>
      </c>
      <c r="E2602" s="41">
        <f t="shared" si="80"/>
        <v>2017</v>
      </c>
      <c r="F2602" s="41">
        <f t="shared" si="81"/>
        <v>6</v>
      </c>
      <c r="G2602" t="s">
        <v>61</v>
      </c>
      <c r="H2602">
        <v>0</v>
      </c>
      <c r="I2602">
        <v>129.94999999999999</v>
      </c>
      <c r="J2602" t="s">
        <v>51</v>
      </c>
      <c r="K2602" t="s">
        <v>52</v>
      </c>
      <c r="L2602" t="s">
        <v>2681</v>
      </c>
      <c r="M2602" t="s">
        <v>2682</v>
      </c>
      <c r="N2602" t="s">
        <v>64</v>
      </c>
      <c r="O2602" t="s">
        <v>1861</v>
      </c>
      <c r="W2602" s="49">
        <v>1</v>
      </c>
      <c r="X2602" s="49">
        <v>0</v>
      </c>
      <c r="Y2602" s="49">
        <v>0</v>
      </c>
      <c r="Z2602" s="45">
        <v>1</v>
      </c>
      <c r="AA2602" s="45">
        <v>129.94999999999999</v>
      </c>
    </row>
    <row r="2603" spans="3:27" x14ac:dyDescent="0.25">
      <c r="C2603" s="33">
        <v>25610</v>
      </c>
      <c r="D2603" s="1">
        <v>42902.331238425926</v>
      </c>
      <c r="E2603" s="41">
        <f t="shared" si="80"/>
        <v>2017</v>
      </c>
      <c r="F2603" s="41">
        <f t="shared" si="81"/>
        <v>6</v>
      </c>
      <c r="G2603" t="s">
        <v>309</v>
      </c>
      <c r="H2603">
        <v>0</v>
      </c>
      <c r="I2603">
        <v>59.95</v>
      </c>
      <c r="J2603" t="s">
        <v>56</v>
      </c>
      <c r="K2603" t="s">
        <v>52</v>
      </c>
      <c r="L2603">
        <v>50667</v>
      </c>
      <c r="M2603" t="s">
        <v>158</v>
      </c>
      <c r="N2603" t="s">
        <v>0</v>
      </c>
      <c r="O2603" t="s">
        <v>2349</v>
      </c>
      <c r="W2603" s="49">
        <v>1</v>
      </c>
      <c r="X2603" s="49">
        <v>1</v>
      </c>
      <c r="Y2603" s="49">
        <v>59.95</v>
      </c>
      <c r="Z2603" s="45">
        <v>0</v>
      </c>
      <c r="AA2603" s="45">
        <v>0</v>
      </c>
    </row>
    <row r="2604" spans="3:27" x14ac:dyDescent="0.25">
      <c r="C2604" s="33">
        <v>25609</v>
      </c>
      <c r="D2604" s="1">
        <v>42902.321967592594</v>
      </c>
      <c r="E2604" s="41">
        <f t="shared" si="80"/>
        <v>2017</v>
      </c>
      <c r="F2604" s="41">
        <f t="shared" si="81"/>
        <v>6</v>
      </c>
      <c r="G2604" t="s">
        <v>61</v>
      </c>
      <c r="H2604">
        <v>0</v>
      </c>
      <c r="I2604">
        <v>359.8</v>
      </c>
      <c r="J2604" t="s">
        <v>56</v>
      </c>
      <c r="K2604" t="s">
        <v>52</v>
      </c>
      <c r="L2604">
        <v>93161</v>
      </c>
      <c r="M2604" t="s">
        <v>1112</v>
      </c>
      <c r="N2604" t="s">
        <v>0</v>
      </c>
      <c r="O2604" t="s">
        <v>787</v>
      </c>
      <c r="P2604" t="s">
        <v>2683</v>
      </c>
      <c r="Q2604" t="s">
        <v>2684</v>
      </c>
      <c r="R2604" t="s">
        <v>2349</v>
      </c>
      <c r="W2604" s="49">
        <v>4</v>
      </c>
      <c r="X2604" s="49">
        <v>3</v>
      </c>
      <c r="Y2604" s="49">
        <v>279.85000000000002</v>
      </c>
      <c r="Z2604" s="45">
        <v>1</v>
      </c>
      <c r="AA2604" s="45">
        <v>79.95</v>
      </c>
    </row>
    <row r="2605" spans="3:27" x14ac:dyDescent="0.25">
      <c r="C2605" s="33">
        <v>25608</v>
      </c>
      <c r="D2605" s="1">
        <v>42902.295659722222</v>
      </c>
      <c r="E2605" s="41">
        <f t="shared" si="80"/>
        <v>2017</v>
      </c>
      <c r="F2605" s="41">
        <f t="shared" si="81"/>
        <v>6</v>
      </c>
      <c r="G2605" t="s">
        <v>61</v>
      </c>
      <c r="H2605">
        <v>0</v>
      </c>
      <c r="I2605">
        <v>109.95</v>
      </c>
      <c r="J2605" t="s">
        <v>74</v>
      </c>
      <c r="K2605" t="s">
        <v>52</v>
      </c>
      <c r="L2605">
        <v>22081</v>
      </c>
      <c r="M2605" t="s">
        <v>168</v>
      </c>
      <c r="N2605" t="s">
        <v>0</v>
      </c>
      <c r="O2605" t="s">
        <v>944</v>
      </c>
      <c r="W2605" s="49">
        <v>1</v>
      </c>
      <c r="X2605" s="49">
        <v>0</v>
      </c>
      <c r="Y2605" s="49">
        <v>0</v>
      </c>
      <c r="Z2605" s="45">
        <v>1</v>
      </c>
      <c r="AA2605" s="45">
        <v>109.95</v>
      </c>
    </row>
    <row r="2606" spans="3:27" x14ac:dyDescent="0.25">
      <c r="C2606" s="33">
        <v>25607</v>
      </c>
      <c r="D2606" s="1">
        <v>42902.280150462961</v>
      </c>
      <c r="E2606" s="41">
        <f t="shared" si="80"/>
        <v>2017</v>
      </c>
      <c r="F2606" s="41">
        <f t="shared" si="81"/>
        <v>6</v>
      </c>
      <c r="G2606" t="s">
        <v>61</v>
      </c>
      <c r="H2606">
        <v>0</v>
      </c>
      <c r="I2606">
        <v>169.95</v>
      </c>
      <c r="J2606" t="s">
        <v>51</v>
      </c>
      <c r="K2606" t="s">
        <v>52</v>
      </c>
      <c r="L2606">
        <v>10969</v>
      </c>
      <c r="M2606" t="s">
        <v>185</v>
      </c>
      <c r="N2606" t="s">
        <v>0</v>
      </c>
      <c r="O2606" t="s">
        <v>2341</v>
      </c>
      <c r="W2606" s="49">
        <v>1</v>
      </c>
      <c r="X2606" s="49">
        <v>0</v>
      </c>
      <c r="Y2606" s="49">
        <v>0</v>
      </c>
      <c r="Z2606" s="45">
        <v>1</v>
      </c>
      <c r="AA2606" s="45">
        <v>169.95</v>
      </c>
    </row>
    <row r="2607" spans="3:27" x14ac:dyDescent="0.25">
      <c r="C2607" s="33">
        <v>25606</v>
      </c>
      <c r="D2607" s="1">
        <v>42901.967939814815</v>
      </c>
      <c r="E2607" s="41">
        <f t="shared" si="80"/>
        <v>2017</v>
      </c>
      <c r="F2607" s="41">
        <f t="shared" si="81"/>
        <v>6</v>
      </c>
      <c r="G2607" t="s">
        <v>61</v>
      </c>
      <c r="H2607">
        <v>0</v>
      </c>
      <c r="I2607">
        <v>169.95</v>
      </c>
      <c r="J2607" t="s">
        <v>74</v>
      </c>
      <c r="K2607" t="s">
        <v>52</v>
      </c>
      <c r="L2607">
        <v>12049</v>
      </c>
      <c r="M2607" t="s">
        <v>185</v>
      </c>
      <c r="N2607" t="s">
        <v>0</v>
      </c>
      <c r="O2607" t="s">
        <v>1238</v>
      </c>
      <c r="W2607" s="49">
        <v>1</v>
      </c>
      <c r="X2607" s="49">
        <v>0</v>
      </c>
      <c r="Y2607" s="49">
        <v>0</v>
      </c>
      <c r="Z2607" s="45">
        <v>1</v>
      </c>
      <c r="AA2607" s="45">
        <v>169.95</v>
      </c>
    </row>
    <row r="2608" spans="3:27" x14ac:dyDescent="0.25">
      <c r="C2608" s="33">
        <v>25605</v>
      </c>
      <c r="D2608" s="1">
        <v>42901.883032407408</v>
      </c>
      <c r="E2608" s="41">
        <f t="shared" si="80"/>
        <v>2017</v>
      </c>
      <c r="F2608" s="41">
        <f t="shared" si="81"/>
        <v>6</v>
      </c>
      <c r="G2608" t="s">
        <v>309</v>
      </c>
      <c r="H2608">
        <v>0</v>
      </c>
      <c r="I2608">
        <v>429.85</v>
      </c>
      <c r="J2608" t="s">
        <v>56</v>
      </c>
      <c r="K2608" t="s">
        <v>52</v>
      </c>
      <c r="L2608">
        <v>65779</v>
      </c>
      <c r="M2608" t="s">
        <v>979</v>
      </c>
      <c r="N2608" t="s">
        <v>0</v>
      </c>
      <c r="O2608" t="s">
        <v>179</v>
      </c>
      <c r="P2608" t="s">
        <v>552</v>
      </c>
      <c r="Q2608" t="s">
        <v>333</v>
      </c>
      <c r="W2608" s="49">
        <v>3</v>
      </c>
      <c r="X2608" s="49">
        <v>3</v>
      </c>
      <c r="Y2608" s="49">
        <v>429.85</v>
      </c>
      <c r="Z2608" s="45">
        <v>0</v>
      </c>
      <c r="AA2608" s="45">
        <v>0</v>
      </c>
    </row>
    <row r="2609" spans="3:27" x14ac:dyDescent="0.25">
      <c r="C2609" s="33">
        <v>25604</v>
      </c>
      <c r="D2609" s="1">
        <v>42901.881180555552</v>
      </c>
      <c r="E2609" s="41">
        <f t="shared" si="80"/>
        <v>2017</v>
      </c>
      <c r="F2609" s="41">
        <f t="shared" si="81"/>
        <v>6</v>
      </c>
      <c r="G2609" t="s">
        <v>309</v>
      </c>
      <c r="H2609">
        <v>0</v>
      </c>
      <c r="I2609">
        <v>159.94999999999999</v>
      </c>
      <c r="J2609" t="s">
        <v>74</v>
      </c>
      <c r="K2609" t="s">
        <v>52</v>
      </c>
      <c r="L2609">
        <v>13187</v>
      </c>
      <c r="M2609" t="s">
        <v>185</v>
      </c>
      <c r="N2609" t="s">
        <v>0</v>
      </c>
      <c r="O2609" t="s">
        <v>464</v>
      </c>
      <c r="W2609" s="49">
        <v>1</v>
      </c>
      <c r="X2609" s="49">
        <v>1</v>
      </c>
      <c r="Y2609" s="49">
        <v>159.94999999999999</v>
      </c>
      <c r="Z2609" s="45">
        <v>0</v>
      </c>
      <c r="AA2609" s="45">
        <v>0</v>
      </c>
    </row>
    <row r="2610" spans="3:27" x14ac:dyDescent="0.25">
      <c r="C2610" s="33">
        <v>25603</v>
      </c>
      <c r="D2610" s="1">
        <v>42901.866701388892</v>
      </c>
      <c r="E2610" s="41">
        <f t="shared" si="80"/>
        <v>2017</v>
      </c>
      <c r="F2610" s="41">
        <f t="shared" si="81"/>
        <v>6</v>
      </c>
      <c r="G2610" t="s">
        <v>309</v>
      </c>
      <c r="H2610">
        <v>0</v>
      </c>
      <c r="I2610">
        <v>169.95</v>
      </c>
      <c r="J2610" t="s">
        <v>74</v>
      </c>
      <c r="K2610" t="s">
        <v>52</v>
      </c>
      <c r="L2610">
        <v>69124</v>
      </c>
      <c r="M2610" t="s">
        <v>475</v>
      </c>
      <c r="N2610" t="s">
        <v>0</v>
      </c>
      <c r="O2610" t="s">
        <v>1656</v>
      </c>
      <c r="W2610" s="49">
        <v>1</v>
      </c>
      <c r="X2610" s="49">
        <v>1</v>
      </c>
      <c r="Y2610" s="49">
        <v>169.95</v>
      </c>
      <c r="Z2610" s="45">
        <v>0</v>
      </c>
      <c r="AA2610" s="45">
        <v>0</v>
      </c>
    </row>
    <row r="2611" spans="3:27" x14ac:dyDescent="0.25">
      <c r="C2611" s="33">
        <v>25602</v>
      </c>
      <c r="D2611" s="1">
        <v>42901.850694444445</v>
      </c>
      <c r="E2611" s="41">
        <f t="shared" si="80"/>
        <v>2017</v>
      </c>
      <c r="F2611" s="41">
        <f t="shared" si="81"/>
        <v>6</v>
      </c>
      <c r="G2611" s="7" t="s">
        <v>268</v>
      </c>
      <c r="H2611">
        <v>0</v>
      </c>
      <c r="I2611">
        <v>229.9</v>
      </c>
      <c r="J2611" t="s">
        <v>51</v>
      </c>
      <c r="K2611" t="s">
        <v>52</v>
      </c>
      <c r="L2611">
        <v>79098</v>
      </c>
      <c r="M2611" t="s">
        <v>155</v>
      </c>
      <c r="N2611" t="s">
        <v>0</v>
      </c>
      <c r="O2611" t="s">
        <v>1660</v>
      </c>
      <c r="P2611" t="s">
        <v>1760</v>
      </c>
      <c r="W2611" s="49">
        <v>2</v>
      </c>
      <c r="X2611" s="49">
        <v>0</v>
      </c>
      <c r="Y2611" s="49">
        <v>0</v>
      </c>
      <c r="Z2611" s="45">
        <v>2</v>
      </c>
      <c r="AA2611" s="45">
        <v>229.9</v>
      </c>
    </row>
    <row r="2612" spans="3:27" x14ac:dyDescent="0.25">
      <c r="C2612" s="33">
        <v>25601</v>
      </c>
      <c r="D2612" s="1">
        <v>42901.806608796294</v>
      </c>
      <c r="E2612" s="41">
        <f t="shared" si="80"/>
        <v>2017</v>
      </c>
      <c r="F2612" s="41">
        <f t="shared" si="81"/>
        <v>6</v>
      </c>
      <c r="G2612" t="s">
        <v>61</v>
      </c>
      <c r="H2612">
        <v>0</v>
      </c>
      <c r="I2612">
        <v>59.95</v>
      </c>
      <c r="J2612" t="s">
        <v>56</v>
      </c>
      <c r="K2612" t="s">
        <v>52</v>
      </c>
      <c r="L2612">
        <v>81545</v>
      </c>
      <c r="M2612" t="s">
        <v>57</v>
      </c>
      <c r="N2612" t="s">
        <v>0</v>
      </c>
      <c r="O2612" t="s">
        <v>261</v>
      </c>
      <c r="W2612" s="49">
        <v>1</v>
      </c>
      <c r="X2612" s="49">
        <v>0</v>
      </c>
      <c r="Y2612" s="49">
        <v>0</v>
      </c>
      <c r="Z2612" s="45">
        <v>1</v>
      </c>
      <c r="AA2612" s="45">
        <v>59.95</v>
      </c>
    </row>
    <row r="2613" spans="3:27" x14ac:dyDescent="0.25">
      <c r="C2613" s="33">
        <v>25600</v>
      </c>
      <c r="D2613" s="1">
        <v>42901.805428240739</v>
      </c>
      <c r="E2613" s="41">
        <f t="shared" si="80"/>
        <v>2017</v>
      </c>
      <c r="F2613" s="41">
        <f t="shared" si="81"/>
        <v>6</v>
      </c>
      <c r="G2613" t="s">
        <v>61</v>
      </c>
      <c r="H2613">
        <v>0</v>
      </c>
      <c r="I2613">
        <v>109.95</v>
      </c>
      <c r="J2613" t="s">
        <v>51</v>
      </c>
      <c r="K2613" t="s">
        <v>52</v>
      </c>
      <c r="L2613">
        <v>28016</v>
      </c>
      <c r="M2613" t="s">
        <v>492</v>
      </c>
      <c r="N2613" t="s">
        <v>493</v>
      </c>
      <c r="O2613" t="s">
        <v>1031</v>
      </c>
      <c r="W2613" s="49">
        <v>1</v>
      </c>
      <c r="X2613" s="49">
        <v>0</v>
      </c>
      <c r="Y2613" s="49">
        <v>0</v>
      </c>
      <c r="Z2613" s="45">
        <v>1</v>
      </c>
      <c r="AA2613" s="45">
        <v>109.95</v>
      </c>
    </row>
    <row r="2614" spans="3:27" x14ac:dyDescent="0.25">
      <c r="C2614" s="33">
        <v>25599</v>
      </c>
      <c r="D2614" s="1">
        <v>42901.784872685188</v>
      </c>
      <c r="E2614" s="41">
        <f t="shared" si="80"/>
        <v>2017</v>
      </c>
      <c r="F2614" s="41">
        <f t="shared" si="81"/>
        <v>6</v>
      </c>
      <c r="G2614" t="s">
        <v>61</v>
      </c>
      <c r="H2614">
        <v>0</v>
      </c>
      <c r="I2614">
        <v>159.94999999999999</v>
      </c>
      <c r="J2614" t="s">
        <v>56</v>
      </c>
      <c r="K2614" t="s">
        <v>52</v>
      </c>
      <c r="L2614">
        <v>40629</v>
      </c>
      <c r="M2614" t="s">
        <v>81</v>
      </c>
      <c r="N2614" t="s">
        <v>0</v>
      </c>
      <c r="O2614" t="s">
        <v>480</v>
      </c>
      <c r="W2614" s="49">
        <v>1</v>
      </c>
      <c r="X2614" s="49">
        <v>0</v>
      </c>
      <c r="Y2614" s="49">
        <v>0</v>
      </c>
      <c r="Z2614" s="45">
        <v>1</v>
      </c>
      <c r="AA2614" s="45">
        <v>159.94999999999999</v>
      </c>
    </row>
    <row r="2615" spans="3:27" x14ac:dyDescent="0.25">
      <c r="C2615" s="33">
        <v>25598</v>
      </c>
      <c r="D2615" s="1">
        <v>42901.746388888889</v>
      </c>
      <c r="E2615" s="41">
        <f t="shared" si="80"/>
        <v>2017</v>
      </c>
      <c r="F2615" s="41">
        <f t="shared" si="81"/>
        <v>6</v>
      </c>
      <c r="G2615" t="s">
        <v>61</v>
      </c>
      <c r="H2615">
        <v>0</v>
      </c>
      <c r="I2615">
        <v>629.75</v>
      </c>
      <c r="J2615" t="s">
        <v>56</v>
      </c>
      <c r="K2615" t="s">
        <v>52</v>
      </c>
      <c r="L2615">
        <v>70376</v>
      </c>
      <c r="M2615" t="s">
        <v>75</v>
      </c>
      <c r="N2615" t="s">
        <v>0</v>
      </c>
      <c r="O2615" t="s">
        <v>2068</v>
      </c>
      <c r="P2615" t="s">
        <v>1309</v>
      </c>
      <c r="Q2615" t="s">
        <v>1620</v>
      </c>
      <c r="R2615" t="s">
        <v>982</v>
      </c>
      <c r="S2615" t="s">
        <v>760</v>
      </c>
      <c r="W2615" s="49">
        <v>5</v>
      </c>
      <c r="X2615" s="49">
        <v>5</v>
      </c>
      <c r="Y2615" s="49">
        <v>629.75</v>
      </c>
      <c r="Z2615" s="45">
        <v>0</v>
      </c>
      <c r="AA2615" s="45">
        <v>0</v>
      </c>
    </row>
    <row r="2616" spans="3:27" x14ac:dyDescent="0.25">
      <c r="C2616" s="33">
        <v>25583</v>
      </c>
      <c r="D2616" s="1">
        <v>42901.741793981484</v>
      </c>
      <c r="E2616" s="41">
        <f t="shared" si="80"/>
        <v>2017</v>
      </c>
      <c r="F2616" s="41">
        <f t="shared" si="81"/>
        <v>6</v>
      </c>
      <c r="G2616" t="s">
        <v>309</v>
      </c>
      <c r="H2616">
        <v>0</v>
      </c>
      <c r="I2616">
        <v>139.94999999999999</v>
      </c>
      <c r="J2616" t="s">
        <v>74</v>
      </c>
      <c r="K2616" t="s">
        <v>52</v>
      </c>
      <c r="L2616">
        <v>27711</v>
      </c>
      <c r="M2616" t="s">
        <v>2685</v>
      </c>
      <c r="N2616" t="s">
        <v>0</v>
      </c>
      <c r="O2616" t="s">
        <v>1114</v>
      </c>
      <c r="W2616" s="49">
        <v>1</v>
      </c>
      <c r="X2616" s="49">
        <v>1</v>
      </c>
      <c r="Y2616" s="49">
        <v>139.94999999999999</v>
      </c>
      <c r="Z2616" s="45">
        <v>0</v>
      </c>
      <c r="AA2616" s="45">
        <v>0</v>
      </c>
    </row>
    <row r="2617" spans="3:27" x14ac:dyDescent="0.25">
      <c r="C2617" s="33">
        <v>25582</v>
      </c>
      <c r="D2617" s="1">
        <v>42901.740405092591</v>
      </c>
      <c r="E2617" s="41">
        <f t="shared" si="80"/>
        <v>2017</v>
      </c>
      <c r="F2617" s="41">
        <f t="shared" si="81"/>
        <v>6</v>
      </c>
      <c r="G2617" t="s">
        <v>309</v>
      </c>
      <c r="H2617">
        <v>0</v>
      </c>
      <c r="I2617">
        <v>269.95</v>
      </c>
      <c r="J2617" t="s">
        <v>51</v>
      </c>
      <c r="K2617" t="s">
        <v>52</v>
      </c>
      <c r="L2617">
        <v>50933</v>
      </c>
      <c r="M2617" t="s">
        <v>158</v>
      </c>
      <c r="N2617" t="s">
        <v>0</v>
      </c>
      <c r="O2617" t="s">
        <v>2595</v>
      </c>
      <c r="W2617" s="49">
        <v>1</v>
      </c>
      <c r="X2617" s="49">
        <v>1</v>
      </c>
      <c r="Y2617" s="49">
        <v>269.95</v>
      </c>
      <c r="Z2617" s="45">
        <v>0</v>
      </c>
      <c r="AA2617" s="45">
        <v>0</v>
      </c>
    </row>
    <row r="2618" spans="3:27" x14ac:dyDescent="0.25">
      <c r="C2618" s="33">
        <v>25547</v>
      </c>
      <c r="D2618" s="1">
        <v>42901.72011574074</v>
      </c>
      <c r="E2618" s="41">
        <f t="shared" si="80"/>
        <v>2017</v>
      </c>
      <c r="F2618" s="41">
        <f t="shared" si="81"/>
        <v>6</v>
      </c>
      <c r="G2618" t="s">
        <v>309</v>
      </c>
      <c r="H2618">
        <v>0</v>
      </c>
      <c r="I2618">
        <v>129.94999999999999</v>
      </c>
      <c r="J2618" t="s">
        <v>56</v>
      </c>
      <c r="K2618" t="s">
        <v>52</v>
      </c>
      <c r="L2618">
        <v>10119</v>
      </c>
      <c r="M2618" t="s">
        <v>185</v>
      </c>
      <c r="N2618" t="s">
        <v>0</v>
      </c>
      <c r="O2618" t="s">
        <v>450</v>
      </c>
      <c r="W2618" s="49">
        <v>1</v>
      </c>
      <c r="X2618" s="49">
        <v>1</v>
      </c>
      <c r="Y2618" s="49">
        <v>129.94999999999999</v>
      </c>
      <c r="Z2618" s="45">
        <v>0</v>
      </c>
      <c r="AA2618" s="45">
        <v>0</v>
      </c>
    </row>
    <row r="2619" spans="3:27" x14ac:dyDescent="0.25">
      <c r="C2619" s="33">
        <v>25378</v>
      </c>
      <c r="D2619" s="1">
        <v>42901.645671296297</v>
      </c>
      <c r="E2619" s="41">
        <f t="shared" si="80"/>
        <v>2017</v>
      </c>
      <c r="F2619" s="41">
        <f t="shared" si="81"/>
        <v>6</v>
      </c>
      <c r="G2619" t="s">
        <v>61</v>
      </c>
      <c r="H2619">
        <v>0</v>
      </c>
      <c r="I2619">
        <v>339.9</v>
      </c>
      <c r="J2619" t="s">
        <v>51</v>
      </c>
      <c r="K2619" t="s">
        <v>52</v>
      </c>
      <c r="L2619">
        <v>80339</v>
      </c>
      <c r="M2619" t="s">
        <v>57</v>
      </c>
      <c r="N2619" t="s">
        <v>0</v>
      </c>
      <c r="O2619" t="s">
        <v>294</v>
      </c>
      <c r="P2619" t="s">
        <v>726</v>
      </c>
      <c r="W2619" s="49">
        <v>2</v>
      </c>
      <c r="X2619" s="49">
        <v>1</v>
      </c>
      <c r="Y2619" s="49">
        <v>169.95</v>
      </c>
      <c r="Z2619" s="45">
        <v>1</v>
      </c>
      <c r="AA2619" s="45">
        <v>169.95</v>
      </c>
    </row>
    <row r="2620" spans="3:27" x14ac:dyDescent="0.25">
      <c r="C2620" s="33">
        <v>25374</v>
      </c>
      <c r="D2620" s="1">
        <v>42901.571331018517</v>
      </c>
      <c r="E2620" s="41">
        <f t="shared" si="80"/>
        <v>2017</v>
      </c>
      <c r="F2620" s="41">
        <f t="shared" si="81"/>
        <v>6</v>
      </c>
      <c r="G2620" t="s">
        <v>309</v>
      </c>
      <c r="H2620">
        <v>0</v>
      </c>
      <c r="I2620">
        <v>179.95</v>
      </c>
      <c r="J2620" t="s">
        <v>56</v>
      </c>
      <c r="K2620" t="s">
        <v>52</v>
      </c>
      <c r="L2620">
        <v>10969</v>
      </c>
      <c r="M2620" t="s">
        <v>185</v>
      </c>
      <c r="N2620" t="s">
        <v>0</v>
      </c>
      <c r="O2620" t="s">
        <v>2686</v>
      </c>
      <c r="W2620" s="49">
        <v>1</v>
      </c>
      <c r="X2620" s="49">
        <v>1</v>
      </c>
      <c r="Y2620" s="49">
        <v>179.95</v>
      </c>
      <c r="Z2620" s="45">
        <v>0</v>
      </c>
      <c r="AA2620" s="45">
        <v>0</v>
      </c>
    </row>
    <row r="2621" spans="3:27" x14ac:dyDescent="0.25">
      <c r="C2621" s="33">
        <v>25371</v>
      </c>
      <c r="D2621" s="1">
        <v>42901.527858796297</v>
      </c>
      <c r="E2621" s="41">
        <f t="shared" si="80"/>
        <v>2017</v>
      </c>
      <c r="F2621" s="41">
        <f t="shared" si="81"/>
        <v>6</v>
      </c>
      <c r="G2621" t="s">
        <v>309</v>
      </c>
      <c r="H2621">
        <v>0</v>
      </c>
      <c r="I2621">
        <v>129.94999999999999</v>
      </c>
      <c r="J2621" t="s">
        <v>51</v>
      </c>
      <c r="K2621" t="s">
        <v>52</v>
      </c>
      <c r="L2621">
        <v>25228</v>
      </c>
      <c r="M2621" t="s">
        <v>2550</v>
      </c>
      <c r="N2621" t="s">
        <v>347</v>
      </c>
      <c r="O2621" t="s">
        <v>693</v>
      </c>
      <c r="W2621" s="49">
        <v>1</v>
      </c>
      <c r="X2621" s="49">
        <v>1</v>
      </c>
      <c r="Y2621" s="49">
        <v>129.94999999999999</v>
      </c>
      <c r="Z2621" s="34">
        <v>0</v>
      </c>
      <c r="AA2621" s="34">
        <v>0</v>
      </c>
    </row>
    <row r="2622" spans="3:27" x14ac:dyDescent="0.25">
      <c r="C2622" s="33">
        <v>25370</v>
      </c>
      <c r="D2622" s="1">
        <v>42901.505752314813</v>
      </c>
      <c r="E2622" s="41">
        <f t="shared" si="80"/>
        <v>2017</v>
      </c>
      <c r="F2622" s="41">
        <f t="shared" si="81"/>
        <v>6</v>
      </c>
      <c r="G2622" t="s">
        <v>61</v>
      </c>
      <c r="H2622">
        <v>0</v>
      </c>
      <c r="I2622">
        <v>79.95</v>
      </c>
      <c r="J2622" t="s">
        <v>51</v>
      </c>
      <c r="K2622" t="s">
        <v>52</v>
      </c>
      <c r="L2622">
        <v>75013</v>
      </c>
      <c r="M2622" t="s">
        <v>411</v>
      </c>
      <c r="N2622" t="s">
        <v>385</v>
      </c>
      <c r="O2622" t="s">
        <v>317</v>
      </c>
      <c r="W2622" s="49">
        <v>1</v>
      </c>
      <c r="X2622" s="49">
        <v>0</v>
      </c>
      <c r="Y2622" s="49">
        <v>0</v>
      </c>
      <c r="Z2622" s="45">
        <v>1</v>
      </c>
      <c r="AA2622" s="45">
        <v>79.95</v>
      </c>
    </row>
    <row r="2623" spans="3:27" x14ac:dyDescent="0.25">
      <c r="C2623" s="33">
        <v>25369</v>
      </c>
      <c r="D2623" s="1">
        <v>42901.504930555559</v>
      </c>
      <c r="E2623" s="41">
        <f t="shared" si="80"/>
        <v>2017</v>
      </c>
      <c r="F2623" s="41">
        <f t="shared" si="81"/>
        <v>6</v>
      </c>
      <c r="G2623" t="s">
        <v>61</v>
      </c>
      <c r="H2623">
        <v>0</v>
      </c>
      <c r="I2623">
        <v>609.79999999999995</v>
      </c>
      <c r="J2623" t="s">
        <v>51</v>
      </c>
      <c r="K2623" t="s">
        <v>52</v>
      </c>
      <c r="L2623">
        <v>1100</v>
      </c>
      <c r="M2623" t="s">
        <v>357</v>
      </c>
      <c r="N2623" t="s">
        <v>307</v>
      </c>
      <c r="O2623" t="s">
        <v>727</v>
      </c>
      <c r="P2623" t="s">
        <v>1113</v>
      </c>
      <c r="Q2623" t="s">
        <v>1995</v>
      </c>
      <c r="R2623" t="s">
        <v>1894</v>
      </c>
      <c r="W2623" s="49">
        <v>4</v>
      </c>
      <c r="X2623" s="49">
        <v>3</v>
      </c>
      <c r="Y2623" s="49">
        <v>449.84999999999997</v>
      </c>
      <c r="Z2623" s="45">
        <v>1</v>
      </c>
      <c r="AA2623" s="45">
        <v>159.94999999999999</v>
      </c>
    </row>
    <row r="2624" spans="3:27" x14ac:dyDescent="0.25">
      <c r="C2624" s="33">
        <v>25367</v>
      </c>
      <c r="D2624" s="1">
        <v>42901.486342592594</v>
      </c>
      <c r="E2624" s="41">
        <f t="shared" si="80"/>
        <v>2017</v>
      </c>
      <c r="F2624" s="41">
        <f t="shared" si="81"/>
        <v>6</v>
      </c>
      <c r="G2624" t="s">
        <v>61</v>
      </c>
      <c r="H2624">
        <v>0</v>
      </c>
      <c r="I2624">
        <v>299.8</v>
      </c>
      <c r="J2624" t="s">
        <v>74</v>
      </c>
      <c r="K2624" t="s">
        <v>52</v>
      </c>
      <c r="L2624">
        <v>81667</v>
      </c>
      <c r="M2624" t="s">
        <v>57</v>
      </c>
      <c r="N2624" t="s">
        <v>0</v>
      </c>
      <c r="O2624" t="s">
        <v>570</v>
      </c>
      <c r="P2624" t="s">
        <v>1869</v>
      </c>
      <c r="Q2624" t="s">
        <v>1916</v>
      </c>
      <c r="R2624" t="s">
        <v>1928</v>
      </c>
      <c r="W2624" s="49">
        <v>4</v>
      </c>
      <c r="X2624" s="49">
        <v>3</v>
      </c>
      <c r="Y2624" s="49">
        <v>219.85000000000002</v>
      </c>
      <c r="Z2624" s="45">
        <v>1</v>
      </c>
      <c r="AA2624" s="45">
        <v>79.95</v>
      </c>
    </row>
    <row r="2625" spans="3:27" x14ac:dyDescent="0.25">
      <c r="C2625" s="33">
        <v>25368</v>
      </c>
      <c r="D2625" s="1">
        <v>42901.485810185186</v>
      </c>
      <c r="E2625" s="41">
        <f t="shared" si="80"/>
        <v>2017</v>
      </c>
      <c r="F2625" s="41">
        <f t="shared" si="81"/>
        <v>6</v>
      </c>
      <c r="G2625" t="s">
        <v>309</v>
      </c>
      <c r="H2625">
        <v>0</v>
      </c>
      <c r="I2625">
        <v>179.9</v>
      </c>
      <c r="J2625" t="s">
        <v>56</v>
      </c>
      <c r="K2625" t="s">
        <v>52</v>
      </c>
      <c r="L2625">
        <v>22769</v>
      </c>
      <c r="M2625" t="s">
        <v>168</v>
      </c>
      <c r="N2625" t="s">
        <v>0</v>
      </c>
      <c r="O2625" t="s">
        <v>167</v>
      </c>
      <c r="P2625" t="s">
        <v>1760</v>
      </c>
      <c r="W2625" s="49">
        <v>2</v>
      </c>
      <c r="X2625" s="49">
        <v>2</v>
      </c>
      <c r="Y2625" s="49">
        <v>179.9</v>
      </c>
      <c r="Z2625" s="45">
        <v>0</v>
      </c>
      <c r="AA2625" s="45">
        <v>0</v>
      </c>
    </row>
    <row r="2626" spans="3:27" x14ac:dyDescent="0.25">
      <c r="C2626" s="33">
        <v>25366</v>
      </c>
      <c r="D2626" s="1">
        <v>42901.481296296297</v>
      </c>
      <c r="E2626" s="41">
        <f t="shared" si="80"/>
        <v>2017</v>
      </c>
      <c r="F2626" s="41">
        <f t="shared" si="81"/>
        <v>6</v>
      </c>
      <c r="G2626" t="s">
        <v>309</v>
      </c>
      <c r="H2626">
        <v>0</v>
      </c>
      <c r="I2626">
        <v>119.9</v>
      </c>
      <c r="J2626" t="s">
        <v>51</v>
      </c>
      <c r="K2626" t="s">
        <v>52</v>
      </c>
      <c r="L2626">
        <v>72074</v>
      </c>
      <c r="M2626" t="s">
        <v>914</v>
      </c>
      <c r="N2626" t="s">
        <v>0</v>
      </c>
      <c r="O2626" t="s">
        <v>521</v>
      </c>
      <c r="P2626" t="s">
        <v>519</v>
      </c>
      <c r="W2626" s="49">
        <v>2</v>
      </c>
      <c r="X2626" s="49">
        <v>2</v>
      </c>
      <c r="Y2626" s="49">
        <v>119.9</v>
      </c>
      <c r="Z2626" s="45">
        <v>0</v>
      </c>
      <c r="AA2626" s="45">
        <v>0</v>
      </c>
    </row>
    <row r="2627" spans="3:27" x14ac:dyDescent="0.25">
      <c r="C2627" s="33">
        <v>25364</v>
      </c>
      <c r="D2627" s="1">
        <v>42901.352303240739</v>
      </c>
      <c r="E2627" s="41">
        <f t="shared" si="80"/>
        <v>2017</v>
      </c>
      <c r="F2627" s="41">
        <f t="shared" si="81"/>
        <v>6</v>
      </c>
      <c r="G2627" t="s">
        <v>61</v>
      </c>
      <c r="H2627">
        <v>0</v>
      </c>
      <c r="I2627">
        <v>89.95</v>
      </c>
      <c r="J2627" t="s">
        <v>74</v>
      </c>
      <c r="K2627" t="s">
        <v>52</v>
      </c>
      <c r="L2627">
        <v>90537</v>
      </c>
      <c r="M2627" t="s">
        <v>2657</v>
      </c>
      <c r="N2627" t="s">
        <v>0</v>
      </c>
      <c r="O2627" t="s">
        <v>2193</v>
      </c>
      <c r="W2627" s="49">
        <v>1</v>
      </c>
      <c r="X2627" s="49">
        <v>0</v>
      </c>
      <c r="Y2627" s="49">
        <v>0</v>
      </c>
      <c r="Z2627" s="45">
        <v>1</v>
      </c>
      <c r="AA2627" s="45">
        <v>89.95</v>
      </c>
    </row>
    <row r="2628" spans="3:27" x14ac:dyDescent="0.25">
      <c r="C2628" s="33">
        <v>25363</v>
      </c>
      <c r="D2628" s="1">
        <v>42901.33320601852</v>
      </c>
      <c r="E2628" s="41">
        <f t="shared" si="80"/>
        <v>2017</v>
      </c>
      <c r="F2628" s="41">
        <f t="shared" si="81"/>
        <v>6</v>
      </c>
      <c r="G2628" t="s">
        <v>61</v>
      </c>
      <c r="H2628">
        <v>0</v>
      </c>
      <c r="I2628">
        <v>529.9</v>
      </c>
      <c r="J2628" t="s">
        <v>51</v>
      </c>
      <c r="K2628" t="s">
        <v>52</v>
      </c>
      <c r="L2628">
        <v>67059</v>
      </c>
      <c r="M2628" t="s">
        <v>1926</v>
      </c>
      <c r="N2628" t="s">
        <v>0</v>
      </c>
      <c r="O2628" t="s">
        <v>124</v>
      </c>
      <c r="P2628" t="s">
        <v>162</v>
      </c>
      <c r="W2628" s="49">
        <v>2</v>
      </c>
      <c r="X2628" s="49">
        <v>2</v>
      </c>
      <c r="Y2628" s="49">
        <v>529.9</v>
      </c>
      <c r="Z2628" s="45">
        <v>0</v>
      </c>
      <c r="AA2628" s="45">
        <v>0</v>
      </c>
    </row>
    <row r="2629" spans="3:27" x14ac:dyDescent="0.25">
      <c r="C2629" s="33">
        <v>25362</v>
      </c>
      <c r="D2629" s="1">
        <v>42901.318738425929</v>
      </c>
      <c r="E2629" s="41">
        <f t="shared" si="80"/>
        <v>2017</v>
      </c>
      <c r="F2629" s="41">
        <f t="shared" si="81"/>
        <v>6</v>
      </c>
      <c r="G2629" t="s">
        <v>309</v>
      </c>
      <c r="H2629">
        <v>0</v>
      </c>
      <c r="I2629">
        <v>159.94999999999999</v>
      </c>
      <c r="J2629" t="s">
        <v>56</v>
      </c>
      <c r="K2629" t="s">
        <v>52</v>
      </c>
      <c r="L2629">
        <v>4155</v>
      </c>
      <c r="M2629" t="s">
        <v>585</v>
      </c>
      <c r="N2629" t="s">
        <v>0</v>
      </c>
      <c r="O2629" t="s">
        <v>2131</v>
      </c>
      <c r="W2629" s="49">
        <v>1</v>
      </c>
      <c r="X2629" s="49">
        <v>1</v>
      </c>
      <c r="Y2629" s="49">
        <v>159.94999999999999</v>
      </c>
      <c r="Z2629" s="45">
        <v>0</v>
      </c>
      <c r="AA2629" s="45">
        <v>0</v>
      </c>
    </row>
    <row r="2630" spans="3:27" x14ac:dyDescent="0.25">
      <c r="C2630" s="33">
        <v>25361</v>
      </c>
      <c r="D2630" s="1">
        <v>42900.929942129631</v>
      </c>
      <c r="E2630" s="41">
        <f t="shared" si="80"/>
        <v>2017</v>
      </c>
      <c r="F2630" s="41">
        <f t="shared" si="81"/>
        <v>6</v>
      </c>
      <c r="G2630" t="s">
        <v>61</v>
      </c>
      <c r="H2630">
        <v>0</v>
      </c>
      <c r="I2630">
        <v>139.94999999999999</v>
      </c>
      <c r="J2630" t="s">
        <v>51</v>
      </c>
      <c r="K2630" t="s">
        <v>52</v>
      </c>
      <c r="L2630">
        <v>7400</v>
      </c>
      <c r="M2630" t="s">
        <v>2687</v>
      </c>
      <c r="N2630" t="s">
        <v>335</v>
      </c>
      <c r="O2630" t="s">
        <v>1565</v>
      </c>
      <c r="W2630" s="49">
        <v>1</v>
      </c>
      <c r="X2630" s="49">
        <v>1</v>
      </c>
      <c r="Y2630" s="49">
        <v>139.94999999999999</v>
      </c>
      <c r="Z2630" s="45">
        <v>0</v>
      </c>
      <c r="AA2630" s="45">
        <v>0</v>
      </c>
    </row>
    <row r="2631" spans="3:27" x14ac:dyDescent="0.25">
      <c r="C2631" s="33">
        <v>25360</v>
      </c>
      <c r="D2631" s="1">
        <v>42900.855208333334</v>
      </c>
      <c r="E2631" s="41">
        <f t="shared" ref="E2631:E2694" si="82">YEAR(D2631)</f>
        <v>2017</v>
      </c>
      <c r="F2631" s="41">
        <f t="shared" ref="F2631:F2694" si="83">MONTH(D2631)</f>
        <v>6</v>
      </c>
      <c r="G2631" t="s">
        <v>61</v>
      </c>
      <c r="H2631">
        <v>0</v>
      </c>
      <c r="I2631">
        <v>169.95</v>
      </c>
      <c r="J2631" t="s">
        <v>51</v>
      </c>
      <c r="K2631" t="s">
        <v>52</v>
      </c>
      <c r="L2631">
        <v>94539</v>
      </c>
      <c r="M2631" t="s">
        <v>2688</v>
      </c>
      <c r="N2631" t="s">
        <v>0</v>
      </c>
      <c r="O2631" t="s">
        <v>1656</v>
      </c>
      <c r="W2631" s="49">
        <v>1</v>
      </c>
      <c r="X2631" s="49">
        <v>0</v>
      </c>
      <c r="Y2631" s="49">
        <v>0</v>
      </c>
      <c r="Z2631" s="45">
        <v>1</v>
      </c>
      <c r="AA2631" s="45">
        <v>169.95</v>
      </c>
    </row>
    <row r="2632" spans="3:27" x14ac:dyDescent="0.25">
      <c r="C2632" s="33">
        <v>25359</v>
      </c>
      <c r="D2632" s="1">
        <v>42900.845937500002</v>
      </c>
      <c r="E2632" s="41">
        <f t="shared" si="82"/>
        <v>2017</v>
      </c>
      <c r="F2632" s="41">
        <f t="shared" si="83"/>
        <v>6</v>
      </c>
      <c r="G2632" t="s">
        <v>309</v>
      </c>
      <c r="H2632">
        <v>0</v>
      </c>
      <c r="I2632">
        <v>219.9</v>
      </c>
      <c r="J2632" t="s">
        <v>56</v>
      </c>
      <c r="K2632" t="s">
        <v>52</v>
      </c>
      <c r="L2632">
        <v>80801</v>
      </c>
      <c r="M2632" t="s">
        <v>57</v>
      </c>
      <c r="N2632" t="s">
        <v>0</v>
      </c>
      <c r="O2632" t="s">
        <v>1719</v>
      </c>
      <c r="P2632" t="s">
        <v>1869</v>
      </c>
      <c r="W2632" s="49">
        <v>2</v>
      </c>
      <c r="X2632" s="49">
        <v>2</v>
      </c>
      <c r="Y2632" s="49">
        <v>219.9</v>
      </c>
      <c r="Z2632" s="45">
        <v>0</v>
      </c>
      <c r="AA2632" s="45">
        <v>0</v>
      </c>
    </row>
    <row r="2633" spans="3:27" x14ac:dyDescent="0.25">
      <c r="C2633" s="33">
        <v>25358</v>
      </c>
      <c r="D2633" s="1">
        <v>42900.829305555555</v>
      </c>
      <c r="E2633" s="41">
        <f t="shared" si="82"/>
        <v>2017</v>
      </c>
      <c r="F2633" s="41">
        <f t="shared" si="83"/>
        <v>6</v>
      </c>
      <c r="G2633" t="s">
        <v>309</v>
      </c>
      <c r="H2633">
        <v>0</v>
      </c>
      <c r="I2633">
        <v>629.75</v>
      </c>
      <c r="J2633" t="s">
        <v>56</v>
      </c>
      <c r="K2633" t="s">
        <v>52</v>
      </c>
      <c r="L2633">
        <v>81543</v>
      </c>
      <c r="M2633" t="s">
        <v>57</v>
      </c>
      <c r="N2633" t="s">
        <v>0</v>
      </c>
      <c r="O2633" t="s">
        <v>77</v>
      </c>
      <c r="P2633" t="s">
        <v>294</v>
      </c>
      <c r="Q2633" t="s">
        <v>467</v>
      </c>
      <c r="R2633" t="s">
        <v>2125</v>
      </c>
      <c r="S2633" t="s">
        <v>1187</v>
      </c>
      <c r="W2633" s="49">
        <v>5</v>
      </c>
      <c r="X2633" s="49">
        <v>5</v>
      </c>
      <c r="Y2633" s="49">
        <v>629.75</v>
      </c>
      <c r="Z2633" s="45">
        <v>0</v>
      </c>
      <c r="AA2633" s="45">
        <v>0</v>
      </c>
    </row>
    <row r="2634" spans="3:27" x14ac:dyDescent="0.25">
      <c r="C2634" s="33">
        <v>25300</v>
      </c>
      <c r="D2634" s="1">
        <v>42900.693298611113</v>
      </c>
      <c r="E2634" s="41">
        <f t="shared" si="82"/>
        <v>2017</v>
      </c>
      <c r="F2634" s="41">
        <f t="shared" si="83"/>
        <v>6</v>
      </c>
      <c r="G2634" t="s">
        <v>61</v>
      </c>
      <c r="H2634">
        <v>0</v>
      </c>
      <c r="I2634">
        <v>489.85</v>
      </c>
      <c r="J2634" t="s">
        <v>51</v>
      </c>
      <c r="K2634" t="s">
        <v>52</v>
      </c>
      <c r="L2634" t="s">
        <v>2689</v>
      </c>
      <c r="M2634" t="s">
        <v>2690</v>
      </c>
      <c r="N2634" t="s">
        <v>64</v>
      </c>
      <c r="O2634" t="s">
        <v>726</v>
      </c>
      <c r="P2634" t="s">
        <v>1132</v>
      </c>
      <c r="Q2634" t="s">
        <v>403</v>
      </c>
      <c r="W2634" s="49">
        <v>3</v>
      </c>
      <c r="X2634" s="49">
        <v>3</v>
      </c>
      <c r="Y2634" s="49">
        <v>489.85</v>
      </c>
      <c r="Z2634" s="45">
        <v>0</v>
      </c>
      <c r="AA2634" s="45">
        <v>0</v>
      </c>
    </row>
    <row r="2635" spans="3:27" x14ac:dyDescent="0.25">
      <c r="C2635" s="33">
        <v>25299</v>
      </c>
      <c r="D2635" s="1">
        <v>42900.631666666668</v>
      </c>
      <c r="E2635" s="41">
        <f t="shared" si="82"/>
        <v>2017</v>
      </c>
      <c r="F2635" s="41">
        <f t="shared" si="83"/>
        <v>6</v>
      </c>
      <c r="G2635" t="s">
        <v>61</v>
      </c>
      <c r="H2635">
        <v>0</v>
      </c>
      <c r="I2635">
        <v>219.85</v>
      </c>
      <c r="J2635" t="s">
        <v>51</v>
      </c>
      <c r="K2635" t="s">
        <v>52</v>
      </c>
      <c r="L2635">
        <v>70771</v>
      </c>
      <c r="M2635" t="s">
        <v>1817</v>
      </c>
      <c r="N2635" t="s">
        <v>0</v>
      </c>
      <c r="O2635" t="s">
        <v>2691</v>
      </c>
      <c r="P2635" t="s">
        <v>2493</v>
      </c>
      <c r="Q2635" t="s">
        <v>496</v>
      </c>
      <c r="W2635" s="49">
        <v>3</v>
      </c>
      <c r="X2635" s="49">
        <v>0</v>
      </c>
      <c r="Y2635" s="49">
        <v>0</v>
      </c>
      <c r="Z2635" s="45">
        <v>3</v>
      </c>
      <c r="AA2635" s="45">
        <v>219.85</v>
      </c>
    </row>
    <row r="2636" spans="3:27" x14ac:dyDescent="0.25">
      <c r="C2636" s="33">
        <v>25297</v>
      </c>
      <c r="D2636" s="1">
        <v>42900.58965277778</v>
      </c>
      <c r="E2636" s="41">
        <f t="shared" si="82"/>
        <v>2017</v>
      </c>
      <c r="F2636" s="41">
        <f t="shared" si="83"/>
        <v>6</v>
      </c>
      <c r="G2636" t="s">
        <v>61</v>
      </c>
      <c r="H2636">
        <v>0</v>
      </c>
      <c r="I2636">
        <v>169.95</v>
      </c>
      <c r="J2636" t="s">
        <v>56</v>
      </c>
      <c r="K2636" t="s">
        <v>52</v>
      </c>
      <c r="L2636">
        <v>50739</v>
      </c>
      <c r="M2636" t="s">
        <v>158</v>
      </c>
      <c r="N2636" t="s">
        <v>0</v>
      </c>
      <c r="O2636" t="s">
        <v>1575</v>
      </c>
      <c r="W2636" s="49">
        <v>1</v>
      </c>
      <c r="X2636" s="49">
        <v>0</v>
      </c>
      <c r="Y2636" s="49">
        <v>0</v>
      </c>
      <c r="Z2636" s="45">
        <v>1</v>
      </c>
      <c r="AA2636" s="45">
        <v>169.95</v>
      </c>
    </row>
    <row r="2637" spans="3:27" x14ac:dyDescent="0.25">
      <c r="C2637" s="33">
        <v>25296</v>
      </c>
      <c r="D2637" s="1">
        <v>42900.554675925923</v>
      </c>
      <c r="E2637" s="41">
        <f t="shared" si="82"/>
        <v>2017</v>
      </c>
      <c r="F2637" s="41">
        <f t="shared" si="83"/>
        <v>6</v>
      </c>
      <c r="G2637" t="s">
        <v>309</v>
      </c>
      <c r="H2637">
        <v>0</v>
      </c>
      <c r="I2637">
        <v>149.94999999999999</v>
      </c>
      <c r="J2637" t="s">
        <v>56</v>
      </c>
      <c r="K2637" t="s">
        <v>52</v>
      </c>
      <c r="L2637">
        <v>12623</v>
      </c>
      <c r="M2637" t="s">
        <v>185</v>
      </c>
      <c r="N2637" t="s">
        <v>0</v>
      </c>
      <c r="O2637" t="s">
        <v>1980</v>
      </c>
      <c r="W2637" s="49">
        <v>1</v>
      </c>
      <c r="X2637" s="49">
        <v>1</v>
      </c>
      <c r="Y2637" s="49">
        <v>149.94999999999999</v>
      </c>
      <c r="Z2637" s="45">
        <v>0</v>
      </c>
      <c r="AA2637" s="45">
        <v>0</v>
      </c>
    </row>
    <row r="2638" spans="3:27" x14ac:dyDescent="0.25">
      <c r="C2638" s="33">
        <v>25295</v>
      </c>
      <c r="D2638" s="1">
        <v>42900.530474537038</v>
      </c>
      <c r="E2638" s="41">
        <f t="shared" si="82"/>
        <v>2017</v>
      </c>
      <c r="F2638" s="41">
        <f t="shared" si="83"/>
        <v>6</v>
      </c>
      <c r="G2638" t="s">
        <v>61</v>
      </c>
      <c r="H2638">
        <v>0</v>
      </c>
      <c r="I2638">
        <v>169.95</v>
      </c>
      <c r="J2638" t="s">
        <v>56</v>
      </c>
      <c r="K2638" t="s">
        <v>52</v>
      </c>
      <c r="L2638">
        <v>10407</v>
      </c>
      <c r="M2638" t="s">
        <v>185</v>
      </c>
      <c r="N2638" t="s">
        <v>0</v>
      </c>
      <c r="O2638" t="s">
        <v>1690</v>
      </c>
      <c r="W2638" s="49">
        <v>1</v>
      </c>
      <c r="X2638" s="49">
        <v>0</v>
      </c>
      <c r="Y2638" s="49">
        <v>0</v>
      </c>
      <c r="Z2638" s="45">
        <v>1</v>
      </c>
      <c r="AA2638" s="45">
        <v>169.95</v>
      </c>
    </row>
    <row r="2639" spans="3:27" x14ac:dyDescent="0.25">
      <c r="C2639" s="33">
        <v>25294</v>
      </c>
      <c r="D2639" s="1">
        <v>42900.502222222225</v>
      </c>
      <c r="E2639" s="41">
        <f t="shared" si="82"/>
        <v>2017</v>
      </c>
      <c r="F2639" s="41">
        <f t="shared" si="83"/>
        <v>6</v>
      </c>
      <c r="G2639" t="s">
        <v>61</v>
      </c>
      <c r="H2639">
        <v>0</v>
      </c>
      <c r="I2639">
        <v>169.95</v>
      </c>
      <c r="J2639" t="s">
        <v>51</v>
      </c>
      <c r="K2639" t="s">
        <v>52</v>
      </c>
      <c r="L2639" t="s">
        <v>2692</v>
      </c>
      <c r="M2639" t="s">
        <v>2693</v>
      </c>
      <c r="N2639" t="s">
        <v>85</v>
      </c>
      <c r="O2639" t="s">
        <v>741</v>
      </c>
      <c r="W2639" s="49">
        <v>1</v>
      </c>
      <c r="X2639" s="49">
        <v>0</v>
      </c>
      <c r="Y2639" s="49">
        <v>0</v>
      </c>
      <c r="Z2639" s="45">
        <v>1</v>
      </c>
      <c r="AA2639" s="45">
        <v>169.95</v>
      </c>
    </row>
    <row r="2640" spans="3:27" x14ac:dyDescent="0.25">
      <c r="C2640" s="33">
        <v>25293</v>
      </c>
      <c r="D2640" s="1">
        <v>42900.49523148148</v>
      </c>
      <c r="E2640" s="41">
        <f t="shared" si="82"/>
        <v>2017</v>
      </c>
      <c r="F2640" s="41">
        <f t="shared" si="83"/>
        <v>6</v>
      </c>
      <c r="G2640" t="s">
        <v>309</v>
      </c>
      <c r="H2640">
        <v>0</v>
      </c>
      <c r="I2640">
        <v>219.9</v>
      </c>
      <c r="J2640" t="s">
        <v>56</v>
      </c>
      <c r="K2640" t="s">
        <v>52</v>
      </c>
      <c r="L2640">
        <v>10439</v>
      </c>
      <c r="M2640" t="s">
        <v>185</v>
      </c>
      <c r="N2640" t="s">
        <v>0</v>
      </c>
      <c r="O2640" t="s">
        <v>1267</v>
      </c>
      <c r="P2640" t="s">
        <v>2694</v>
      </c>
      <c r="W2640" s="49">
        <v>2</v>
      </c>
      <c r="X2640" s="49">
        <v>2</v>
      </c>
      <c r="Y2640" s="49">
        <v>219.9</v>
      </c>
      <c r="Z2640" s="45">
        <v>0</v>
      </c>
      <c r="AA2640" s="45">
        <v>0</v>
      </c>
    </row>
    <row r="2641" spans="3:27" x14ac:dyDescent="0.25">
      <c r="C2641" s="33">
        <v>25292</v>
      </c>
      <c r="D2641" s="1">
        <v>42900.470023148147</v>
      </c>
      <c r="E2641" s="41">
        <f t="shared" si="82"/>
        <v>2017</v>
      </c>
      <c r="F2641" s="41">
        <f t="shared" si="83"/>
        <v>6</v>
      </c>
      <c r="G2641" t="s">
        <v>309</v>
      </c>
      <c r="H2641">
        <v>0</v>
      </c>
      <c r="I2641">
        <v>459.9</v>
      </c>
      <c r="J2641" t="s">
        <v>51</v>
      </c>
      <c r="K2641" t="s">
        <v>52</v>
      </c>
      <c r="L2641">
        <v>45259</v>
      </c>
      <c r="M2641" t="s">
        <v>53</v>
      </c>
      <c r="N2641" t="s">
        <v>0</v>
      </c>
      <c r="O2641" t="s">
        <v>1651</v>
      </c>
      <c r="P2641" t="s">
        <v>331</v>
      </c>
      <c r="W2641" s="49">
        <v>2</v>
      </c>
      <c r="X2641" s="49">
        <v>2</v>
      </c>
      <c r="Y2641" s="49">
        <v>459.9</v>
      </c>
      <c r="Z2641" s="45">
        <v>0</v>
      </c>
      <c r="AA2641" s="45">
        <v>0</v>
      </c>
    </row>
    <row r="2642" spans="3:27" x14ac:dyDescent="0.25">
      <c r="C2642" s="33">
        <v>25287</v>
      </c>
      <c r="D2642" s="1">
        <v>42900.4606712963</v>
      </c>
      <c r="E2642" s="41">
        <f t="shared" si="82"/>
        <v>2017</v>
      </c>
      <c r="F2642" s="41">
        <f t="shared" si="83"/>
        <v>6</v>
      </c>
      <c r="G2642" t="s">
        <v>61</v>
      </c>
      <c r="H2642">
        <v>0</v>
      </c>
      <c r="I2642">
        <v>619.79999999999995</v>
      </c>
      <c r="J2642" t="s">
        <v>56</v>
      </c>
      <c r="K2642" t="s">
        <v>52</v>
      </c>
      <c r="L2642">
        <v>48149</v>
      </c>
      <c r="M2642" t="s">
        <v>318</v>
      </c>
      <c r="N2642" t="s">
        <v>0</v>
      </c>
      <c r="O2642" t="s">
        <v>77</v>
      </c>
      <c r="P2642" t="s">
        <v>1134</v>
      </c>
      <c r="Q2642" t="s">
        <v>863</v>
      </c>
      <c r="R2642" t="s">
        <v>2480</v>
      </c>
      <c r="W2642" s="49">
        <v>4</v>
      </c>
      <c r="X2642" s="49">
        <v>3</v>
      </c>
      <c r="Y2642" s="49">
        <v>509.84999999999997</v>
      </c>
      <c r="Z2642" s="45">
        <v>1</v>
      </c>
      <c r="AA2642" s="45">
        <v>109.95</v>
      </c>
    </row>
    <row r="2643" spans="3:27" x14ac:dyDescent="0.25">
      <c r="C2643" s="33">
        <v>25275</v>
      </c>
      <c r="D2643" s="1">
        <v>42900.449108796296</v>
      </c>
      <c r="E2643" s="41">
        <f t="shared" si="82"/>
        <v>2017</v>
      </c>
      <c r="F2643" s="41">
        <f t="shared" si="83"/>
        <v>6</v>
      </c>
      <c r="G2643" t="s">
        <v>61</v>
      </c>
      <c r="H2643">
        <v>0</v>
      </c>
      <c r="I2643">
        <v>129.94999999999999</v>
      </c>
      <c r="J2643" t="s">
        <v>56</v>
      </c>
      <c r="K2643" t="s">
        <v>52</v>
      </c>
      <c r="L2643">
        <v>46514</v>
      </c>
      <c r="M2643" t="s">
        <v>2695</v>
      </c>
      <c r="N2643" t="s">
        <v>0</v>
      </c>
      <c r="O2643" t="s">
        <v>1518</v>
      </c>
      <c r="W2643" s="49">
        <v>1</v>
      </c>
      <c r="X2643" s="49">
        <v>0</v>
      </c>
      <c r="Y2643" s="49">
        <v>0</v>
      </c>
      <c r="Z2643" s="45">
        <v>1</v>
      </c>
      <c r="AA2643" s="45">
        <v>129.94999999999999</v>
      </c>
    </row>
    <row r="2644" spans="3:27" x14ac:dyDescent="0.25">
      <c r="C2644" s="33">
        <v>25243</v>
      </c>
      <c r="D2644" s="1">
        <v>42900.301793981482</v>
      </c>
      <c r="E2644" s="41">
        <f t="shared" si="82"/>
        <v>2017</v>
      </c>
      <c r="F2644" s="41">
        <f t="shared" si="83"/>
        <v>6</v>
      </c>
      <c r="G2644" t="s">
        <v>61</v>
      </c>
      <c r="H2644">
        <v>0</v>
      </c>
      <c r="I2644">
        <v>39.9</v>
      </c>
      <c r="J2644" t="s">
        <v>74</v>
      </c>
      <c r="K2644" t="s">
        <v>52</v>
      </c>
      <c r="L2644">
        <v>50678</v>
      </c>
      <c r="M2644" t="s">
        <v>387</v>
      </c>
      <c r="N2644" t="s">
        <v>0</v>
      </c>
      <c r="O2644" t="s">
        <v>2453</v>
      </c>
      <c r="P2644" t="s">
        <v>2696</v>
      </c>
      <c r="W2644" s="49">
        <v>2</v>
      </c>
      <c r="X2644" s="49">
        <v>0</v>
      </c>
      <c r="Y2644" s="49">
        <v>0</v>
      </c>
      <c r="Z2644" s="45">
        <v>2</v>
      </c>
      <c r="AA2644" s="45">
        <v>39.9</v>
      </c>
    </row>
    <row r="2645" spans="3:27" x14ac:dyDescent="0.25">
      <c r="C2645" s="33">
        <v>25242</v>
      </c>
      <c r="D2645" s="1">
        <v>42900.27140046296</v>
      </c>
      <c r="E2645" s="41">
        <f t="shared" si="82"/>
        <v>2017</v>
      </c>
      <c r="F2645" s="41">
        <f t="shared" si="83"/>
        <v>6</v>
      </c>
      <c r="G2645" t="s">
        <v>309</v>
      </c>
      <c r="H2645">
        <v>0</v>
      </c>
      <c r="I2645">
        <v>220.85</v>
      </c>
      <c r="J2645" t="s">
        <v>56</v>
      </c>
      <c r="K2645" t="s">
        <v>52</v>
      </c>
      <c r="L2645">
        <v>57392</v>
      </c>
      <c r="M2645" t="s">
        <v>2697</v>
      </c>
      <c r="N2645" t="s">
        <v>0</v>
      </c>
      <c r="O2645" t="s">
        <v>1015</v>
      </c>
      <c r="P2645" t="s">
        <v>1940</v>
      </c>
      <c r="Q2645" t="s">
        <v>2698</v>
      </c>
      <c r="W2645" s="49">
        <v>3</v>
      </c>
      <c r="X2645" s="49">
        <v>3</v>
      </c>
      <c r="Y2645" s="49">
        <v>220.85</v>
      </c>
      <c r="Z2645" s="45">
        <v>0</v>
      </c>
      <c r="AA2645" s="45">
        <v>0</v>
      </c>
    </row>
    <row r="2646" spans="3:27" x14ac:dyDescent="0.25">
      <c r="C2646" s="33">
        <v>25241</v>
      </c>
      <c r="D2646" s="1">
        <v>42900.26421296296</v>
      </c>
      <c r="E2646" s="41">
        <f t="shared" si="82"/>
        <v>2017</v>
      </c>
      <c r="F2646" s="41">
        <f t="shared" si="83"/>
        <v>6</v>
      </c>
      <c r="G2646" t="s">
        <v>61</v>
      </c>
      <c r="H2646">
        <v>0</v>
      </c>
      <c r="I2646">
        <v>79.95</v>
      </c>
      <c r="J2646" t="s">
        <v>56</v>
      </c>
      <c r="K2646" t="s">
        <v>52</v>
      </c>
      <c r="L2646">
        <v>10317</v>
      </c>
      <c r="M2646" t="s">
        <v>185</v>
      </c>
      <c r="N2646" t="s">
        <v>0</v>
      </c>
      <c r="O2646" t="s">
        <v>1606</v>
      </c>
      <c r="W2646" s="49">
        <v>1</v>
      </c>
      <c r="X2646" s="49">
        <v>0</v>
      </c>
      <c r="Y2646" s="49">
        <v>0</v>
      </c>
      <c r="Z2646" s="45">
        <v>1</v>
      </c>
      <c r="AA2646" s="45">
        <v>79.95</v>
      </c>
    </row>
    <row r="2647" spans="3:27" x14ac:dyDescent="0.25">
      <c r="C2647" s="33">
        <v>25240</v>
      </c>
      <c r="D2647" s="1">
        <v>42900.244317129633</v>
      </c>
      <c r="E2647" s="41">
        <f t="shared" si="82"/>
        <v>2017</v>
      </c>
      <c r="F2647" s="41">
        <f t="shared" si="83"/>
        <v>6</v>
      </c>
      <c r="G2647" t="s">
        <v>61</v>
      </c>
      <c r="H2647">
        <v>0</v>
      </c>
      <c r="I2647">
        <v>569.79999999999995</v>
      </c>
      <c r="J2647" t="s">
        <v>74</v>
      </c>
      <c r="K2647" t="s">
        <v>52</v>
      </c>
      <c r="L2647">
        <v>1705</v>
      </c>
      <c r="M2647" t="s">
        <v>2699</v>
      </c>
      <c r="N2647" t="s">
        <v>0</v>
      </c>
      <c r="O2647" t="s">
        <v>1332</v>
      </c>
      <c r="P2647" t="s">
        <v>2354</v>
      </c>
      <c r="Q2647" t="s">
        <v>2700</v>
      </c>
      <c r="R2647" t="s">
        <v>811</v>
      </c>
      <c r="W2647" s="49">
        <v>4</v>
      </c>
      <c r="X2647" s="49">
        <v>3</v>
      </c>
      <c r="Y2647" s="49">
        <v>449.84999999999997</v>
      </c>
      <c r="Z2647" s="45">
        <v>1</v>
      </c>
      <c r="AA2647" s="45">
        <v>119.95</v>
      </c>
    </row>
    <row r="2648" spans="3:27" x14ac:dyDescent="0.25">
      <c r="C2648" s="33">
        <v>25239</v>
      </c>
      <c r="D2648" s="1">
        <v>42900.046527777777</v>
      </c>
      <c r="E2648" s="41">
        <f t="shared" si="82"/>
        <v>2017</v>
      </c>
      <c r="F2648" s="41">
        <f t="shared" si="83"/>
        <v>6</v>
      </c>
      <c r="G2648" t="s">
        <v>309</v>
      </c>
      <c r="H2648">
        <v>0</v>
      </c>
      <c r="I2648">
        <v>169.95</v>
      </c>
      <c r="J2648" t="s">
        <v>74</v>
      </c>
      <c r="K2648" t="s">
        <v>52</v>
      </c>
      <c r="L2648">
        <v>4200</v>
      </c>
      <c r="M2648" t="s">
        <v>2701</v>
      </c>
      <c r="N2648" t="s">
        <v>335</v>
      </c>
      <c r="O2648" t="s">
        <v>76</v>
      </c>
      <c r="W2648" s="49">
        <v>1</v>
      </c>
      <c r="X2648" s="49">
        <v>1</v>
      </c>
      <c r="Y2648" s="49">
        <v>169.95</v>
      </c>
      <c r="Z2648" s="34">
        <v>0</v>
      </c>
      <c r="AA2648" s="34">
        <v>0</v>
      </c>
    </row>
    <row r="2649" spans="3:27" x14ac:dyDescent="0.25">
      <c r="C2649" s="33">
        <v>25238</v>
      </c>
      <c r="D2649" s="1">
        <v>42899.899571759262</v>
      </c>
      <c r="E2649" s="41">
        <f t="shared" si="82"/>
        <v>2017</v>
      </c>
      <c r="F2649" s="41">
        <f t="shared" si="83"/>
        <v>6</v>
      </c>
      <c r="G2649" t="s">
        <v>309</v>
      </c>
      <c r="H2649">
        <v>0</v>
      </c>
      <c r="I2649">
        <v>249.95</v>
      </c>
      <c r="J2649" t="s">
        <v>51</v>
      </c>
      <c r="K2649" t="s">
        <v>52</v>
      </c>
      <c r="L2649">
        <v>18022</v>
      </c>
      <c r="M2649" t="s">
        <v>2516</v>
      </c>
      <c r="N2649" t="s">
        <v>587</v>
      </c>
      <c r="O2649" t="s">
        <v>162</v>
      </c>
      <c r="W2649" s="49">
        <v>1</v>
      </c>
      <c r="X2649" s="49">
        <v>1</v>
      </c>
      <c r="Y2649" s="49">
        <v>249.95</v>
      </c>
      <c r="Z2649" s="45">
        <v>0</v>
      </c>
      <c r="AA2649" s="45">
        <v>0</v>
      </c>
    </row>
    <row r="2650" spans="3:27" x14ac:dyDescent="0.25">
      <c r="C2650" s="33">
        <v>25237</v>
      </c>
      <c r="D2650" s="1">
        <v>42899.885381944441</v>
      </c>
      <c r="E2650" s="41">
        <f t="shared" si="82"/>
        <v>2017</v>
      </c>
      <c r="F2650" s="41">
        <f t="shared" si="83"/>
        <v>6</v>
      </c>
      <c r="G2650" t="s">
        <v>61</v>
      </c>
      <c r="H2650">
        <v>0</v>
      </c>
      <c r="I2650">
        <v>59.95</v>
      </c>
      <c r="J2650" t="s">
        <v>51</v>
      </c>
      <c r="K2650" t="s">
        <v>52</v>
      </c>
      <c r="L2650" t="s">
        <v>2702</v>
      </c>
      <c r="M2650" t="s">
        <v>2703</v>
      </c>
      <c r="N2650" t="s">
        <v>335</v>
      </c>
      <c r="O2650" t="s">
        <v>2704</v>
      </c>
      <c r="W2650" s="49">
        <v>1</v>
      </c>
      <c r="X2650" s="49">
        <v>0</v>
      </c>
      <c r="Y2650" s="49">
        <v>0</v>
      </c>
      <c r="Z2650" s="45">
        <v>1</v>
      </c>
      <c r="AA2650" s="45">
        <v>59.95</v>
      </c>
    </row>
    <row r="2651" spans="3:27" x14ac:dyDescent="0.25">
      <c r="C2651" s="33">
        <v>25235</v>
      </c>
      <c r="D2651" s="1">
        <v>42899.773414351854</v>
      </c>
      <c r="E2651" s="41">
        <f t="shared" si="82"/>
        <v>2017</v>
      </c>
      <c r="F2651" s="41">
        <f t="shared" si="83"/>
        <v>6</v>
      </c>
      <c r="G2651" t="s">
        <v>309</v>
      </c>
      <c r="H2651">
        <v>0</v>
      </c>
      <c r="I2651">
        <v>169.95</v>
      </c>
      <c r="J2651" t="s">
        <v>56</v>
      </c>
      <c r="K2651" t="s">
        <v>52</v>
      </c>
      <c r="L2651">
        <v>50668</v>
      </c>
      <c r="M2651" t="s">
        <v>158</v>
      </c>
      <c r="N2651" t="s">
        <v>0</v>
      </c>
      <c r="O2651" t="s">
        <v>258</v>
      </c>
      <c r="W2651" s="49">
        <v>1</v>
      </c>
      <c r="X2651" s="49">
        <v>1</v>
      </c>
      <c r="Y2651" s="49">
        <v>169.95</v>
      </c>
      <c r="Z2651" s="45">
        <v>0</v>
      </c>
      <c r="AA2651" s="45">
        <v>0</v>
      </c>
    </row>
    <row r="2652" spans="3:27" x14ac:dyDescent="0.25">
      <c r="C2652" s="33">
        <v>25234</v>
      </c>
      <c r="D2652" s="1">
        <v>42899.767233796294</v>
      </c>
      <c r="E2652" s="41">
        <f t="shared" si="82"/>
        <v>2017</v>
      </c>
      <c r="F2652" s="41">
        <f t="shared" si="83"/>
        <v>6</v>
      </c>
      <c r="G2652" t="s">
        <v>61</v>
      </c>
      <c r="H2652">
        <v>0</v>
      </c>
      <c r="I2652">
        <v>259.89999999999998</v>
      </c>
      <c r="J2652" t="s">
        <v>74</v>
      </c>
      <c r="K2652" t="s">
        <v>52</v>
      </c>
      <c r="L2652">
        <v>18057</v>
      </c>
      <c r="M2652" t="s">
        <v>1293</v>
      </c>
      <c r="N2652" t="s">
        <v>0</v>
      </c>
      <c r="O2652" t="s">
        <v>1738</v>
      </c>
      <c r="P2652" t="s">
        <v>798</v>
      </c>
      <c r="W2652" s="49">
        <v>2</v>
      </c>
      <c r="X2652" s="49">
        <v>0</v>
      </c>
      <c r="Y2652" s="49">
        <v>0</v>
      </c>
      <c r="Z2652" s="45">
        <v>2</v>
      </c>
      <c r="AA2652" s="45">
        <v>259.89999999999998</v>
      </c>
    </row>
    <row r="2653" spans="3:27" x14ac:dyDescent="0.25">
      <c r="C2653" s="33">
        <v>25233</v>
      </c>
      <c r="D2653" s="1">
        <v>42899.663981481484</v>
      </c>
      <c r="E2653" s="41">
        <f t="shared" si="82"/>
        <v>2017</v>
      </c>
      <c r="F2653" s="41">
        <f t="shared" si="83"/>
        <v>6</v>
      </c>
      <c r="G2653" t="s">
        <v>309</v>
      </c>
      <c r="H2653">
        <v>0</v>
      </c>
      <c r="I2653">
        <v>809.75</v>
      </c>
      <c r="J2653" t="s">
        <v>56</v>
      </c>
      <c r="K2653" t="s">
        <v>52</v>
      </c>
      <c r="L2653">
        <v>63755</v>
      </c>
      <c r="M2653" t="s">
        <v>2233</v>
      </c>
      <c r="N2653" t="s">
        <v>0</v>
      </c>
      <c r="O2653" t="s">
        <v>289</v>
      </c>
      <c r="P2653" t="s">
        <v>1057</v>
      </c>
      <c r="Q2653" t="s">
        <v>1249</v>
      </c>
      <c r="R2653" t="s">
        <v>1698</v>
      </c>
      <c r="S2653" t="s">
        <v>2022</v>
      </c>
      <c r="W2653" s="49">
        <v>5</v>
      </c>
      <c r="X2653" s="49">
        <v>5</v>
      </c>
      <c r="Y2653" s="49">
        <v>809.75</v>
      </c>
      <c r="Z2653" s="34">
        <v>0</v>
      </c>
      <c r="AA2653" s="34">
        <v>0</v>
      </c>
    </row>
    <row r="2654" spans="3:27" x14ac:dyDescent="0.25">
      <c r="C2654" s="33">
        <v>25228</v>
      </c>
      <c r="D2654" s="1">
        <v>42899.598807870374</v>
      </c>
      <c r="E2654" s="41">
        <f t="shared" si="82"/>
        <v>2017</v>
      </c>
      <c r="F2654" s="41">
        <f t="shared" si="83"/>
        <v>6</v>
      </c>
      <c r="G2654" t="s">
        <v>61</v>
      </c>
      <c r="H2654">
        <v>0</v>
      </c>
      <c r="I2654">
        <v>109.95</v>
      </c>
      <c r="J2654" t="s">
        <v>74</v>
      </c>
      <c r="K2654" t="s">
        <v>52</v>
      </c>
      <c r="L2654">
        <v>30161</v>
      </c>
      <c r="M2654" t="s">
        <v>259</v>
      </c>
      <c r="N2654" t="s">
        <v>0</v>
      </c>
      <c r="O2654" t="s">
        <v>139</v>
      </c>
      <c r="W2654" s="49">
        <v>1</v>
      </c>
      <c r="X2654" s="49">
        <v>0</v>
      </c>
      <c r="Y2654" s="49">
        <v>0</v>
      </c>
      <c r="Z2654" s="45">
        <v>1</v>
      </c>
      <c r="AA2654" s="45">
        <v>109.95</v>
      </c>
    </row>
    <row r="2655" spans="3:27" x14ac:dyDescent="0.25">
      <c r="C2655" s="33">
        <v>25190</v>
      </c>
      <c r="D2655" s="1">
        <v>42899.535578703704</v>
      </c>
      <c r="E2655" s="41">
        <f t="shared" si="82"/>
        <v>2017</v>
      </c>
      <c r="F2655" s="41">
        <f t="shared" si="83"/>
        <v>6</v>
      </c>
      <c r="G2655" t="s">
        <v>61</v>
      </c>
      <c r="H2655">
        <v>0</v>
      </c>
      <c r="I2655">
        <v>109.95</v>
      </c>
      <c r="J2655" t="s">
        <v>56</v>
      </c>
      <c r="K2655" t="s">
        <v>52</v>
      </c>
      <c r="L2655">
        <v>20253</v>
      </c>
      <c r="M2655" t="s">
        <v>168</v>
      </c>
      <c r="N2655" t="s">
        <v>0</v>
      </c>
      <c r="O2655" t="s">
        <v>1031</v>
      </c>
      <c r="W2655" s="49">
        <v>1</v>
      </c>
      <c r="X2655" s="49">
        <v>0</v>
      </c>
      <c r="Y2655" s="49">
        <v>0</v>
      </c>
      <c r="Z2655" s="45">
        <v>1</v>
      </c>
      <c r="AA2655" s="45">
        <v>109.95</v>
      </c>
    </row>
    <row r="2656" spans="3:27" x14ac:dyDescent="0.25">
      <c r="C2656" s="33">
        <v>25189</v>
      </c>
      <c r="D2656" s="1">
        <v>42899.534074074072</v>
      </c>
      <c r="E2656" s="41">
        <f t="shared" si="82"/>
        <v>2017</v>
      </c>
      <c r="F2656" s="41">
        <f t="shared" si="83"/>
        <v>6</v>
      </c>
      <c r="G2656" t="s">
        <v>309</v>
      </c>
      <c r="H2656">
        <v>0</v>
      </c>
      <c r="I2656">
        <v>259.89999999999998</v>
      </c>
      <c r="J2656" t="s">
        <v>74</v>
      </c>
      <c r="K2656" t="s">
        <v>52</v>
      </c>
      <c r="L2656" t="s">
        <v>2705</v>
      </c>
      <c r="M2656" t="s">
        <v>473</v>
      </c>
      <c r="N2656" t="s">
        <v>64</v>
      </c>
      <c r="O2656" t="s">
        <v>651</v>
      </c>
      <c r="P2656" t="s">
        <v>691</v>
      </c>
      <c r="W2656" s="49">
        <v>2</v>
      </c>
      <c r="X2656" s="49">
        <v>2</v>
      </c>
      <c r="Y2656" s="49">
        <v>259.89999999999998</v>
      </c>
      <c r="Z2656" s="45">
        <v>0</v>
      </c>
      <c r="AA2656" s="45">
        <v>0</v>
      </c>
    </row>
    <row r="2657" spans="3:27" x14ac:dyDescent="0.25">
      <c r="C2657" s="33">
        <v>25187</v>
      </c>
      <c r="D2657" s="1">
        <v>42899.526331018518</v>
      </c>
      <c r="E2657" s="41">
        <f t="shared" si="82"/>
        <v>2017</v>
      </c>
      <c r="F2657" s="41">
        <f t="shared" si="83"/>
        <v>6</v>
      </c>
      <c r="G2657" t="s">
        <v>61</v>
      </c>
      <c r="H2657">
        <v>0</v>
      </c>
      <c r="I2657">
        <v>169.95</v>
      </c>
      <c r="J2657" t="s">
        <v>51</v>
      </c>
      <c r="K2657" t="s">
        <v>52</v>
      </c>
      <c r="L2657">
        <v>34127</v>
      </c>
      <c r="M2657" t="s">
        <v>1970</v>
      </c>
      <c r="N2657" t="s">
        <v>0</v>
      </c>
      <c r="O2657" t="s">
        <v>2231</v>
      </c>
      <c r="W2657" s="49">
        <v>1</v>
      </c>
      <c r="X2657" s="49">
        <v>0</v>
      </c>
      <c r="Y2657" s="49">
        <v>0</v>
      </c>
      <c r="Z2657" s="45">
        <v>1</v>
      </c>
      <c r="AA2657" s="45">
        <v>169.95</v>
      </c>
    </row>
    <row r="2658" spans="3:27" x14ac:dyDescent="0.25">
      <c r="C2658" s="33">
        <v>25186</v>
      </c>
      <c r="D2658" s="1">
        <v>42899.524629629632</v>
      </c>
      <c r="E2658" s="41">
        <f t="shared" si="82"/>
        <v>2017</v>
      </c>
      <c r="F2658" s="41">
        <f t="shared" si="83"/>
        <v>6</v>
      </c>
      <c r="G2658" t="s">
        <v>309</v>
      </c>
      <c r="H2658">
        <v>0</v>
      </c>
      <c r="I2658">
        <v>249.85</v>
      </c>
      <c r="J2658" t="s">
        <v>51</v>
      </c>
      <c r="K2658" t="s">
        <v>52</v>
      </c>
      <c r="L2658">
        <v>9120</v>
      </c>
      <c r="M2658" t="s">
        <v>2706</v>
      </c>
      <c r="N2658" t="s">
        <v>201</v>
      </c>
      <c r="O2658" t="s">
        <v>685</v>
      </c>
      <c r="P2658" t="s">
        <v>2707</v>
      </c>
      <c r="Q2658" t="s">
        <v>2708</v>
      </c>
      <c r="W2658" s="49">
        <v>3</v>
      </c>
      <c r="X2658" s="49">
        <v>3</v>
      </c>
      <c r="Y2658" s="49">
        <v>249.85</v>
      </c>
      <c r="Z2658" s="45">
        <v>0</v>
      </c>
      <c r="AA2658" s="45">
        <v>0</v>
      </c>
    </row>
    <row r="2659" spans="3:27" x14ac:dyDescent="0.25">
      <c r="C2659" s="33">
        <v>25175</v>
      </c>
      <c r="D2659" s="1">
        <v>42899.446203703701</v>
      </c>
      <c r="E2659" s="41">
        <f t="shared" si="82"/>
        <v>2017</v>
      </c>
      <c r="F2659" s="41">
        <f t="shared" si="83"/>
        <v>6</v>
      </c>
      <c r="G2659" t="s">
        <v>61</v>
      </c>
      <c r="H2659">
        <v>0</v>
      </c>
      <c r="I2659">
        <v>59.95</v>
      </c>
      <c r="J2659" t="s">
        <v>74</v>
      </c>
      <c r="K2659" t="s">
        <v>52</v>
      </c>
      <c r="L2659">
        <v>10115</v>
      </c>
      <c r="M2659" t="s">
        <v>185</v>
      </c>
      <c r="N2659" t="s">
        <v>0</v>
      </c>
      <c r="O2659" t="s">
        <v>756</v>
      </c>
      <c r="W2659" s="49">
        <v>1</v>
      </c>
      <c r="X2659" s="49">
        <v>0</v>
      </c>
      <c r="Y2659" s="49">
        <v>0</v>
      </c>
      <c r="Z2659" s="45">
        <v>1</v>
      </c>
      <c r="AA2659" s="45">
        <v>59.95</v>
      </c>
    </row>
    <row r="2660" spans="3:27" x14ac:dyDescent="0.25">
      <c r="C2660" s="33">
        <v>25174</v>
      </c>
      <c r="D2660" s="1">
        <v>42899.445509259262</v>
      </c>
      <c r="E2660" s="41">
        <f t="shared" si="82"/>
        <v>2017</v>
      </c>
      <c r="F2660" s="41">
        <f t="shared" si="83"/>
        <v>6</v>
      </c>
      <c r="G2660" t="s">
        <v>61</v>
      </c>
      <c r="H2660">
        <v>0</v>
      </c>
      <c r="I2660">
        <v>89.95</v>
      </c>
      <c r="J2660" t="s">
        <v>74</v>
      </c>
      <c r="K2660" t="s">
        <v>52</v>
      </c>
      <c r="L2660" t="s">
        <v>2709</v>
      </c>
      <c r="M2660" t="s">
        <v>473</v>
      </c>
      <c r="N2660" t="s">
        <v>64</v>
      </c>
      <c r="O2660" t="s">
        <v>1417</v>
      </c>
      <c r="W2660" s="49">
        <v>1</v>
      </c>
      <c r="X2660" s="49">
        <v>0</v>
      </c>
      <c r="Y2660" s="49">
        <v>0</v>
      </c>
      <c r="Z2660" s="45">
        <v>1</v>
      </c>
      <c r="AA2660" s="45">
        <v>89.95</v>
      </c>
    </row>
    <row r="2661" spans="3:27" x14ac:dyDescent="0.25">
      <c r="C2661" s="33">
        <v>25167</v>
      </c>
      <c r="D2661" s="1">
        <v>42899.42564814815</v>
      </c>
      <c r="E2661" s="41">
        <f t="shared" si="82"/>
        <v>2017</v>
      </c>
      <c r="F2661" s="41">
        <f t="shared" si="83"/>
        <v>6</v>
      </c>
      <c r="G2661" t="s">
        <v>309</v>
      </c>
      <c r="H2661">
        <v>0</v>
      </c>
      <c r="I2661">
        <v>109.95</v>
      </c>
      <c r="J2661" t="s">
        <v>74</v>
      </c>
      <c r="K2661" t="s">
        <v>52</v>
      </c>
      <c r="L2661">
        <v>28219</v>
      </c>
      <c r="M2661" t="s">
        <v>280</v>
      </c>
      <c r="N2661" t="s">
        <v>0</v>
      </c>
      <c r="O2661" t="s">
        <v>1031</v>
      </c>
      <c r="W2661" s="49">
        <v>1</v>
      </c>
      <c r="X2661" s="49">
        <v>1</v>
      </c>
      <c r="Y2661" s="49">
        <v>109.95</v>
      </c>
      <c r="Z2661" s="45">
        <v>0</v>
      </c>
      <c r="AA2661" s="45">
        <v>0</v>
      </c>
    </row>
    <row r="2662" spans="3:27" ht="15.75" thickBot="1" x14ac:dyDescent="0.3">
      <c r="C2662" s="33">
        <v>25166</v>
      </c>
      <c r="D2662" s="1">
        <v>42899.42465277778</v>
      </c>
      <c r="E2662" s="41">
        <f t="shared" si="82"/>
        <v>2017</v>
      </c>
      <c r="F2662" s="41">
        <f t="shared" si="83"/>
        <v>6</v>
      </c>
      <c r="G2662" t="s">
        <v>61</v>
      </c>
      <c r="H2662">
        <v>0</v>
      </c>
      <c r="I2662">
        <v>169.95</v>
      </c>
      <c r="J2662" t="s">
        <v>51</v>
      </c>
      <c r="K2662" t="s">
        <v>52</v>
      </c>
      <c r="L2662" t="s">
        <v>2255</v>
      </c>
      <c r="M2662" t="s">
        <v>591</v>
      </c>
      <c r="N2662" t="s">
        <v>415</v>
      </c>
      <c r="O2662" t="s">
        <v>1271</v>
      </c>
      <c r="W2662" s="49">
        <v>1</v>
      </c>
      <c r="X2662" s="49">
        <v>1</v>
      </c>
      <c r="Y2662" s="49">
        <v>169.95</v>
      </c>
      <c r="Z2662" s="45">
        <v>0</v>
      </c>
      <c r="AA2662" s="45">
        <v>0</v>
      </c>
    </row>
    <row r="2663" spans="3:27" x14ac:dyDescent="0.25">
      <c r="C2663" s="36">
        <v>25154</v>
      </c>
      <c r="D2663" s="9">
        <v>42899.397002314814</v>
      </c>
      <c r="E2663" s="41">
        <f t="shared" si="82"/>
        <v>2017</v>
      </c>
      <c r="F2663" s="41">
        <f t="shared" si="83"/>
        <v>6</v>
      </c>
      <c r="G2663" t="s">
        <v>61</v>
      </c>
      <c r="H2663" s="8">
        <v>0</v>
      </c>
      <c r="I2663" s="8">
        <v>177.9</v>
      </c>
      <c r="J2663" s="8" t="s">
        <v>56</v>
      </c>
      <c r="K2663" s="8" t="s">
        <v>52</v>
      </c>
      <c r="L2663" s="8">
        <v>10829</v>
      </c>
      <c r="M2663" s="8" t="s">
        <v>185</v>
      </c>
      <c r="N2663" s="8" t="s">
        <v>0</v>
      </c>
      <c r="O2663" s="8" t="s">
        <v>2710</v>
      </c>
      <c r="P2663" s="8" t="s">
        <v>2711</v>
      </c>
      <c r="Q2663" s="8"/>
      <c r="R2663" s="8"/>
      <c r="S2663" s="8"/>
      <c r="T2663" s="8"/>
      <c r="U2663" s="8"/>
      <c r="V2663" s="8"/>
      <c r="W2663" s="51">
        <v>2</v>
      </c>
      <c r="X2663" s="51">
        <v>0</v>
      </c>
      <c r="Y2663" s="51">
        <v>0</v>
      </c>
      <c r="Z2663" s="47">
        <v>2</v>
      </c>
      <c r="AA2663" s="47">
        <v>177.9</v>
      </c>
    </row>
    <row r="2664" spans="3:27" x14ac:dyDescent="0.25">
      <c r="C2664" s="33">
        <v>25131</v>
      </c>
      <c r="D2664" s="1">
        <v>42899.373090277775</v>
      </c>
      <c r="E2664" s="41">
        <f t="shared" si="82"/>
        <v>2017</v>
      </c>
      <c r="F2664" s="41">
        <f t="shared" si="83"/>
        <v>6</v>
      </c>
      <c r="G2664" t="s">
        <v>309</v>
      </c>
      <c r="H2664">
        <v>0</v>
      </c>
      <c r="I2664">
        <v>149.9</v>
      </c>
      <c r="J2664" t="s">
        <v>74</v>
      </c>
      <c r="K2664" t="s">
        <v>52</v>
      </c>
      <c r="L2664">
        <v>81735</v>
      </c>
      <c r="M2664" t="s">
        <v>57</v>
      </c>
      <c r="N2664" t="s">
        <v>0</v>
      </c>
      <c r="O2664" t="s">
        <v>2122</v>
      </c>
      <c r="P2664" t="s">
        <v>2123</v>
      </c>
      <c r="W2664" s="49">
        <v>2</v>
      </c>
      <c r="X2664" s="49">
        <v>2</v>
      </c>
      <c r="Y2664" s="49">
        <v>149.9</v>
      </c>
      <c r="Z2664" s="45">
        <v>0</v>
      </c>
      <c r="AA2664" s="45">
        <v>0</v>
      </c>
    </row>
    <row r="2665" spans="3:27" x14ac:dyDescent="0.25">
      <c r="C2665" s="33">
        <v>25129</v>
      </c>
      <c r="D2665" s="1">
        <v>42899.370289351849</v>
      </c>
      <c r="E2665" s="41">
        <f t="shared" si="82"/>
        <v>2017</v>
      </c>
      <c r="F2665" s="41">
        <f t="shared" si="83"/>
        <v>6</v>
      </c>
      <c r="G2665" t="s">
        <v>61</v>
      </c>
      <c r="H2665">
        <v>0</v>
      </c>
      <c r="I2665">
        <v>59.95</v>
      </c>
      <c r="J2665" t="s">
        <v>56</v>
      </c>
      <c r="K2665" t="s">
        <v>52</v>
      </c>
      <c r="L2665">
        <v>51381</v>
      </c>
      <c r="M2665" t="s">
        <v>2485</v>
      </c>
      <c r="N2665" t="s">
        <v>0</v>
      </c>
      <c r="O2665" t="s">
        <v>2085</v>
      </c>
      <c r="W2665" s="49">
        <v>1</v>
      </c>
      <c r="X2665" s="49">
        <v>0</v>
      </c>
      <c r="Y2665" s="49">
        <v>0</v>
      </c>
      <c r="Z2665" s="45">
        <v>1</v>
      </c>
      <c r="AA2665" s="45">
        <v>59.95</v>
      </c>
    </row>
    <row r="2666" spans="3:27" x14ac:dyDescent="0.25">
      <c r="C2666" s="33">
        <v>25128</v>
      </c>
      <c r="D2666" s="1">
        <v>42899.350590277776</v>
      </c>
      <c r="E2666" s="41">
        <f t="shared" si="82"/>
        <v>2017</v>
      </c>
      <c r="F2666" s="41">
        <f t="shared" si="83"/>
        <v>6</v>
      </c>
      <c r="G2666" t="s">
        <v>309</v>
      </c>
      <c r="H2666">
        <v>0</v>
      </c>
      <c r="I2666">
        <v>179.95</v>
      </c>
      <c r="J2666" t="s">
        <v>51</v>
      </c>
      <c r="K2666" t="s">
        <v>52</v>
      </c>
      <c r="L2666">
        <v>8370</v>
      </c>
      <c r="M2666" t="s">
        <v>2457</v>
      </c>
      <c r="N2666" t="s">
        <v>335</v>
      </c>
      <c r="O2666" t="s">
        <v>530</v>
      </c>
      <c r="W2666" s="49">
        <v>1</v>
      </c>
      <c r="X2666" s="49">
        <v>1</v>
      </c>
      <c r="Y2666" s="49">
        <v>179.95</v>
      </c>
      <c r="Z2666" s="45">
        <v>0</v>
      </c>
      <c r="AA2666" s="45">
        <v>0</v>
      </c>
    </row>
    <row r="2667" spans="3:27" x14ac:dyDescent="0.25">
      <c r="C2667" s="33">
        <v>25127</v>
      </c>
      <c r="D2667" s="1">
        <v>42898.97892361111</v>
      </c>
      <c r="E2667" s="41">
        <f t="shared" si="82"/>
        <v>2017</v>
      </c>
      <c r="F2667" s="41">
        <f t="shared" si="83"/>
        <v>6</v>
      </c>
      <c r="G2667" t="s">
        <v>309</v>
      </c>
      <c r="H2667">
        <v>0</v>
      </c>
      <c r="I2667">
        <v>629.79999999999995</v>
      </c>
      <c r="J2667" t="s">
        <v>51</v>
      </c>
      <c r="K2667" t="s">
        <v>52</v>
      </c>
      <c r="L2667">
        <v>10969</v>
      </c>
      <c r="M2667" t="s">
        <v>185</v>
      </c>
      <c r="N2667" t="s">
        <v>0</v>
      </c>
      <c r="O2667" t="s">
        <v>547</v>
      </c>
      <c r="P2667" t="s">
        <v>71</v>
      </c>
      <c r="Q2667" t="s">
        <v>193</v>
      </c>
      <c r="R2667" t="s">
        <v>546</v>
      </c>
      <c r="W2667" s="49">
        <v>4</v>
      </c>
      <c r="X2667" s="49">
        <v>4</v>
      </c>
      <c r="Y2667" s="49">
        <v>629.79999999999995</v>
      </c>
      <c r="Z2667" s="45">
        <v>0</v>
      </c>
      <c r="AA2667" s="45">
        <v>0</v>
      </c>
    </row>
    <row r="2668" spans="3:27" x14ac:dyDescent="0.25">
      <c r="C2668" s="33">
        <v>25126</v>
      </c>
      <c r="D2668" s="1">
        <v>42898.962789351855</v>
      </c>
      <c r="E2668" s="41">
        <f t="shared" si="82"/>
        <v>2017</v>
      </c>
      <c r="F2668" s="41">
        <f t="shared" si="83"/>
        <v>6</v>
      </c>
      <c r="G2668" t="s">
        <v>61</v>
      </c>
      <c r="H2668">
        <v>0</v>
      </c>
      <c r="I2668">
        <v>139.94999999999999</v>
      </c>
      <c r="J2668" t="s">
        <v>74</v>
      </c>
      <c r="K2668" t="s">
        <v>52</v>
      </c>
      <c r="L2668">
        <v>52223</v>
      </c>
      <c r="M2668" t="s">
        <v>2712</v>
      </c>
      <c r="N2668" t="s">
        <v>0</v>
      </c>
      <c r="O2668" t="s">
        <v>2713</v>
      </c>
      <c r="W2668" s="49">
        <v>1</v>
      </c>
      <c r="X2668" s="49">
        <v>0</v>
      </c>
      <c r="Y2668" s="49">
        <v>0</v>
      </c>
      <c r="Z2668" s="45">
        <v>1</v>
      </c>
      <c r="AA2668" s="45">
        <v>139.94999999999999</v>
      </c>
    </row>
    <row r="2669" spans="3:27" x14ac:dyDescent="0.25">
      <c r="C2669" s="33">
        <v>25125</v>
      </c>
      <c r="D2669" s="1">
        <v>42898.945370370369</v>
      </c>
      <c r="E2669" s="41">
        <f t="shared" si="82"/>
        <v>2017</v>
      </c>
      <c r="F2669" s="41">
        <f t="shared" si="83"/>
        <v>6</v>
      </c>
      <c r="G2669" t="s">
        <v>61</v>
      </c>
      <c r="H2669">
        <v>0</v>
      </c>
      <c r="I2669">
        <v>119.95</v>
      </c>
      <c r="J2669" t="s">
        <v>56</v>
      </c>
      <c r="K2669" t="s">
        <v>52</v>
      </c>
      <c r="L2669">
        <v>27386</v>
      </c>
      <c r="M2669" t="s">
        <v>2714</v>
      </c>
      <c r="N2669" t="s">
        <v>0</v>
      </c>
      <c r="O2669" t="s">
        <v>2715</v>
      </c>
      <c r="W2669" s="49">
        <v>1</v>
      </c>
      <c r="X2669" s="49">
        <v>0</v>
      </c>
      <c r="Y2669" s="49">
        <v>0</v>
      </c>
      <c r="Z2669" s="45">
        <v>1</v>
      </c>
      <c r="AA2669" s="45">
        <v>119.95</v>
      </c>
    </row>
    <row r="2670" spans="3:27" x14ac:dyDescent="0.25">
      <c r="C2670" s="33">
        <v>25124</v>
      </c>
      <c r="D2670" s="1">
        <v>42898.943449074075</v>
      </c>
      <c r="E2670" s="41">
        <f t="shared" si="82"/>
        <v>2017</v>
      </c>
      <c r="F2670" s="41">
        <f t="shared" si="83"/>
        <v>6</v>
      </c>
      <c r="G2670" t="s">
        <v>309</v>
      </c>
      <c r="H2670">
        <v>0</v>
      </c>
      <c r="I2670">
        <v>169.95</v>
      </c>
      <c r="J2670" t="s">
        <v>51</v>
      </c>
      <c r="K2670" t="s">
        <v>52</v>
      </c>
      <c r="L2670">
        <v>79112</v>
      </c>
      <c r="M2670" t="s">
        <v>562</v>
      </c>
      <c r="N2670" t="s">
        <v>0</v>
      </c>
      <c r="O2670" t="s">
        <v>1529</v>
      </c>
      <c r="W2670" s="49">
        <v>1</v>
      </c>
      <c r="X2670" s="49">
        <v>1</v>
      </c>
      <c r="Y2670" s="49">
        <v>169.95</v>
      </c>
      <c r="Z2670" s="34">
        <v>0</v>
      </c>
      <c r="AA2670" s="34">
        <v>0</v>
      </c>
    </row>
    <row r="2671" spans="3:27" x14ac:dyDescent="0.25">
      <c r="C2671" s="33">
        <v>25123</v>
      </c>
      <c r="D2671" s="1">
        <v>42898.907048611109</v>
      </c>
      <c r="E2671" s="41">
        <f t="shared" si="82"/>
        <v>2017</v>
      </c>
      <c r="F2671" s="41">
        <f t="shared" si="83"/>
        <v>6</v>
      </c>
      <c r="G2671" t="s">
        <v>309</v>
      </c>
      <c r="H2671">
        <v>0</v>
      </c>
      <c r="I2671">
        <v>289.85000000000002</v>
      </c>
      <c r="J2671" t="s">
        <v>56</v>
      </c>
      <c r="K2671" t="s">
        <v>52</v>
      </c>
      <c r="L2671">
        <v>80639</v>
      </c>
      <c r="M2671" t="s">
        <v>2310</v>
      </c>
      <c r="N2671" t="s">
        <v>0</v>
      </c>
      <c r="O2671" t="s">
        <v>1585</v>
      </c>
      <c r="P2671" t="s">
        <v>1464</v>
      </c>
      <c r="Q2671" t="s">
        <v>1355</v>
      </c>
      <c r="W2671" s="49">
        <v>3</v>
      </c>
      <c r="X2671" s="49">
        <v>3</v>
      </c>
      <c r="Y2671" s="49">
        <v>289.85000000000002</v>
      </c>
      <c r="Z2671" s="45">
        <v>0</v>
      </c>
      <c r="AA2671" s="45">
        <v>0</v>
      </c>
    </row>
    <row r="2672" spans="3:27" x14ac:dyDescent="0.25">
      <c r="C2672" s="33">
        <v>25122</v>
      </c>
      <c r="D2672" s="1">
        <v>42898.879236111112</v>
      </c>
      <c r="E2672" s="41">
        <f t="shared" si="82"/>
        <v>2017</v>
      </c>
      <c r="F2672" s="41">
        <f t="shared" si="83"/>
        <v>6</v>
      </c>
      <c r="G2672" t="s">
        <v>61</v>
      </c>
      <c r="H2672">
        <v>0</v>
      </c>
      <c r="I2672">
        <v>199.9</v>
      </c>
      <c r="J2672" t="s">
        <v>74</v>
      </c>
      <c r="K2672" t="s">
        <v>52</v>
      </c>
      <c r="L2672">
        <v>22113</v>
      </c>
      <c r="M2672" t="s">
        <v>2716</v>
      </c>
      <c r="N2672" t="s">
        <v>0</v>
      </c>
      <c r="O2672" t="s">
        <v>2635</v>
      </c>
      <c r="P2672" t="s">
        <v>867</v>
      </c>
      <c r="W2672" s="49">
        <v>2</v>
      </c>
      <c r="X2672" s="49">
        <v>0</v>
      </c>
      <c r="Y2672" s="49">
        <v>0</v>
      </c>
      <c r="Z2672" s="45">
        <v>2</v>
      </c>
      <c r="AA2672" s="45">
        <v>199.9</v>
      </c>
    </row>
    <row r="2673" spans="3:27" x14ac:dyDescent="0.25">
      <c r="C2673" s="33">
        <v>25121</v>
      </c>
      <c r="D2673" s="1">
        <v>42898.843854166669</v>
      </c>
      <c r="E2673" s="41">
        <f t="shared" si="82"/>
        <v>2017</v>
      </c>
      <c r="F2673" s="41">
        <f t="shared" si="83"/>
        <v>6</v>
      </c>
      <c r="G2673" t="s">
        <v>61</v>
      </c>
      <c r="H2673">
        <v>0</v>
      </c>
      <c r="I2673">
        <v>129.94999999999999</v>
      </c>
      <c r="J2673" t="s">
        <v>56</v>
      </c>
      <c r="K2673" t="s">
        <v>52</v>
      </c>
      <c r="L2673">
        <v>56743</v>
      </c>
      <c r="M2673" t="s">
        <v>2280</v>
      </c>
      <c r="N2673" t="s">
        <v>0</v>
      </c>
      <c r="O2673" t="s">
        <v>725</v>
      </c>
      <c r="W2673" s="49">
        <v>1</v>
      </c>
      <c r="X2673" s="49">
        <v>0</v>
      </c>
      <c r="Y2673" s="49">
        <v>0</v>
      </c>
      <c r="Z2673" s="45">
        <v>1</v>
      </c>
      <c r="AA2673" s="45">
        <v>129.94999999999999</v>
      </c>
    </row>
    <row r="2674" spans="3:27" x14ac:dyDescent="0.25">
      <c r="C2674" s="33">
        <v>25120</v>
      </c>
      <c r="D2674" s="1">
        <v>42898.843206018515</v>
      </c>
      <c r="E2674" s="41">
        <f t="shared" si="82"/>
        <v>2017</v>
      </c>
      <c r="F2674" s="41">
        <f t="shared" si="83"/>
        <v>6</v>
      </c>
      <c r="G2674" t="s">
        <v>309</v>
      </c>
      <c r="H2674">
        <v>0</v>
      </c>
      <c r="I2674">
        <v>169.95</v>
      </c>
      <c r="J2674" t="s">
        <v>51</v>
      </c>
      <c r="K2674" t="s">
        <v>52</v>
      </c>
      <c r="L2674">
        <v>90322</v>
      </c>
      <c r="M2674" t="s">
        <v>926</v>
      </c>
      <c r="N2674" t="s">
        <v>415</v>
      </c>
      <c r="O2674" t="s">
        <v>164</v>
      </c>
      <c r="W2674" s="49">
        <v>1</v>
      </c>
      <c r="X2674" s="49">
        <v>1</v>
      </c>
      <c r="Y2674" s="49">
        <v>169.95</v>
      </c>
      <c r="Z2674" s="34">
        <v>0</v>
      </c>
      <c r="AA2674" s="34">
        <v>0</v>
      </c>
    </row>
    <row r="2675" spans="3:27" x14ac:dyDescent="0.25">
      <c r="C2675" s="33">
        <v>25118</v>
      </c>
      <c r="D2675" s="1">
        <v>42898.801851851851</v>
      </c>
      <c r="E2675" s="41">
        <f t="shared" si="82"/>
        <v>2017</v>
      </c>
      <c r="F2675" s="41">
        <f t="shared" si="83"/>
        <v>6</v>
      </c>
      <c r="G2675" t="s">
        <v>309</v>
      </c>
      <c r="H2675">
        <v>0</v>
      </c>
      <c r="I2675">
        <v>509.85</v>
      </c>
      <c r="J2675" t="s">
        <v>56</v>
      </c>
      <c r="K2675" t="s">
        <v>52</v>
      </c>
      <c r="L2675">
        <v>20146</v>
      </c>
      <c r="M2675" t="s">
        <v>168</v>
      </c>
      <c r="N2675" t="s">
        <v>0</v>
      </c>
      <c r="O2675" t="s">
        <v>77</v>
      </c>
      <c r="P2675" t="s">
        <v>2268</v>
      </c>
      <c r="Q2675" t="s">
        <v>76</v>
      </c>
      <c r="W2675" s="49">
        <v>3</v>
      </c>
      <c r="X2675" s="49">
        <v>3</v>
      </c>
      <c r="Y2675" s="49">
        <v>509.85</v>
      </c>
      <c r="Z2675" s="45">
        <v>0</v>
      </c>
      <c r="AA2675" s="45">
        <v>0</v>
      </c>
    </row>
    <row r="2676" spans="3:27" x14ac:dyDescent="0.25">
      <c r="C2676" s="33">
        <v>25114</v>
      </c>
      <c r="D2676" s="1">
        <v>42898.750972222224</v>
      </c>
      <c r="E2676" s="41">
        <f t="shared" si="82"/>
        <v>2017</v>
      </c>
      <c r="F2676" s="41">
        <f t="shared" si="83"/>
        <v>6</v>
      </c>
      <c r="G2676" t="s">
        <v>61</v>
      </c>
      <c r="H2676">
        <v>0</v>
      </c>
      <c r="I2676">
        <v>89.95</v>
      </c>
      <c r="J2676" t="s">
        <v>51</v>
      </c>
      <c r="K2676" t="s">
        <v>52</v>
      </c>
      <c r="L2676">
        <v>3621</v>
      </c>
      <c r="M2676" t="s">
        <v>2717</v>
      </c>
      <c r="N2676" t="s">
        <v>201</v>
      </c>
      <c r="O2676" t="s">
        <v>1149</v>
      </c>
      <c r="W2676" s="49">
        <v>1</v>
      </c>
      <c r="X2676" s="49">
        <v>0</v>
      </c>
      <c r="Y2676" s="49">
        <v>0</v>
      </c>
      <c r="Z2676" s="45">
        <v>1</v>
      </c>
      <c r="AA2676" s="45">
        <v>89.95</v>
      </c>
    </row>
    <row r="2677" spans="3:27" x14ac:dyDescent="0.25">
      <c r="C2677" s="33">
        <v>25091</v>
      </c>
      <c r="D2677" s="1">
        <v>42898.706018518518</v>
      </c>
      <c r="E2677" s="41">
        <f t="shared" si="82"/>
        <v>2017</v>
      </c>
      <c r="F2677" s="41">
        <f t="shared" si="83"/>
        <v>6</v>
      </c>
      <c r="G2677" t="s">
        <v>61</v>
      </c>
      <c r="H2677">
        <v>0</v>
      </c>
      <c r="I2677">
        <v>149.94999999999999</v>
      </c>
      <c r="J2677" t="s">
        <v>51</v>
      </c>
      <c r="K2677" t="s">
        <v>52</v>
      </c>
      <c r="L2677">
        <v>10963</v>
      </c>
      <c r="M2677" t="s">
        <v>185</v>
      </c>
      <c r="N2677" t="s">
        <v>0</v>
      </c>
      <c r="O2677" t="s">
        <v>630</v>
      </c>
      <c r="W2677" s="49">
        <v>1</v>
      </c>
      <c r="X2677" s="49">
        <v>0</v>
      </c>
      <c r="Y2677" s="49">
        <v>0</v>
      </c>
      <c r="Z2677" s="45">
        <v>1</v>
      </c>
      <c r="AA2677" s="45">
        <v>149.94999999999999</v>
      </c>
    </row>
    <row r="2678" spans="3:27" x14ac:dyDescent="0.25">
      <c r="C2678" s="33">
        <v>25073</v>
      </c>
      <c r="D2678" s="1">
        <v>42898.637870370374</v>
      </c>
      <c r="E2678" s="41">
        <f t="shared" si="82"/>
        <v>2017</v>
      </c>
      <c r="F2678" s="41">
        <f t="shared" si="83"/>
        <v>6</v>
      </c>
      <c r="G2678" t="s">
        <v>61</v>
      </c>
      <c r="H2678">
        <v>0</v>
      </c>
      <c r="I2678">
        <v>89.95</v>
      </c>
      <c r="J2678" t="s">
        <v>51</v>
      </c>
      <c r="K2678" t="s">
        <v>52</v>
      </c>
      <c r="L2678" t="s">
        <v>2718</v>
      </c>
      <c r="M2678" t="s">
        <v>2719</v>
      </c>
      <c r="N2678" t="s">
        <v>64</v>
      </c>
      <c r="O2678" t="s">
        <v>2181</v>
      </c>
      <c r="W2678" s="49">
        <v>1</v>
      </c>
      <c r="X2678" s="49">
        <v>0</v>
      </c>
      <c r="Y2678" s="49">
        <v>0</v>
      </c>
      <c r="Z2678" s="45">
        <v>1</v>
      </c>
      <c r="AA2678" s="45">
        <v>89.95</v>
      </c>
    </row>
    <row r="2679" spans="3:27" x14ac:dyDescent="0.25">
      <c r="C2679" s="33">
        <v>25066</v>
      </c>
      <c r="D2679" s="1">
        <v>42898.623113425929</v>
      </c>
      <c r="E2679" s="41">
        <f t="shared" si="82"/>
        <v>2017</v>
      </c>
      <c r="F2679" s="41">
        <f t="shared" si="83"/>
        <v>6</v>
      </c>
      <c r="G2679" t="s">
        <v>309</v>
      </c>
      <c r="H2679">
        <v>0</v>
      </c>
      <c r="I2679">
        <v>149.94999999999999</v>
      </c>
      <c r="J2679" t="s">
        <v>74</v>
      </c>
      <c r="K2679" t="s">
        <v>52</v>
      </c>
      <c r="L2679" t="s">
        <v>2720</v>
      </c>
      <c r="M2679" t="s">
        <v>455</v>
      </c>
      <c r="N2679" t="s">
        <v>85</v>
      </c>
      <c r="O2679" t="s">
        <v>603</v>
      </c>
      <c r="W2679" s="49">
        <v>1</v>
      </c>
      <c r="X2679" s="49">
        <v>1</v>
      </c>
      <c r="Y2679" s="49">
        <v>149.94999999999999</v>
      </c>
      <c r="Z2679" s="45">
        <v>0</v>
      </c>
      <c r="AA2679" s="45">
        <v>0</v>
      </c>
    </row>
    <row r="2680" spans="3:27" x14ac:dyDescent="0.25">
      <c r="C2680" s="33">
        <v>25048</v>
      </c>
      <c r="D2680" s="1">
        <v>42898.579814814817</v>
      </c>
      <c r="E2680" s="41">
        <f t="shared" si="82"/>
        <v>2017</v>
      </c>
      <c r="F2680" s="41">
        <f t="shared" si="83"/>
        <v>6</v>
      </c>
      <c r="G2680" t="s">
        <v>61</v>
      </c>
      <c r="H2680">
        <v>0</v>
      </c>
      <c r="I2680">
        <v>249.95</v>
      </c>
      <c r="J2680" t="s">
        <v>56</v>
      </c>
      <c r="K2680" t="s">
        <v>52</v>
      </c>
      <c r="L2680">
        <v>10969</v>
      </c>
      <c r="M2680" t="s">
        <v>185</v>
      </c>
      <c r="N2680" t="s">
        <v>0</v>
      </c>
      <c r="O2680" t="s">
        <v>593</v>
      </c>
      <c r="W2680" s="49">
        <v>1</v>
      </c>
      <c r="X2680" s="49">
        <v>0</v>
      </c>
      <c r="Y2680" s="49">
        <v>0</v>
      </c>
      <c r="Z2680" s="45">
        <v>1</v>
      </c>
      <c r="AA2680" s="45">
        <v>249.95</v>
      </c>
    </row>
    <row r="2681" spans="3:27" x14ac:dyDescent="0.25">
      <c r="C2681" s="33">
        <v>25047</v>
      </c>
      <c r="D2681" s="1">
        <v>42898.561284722222</v>
      </c>
      <c r="E2681" s="41">
        <f t="shared" si="82"/>
        <v>2017</v>
      </c>
      <c r="F2681" s="41">
        <f t="shared" si="83"/>
        <v>6</v>
      </c>
      <c r="G2681" t="s">
        <v>61</v>
      </c>
      <c r="H2681">
        <v>0</v>
      </c>
      <c r="I2681">
        <v>429.85</v>
      </c>
      <c r="J2681" t="s">
        <v>74</v>
      </c>
      <c r="K2681" t="s">
        <v>52</v>
      </c>
      <c r="L2681">
        <v>81735</v>
      </c>
      <c r="M2681" t="s">
        <v>57</v>
      </c>
      <c r="N2681" t="s">
        <v>0</v>
      </c>
      <c r="O2681" t="s">
        <v>403</v>
      </c>
      <c r="P2681" t="s">
        <v>485</v>
      </c>
      <c r="Q2681" t="s">
        <v>1927</v>
      </c>
      <c r="W2681" s="49">
        <v>3</v>
      </c>
      <c r="X2681" s="49">
        <v>2</v>
      </c>
      <c r="Y2681" s="49">
        <v>299.90000000000003</v>
      </c>
      <c r="Z2681" s="45">
        <v>1</v>
      </c>
      <c r="AA2681" s="45">
        <v>129.94999999999999</v>
      </c>
    </row>
    <row r="2682" spans="3:27" x14ac:dyDescent="0.25">
      <c r="C2682" s="33">
        <v>25046</v>
      </c>
      <c r="D2682" s="1">
        <v>42898.538240740738</v>
      </c>
      <c r="E2682" s="41">
        <f t="shared" si="82"/>
        <v>2017</v>
      </c>
      <c r="F2682" s="41">
        <f t="shared" si="83"/>
        <v>6</v>
      </c>
      <c r="G2682" t="s">
        <v>61</v>
      </c>
      <c r="H2682">
        <v>0</v>
      </c>
      <c r="I2682">
        <v>219.9</v>
      </c>
      <c r="J2682" t="s">
        <v>74</v>
      </c>
      <c r="K2682" t="s">
        <v>52</v>
      </c>
      <c r="L2682">
        <v>10115</v>
      </c>
      <c r="M2682" t="s">
        <v>185</v>
      </c>
      <c r="N2682" t="s">
        <v>0</v>
      </c>
      <c r="O2682" t="s">
        <v>1246</v>
      </c>
      <c r="P2682" t="s">
        <v>826</v>
      </c>
      <c r="W2682" s="49">
        <v>2</v>
      </c>
      <c r="X2682" s="49">
        <v>0</v>
      </c>
      <c r="Y2682" s="49">
        <v>0</v>
      </c>
      <c r="Z2682" s="45">
        <v>2</v>
      </c>
      <c r="AA2682" s="45">
        <v>219.9</v>
      </c>
    </row>
    <row r="2683" spans="3:27" x14ac:dyDescent="0.25">
      <c r="C2683" s="33">
        <v>25039</v>
      </c>
      <c r="D2683" s="1">
        <v>42898.484386574077</v>
      </c>
      <c r="E2683" s="41">
        <f t="shared" si="82"/>
        <v>2017</v>
      </c>
      <c r="F2683" s="41">
        <f t="shared" si="83"/>
        <v>6</v>
      </c>
      <c r="G2683" t="s">
        <v>309</v>
      </c>
      <c r="H2683">
        <v>0</v>
      </c>
      <c r="I2683">
        <v>169.95</v>
      </c>
      <c r="J2683" t="s">
        <v>51</v>
      </c>
      <c r="K2683" t="s">
        <v>52</v>
      </c>
      <c r="L2683">
        <v>1120</v>
      </c>
      <c r="M2683" t="s">
        <v>2721</v>
      </c>
      <c r="N2683" t="s">
        <v>307</v>
      </c>
      <c r="O2683" t="s">
        <v>198</v>
      </c>
      <c r="W2683" s="49">
        <v>1</v>
      </c>
      <c r="X2683" s="49">
        <v>1</v>
      </c>
      <c r="Y2683" s="49">
        <v>169.95</v>
      </c>
      <c r="Z2683" s="34">
        <v>0</v>
      </c>
      <c r="AA2683" s="34">
        <v>0</v>
      </c>
    </row>
    <row r="2684" spans="3:27" x14ac:dyDescent="0.25">
      <c r="C2684" s="33">
        <v>25036</v>
      </c>
      <c r="D2684" s="1">
        <v>42898.466932870368</v>
      </c>
      <c r="E2684" s="41">
        <f t="shared" si="82"/>
        <v>2017</v>
      </c>
      <c r="F2684" s="41">
        <f t="shared" si="83"/>
        <v>6</v>
      </c>
      <c r="G2684" t="s">
        <v>61</v>
      </c>
      <c r="H2684">
        <v>0</v>
      </c>
      <c r="I2684">
        <v>249.95</v>
      </c>
      <c r="J2684" t="s">
        <v>51</v>
      </c>
      <c r="K2684" t="s">
        <v>52</v>
      </c>
      <c r="L2684">
        <v>1060</v>
      </c>
      <c r="M2684" t="s">
        <v>2582</v>
      </c>
      <c r="N2684" t="s">
        <v>201</v>
      </c>
      <c r="O2684" t="s">
        <v>69</v>
      </c>
      <c r="W2684" s="49">
        <v>1</v>
      </c>
      <c r="X2684" s="49">
        <v>0</v>
      </c>
      <c r="Y2684" s="49">
        <v>0</v>
      </c>
      <c r="Z2684" s="45">
        <v>1</v>
      </c>
      <c r="AA2684" s="45">
        <v>249.95</v>
      </c>
    </row>
    <row r="2685" spans="3:27" x14ac:dyDescent="0.25">
      <c r="C2685" s="33">
        <v>25020</v>
      </c>
      <c r="D2685" s="1">
        <v>42898.423136574071</v>
      </c>
      <c r="E2685" s="41">
        <f t="shared" si="82"/>
        <v>2017</v>
      </c>
      <c r="F2685" s="41">
        <f t="shared" si="83"/>
        <v>6</v>
      </c>
      <c r="G2685" t="s">
        <v>309</v>
      </c>
      <c r="H2685">
        <v>0</v>
      </c>
      <c r="I2685">
        <v>759.8</v>
      </c>
      <c r="J2685" t="s">
        <v>56</v>
      </c>
      <c r="K2685" t="s">
        <v>52</v>
      </c>
      <c r="L2685">
        <v>35037</v>
      </c>
      <c r="M2685" t="s">
        <v>234</v>
      </c>
      <c r="N2685" t="s">
        <v>0</v>
      </c>
      <c r="O2685" t="s">
        <v>1181</v>
      </c>
      <c r="P2685" t="s">
        <v>763</v>
      </c>
      <c r="Q2685" t="s">
        <v>181</v>
      </c>
      <c r="R2685" t="s">
        <v>764</v>
      </c>
      <c r="W2685" s="49">
        <v>4</v>
      </c>
      <c r="X2685" s="49">
        <v>4</v>
      </c>
      <c r="Y2685" s="49">
        <v>759.8</v>
      </c>
      <c r="Z2685" s="45">
        <v>0</v>
      </c>
      <c r="AA2685" s="45">
        <v>0</v>
      </c>
    </row>
    <row r="2686" spans="3:27" x14ac:dyDescent="0.25">
      <c r="C2686" s="33">
        <v>25017</v>
      </c>
      <c r="D2686" s="1">
        <v>42898.421273148146</v>
      </c>
      <c r="E2686" s="41">
        <f t="shared" si="82"/>
        <v>2017</v>
      </c>
      <c r="F2686" s="41">
        <f t="shared" si="83"/>
        <v>6</v>
      </c>
      <c r="G2686" t="s">
        <v>61</v>
      </c>
      <c r="H2686">
        <v>0</v>
      </c>
      <c r="I2686">
        <v>249.95</v>
      </c>
      <c r="J2686" t="s">
        <v>51</v>
      </c>
      <c r="K2686" t="s">
        <v>52</v>
      </c>
      <c r="L2686">
        <v>10137</v>
      </c>
      <c r="M2686" t="s">
        <v>2722</v>
      </c>
      <c r="N2686" t="s">
        <v>587</v>
      </c>
      <c r="O2686" t="s">
        <v>1379</v>
      </c>
      <c r="W2686" s="49">
        <v>1</v>
      </c>
      <c r="X2686" s="49">
        <v>0</v>
      </c>
      <c r="Y2686" s="49">
        <v>0</v>
      </c>
      <c r="Z2686" s="45">
        <v>1</v>
      </c>
      <c r="AA2686" s="45">
        <v>249.95</v>
      </c>
    </row>
    <row r="2687" spans="3:27" x14ac:dyDescent="0.25">
      <c r="C2687" s="33">
        <v>25016</v>
      </c>
      <c r="D2687" s="1">
        <v>42898.414976851855</v>
      </c>
      <c r="E2687" s="41">
        <f t="shared" si="82"/>
        <v>2017</v>
      </c>
      <c r="F2687" s="41">
        <f t="shared" si="83"/>
        <v>6</v>
      </c>
      <c r="G2687" t="s">
        <v>309</v>
      </c>
      <c r="H2687">
        <v>0</v>
      </c>
      <c r="I2687">
        <v>279.95</v>
      </c>
      <c r="J2687" t="s">
        <v>56</v>
      </c>
      <c r="K2687" t="s">
        <v>52</v>
      </c>
      <c r="L2687">
        <v>41462</v>
      </c>
      <c r="M2687" t="s">
        <v>994</v>
      </c>
      <c r="N2687" t="s">
        <v>0</v>
      </c>
      <c r="O2687" t="s">
        <v>1322</v>
      </c>
      <c r="W2687" s="49">
        <v>1</v>
      </c>
      <c r="X2687" s="49">
        <v>1</v>
      </c>
      <c r="Y2687" s="49">
        <v>279.95</v>
      </c>
      <c r="Z2687" s="45">
        <v>0</v>
      </c>
      <c r="AA2687" s="45">
        <v>0</v>
      </c>
    </row>
    <row r="2688" spans="3:27" x14ac:dyDescent="0.25">
      <c r="C2688" s="33">
        <v>25015</v>
      </c>
      <c r="D2688" s="1">
        <v>42898.38958333333</v>
      </c>
      <c r="E2688" s="41">
        <f t="shared" si="82"/>
        <v>2017</v>
      </c>
      <c r="F2688" s="41">
        <f t="shared" si="83"/>
        <v>6</v>
      </c>
      <c r="G2688" t="s">
        <v>309</v>
      </c>
      <c r="H2688">
        <v>0</v>
      </c>
      <c r="I2688">
        <v>559.9</v>
      </c>
      <c r="J2688" t="s">
        <v>51</v>
      </c>
      <c r="K2688" t="s">
        <v>52</v>
      </c>
      <c r="L2688">
        <v>50823</v>
      </c>
      <c r="M2688" t="s">
        <v>158</v>
      </c>
      <c r="N2688" t="s">
        <v>0</v>
      </c>
      <c r="O2688" t="s">
        <v>1322</v>
      </c>
      <c r="P2688" t="s">
        <v>1304</v>
      </c>
      <c r="W2688" s="49">
        <v>2</v>
      </c>
      <c r="X2688" s="49">
        <v>2</v>
      </c>
      <c r="Y2688" s="49">
        <v>559.9</v>
      </c>
      <c r="Z2688" s="45">
        <v>0</v>
      </c>
      <c r="AA2688" s="45">
        <v>0</v>
      </c>
    </row>
    <row r="2689" spans="3:27" x14ac:dyDescent="0.25">
      <c r="C2689" s="33">
        <v>25013</v>
      </c>
      <c r="D2689" s="1">
        <v>42898.326562499999</v>
      </c>
      <c r="E2689" s="41">
        <f t="shared" si="82"/>
        <v>2017</v>
      </c>
      <c r="F2689" s="41">
        <f t="shared" si="83"/>
        <v>6</v>
      </c>
      <c r="G2689" t="s">
        <v>61</v>
      </c>
      <c r="H2689">
        <v>0</v>
      </c>
      <c r="I2689">
        <v>339.9</v>
      </c>
      <c r="J2689" t="s">
        <v>51</v>
      </c>
      <c r="K2689" t="s">
        <v>52</v>
      </c>
      <c r="L2689" t="s">
        <v>2723</v>
      </c>
      <c r="M2689" t="s">
        <v>238</v>
      </c>
      <c r="N2689" t="s">
        <v>64</v>
      </c>
      <c r="O2689" t="s">
        <v>343</v>
      </c>
      <c r="P2689" t="s">
        <v>164</v>
      </c>
      <c r="W2689" s="49">
        <v>2</v>
      </c>
      <c r="X2689" s="49">
        <v>1</v>
      </c>
      <c r="Y2689" s="49">
        <v>169.95</v>
      </c>
      <c r="Z2689" s="45">
        <v>1</v>
      </c>
      <c r="AA2689" s="45">
        <v>169.95</v>
      </c>
    </row>
    <row r="2690" spans="3:27" x14ac:dyDescent="0.25">
      <c r="C2690" s="33">
        <v>25012</v>
      </c>
      <c r="D2690" s="1">
        <v>42898.228634259256</v>
      </c>
      <c r="E2690" s="41">
        <f t="shared" si="82"/>
        <v>2017</v>
      </c>
      <c r="F2690" s="41">
        <f t="shared" si="83"/>
        <v>6</v>
      </c>
      <c r="G2690" t="s">
        <v>61</v>
      </c>
      <c r="H2690">
        <v>0</v>
      </c>
      <c r="I2690">
        <v>118.95</v>
      </c>
      <c r="J2690" t="s">
        <v>51</v>
      </c>
      <c r="K2690" t="s">
        <v>52</v>
      </c>
      <c r="L2690">
        <v>13251</v>
      </c>
      <c r="M2690" t="s">
        <v>2724</v>
      </c>
      <c r="N2690" t="s">
        <v>415</v>
      </c>
      <c r="O2690" t="s">
        <v>177</v>
      </c>
      <c r="W2690" s="49">
        <v>1</v>
      </c>
      <c r="X2690" s="49">
        <v>0</v>
      </c>
      <c r="Y2690" s="49">
        <v>0</v>
      </c>
      <c r="Z2690" s="45">
        <v>1</v>
      </c>
      <c r="AA2690" s="45">
        <v>118.95</v>
      </c>
    </row>
    <row r="2691" spans="3:27" x14ac:dyDescent="0.25">
      <c r="C2691" s="33">
        <v>25011</v>
      </c>
      <c r="D2691" s="1">
        <v>42897.915370370371</v>
      </c>
      <c r="E2691" s="41">
        <f t="shared" si="82"/>
        <v>2017</v>
      </c>
      <c r="F2691" s="41">
        <f t="shared" si="83"/>
        <v>6</v>
      </c>
      <c r="G2691" t="s">
        <v>61</v>
      </c>
      <c r="H2691">
        <v>0</v>
      </c>
      <c r="I2691">
        <v>109.95</v>
      </c>
      <c r="J2691" t="s">
        <v>51</v>
      </c>
      <c r="K2691" t="s">
        <v>52</v>
      </c>
      <c r="L2691" t="s">
        <v>2725</v>
      </c>
      <c r="M2691" t="s">
        <v>2726</v>
      </c>
      <c r="N2691" t="s">
        <v>85</v>
      </c>
      <c r="O2691" t="s">
        <v>2727</v>
      </c>
      <c r="W2691" s="49">
        <v>1</v>
      </c>
      <c r="X2691" s="49">
        <v>0</v>
      </c>
      <c r="Y2691" s="49">
        <v>0</v>
      </c>
      <c r="Z2691" s="45">
        <v>1</v>
      </c>
      <c r="AA2691" s="45">
        <v>109.95</v>
      </c>
    </row>
    <row r="2692" spans="3:27" x14ac:dyDescent="0.25">
      <c r="C2692" s="33">
        <v>25009</v>
      </c>
      <c r="D2692" s="1">
        <v>42897.860347222224</v>
      </c>
      <c r="E2692" s="41">
        <f t="shared" si="82"/>
        <v>2017</v>
      </c>
      <c r="F2692" s="41">
        <f t="shared" si="83"/>
        <v>6</v>
      </c>
      <c r="G2692" t="s">
        <v>61</v>
      </c>
      <c r="H2692">
        <v>0</v>
      </c>
      <c r="I2692">
        <v>139.9</v>
      </c>
      <c r="J2692" t="s">
        <v>74</v>
      </c>
      <c r="K2692" t="s">
        <v>52</v>
      </c>
      <c r="L2692">
        <v>2222</v>
      </c>
      <c r="M2692" t="s">
        <v>1769</v>
      </c>
      <c r="N2692" t="s">
        <v>1770</v>
      </c>
      <c r="O2692" t="s">
        <v>1188</v>
      </c>
      <c r="P2692" t="s">
        <v>1628</v>
      </c>
      <c r="W2692" s="49">
        <v>2</v>
      </c>
      <c r="X2692" s="49">
        <v>0</v>
      </c>
      <c r="Y2692" s="49">
        <v>0</v>
      </c>
      <c r="Z2692" s="45">
        <v>2</v>
      </c>
      <c r="AA2692" s="45">
        <v>139.9</v>
      </c>
    </row>
    <row r="2693" spans="3:27" x14ac:dyDescent="0.25">
      <c r="C2693" s="33">
        <v>25010</v>
      </c>
      <c r="D2693" s="1">
        <v>42897.860300925924</v>
      </c>
      <c r="E2693" s="41">
        <f t="shared" si="82"/>
        <v>2017</v>
      </c>
      <c r="F2693" s="41">
        <f t="shared" si="83"/>
        <v>6</v>
      </c>
      <c r="G2693" t="s">
        <v>61</v>
      </c>
      <c r="H2693">
        <v>0</v>
      </c>
      <c r="I2693">
        <v>129.94999999999999</v>
      </c>
      <c r="J2693" t="s">
        <v>51</v>
      </c>
      <c r="K2693" t="s">
        <v>52</v>
      </c>
      <c r="L2693" t="s">
        <v>2728</v>
      </c>
      <c r="M2693" t="s">
        <v>2729</v>
      </c>
      <c r="N2693" t="s">
        <v>64</v>
      </c>
      <c r="O2693" t="s">
        <v>484</v>
      </c>
      <c r="W2693" s="49">
        <v>1</v>
      </c>
      <c r="X2693" s="49">
        <v>1</v>
      </c>
      <c r="Y2693" s="49">
        <v>129.94999999999999</v>
      </c>
      <c r="Z2693" s="45">
        <v>0</v>
      </c>
      <c r="AA2693" s="45">
        <v>0</v>
      </c>
    </row>
    <row r="2694" spans="3:27" x14ac:dyDescent="0.25">
      <c r="C2694" s="33">
        <v>25008</v>
      </c>
      <c r="D2694" s="1">
        <v>42897.853483796294</v>
      </c>
      <c r="E2694" s="41">
        <f t="shared" si="82"/>
        <v>2017</v>
      </c>
      <c r="F2694" s="41">
        <f t="shared" si="83"/>
        <v>6</v>
      </c>
      <c r="G2694" t="s">
        <v>61</v>
      </c>
      <c r="H2694">
        <v>0</v>
      </c>
      <c r="I2694">
        <v>59.95</v>
      </c>
      <c r="J2694" t="s">
        <v>56</v>
      </c>
      <c r="K2694" t="s">
        <v>52</v>
      </c>
      <c r="L2694">
        <v>81369</v>
      </c>
      <c r="M2694" t="s">
        <v>57</v>
      </c>
      <c r="N2694" t="s">
        <v>0</v>
      </c>
      <c r="O2694" t="s">
        <v>1454</v>
      </c>
      <c r="W2694" s="49">
        <v>1</v>
      </c>
      <c r="X2694" s="49">
        <v>0</v>
      </c>
      <c r="Y2694" s="49">
        <v>0</v>
      </c>
      <c r="Z2694" s="45">
        <v>1</v>
      </c>
      <c r="AA2694" s="45">
        <v>59.95</v>
      </c>
    </row>
    <row r="2695" spans="3:27" x14ac:dyDescent="0.25">
      <c r="C2695" s="33">
        <v>25007</v>
      </c>
      <c r="D2695" s="1">
        <v>42897.852766203701</v>
      </c>
      <c r="E2695" s="41">
        <f t="shared" ref="E2695:E2758" si="84">YEAR(D2695)</f>
        <v>2017</v>
      </c>
      <c r="F2695" s="41">
        <f t="shared" ref="F2695:F2758" si="85">MONTH(D2695)</f>
        <v>6</v>
      </c>
      <c r="G2695" t="s">
        <v>309</v>
      </c>
      <c r="H2695">
        <v>0</v>
      </c>
      <c r="I2695">
        <v>339.9</v>
      </c>
      <c r="J2695" t="s">
        <v>74</v>
      </c>
      <c r="K2695" t="s">
        <v>52</v>
      </c>
      <c r="L2695">
        <v>86551</v>
      </c>
      <c r="M2695" t="s">
        <v>2730</v>
      </c>
      <c r="N2695" t="s">
        <v>0</v>
      </c>
      <c r="O2695" t="s">
        <v>726</v>
      </c>
      <c r="P2695" t="s">
        <v>727</v>
      </c>
      <c r="W2695" s="49">
        <v>2</v>
      </c>
      <c r="X2695" s="49">
        <v>2</v>
      </c>
      <c r="Y2695" s="49">
        <v>339.9</v>
      </c>
      <c r="Z2695" s="45">
        <v>0</v>
      </c>
      <c r="AA2695" s="45">
        <v>0</v>
      </c>
    </row>
    <row r="2696" spans="3:27" x14ac:dyDescent="0.25">
      <c r="C2696" s="33">
        <v>25006</v>
      </c>
      <c r="D2696" s="1">
        <v>42897.845694444448</v>
      </c>
      <c r="E2696" s="41">
        <f t="shared" si="84"/>
        <v>2017</v>
      </c>
      <c r="F2696" s="41">
        <f t="shared" si="85"/>
        <v>6</v>
      </c>
      <c r="G2696" t="s">
        <v>61</v>
      </c>
      <c r="H2696">
        <v>0</v>
      </c>
      <c r="I2696">
        <v>129.94999999999999</v>
      </c>
      <c r="J2696" t="s">
        <v>56</v>
      </c>
      <c r="K2696" t="s">
        <v>52</v>
      </c>
      <c r="L2696">
        <v>70734</v>
      </c>
      <c r="M2696" t="s">
        <v>153</v>
      </c>
      <c r="N2696" t="s">
        <v>0</v>
      </c>
      <c r="O2696" t="s">
        <v>2599</v>
      </c>
      <c r="W2696" s="49">
        <v>1</v>
      </c>
      <c r="X2696" s="49">
        <v>0</v>
      </c>
      <c r="Y2696" s="49">
        <v>0</v>
      </c>
      <c r="Z2696" s="45">
        <v>1</v>
      </c>
      <c r="AA2696" s="45">
        <v>129.94999999999999</v>
      </c>
    </row>
    <row r="2697" spans="3:27" x14ac:dyDescent="0.25">
      <c r="C2697" s="33">
        <v>25005</v>
      </c>
      <c r="D2697" s="1">
        <v>42897.805405092593</v>
      </c>
      <c r="E2697" s="41">
        <f t="shared" si="84"/>
        <v>2017</v>
      </c>
      <c r="F2697" s="41">
        <f t="shared" si="85"/>
        <v>6</v>
      </c>
      <c r="G2697" t="s">
        <v>309</v>
      </c>
      <c r="H2697">
        <v>0</v>
      </c>
      <c r="I2697">
        <v>129.94999999999999</v>
      </c>
      <c r="J2697" t="s">
        <v>51</v>
      </c>
      <c r="K2697" t="s">
        <v>52</v>
      </c>
      <c r="L2697" t="s">
        <v>2731</v>
      </c>
      <c r="M2697" t="s">
        <v>2732</v>
      </c>
      <c r="N2697" t="s">
        <v>64</v>
      </c>
      <c r="O2697" t="s">
        <v>1299</v>
      </c>
      <c r="W2697" s="49">
        <v>1</v>
      </c>
      <c r="X2697" s="49">
        <v>1</v>
      </c>
      <c r="Y2697" s="49">
        <v>129.94999999999999</v>
      </c>
      <c r="Z2697" s="45">
        <v>0</v>
      </c>
      <c r="AA2697" s="45">
        <v>0</v>
      </c>
    </row>
    <row r="2698" spans="3:27" x14ac:dyDescent="0.25">
      <c r="C2698" s="33">
        <v>25004</v>
      </c>
      <c r="D2698" s="1">
        <v>42897.791238425925</v>
      </c>
      <c r="E2698" s="41">
        <f t="shared" si="84"/>
        <v>2017</v>
      </c>
      <c r="F2698" s="41">
        <f t="shared" si="85"/>
        <v>6</v>
      </c>
      <c r="G2698" t="s">
        <v>61</v>
      </c>
      <c r="H2698">
        <v>0</v>
      </c>
      <c r="I2698">
        <v>169.95</v>
      </c>
      <c r="J2698" t="s">
        <v>56</v>
      </c>
      <c r="K2698" t="s">
        <v>52</v>
      </c>
      <c r="L2698">
        <v>44141</v>
      </c>
      <c r="M2698" t="s">
        <v>628</v>
      </c>
      <c r="N2698" t="s">
        <v>0</v>
      </c>
      <c r="O2698" t="s">
        <v>198</v>
      </c>
      <c r="W2698" s="49">
        <v>1</v>
      </c>
      <c r="X2698" s="49">
        <v>1</v>
      </c>
      <c r="Y2698" s="49">
        <v>169.95</v>
      </c>
      <c r="Z2698" s="45">
        <v>0</v>
      </c>
      <c r="AA2698" s="45">
        <v>0</v>
      </c>
    </row>
    <row r="2699" spans="3:27" x14ac:dyDescent="0.25">
      <c r="C2699" s="33">
        <v>25003</v>
      </c>
      <c r="D2699" s="1">
        <v>42897.781782407408</v>
      </c>
      <c r="E2699" s="41">
        <f t="shared" si="84"/>
        <v>2017</v>
      </c>
      <c r="F2699" s="41">
        <f t="shared" si="85"/>
        <v>6</v>
      </c>
      <c r="G2699" t="s">
        <v>309</v>
      </c>
      <c r="H2699">
        <v>0</v>
      </c>
      <c r="I2699">
        <v>109.95</v>
      </c>
      <c r="J2699" t="s">
        <v>51</v>
      </c>
      <c r="K2699" t="s">
        <v>52</v>
      </c>
      <c r="L2699">
        <v>30519</v>
      </c>
      <c r="M2699" t="s">
        <v>259</v>
      </c>
      <c r="N2699" t="s">
        <v>0</v>
      </c>
      <c r="O2699" t="s">
        <v>771</v>
      </c>
      <c r="W2699" s="49">
        <v>1</v>
      </c>
      <c r="X2699" s="49">
        <v>1</v>
      </c>
      <c r="Y2699" s="49">
        <v>109.95</v>
      </c>
      <c r="Z2699" s="45">
        <v>0</v>
      </c>
      <c r="AA2699" s="45">
        <v>0</v>
      </c>
    </row>
    <row r="2700" spans="3:27" x14ac:dyDescent="0.25">
      <c r="C2700" s="33">
        <v>25002</v>
      </c>
      <c r="D2700" s="1">
        <v>42897.707928240743</v>
      </c>
      <c r="E2700" s="41">
        <f t="shared" si="84"/>
        <v>2017</v>
      </c>
      <c r="F2700" s="41">
        <f t="shared" si="85"/>
        <v>6</v>
      </c>
      <c r="G2700" t="s">
        <v>61</v>
      </c>
      <c r="H2700">
        <v>0</v>
      </c>
      <c r="I2700">
        <v>109.95</v>
      </c>
      <c r="J2700" t="s">
        <v>51</v>
      </c>
      <c r="K2700" t="s">
        <v>52</v>
      </c>
      <c r="L2700">
        <v>37494</v>
      </c>
      <c r="M2700" t="s">
        <v>2733</v>
      </c>
      <c r="N2700" t="s">
        <v>415</v>
      </c>
      <c r="O2700" t="s">
        <v>176</v>
      </c>
      <c r="W2700" s="49">
        <v>1</v>
      </c>
      <c r="X2700" s="49">
        <v>0</v>
      </c>
      <c r="Y2700" s="49">
        <v>0</v>
      </c>
      <c r="Z2700" s="45">
        <v>1</v>
      </c>
      <c r="AA2700" s="45">
        <v>109.95</v>
      </c>
    </row>
    <row r="2701" spans="3:27" x14ac:dyDescent="0.25">
      <c r="C2701" s="33">
        <v>25001</v>
      </c>
      <c r="D2701" s="1">
        <v>42897.694525462961</v>
      </c>
      <c r="E2701" s="41">
        <f t="shared" si="84"/>
        <v>2017</v>
      </c>
      <c r="F2701" s="41">
        <f t="shared" si="85"/>
        <v>6</v>
      </c>
      <c r="G2701" t="s">
        <v>309</v>
      </c>
      <c r="H2701">
        <v>0</v>
      </c>
      <c r="I2701">
        <v>169.95</v>
      </c>
      <c r="J2701" t="s">
        <v>56</v>
      </c>
      <c r="K2701" t="s">
        <v>52</v>
      </c>
      <c r="L2701">
        <v>50739</v>
      </c>
      <c r="M2701" t="s">
        <v>158</v>
      </c>
      <c r="N2701" t="s">
        <v>0</v>
      </c>
      <c r="O2701" t="s">
        <v>2231</v>
      </c>
      <c r="W2701" s="49">
        <v>1</v>
      </c>
      <c r="X2701" s="49">
        <v>1</v>
      </c>
      <c r="Y2701" s="49">
        <v>169.95</v>
      </c>
      <c r="Z2701" s="45">
        <v>0</v>
      </c>
      <c r="AA2701" s="45">
        <v>0</v>
      </c>
    </row>
    <row r="2702" spans="3:27" x14ac:dyDescent="0.25">
      <c r="C2702" s="33">
        <v>25000</v>
      </c>
      <c r="D2702" s="1">
        <v>42897.688622685186</v>
      </c>
      <c r="E2702" s="41">
        <f t="shared" si="84"/>
        <v>2017</v>
      </c>
      <c r="F2702" s="41">
        <f t="shared" si="85"/>
        <v>6</v>
      </c>
      <c r="G2702" t="s">
        <v>309</v>
      </c>
      <c r="H2702">
        <v>0</v>
      </c>
      <c r="I2702">
        <v>489.85</v>
      </c>
      <c r="J2702" t="s">
        <v>51</v>
      </c>
      <c r="K2702" t="s">
        <v>52</v>
      </c>
      <c r="L2702">
        <v>63065</v>
      </c>
      <c r="M2702" t="s">
        <v>2382</v>
      </c>
      <c r="N2702" t="s">
        <v>0</v>
      </c>
      <c r="O2702" t="s">
        <v>603</v>
      </c>
      <c r="P2702" t="s">
        <v>1498</v>
      </c>
      <c r="Q2702" t="s">
        <v>589</v>
      </c>
      <c r="W2702" s="49">
        <v>3</v>
      </c>
      <c r="X2702" s="49">
        <v>3</v>
      </c>
      <c r="Y2702" s="49">
        <v>489.85</v>
      </c>
      <c r="Z2702" s="45">
        <v>0</v>
      </c>
      <c r="AA2702" s="45">
        <v>0</v>
      </c>
    </row>
    <row r="2703" spans="3:27" x14ac:dyDescent="0.25">
      <c r="C2703" s="33">
        <v>24999</v>
      </c>
      <c r="D2703" s="1">
        <v>42897.649467592593</v>
      </c>
      <c r="E2703" s="41">
        <f t="shared" si="84"/>
        <v>2017</v>
      </c>
      <c r="F2703" s="41">
        <f t="shared" si="85"/>
        <v>6</v>
      </c>
      <c r="G2703" t="s">
        <v>61</v>
      </c>
      <c r="H2703">
        <v>0</v>
      </c>
      <c r="I2703">
        <v>139.94999999999999</v>
      </c>
      <c r="J2703" t="s">
        <v>51</v>
      </c>
      <c r="K2703" t="s">
        <v>52</v>
      </c>
      <c r="L2703" t="s">
        <v>2734</v>
      </c>
      <c r="M2703" t="s">
        <v>2735</v>
      </c>
      <c r="N2703" t="s">
        <v>85</v>
      </c>
      <c r="O2703" t="s">
        <v>182</v>
      </c>
      <c r="W2703" s="49">
        <v>1</v>
      </c>
      <c r="X2703" s="49">
        <v>0</v>
      </c>
      <c r="Y2703" s="49">
        <v>0</v>
      </c>
      <c r="Z2703" s="45">
        <v>1</v>
      </c>
      <c r="AA2703" s="45">
        <v>139.94999999999999</v>
      </c>
    </row>
    <row r="2704" spans="3:27" x14ac:dyDescent="0.25">
      <c r="C2704" s="33">
        <v>24997</v>
      </c>
      <c r="D2704" s="1">
        <v>42897.594212962962</v>
      </c>
      <c r="E2704" s="41">
        <f t="shared" si="84"/>
        <v>2017</v>
      </c>
      <c r="F2704" s="41">
        <f t="shared" si="85"/>
        <v>6</v>
      </c>
      <c r="G2704" t="s">
        <v>309</v>
      </c>
      <c r="H2704">
        <v>0</v>
      </c>
      <c r="I2704">
        <v>489.85</v>
      </c>
      <c r="J2704" t="s">
        <v>56</v>
      </c>
      <c r="K2704" t="s">
        <v>52</v>
      </c>
      <c r="L2704">
        <v>20359</v>
      </c>
      <c r="M2704" t="s">
        <v>168</v>
      </c>
      <c r="N2704" t="s">
        <v>0</v>
      </c>
      <c r="O2704" t="s">
        <v>785</v>
      </c>
      <c r="P2704" t="s">
        <v>179</v>
      </c>
      <c r="Q2704" t="s">
        <v>207</v>
      </c>
      <c r="W2704" s="49">
        <v>3</v>
      </c>
      <c r="X2704" s="49">
        <v>3</v>
      </c>
      <c r="Y2704" s="49">
        <v>489.85</v>
      </c>
      <c r="Z2704" s="45">
        <v>0</v>
      </c>
      <c r="AA2704" s="45">
        <v>0</v>
      </c>
    </row>
    <row r="2705" spans="3:27" x14ac:dyDescent="0.25">
      <c r="C2705" s="33">
        <v>24996</v>
      </c>
      <c r="D2705" s="1">
        <v>42897.580231481479</v>
      </c>
      <c r="E2705" s="41">
        <f t="shared" si="84"/>
        <v>2017</v>
      </c>
      <c r="F2705" s="41">
        <f t="shared" si="85"/>
        <v>6</v>
      </c>
      <c r="G2705" t="s">
        <v>309</v>
      </c>
      <c r="H2705">
        <v>0</v>
      </c>
      <c r="I2705">
        <v>549.85</v>
      </c>
      <c r="J2705" t="s">
        <v>51</v>
      </c>
      <c r="K2705" t="s">
        <v>52</v>
      </c>
      <c r="L2705">
        <v>8370</v>
      </c>
      <c r="M2705" t="s">
        <v>2457</v>
      </c>
      <c r="N2705" t="s">
        <v>335</v>
      </c>
      <c r="O2705" t="s">
        <v>1447</v>
      </c>
      <c r="P2705" t="s">
        <v>324</v>
      </c>
      <c r="Q2705" t="s">
        <v>1410</v>
      </c>
      <c r="W2705" s="49">
        <v>3</v>
      </c>
      <c r="X2705" s="49">
        <v>3</v>
      </c>
      <c r="Y2705" s="49">
        <v>549.85</v>
      </c>
      <c r="Z2705" s="45">
        <v>0</v>
      </c>
      <c r="AA2705" s="45">
        <v>0</v>
      </c>
    </row>
    <row r="2706" spans="3:27" x14ac:dyDescent="0.25">
      <c r="C2706" s="33">
        <v>24995</v>
      </c>
      <c r="D2706" s="1">
        <v>42897.544965277775</v>
      </c>
      <c r="E2706" s="41">
        <f t="shared" si="84"/>
        <v>2017</v>
      </c>
      <c r="F2706" s="41">
        <f t="shared" si="85"/>
        <v>6</v>
      </c>
      <c r="G2706" t="s">
        <v>61</v>
      </c>
      <c r="H2706">
        <v>0</v>
      </c>
      <c r="I2706">
        <v>169.95</v>
      </c>
      <c r="J2706" t="s">
        <v>51</v>
      </c>
      <c r="K2706" t="s">
        <v>52</v>
      </c>
      <c r="L2706">
        <v>2450</v>
      </c>
      <c r="M2706" t="s">
        <v>2736</v>
      </c>
      <c r="N2706" t="s">
        <v>335</v>
      </c>
      <c r="O2706" t="s">
        <v>810</v>
      </c>
      <c r="W2706" s="49">
        <v>1</v>
      </c>
      <c r="X2706" s="49">
        <v>0</v>
      </c>
      <c r="Y2706" s="49">
        <v>0</v>
      </c>
      <c r="Z2706" s="45">
        <v>1</v>
      </c>
      <c r="AA2706" s="45">
        <v>169.95</v>
      </c>
    </row>
    <row r="2707" spans="3:27" x14ac:dyDescent="0.25">
      <c r="C2707" s="33">
        <v>24994</v>
      </c>
      <c r="D2707" s="1">
        <v>42897.391550925924</v>
      </c>
      <c r="E2707" s="41">
        <f t="shared" si="84"/>
        <v>2017</v>
      </c>
      <c r="F2707" s="41">
        <f t="shared" si="85"/>
        <v>6</v>
      </c>
      <c r="G2707" t="s">
        <v>61</v>
      </c>
      <c r="H2707">
        <v>0</v>
      </c>
      <c r="I2707">
        <v>59.95</v>
      </c>
      <c r="J2707" t="s">
        <v>51</v>
      </c>
      <c r="K2707" t="s">
        <v>52</v>
      </c>
      <c r="L2707">
        <v>8000</v>
      </c>
      <c r="M2707" t="s">
        <v>2522</v>
      </c>
      <c r="N2707" t="s">
        <v>201</v>
      </c>
      <c r="O2707" t="s">
        <v>1979</v>
      </c>
      <c r="W2707" s="49">
        <v>1</v>
      </c>
      <c r="X2707" s="49">
        <v>0</v>
      </c>
      <c r="Y2707" s="49">
        <v>0</v>
      </c>
      <c r="Z2707" s="45">
        <v>1</v>
      </c>
      <c r="AA2707" s="45">
        <v>59.95</v>
      </c>
    </row>
    <row r="2708" spans="3:27" x14ac:dyDescent="0.25">
      <c r="C2708" s="33">
        <v>24993</v>
      </c>
      <c r="D2708" s="1">
        <v>42897.363715277781</v>
      </c>
      <c r="E2708" s="41">
        <f t="shared" si="84"/>
        <v>2017</v>
      </c>
      <c r="F2708" s="41">
        <f t="shared" si="85"/>
        <v>6</v>
      </c>
      <c r="G2708" t="s">
        <v>61</v>
      </c>
      <c r="H2708">
        <v>0</v>
      </c>
      <c r="I2708">
        <v>275.85000000000002</v>
      </c>
      <c r="J2708" t="s">
        <v>56</v>
      </c>
      <c r="K2708" t="s">
        <v>52</v>
      </c>
      <c r="L2708">
        <v>40667</v>
      </c>
      <c r="M2708" t="s">
        <v>1469</v>
      </c>
      <c r="N2708" t="s">
        <v>0</v>
      </c>
      <c r="O2708" t="s">
        <v>1114</v>
      </c>
      <c r="P2708" t="s">
        <v>2737</v>
      </c>
      <c r="Q2708" t="s">
        <v>1975</v>
      </c>
      <c r="W2708" s="49">
        <v>3</v>
      </c>
      <c r="X2708" s="49">
        <v>3</v>
      </c>
      <c r="Y2708" s="49">
        <v>275.85000000000002</v>
      </c>
      <c r="Z2708" s="45">
        <v>0</v>
      </c>
      <c r="AA2708" s="45">
        <v>0</v>
      </c>
    </row>
    <row r="2709" spans="3:27" x14ac:dyDescent="0.25">
      <c r="C2709" s="33">
        <v>24992</v>
      </c>
      <c r="D2709" s="1">
        <v>42897.363067129627</v>
      </c>
      <c r="E2709" s="41">
        <f t="shared" si="84"/>
        <v>2017</v>
      </c>
      <c r="F2709" s="41">
        <f t="shared" si="85"/>
        <v>6</v>
      </c>
      <c r="G2709" t="s">
        <v>61</v>
      </c>
      <c r="H2709">
        <v>0</v>
      </c>
      <c r="I2709">
        <v>319.89999999999998</v>
      </c>
      <c r="J2709" t="s">
        <v>56</v>
      </c>
      <c r="K2709" t="s">
        <v>52</v>
      </c>
      <c r="L2709">
        <v>34454</v>
      </c>
      <c r="M2709" t="s">
        <v>2738</v>
      </c>
      <c r="N2709" t="s">
        <v>0</v>
      </c>
      <c r="O2709" t="s">
        <v>945</v>
      </c>
      <c r="P2709" t="s">
        <v>1800</v>
      </c>
      <c r="W2709" s="49">
        <v>2</v>
      </c>
      <c r="X2709" s="49">
        <v>1</v>
      </c>
      <c r="Y2709" s="49">
        <v>159.94999999999999</v>
      </c>
      <c r="Z2709" s="45">
        <v>1</v>
      </c>
      <c r="AA2709" s="45">
        <v>159.94999999999999</v>
      </c>
    </row>
    <row r="2710" spans="3:27" x14ac:dyDescent="0.25">
      <c r="C2710" s="33">
        <v>24991</v>
      </c>
      <c r="D2710" s="1">
        <v>42897.350740740738</v>
      </c>
      <c r="E2710" s="41">
        <f t="shared" si="84"/>
        <v>2017</v>
      </c>
      <c r="F2710" s="41">
        <f t="shared" si="85"/>
        <v>6</v>
      </c>
      <c r="G2710" t="s">
        <v>61</v>
      </c>
      <c r="H2710">
        <v>0</v>
      </c>
      <c r="I2710">
        <v>129.94999999999999</v>
      </c>
      <c r="J2710" t="s">
        <v>74</v>
      </c>
      <c r="K2710" t="s">
        <v>52</v>
      </c>
      <c r="L2710" t="s">
        <v>2272</v>
      </c>
      <c r="M2710" t="s">
        <v>2273</v>
      </c>
      <c r="N2710" t="s">
        <v>85</v>
      </c>
      <c r="O2710" t="s">
        <v>2739</v>
      </c>
      <c r="W2710" s="49">
        <v>1</v>
      </c>
      <c r="X2710" s="49">
        <v>0</v>
      </c>
      <c r="Y2710" s="49">
        <v>0</v>
      </c>
      <c r="Z2710" s="45">
        <v>1</v>
      </c>
      <c r="AA2710" s="45">
        <v>129.94999999999999</v>
      </c>
    </row>
    <row r="2711" spans="3:27" x14ac:dyDescent="0.25">
      <c r="C2711" s="33">
        <v>24990</v>
      </c>
      <c r="D2711" s="1">
        <v>42897.322141203702</v>
      </c>
      <c r="E2711" s="41">
        <f t="shared" si="84"/>
        <v>2017</v>
      </c>
      <c r="F2711" s="41">
        <f t="shared" si="85"/>
        <v>6</v>
      </c>
      <c r="G2711" t="s">
        <v>61</v>
      </c>
      <c r="H2711">
        <v>0</v>
      </c>
      <c r="I2711">
        <v>129.94999999999999</v>
      </c>
      <c r="J2711" t="s">
        <v>51</v>
      </c>
      <c r="K2711" t="s">
        <v>52</v>
      </c>
      <c r="L2711">
        <v>10178</v>
      </c>
      <c r="M2711" t="s">
        <v>185</v>
      </c>
      <c r="N2711" t="s">
        <v>0</v>
      </c>
      <c r="O2711" t="s">
        <v>1420</v>
      </c>
      <c r="W2711" s="49">
        <v>1</v>
      </c>
      <c r="X2711" s="49">
        <v>0</v>
      </c>
      <c r="Y2711" s="49">
        <v>0</v>
      </c>
      <c r="Z2711" s="45">
        <v>1</v>
      </c>
      <c r="AA2711" s="45">
        <v>129.94999999999999</v>
      </c>
    </row>
    <row r="2712" spans="3:27" x14ac:dyDescent="0.25">
      <c r="C2712" s="33">
        <v>24989</v>
      </c>
      <c r="D2712" s="1">
        <v>42897.285312499997</v>
      </c>
      <c r="E2712" s="41">
        <f t="shared" si="84"/>
        <v>2017</v>
      </c>
      <c r="F2712" s="41">
        <f t="shared" si="85"/>
        <v>6</v>
      </c>
      <c r="G2712" t="s">
        <v>309</v>
      </c>
      <c r="H2712">
        <v>0</v>
      </c>
      <c r="I2712">
        <v>229.95</v>
      </c>
      <c r="J2712" t="s">
        <v>56</v>
      </c>
      <c r="K2712" t="s">
        <v>52</v>
      </c>
      <c r="L2712">
        <v>50996</v>
      </c>
      <c r="M2712" t="s">
        <v>158</v>
      </c>
      <c r="N2712" t="s">
        <v>0</v>
      </c>
      <c r="O2712" t="s">
        <v>331</v>
      </c>
      <c r="W2712" s="49">
        <v>1</v>
      </c>
      <c r="X2712" s="49">
        <v>1</v>
      </c>
      <c r="Y2712" s="49">
        <v>229.95</v>
      </c>
      <c r="Z2712" s="45">
        <v>0</v>
      </c>
      <c r="AA2712" s="45">
        <v>0</v>
      </c>
    </row>
    <row r="2713" spans="3:27" x14ac:dyDescent="0.25">
      <c r="C2713" s="33">
        <v>24988</v>
      </c>
      <c r="D2713" s="1">
        <v>42897.283877314818</v>
      </c>
      <c r="E2713" s="41">
        <f t="shared" si="84"/>
        <v>2017</v>
      </c>
      <c r="F2713" s="41">
        <f t="shared" si="85"/>
        <v>6</v>
      </c>
      <c r="G2713" t="s">
        <v>61</v>
      </c>
      <c r="H2713">
        <v>0</v>
      </c>
      <c r="I2713">
        <v>347.85</v>
      </c>
      <c r="J2713" t="s">
        <v>56</v>
      </c>
      <c r="K2713" t="s">
        <v>52</v>
      </c>
      <c r="L2713">
        <v>50996</v>
      </c>
      <c r="M2713" t="s">
        <v>158</v>
      </c>
      <c r="N2713" t="s">
        <v>0</v>
      </c>
      <c r="O2713" t="s">
        <v>447</v>
      </c>
      <c r="P2713" t="s">
        <v>1459</v>
      </c>
      <c r="Q2713" t="s">
        <v>563</v>
      </c>
      <c r="W2713" s="49">
        <v>3</v>
      </c>
      <c r="X2713" s="49">
        <v>2</v>
      </c>
      <c r="Y2713" s="49">
        <v>228.90000000000003</v>
      </c>
      <c r="Z2713" s="45">
        <v>1</v>
      </c>
      <c r="AA2713" s="45">
        <v>118.95</v>
      </c>
    </row>
    <row r="2714" spans="3:27" x14ac:dyDescent="0.25">
      <c r="C2714" s="33">
        <v>24986</v>
      </c>
      <c r="D2714" s="1">
        <v>42896.951226851852</v>
      </c>
      <c r="E2714" s="41">
        <f t="shared" si="84"/>
        <v>2017</v>
      </c>
      <c r="F2714" s="41">
        <f t="shared" si="85"/>
        <v>6</v>
      </c>
      <c r="G2714" t="s">
        <v>309</v>
      </c>
      <c r="H2714">
        <v>0</v>
      </c>
      <c r="I2714">
        <v>479.85</v>
      </c>
      <c r="J2714" t="s">
        <v>56</v>
      </c>
      <c r="K2714" t="s">
        <v>52</v>
      </c>
      <c r="L2714">
        <v>33378</v>
      </c>
      <c r="M2714" t="s">
        <v>2740</v>
      </c>
      <c r="N2714" t="s">
        <v>0</v>
      </c>
      <c r="O2714" t="s">
        <v>464</v>
      </c>
      <c r="P2714" t="s">
        <v>809</v>
      </c>
      <c r="Q2714" t="s">
        <v>2103</v>
      </c>
      <c r="W2714" s="49">
        <v>3</v>
      </c>
      <c r="X2714" s="49">
        <v>3</v>
      </c>
      <c r="Y2714" s="49">
        <v>479.85</v>
      </c>
      <c r="Z2714" s="45">
        <v>0</v>
      </c>
      <c r="AA2714" s="45">
        <v>0</v>
      </c>
    </row>
    <row r="2715" spans="3:27" x14ac:dyDescent="0.25">
      <c r="C2715" s="33">
        <v>24985</v>
      </c>
      <c r="D2715" s="1">
        <v>42896.883067129631</v>
      </c>
      <c r="E2715" s="41">
        <f t="shared" si="84"/>
        <v>2017</v>
      </c>
      <c r="F2715" s="41">
        <f t="shared" si="85"/>
        <v>6</v>
      </c>
      <c r="G2715" t="s">
        <v>268</v>
      </c>
      <c r="H2715">
        <v>0</v>
      </c>
      <c r="I2715">
        <v>299.89999999999998</v>
      </c>
      <c r="J2715" t="s">
        <v>56</v>
      </c>
      <c r="K2715" t="s">
        <v>52</v>
      </c>
      <c r="L2715">
        <v>70329</v>
      </c>
      <c r="M2715" t="s">
        <v>75</v>
      </c>
      <c r="N2715" t="s">
        <v>0</v>
      </c>
      <c r="O2715" t="s">
        <v>1354</v>
      </c>
      <c r="P2715" t="s">
        <v>198</v>
      </c>
      <c r="W2715" s="49">
        <v>2</v>
      </c>
      <c r="X2715" s="49">
        <v>0</v>
      </c>
      <c r="Y2715" s="49">
        <v>0</v>
      </c>
      <c r="Z2715" s="45">
        <v>2</v>
      </c>
      <c r="AA2715" s="45">
        <v>299.89999999999998</v>
      </c>
    </row>
    <row r="2716" spans="3:27" x14ac:dyDescent="0.25">
      <c r="C2716" s="33">
        <v>24984</v>
      </c>
      <c r="D2716" s="1">
        <v>42896.863854166666</v>
      </c>
      <c r="E2716" s="41">
        <f t="shared" si="84"/>
        <v>2017</v>
      </c>
      <c r="F2716" s="41">
        <f t="shared" si="85"/>
        <v>6</v>
      </c>
      <c r="G2716" t="s">
        <v>309</v>
      </c>
      <c r="H2716">
        <v>0</v>
      </c>
      <c r="I2716">
        <v>79.95</v>
      </c>
      <c r="J2716" t="s">
        <v>56</v>
      </c>
      <c r="K2716" t="s">
        <v>52</v>
      </c>
      <c r="L2716">
        <v>59846</v>
      </c>
      <c r="M2716" t="s">
        <v>2741</v>
      </c>
      <c r="N2716" t="s">
        <v>0</v>
      </c>
      <c r="O2716" t="s">
        <v>317</v>
      </c>
      <c r="W2716" s="49">
        <v>1</v>
      </c>
      <c r="X2716" s="49">
        <v>1</v>
      </c>
      <c r="Y2716" s="49">
        <v>79.95</v>
      </c>
      <c r="Z2716" s="45">
        <v>0</v>
      </c>
      <c r="AA2716" s="45">
        <v>0</v>
      </c>
    </row>
    <row r="2717" spans="3:27" x14ac:dyDescent="0.25">
      <c r="C2717" s="33">
        <v>24983</v>
      </c>
      <c r="D2717" s="1">
        <v>42896.856377314813</v>
      </c>
      <c r="E2717" s="41">
        <f t="shared" si="84"/>
        <v>2017</v>
      </c>
      <c r="F2717" s="41">
        <f t="shared" si="85"/>
        <v>6</v>
      </c>
      <c r="G2717" t="s">
        <v>309</v>
      </c>
      <c r="H2717">
        <v>0</v>
      </c>
      <c r="I2717">
        <v>339.9</v>
      </c>
      <c r="J2717" t="s">
        <v>56</v>
      </c>
      <c r="K2717" t="s">
        <v>52</v>
      </c>
      <c r="L2717">
        <v>59227</v>
      </c>
      <c r="M2717" t="s">
        <v>2742</v>
      </c>
      <c r="N2717" t="s">
        <v>0</v>
      </c>
      <c r="O2717" t="s">
        <v>896</v>
      </c>
      <c r="P2717" t="s">
        <v>1091</v>
      </c>
      <c r="W2717" s="49">
        <v>2</v>
      </c>
      <c r="X2717" s="49">
        <v>2</v>
      </c>
      <c r="Y2717" s="49">
        <v>339.9</v>
      </c>
      <c r="Z2717" s="45">
        <v>0</v>
      </c>
      <c r="AA2717" s="45">
        <v>0</v>
      </c>
    </row>
    <row r="2718" spans="3:27" x14ac:dyDescent="0.25">
      <c r="C2718" s="33">
        <v>24982</v>
      </c>
      <c r="D2718" s="1">
        <v>42896.841203703705</v>
      </c>
      <c r="E2718" s="41">
        <f t="shared" si="84"/>
        <v>2017</v>
      </c>
      <c r="F2718" s="41">
        <f t="shared" si="85"/>
        <v>6</v>
      </c>
      <c r="G2718" t="s">
        <v>309</v>
      </c>
      <c r="H2718">
        <v>0</v>
      </c>
      <c r="I2718">
        <v>679.85</v>
      </c>
      <c r="J2718" t="s">
        <v>56</v>
      </c>
      <c r="K2718" t="s">
        <v>52</v>
      </c>
      <c r="L2718">
        <v>33330</v>
      </c>
      <c r="M2718" t="s">
        <v>1642</v>
      </c>
      <c r="N2718" t="s">
        <v>0</v>
      </c>
      <c r="O2718" t="s">
        <v>603</v>
      </c>
      <c r="P2718" t="s">
        <v>638</v>
      </c>
      <c r="Q2718" t="s">
        <v>159</v>
      </c>
      <c r="W2718" s="49">
        <v>3</v>
      </c>
      <c r="X2718" s="49">
        <v>3</v>
      </c>
      <c r="Y2718" s="49">
        <v>679.85</v>
      </c>
      <c r="Z2718" s="45">
        <v>0</v>
      </c>
      <c r="AA2718" s="45">
        <v>0</v>
      </c>
    </row>
    <row r="2719" spans="3:27" x14ac:dyDescent="0.25">
      <c r="C2719" s="33">
        <v>24981</v>
      </c>
      <c r="D2719" s="1">
        <v>42896.781759259262</v>
      </c>
      <c r="E2719" s="41">
        <f t="shared" si="84"/>
        <v>2017</v>
      </c>
      <c r="F2719" s="41">
        <f t="shared" si="85"/>
        <v>6</v>
      </c>
      <c r="G2719" t="s">
        <v>61</v>
      </c>
      <c r="H2719">
        <v>0</v>
      </c>
      <c r="I2719">
        <v>199.9</v>
      </c>
      <c r="J2719" t="s">
        <v>51</v>
      </c>
      <c r="K2719" t="s">
        <v>52</v>
      </c>
      <c r="L2719" t="s">
        <v>2663</v>
      </c>
      <c r="M2719" t="s">
        <v>2664</v>
      </c>
      <c r="N2719" t="s">
        <v>64</v>
      </c>
      <c r="O2719" t="s">
        <v>2743</v>
      </c>
      <c r="P2719" t="s">
        <v>1916</v>
      </c>
      <c r="W2719" s="49">
        <v>2</v>
      </c>
      <c r="X2719" s="49">
        <v>1</v>
      </c>
      <c r="Y2719" s="49">
        <v>79.95</v>
      </c>
      <c r="Z2719" s="45">
        <v>1</v>
      </c>
      <c r="AA2719" s="45">
        <v>119.95</v>
      </c>
    </row>
    <row r="2720" spans="3:27" x14ac:dyDescent="0.25">
      <c r="C2720" s="33">
        <v>24980</v>
      </c>
      <c r="D2720" s="1">
        <v>42896.781284722223</v>
      </c>
      <c r="E2720" s="41">
        <f t="shared" si="84"/>
        <v>2017</v>
      </c>
      <c r="F2720" s="41">
        <f t="shared" si="85"/>
        <v>6</v>
      </c>
      <c r="G2720" t="s">
        <v>61</v>
      </c>
      <c r="H2720">
        <v>0</v>
      </c>
      <c r="I2720">
        <v>259.89999999999998</v>
      </c>
      <c r="J2720" t="s">
        <v>51</v>
      </c>
      <c r="K2720" t="s">
        <v>52</v>
      </c>
      <c r="L2720">
        <v>2325</v>
      </c>
      <c r="M2720" t="s">
        <v>2744</v>
      </c>
      <c r="N2720" t="s">
        <v>307</v>
      </c>
      <c r="O2720" t="s">
        <v>1354</v>
      </c>
      <c r="P2720" t="s">
        <v>518</v>
      </c>
      <c r="W2720" s="49">
        <v>2</v>
      </c>
      <c r="X2720" s="49">
        <v>1</v>
      </c>
      <c r="Y2720" s="49">
        <v>129.94999999999999</v>
      </c>
      <c r="Z2720" s="45">
        <v>1</v>
      </c>
      <c r="AA2720" s="45">
        <v>129.94999999999999</v>
      </c>
    </row>
    <row r="2721" spans="3:27" x14ac:dyDescent="0.25">
      <c r="C2721" s="33">
        <v>24979</v>
      </c>
      <c r="D2721" s="1">
        <v>42896.7187962963</v>
      </c>
      <c r="E2721" s="41">
        <f t="shared" si="84"/>
        <v>2017</v>
      </c>
      <c r="F2721" s="41">
        <f t="shared" si="85"/>
        <v>6</v>
      </c>
      <c r="G2721" t="s">
        <v>61</v>
      </c>
      <c r="H2721">
        <v>0</v>
      </c>
      <c r="I2721">
        <v>109.95</v>
      </c>
      <c r="J2721" t="s">
        <v>56</v>
      </c>
      <c r="K2721" t="s">
        <v>52</v>
      </c>
      <c r="L2721">
        <v>50733</v>
      </c>
      <c r="M2721" t="s">
        <v>158</v>
      </c>
      <c r="N2721" t="s">
        <v>0</v>
      </c>
      <c r="O2721" t="s">
        <v>1615</v>
      </c>
      <c r="W2721" s="49">
        <v>1</v>
      </c>
      <c r="X2721" s="49">
        <v>0</v>
      </c>
      <c r="Y2721" s="49">
        <v>0</v>
      </c>
      <c r="Z2721" s="45">
        <v>1</v>
      </c>
      <c r="AA2721" s="45">
        <v>109.95</v>
      </c>
    </row>
    <row r="2722" spans="3:27" x14ac:dyDescent="0.25">
      <c r="C2722" s="33">
        <v>24978</v>
      </c>
      <c r="D2722" s="1">
        <v>42896.643819444442</v>
      </c>
      <c r="E2722" s="41">
        <f t="shared" si="84"/>
        <v>2017</v>
      </c>
      <c r="F2722" s="41">
        <f t="shared" si="85"/>
        <v>6</v>
      </c>
      <c r="G2722" t="s">
        <v>61</v>
      </c>
      <c r="H2722">
        <v>0</v>
      </c>
      <c r="I2722">
        <v>89.95</v>
      </c>
      <c r="J2722" t="s">
        <v>51</v>
      </c>
      <c r="K2722" t="s">
        <v>52</v>
      </c>
      <c r="L2722">
        <v>34311</v>
      </c>
      <c r="M2722" t="s">
        <v>2745</v>
      </c>
      <c r="N2722" t="s">
        <v>0</v>
      </c>
      <c r="O2722" t="s">
        <v>167</v>
      </c>
      <c r="W2722" s="49">
        <v>1</v>
      </c>
      <c r="X2722" s="49">
        <v>0</v>
      </c>
      <c r="Y2722" s="49">
        <v>0</v>
      </c>
      <c r="Z2722" s="45">
        <v>1</v>
      </c>
      <c r="AA2722" s="45">
        <v>89.95</v>
      </c>
    </row>
    <row r="2723" spans="3:27" x14ac:dyDescent="0.25">
      <c r="C2723" s="33">
        <v>24977</v>
      </c>
      <c r="D2723" s="1">
        <v>42896.617337962962</v>
      </c>
      <c r="E2723" s="41">
        <f t="shared" si="84"/>
        <v>2017</v>
      </c>
      <c r="F2723" s="41">
        <f t="shared" si="85"/>
        <v>6</v>
      </c>
      <c r="G2723" t="s">
        <v>309</v>
      </c>
      <c r="H2723">
        <v>0</v>
      </c>
      <c r="I2723">
        <v>139.94999999999999</v>
      </c>
      <c r="J2723" t="s">
        <v>56</v>
      </c>
      <c r="K2723" t="s">
        <v>52</v>
      </c>
      <c r="L2723">
        <v>74080</v>
      </c>
      <c r="M2723" t="s">
        <v>1465</v>
      </c>
      <c r="N2723" t="s">
        <v>0</v>
      </c>
      <c r="O2723" t="s">
        <v>1113</v>
      </c>
      <c r="W2723" s="49">
        <v>1</v>
      </c>
      <c r="X2723" s="49">
        <v>1</v>
      </c>
      <c r="Y2723" s="49">
        <v>139.94999999999999</v>
      </c>
      <c r="Z2723" s="45">
        <v>0</v>
      </c>
      <c r="AA2723" s="45">
        <v>0</v>
      </c>
    </row>
    <row r="2724" spans="3:27" x14ac:dyDescent="0.25">
      <c r="C2724" s="33">
        <v>24976</v>
      </c>
      <c r="D2724" s="1">
        <v>42896.56622685185</v>
      </c>
      <c r="E2724" s="41">
        <f t="shared" si="84"/>
        <v>2017</v>
      </c>
      <c r="F2724" s="41">
        <f t="shared" si="85"/>
        <v>6</v>
      </c>
      <c r="G2724" t="s">
        <v>61</v>
      </c>
      <c r="H2724">
        <v>0</v>
      </c>
      <c r="I2724">
        <v>139.94999999999999</v>
      </c>
      <c r="J2724" t="s">
        <v>74</v>
      </c>
      <c r="K2724" t="s">
        <v>52</v>
      </c>
      <c r="L2724">
        <v>15566</v>
      </c>
      <c r="M2724" t="s">
        <v>2746</v>
      </c>
      <c r="N2724" t="s">
        <v>0</v>
      </c>
      <c r="O2724" t="s">
        <v>221</v>
      </c>
      <c r="W2724" s="49">
        <v>1</v>
      </c>
      <c r="X2724" s="49">
        <v>0</v>
      </c>
      <c r="Y2724" s="49">
        <v>0</v>
      </c>
      <c r="Z2724" s="45">
        <v>1</v>
      </c>
      <c r="AA2724" s="45">
        <v>139.94999999999999</v>
      </c>
    </row>
    <row r="2725" spans="3:27" x14ac:dyDescent="0.25">
      <c r="C2725" s="33">
        <v>24975</v>
      </c>
      <c r="D2725" s="1">
        <v>42896.505879629629</v>
      </c>
      <c r="E2725" s="41">
        <f t="shared" si="84"/>
        <v>2017</v>
      </c>
      <c r="F2725" s="41">
        <f t="shared" si="85"/>
        <v>6</v>
      </c>
      <c r="G2725" t="s">
        <v>61</v>
      </c>
      <c r="H2725">
        <v>0</v>
      </c>
      <c r="I2725">
        <v>129.94999999999999</v>
      </c>
      <c r="J2725" t="s">
        <v>74</v>
      </c>
      <c r="K2725" t="s">
        <v>52</v>
      </c>
      <c r="L2725">
        <v>10435</v>
      </c>
      <c r="M2725" t="s">
        <v>185</v>
      </c>
      <c r="N2725" t="s">
        <v>0</v>
      </c>
      <c r="O2725" t="s">
        <v>1861</v>
      </c>
      <c r="W2725" s="49">
        <v>1</v>
      </c>
      <c r="X2725" s="49">
        <v>0</v>
      </c>
      <c r="Y2725" s="49">
        <v>0</v>
      </c>
      <c r="Z2725" s="45">
        <v>1</v>
      </c>
      <c r="AA2725" s="45">
        <v>129.94999999999999</v>
      </c>
    </row>
    <row r="2726" spans="3:27" x14ac:dyDescent="0.25">
      <c r="C2726" s="33">
        <v>24974</v>
      </c>
      <c r="D2726" s="1">
        <v>42896.322731481479</v>
      </c>
      <c r="E2726" s="41">
        <f t="shared" si="84"/>
        <v>2017</v>
      </c>
      <c r="F2726" s="41">
        <f t="shared" si="85"/>
        <v>6</v>
      </c>
      <c r="G2726" t="s">
        <v>61</v>
      </c>
      <c r="H2726">
        <v>0</v>
      </c>
      <c r="I2726">
        <v>179.95</v>
      </c>
      <c r="J2726" t="s">
        <v>74</v>
      </c>
      <c r="K2726" t="s">
        <v>52</v>
      </c>
      <c r="L2726" t="s">
        <v>2747</v>
      </c>
      <c r="M2726" t="s">
        <v>2748</v>
      </c>
      <c r="N2726" t="s">
        <v>85</v>
      </c>
      <c r="O2726" t="s">
        <v>2749</v>
      </c>
      <c r="W2726" s="49">
        <v>1</v>
      </c>
      <c r="X2726" s="49">
        <v>0</v>
      </c>
      <c r="Y2726" s="49">
        <v>0</v>
      </c>
      <c r="Z2726" s="45">
        <v>1</v>
      </c>
      <c r="AA2726" s="45">
        <v>179.95</v>
      </c>
    </row>
    <row r="2727" spans="3:27" x14ac:dyDescent="0.25">
      <c r="C2727" s="33">
        <v>24973</v>
      </c>
      <c r="D2727" s="1">
        <v>42895.956817129627</v>
      </c>
      <c r="E2727" s="41">
        <f t="shared" si="84"/>
        <v>2017</v>
      </c>
      <c r="F2727" s="41">
        <f t="shared" si="85"/>
        <v>6</v>
      </c>
      <c r="G2727" t="s">
        <v>61</v>
      </c>
      <c r="H2727">
        <v>0</v>
      </c>
      <c r="I2727">
        <v>89.95</v>
      </c>
      <c r="J2727" t="s">
        <v>74</v>
      </c>
      <c r="K2727" t="s">
        <v>52</v>
      </c>
      <c r="L2727" t="s">
        <v>2750</v>
      </c>
      <c r="M2727" t="s">
        <v>2751</v>
      </c>
      <c r="N2727" t="s">
        <v>64</v>
      </c>
      <c r="O2727" t="s">
        <v>167</v>
      </c>
      <c r="W2727" s="49">
        <v>1</v>
      </c>
      <c r="X2727" s="49">
        <v>0</v>
      </c>
      <c r="Y2727" s="49">
        <v>0</v>
      </c>
      <c r="Z2727" s="45">
        <v>1</v>
      </c>
      <c r="AA2727" s="45">
        <v>89.95</v>
      </c>
    </row>
    <row r="2728" spans="3:27" x14ac:dyDescent="0.25">
      <c r="C2728" s="33">
        <v>24972</v>
      </c>
      <c r="D2728" s="1">
        <v>42895.923043981478</v>
      </c>
      <c r="E2728" s="41">
        <f t="shared" si="84"/>
        <v>2017</v>
      </c>
      <c r="F2728" s="41">
        <f t="shared" si="85"/>
        <v>6</v>
      </c>
      <c r="G2728" t="s">
        <v>309</v>
      </c>
      <c r="H2728">
        <v>0</v>
      </c>
      <c r="I2728">
        <v>189.95</v>
      </c>
      <c r="J2728" t="s">
        <v>74</v>
      </c>
      <c r="K2728" t="s">
        <v>52</v>
      </c>
      <c r="L2728">
        <v>52538</v>
      </c>
      <c r="M2728" t="s">
        <v>2752</v>
      </c>
      <c r="N2728" t="s">
        <v>0</v>
      </c>
      <c r="O2728" t="s">
        <v>822</v>
      </c>
      <c r="W2728" s="49">
        <v>1</v>
      </c>
      <c r="X2728" s="49">
        <v>1</v>
      </c>
      <c r="Y2728" s="49">
        <v>189.95</v>
      </c>
      <c r="Z2728" s="45">
        <v>0</v>
      </c>
      <c r="AA2728" s="45">
        <v>0</v>
      </c>
    </row>
    <row r="2729" spans="3:27" x14ac:dyDescent="0.25">
      <c r="C2729" s="33">
        <v>24971</v>
      </c>
      <c r="D2729" s="1">
        <v>42895.905162037037</v>
      </c>
      <c r="E2729" s="41">
        <f t="shared" si="84"/>
        <v>2017</v>
      </c>
      <c r="F2729" s="41">
        <f t="shared" si="85"/>
        <v>6</v>
      </c>
      <c r="G2729" t="s">
        <v>309</v>
      </c>
      <c r="H2729">
        <v>0</v>
      </c>
      <c r="I2729">
        <v>479.85</v>
      </c>
      <c r="J2729" t="s">
        <v>56</v>
      </c>
      <c r="K2729" t="s">
        <v>52</v>
      </c>
      <c r="L2729">
        <v>14482</v>
      </c>
      <c r="M2729" t="s">
        <v>559</v>
      </c>
      <c r="N2729" t="s">
        <v>0</v>
      </c>
      <c r="O2729" t="s">
        <v>1810</v>
      </c>
      <c r="P2729" t="s">
        <v>1872</v>
      </c>
      <c r="Q2729" t="s">
        <v>164</v>
      </c>
      <c r="W2729" s="49">
        <v>3</v>
      </c>
      <c r="X2729" s="49">
        <v>3</v>
      </c>
      <c r="Y2729" s="49">
        <v>479.85</v>
      </c>
      <c r="Z2729" s="45">
        <v>0</v>
      </c>
      <c r="AA2729" s="45">
        <v>0</v>
      </c>
    </row>
    <row r="2730" spans="3:27" x14ac:dyDescent="0.25">
      <c r="C2730" s="33">
        <v>24970</v>
      </c>
      <c r="D2730" s="1">
        <v>42895.854722222219</v>
      </c>
      <c r="E2730" s="41">
        <f t="shared" si="84"/>
        <v>2017</v>
      </c>
      <c r="F2730" s="41">
        <f t="shared" si="85"/>
        <v>6</v>
      </c>
      <c r="G2730" t="s">
        <v>309</v>
      </c>
      <c r="H2730">
        <v>0</v>
      </c>
      <c r="I2730">
        <v>169.95</v>
      </c>
      <c r="J2730" t="s">
        <v>56</v>
      </c>
      <c r="K2730" t="s">
        <v>52</v>
      </c>
      <c r="L2730">
        <v>75203</v>
      </c>
      <c r="M2730" t="s">
        <v>2575</v>
      </c>
      <c r="N2730" t="s">
        <v>0</v>
      </c>
      <c r="O2730" t="s">
        <v>198</v>
      </c>
      <c r="W2730" s="49">
        <v>1</v>
      </c>
      <c r="X2730" s="49">
        <v>1</v>
      </c>
      <c r="Y2730" s="49">
        <v>169.95</v>
      </c>
      <c r="Z2730" s="45">
        <v>0</v>
      </c>
      <c r="AA2730" s="45">
        <v>0</v>
      </c>
    </row>
    <row r="2731" spans="3:27" x14ac:dyDescent="0.25">
      <c r="C2731" s="33">
        <v>24969</v>
      </c>
      <c r="D2731" s="1">
        <v>42895.853078703702</v>
      </c>
      <c r="E2731" s="41">
        <f t="shared" si="84"/>
        <v>2017</v>
      </c>
      <c r="F2731" s="41">
        <f t="shared" si="85"/>
        <v>6</v>
      </c>
      <c r="G2731" t="s">
        <v>61</v>
      </c>
      <c r="H2731">
        <v>0</v>
      </c>
      <c r="I2731">
        <v>129.94999999999999</v>
      </c>
      <c r="J2731" t="s">
        <v>51</v>
      </c>
      <c r="K2731" t="s">
        <v>52</v>
      </c>
      <c r="L2731">
        <v>22175</v>
      </c>
      <c r="M2731" t="s">
        <v>168</v>
      </c>
      <c r="N2731" t="s">
        <v>0</v>
      </c>
      <c r="O2731" t="s">
        <v>450</v>
      </c>
      <c r="W2731" s="49">
        <v>1</v>
      </c>
      <c r="X2731" s="49">
        <v>0</v>
      </c>
      <c r="Y2731" s="49">
        <v>0</v>
      </c>
      <c r="Z2731" s="45">
        <v>1</v>
      </c>
      <c r="AA2731" s="45">
        <v>129.94999999999999</v>
      </c>
    </row>
    <row r="2732" spans="3:27" x14ac:dyDescent="0.25">
      <c r="C2732" s="33">
        <v>24968</v>
      </c>
      <c r="D2732" s="1">
        <v>42895.839965277781</v>
      </c>
      <c r="E2732" s="41">
        <f t="shared" si="84"/>
        <v>2017</v>
      </c>
      <c r="F2732" s="41">
        <f t="shared" si="85"/>
        <v>6</v>
      </c>
      <c r="G2732" t="s">
        <v>61</v>
      </c>
      <c r="H2732">
        <v>0</v>
      </c>
      <c r="I2732">
        <v>159.94999999999999</v>
      </c>
      <c r="J2732" t="s">
        <v>74</v>
      </c>
      <c r="K2732" t="s">
        <v>52</v>
      </c>
      <c r="L2732" t="s">
        <v>2753</v>
      </c>
      <c r="M2732" t="s">
        <v>2754</v>
      </c>
      <c r="N2732" t="s">
        <v>241</v>
      </c>
      <c r="O2732" t="s">
        <v>1061</v>
      </c>
      <c r="W2732" s="49">
        <v>1</v>
      </c>
      <c r="X2732" s="49">
        <v>0</v>
      </c>
      <c r="Y2732" s="49">
        <v>0</v>
      </c>
      <c r="Z2732" s="45">
        <v>1</v>
      </c>
      <c r="AA2732" s="45">
        <v>159.94999999999999</v>
      </c>
    </row>
    <row r="2733" spans="3:27" x14ac:dyDescent="0.25">
      <c r="C2733" s="33">
        <v>24967</v>
      </c>
      <c r="D2733" s="1">
        <v>42895.838634259257</v>
      </c>
      <c r="E2733" s="41">
        <f t="shared" si="84"/>
        <v>2017</v>
      </c>
      <c r="F2733" s="41">
        <f t="shared" si="85"/>
        <v>6</v>
      </c>
      <c r="G2733" t="s">
        <v>61</v>
      </c>
      <c r="H2733">
        <v>0</v>
      </c>
      <c r="I2733">
        <v>249.85</v>
      </c>
      <c r="J2733" t="s">
        <v>51</v>
      </c>
      <c r="K2733" t="s">
        <v>52</v>
      </c>
      <c r="L2733">
        <v>6800</v>
      </c>
      <c r="M2733" t="s">
        <v>2755</v>
      </c>
      <c r="N2733" t="s">
        <v>307</v>
      </c>
      <c r="O2733" t="s">
        <v>1997</v>
      </c>
      <c r="P2733" t="s">
        <v>2345</v>
      </c>
      <c r="Q2733" t="s">
        <v>1388</v>
      </c>
      <c r="W2733" s="49">
        <v>3</v>
      </c>
      <c r="X2733" s="49">
        <v>0</v>
      </c>
      <c r="Y2733" s="49">
        <v>0</v>
      </c>
      <c r="Z2733" s="45">
        <v>3</v>
      </c>
      <c r="AA2733" s="45">
        <v>249.85</v>
      </c>
    </row>
    <row r="2734" spans="3:27" x14ac:dyDescent="0.25">
      <c r="C2734" s="33">
        <v>24966</v>
      </c>
      <c r="D2734" s="1">
        <v>42895.801562499997</v>
      </c>
      <c r="E2734" s="41">
        <f t="shared" si="84"/>
        <v>2017</v>
      </c>
      <c r="F2734" s="41">
        <f t="shared" si="85"/>
        <v>6</v>
      </c>
      <c r="G2734" t="s">
        <v>61</v>
      </c>
      <c r="H2734">
        <v>25.2</v>
      </c>
      <c r="I2734">
        <v>119.96</v>
      </c>
      <c r="J2734" t="s">
        <v>56</v>
      </c>
      <c r="K2734" t="s">
        <v>52</v>
      </c>
      <c r="L2734">
        <v>79379</v>
      </c>
      <c r="M2734" t="s">
        <v>2756</v>
      </c>
      <c r="N2734" t="s">
        <v>0</v>
      </c>
      <c r="O2734" t="s">
        <v>2757</v>
      </c>
      <c r="W2734" s="49">
        <v>1</v>
      </c>
      <c r="X2734" s="49">
        <v>0</v>
      </c>
      <c r="Y2734" s="49">
        <v>0</v>
      </c>
      <c r="Z2734" s="45">
        <v>1</v>
      </c>
      <c r="AA2734" s="45">
        <v>119.96</v>
      </c>
    </row>
    <row r="2735" spans="3:27" x14ac:dyDescent="0.25">
      <c r="C2735" s="33">
        <v>24965</v>
      </c>
      <c r="D2735" s="1">
        <v>42895.798356481479</v>
      </c>
      <c r="E2735" s="41">
        <f t="shared" si="84"/>
        <v>2017</v>
      </c>
      <c r="F2735" s="41">
        <f t="shared" si="85"/>
        <v>6</v>
      </c>
      <c r="G2735" t="s">
        <v>309</v>
      </c>
      <c r="H2735">
        <v>0</v>
      </c>
      <c r="I2735">
        <v>159.94999999999999</v>
      </c>
      <c r="J2735" t="s">
        <v>56</v>
      </c>
      <c r="K2735" t="s">
        <v>52</v>
      </c>
      <c r="L2735">
        <v>79379</v>
      </c>
      <c r="M2735" t="s">
        <v>2756</v>
      </c>
      <c r="N2735" t="s">
        <v>0</v>
      </c>
      <c r="O2735" t="s">
        <v>945</v>
      </c>
      <c r="W2735" s="49">
        <v>1</v>
      </c>
      <c r="X2735" s="49">
        <v>1</v>
      </c>
      <c r="Y2735" s="49">
        <v>159.94999999999999</v>
      </c>
      <c r="Z2735" s="45">
        <v>0</v>
      </c>
      <c r="AA2735" s="45">
        <v>0</v>
      </c>
    </row>
    <row r="2736" spans="3:27" x14ac:dyDescent="0.25">
      <c r="C2736" s="33">
        <v>24964</v>
      </c>
      <c r="D2736" s="1">
        <v>42895.79478009259</v>
      </c>
      <c r="E2736" s="41">
        <f t="shared" si="84"/>
        <v>2017</v>
      </c>
      <c r="F2736" s="41">
        <f t="shared" si="85"/>
        <v>6</v>
      </c>
      <c r="G2736" t="s">
        <v>61</v>
      </c>
      <c r="H2736">
        <v>0</v>
      </c>
      <c r="I2736">
        <v>739.75</v>
      </c>
      <c r="J2736" t="s">
        <v>56</v>
      </c>
      <c r="K2736" t="s">
        <v>52</v>
      </c>
      <c r="L2736">
        <v>83543</v>
      </c>
      <c r="M2736" t="s">
        <v>2758</v>
      </c>
      <c r="N2736" t="s">
        <v>0</v>
      </c>
      <c r="O2736" t="s">
        <v>1114</v>
      </c>
      <c r="P2736" t="s">
        <v>1573</v>
      </c>
      <c r="Q2736" t="s">
        <v>811</v>
      </c>
      <c r="R2736" t="s">
        <v>877</v>
      </c>
      <c r="S2736" t="s">
        <v>2759</v>
      </c>
      <c r="W2736" s="49">
        <v>5</v>
      </c>
      <c r="X2736" s="49">
        <v>3</v>
      </c>
      <c r="Y2736" s="49">
        <v>589.79999999999995</v>
      </c>
      <c r="Z2736" s="45">
        <v>2</v>
      </c>
      <c r="AA2736" s="45">
        <v>149.94999999999999</v>
      </c>
    </row>
    <row r="2737" spans="3:27" x14ac:dyDescent="0.25">
      <c r="C2737" s="33">
        <v>24963</v>
      </c>
      <c r="D2737" s="1">
        <v>42895.782442129632</v>
      </c>
      <c r="E2737" s="41">
        <f t="shared" si="84"/>
        <v>2017</v>
      </c>
      <c r="F2737" s="41">
        <f t="shared" si="85"/>
        <v>6</v>
      </c>
      <c r="G2737" t="s">
        <v>309</v>
      </c>
      <c r="H2737">
        <v>0</v>
      </c>
      <c r="I2737">
        <v>59.95</v>
      </c>
      <c r="J2737" t="s">
        <v>56</v>
      </c>
      <c r="K2737" t="s">
        <v>52</v>
      </c>
      <c r="L2737">
        <v>23845</v>
      </c>
      <c r="M2737" t="s">
        <v>2760</v>
      </c>
      <c r="N2737" t="s">
        <v>0</v>
      </c>
      <c r="O2737" t="s">
        <v>2349</v>
      </c>
      <c r="W2737" s="49">
        <v>1</v>
      </c>
      <c r="X2737" s="49">
        <v>1</v>
      </c>
      <c r="Y2737" s="49">
        <v>59.95</v>
      </c>
      <c r="Z2737" s="45">
        <v>0</v>
      </c>
      <c r="AA2737" s="45">
        <v>0</v>
      </c>
    </row>
    <row r="2738" spans="3:27" x14ac:dyDescent="0.25">
      <c r="C2738" s="33">
        <v>24962</v>
      </c>
      <c r="D2738" s="1">
        <v>42895.724895833337</v>
      </c>
      <c r="E2738" s="41">
        <f t="shared" si="84"/>
        <v>2017</v>
      </c>
      <c r="F2738" s="41">
        <f t="shared" si="85"/>
        <v>6</v>
      </c>
      <c r="G2738" t="s">
        <v>61</v>
      </c>
      <c r="H2738">
        <v>0</v>
      </c>
      <c r="I2738">
        <v>1359.6</v>
      </c>
      <c r="J2738" t="s">
        <v>51</v>
      </c>
      <c r="K2738" t="s">
        <v>52</v>
      </c>
      <c r="L2738">
        <v>65929</v>
      </c>
      <c r="M2738" t="s">
        <v>671</v>
      </c>
      <c r="N2738" t="s">
        <v>0</v>
      </c>
      <c r="O2738" t="s">
        <v>110</v>
      </c>
      <c r="P2738" t="s">
        <v>2564</v>
      </c>
      <c r="Q2738" t="s">
        <v>824</v>
      </c>
      <c r="R2738" t="s">
        <v>292</v>
      </c>
      <c r="S2738" t="s">
        <v>589</v>
      </c>
      <c r="T2738" t="s">
        <v>790</v>
      </c>
      <c r="U2738" t="s">
        <v>393</v>
      </c>
      <c r="V2738" t="s">
        <v>1447</v>
      </c>
      <c r="W2738" s="49">
        <v>8</v>
      </c>
      <c r="X2738" s="49">
        <v>7</v>
      </c>
      <c r="Y2738" s="49">
        <v>1189.6499999999999</v>
      </c>
      <c r="Z2738" s="45">
        <v>1</v>
      </c>
      <c r="AA2738" s="45">
        <v>169.95</v>
      </c>
    </row>
    <row r="2739" spans="3:27" x14ac:dyDescent="0.25">
      <c r="C2739" s="33">
        <v>24960</v>
      </c>
      <c r="D2739" s="1">
        <v>42895.719282407408</v>
      </c>
      <c r="E2739" s="41">
        <f t="shared" si="84"/>
        <v>2017</v>
      </c>
      <c r="F2739" s="41">
        <f t="shared" si="85"/>
        <v>6</v>
      </c>
      <c r="G2739" t="s">
        <v>61</v>
      </c>
      <c r="H2739">
        <v>0</v>
      </c>
      <c r="I2739">
        <v>129.94999999999999</v>
      </c>
      <c r="J2739" t="s">
        <v>51</v>
      </c>
      <c r="K2739" t="s">
        <v>52</v>
      </c>
      <c r="L2739">
        <v>7200</v>
      </c>
      <c r="M2739" t="s">
        <v>2761</v>
      </c>
      <c r="N2739" t="s">
        <v>1049</v>
      </c>
      <c r="O2739" t="s">
        <v>2212</v>
      </c>
      <c r="W2739" s="49">
        <v>1</v>
      </c>
      <c r="X2739" s="49">
        <v>0</v>
      </c>
      <c r="Y2739" s="49">
        <v>0</v>
      </c>
      <c r="Z2739" s="45">
        <v>1</v>
      </c>
      <c r="AA2739" s="45">
        <v>129.94999999999999</v>
      </c>
    </row>
    <row r="2740" spans="3:27" x14ac:dyDescent="0.25">
      <c r="C2740" s="33">
        <v>24959</v>
      </c>
      <c r="D2740" s="1">
        <v>42895.683344907404</v>
      </c>
      <c r="E2740" s="41">
        <f t="shared" si="84"/>
        <v>2017</v>
      </c>
      <c r="F2740" s="41">
        <f t="shared" si="85"/>
        <v>6</v>
      </c>
      <c r="G2740" t="s">
        <v>309</v>
      </c>
      <c r="H2740">
        <v>0</v>
      </c>
      <c r="I2740">
        <v>129.94999999999999</v>
      </c>
      <c r="J2740" t="s">
        <v>56</v>
      </c>
      <c r="K2740" t="s">
        <v>52</v>
      </c>
      <c r="L2740">
        <v>21035</v>
      </c>
      <c r="M2740" t="s">
        <v>168</v>
      </c>
      <c r="N2740" t="s">
        <v>0</v>
      </c>
      <c r="O2740" t="s">
        <v>1799</v>
      </c>
      <c r="W2740" s="49">
        <v>1</v>
      </c>
      <c r="X2740" s="49">
        <v>1</v>
      </c>
      <c r="Y2740" s="49">
        <v>129.94999999999999</v>
      </c>
      <c r="Z2740" s="45">
        <v>0</v>
      </c>
      <c r="AA2740" s="45">
        <v>0</v>
      </c>
    </row>
    <row r="2741" spans="3:27" x14ac:dyDescent="0.25">
      <c r="C2741" s="33">
        <v>24958</v>
      </c>
      <c r="D2741" s="1">
        <v>42895.67701388889</v>
      </c>
      <c r="E2741" s="41">
        <f t="shared" si="84"/>
        <v>2017</v>
      </c>
      <c r="F2741" s="41">
        <f t="shared" si="85"/>
        <v>6</v>
      </c>
      <c r="G2741" t="s">
        <v>61</v>
      </c>
      <c r="H2741">
        <v>0</v>
      </c>
      <c r="I2741">
        <v>79.95</v>
      </c>
      <c r="J2741" t="s">
        <v>56</v>
      </c>
      <c r="K2741" t="s">
        <v>52</v>
      </c>
      <c r="L2741">
        <v>45149</v>
      </c>
      <c r="M2741" t="s">
        <v>53</v>
      </c>
      <c r="N2741" t="s">
        <v>0</v>
      </c>
      <c r="O2741" t="s">
        <v>546</v>
      </c>
      <c r="W2741" s="49">
        <v>1</v>
      </c>
      <c r="X2741" s="49">
        <v>0</v>
      </c>
      <c r="Y2741" s="49">
        <v>0</v>
      </c>
      <c r="Z2741" s="45">
        <v>1</v>
      </c>
      <c r="AA2741" s="45">
        <v>79.95</v>
      </c>
    </row>
    <row r="2742" spans="3:27" x14ac:dyDescent="0.25">
      <c r="C2742" s="33">
        <v>24954</v>
      </c>
      <c r="D2742" s="1">
        <v>42895.628738425927</v>
      </c>
      <c r="E2742" s="41">
        <f t="shared" si="84"/>
        <v>2017</v>
      </c>
      <c r="F2742" s="41">
        <f t="shared" si="85"/>
        <v>6</v>
      </c>
      <c r="G2742" t="s">
        <v>309</v>
      </c>
      <c r="H2742">
        <v>0</v>
      </c>
      <c r="I2742">
        <v>129.94999999999999</v>
      </c>
      <c r="J2742" t="s">
        <v>56</v>
      </c>
      <c r="K2742" t="s">
        <v>52</v>
      </c>
      <c r="L2742">
        <v>28199</v>
      </c>
      <c r="M2742" t="s">
        <v>280</v>
      </c>
      <c r="N2742" t="s">
        <v>0</v>
      </c>
      <c r="O2742" t="s">
        <v>257</v>
      </c>
      <c r="W2742" s="49">
        <v>1</v>
      </c>
      <c r="X2742" s="49">
        <v>1</v>
      </c>
      <c r="Y2742" s="49">
        <v>129.94999999999999</v>
      </c>
      <c r="Z2742" s="45">
        <v>0</v>
      </c>
      <c r="AA2742" s="45">
        <v>0</v>
      </c>
    </row>
    <row r="2743" spans="3:27" x14ac:dyDescent="0.25">
      <c r="C2743" s="33">
        <v>24952</v>
      </c>
      <c r="D2743" s="1">
        <v>42895.600798611114</v>
      </c>
      <c r="E2743" s="41">
        <f t="shared" si="84"/>
        <v>2017</v>
      </c>
      <c r="F2743" s="41">
        <f t="shared" si="85"/>
        <v>6</v>
      </c>
      <c r="G2743" t="s">
        <v>309</v>
      </c>
      <c r="H2743">
        <v>0</v>
      </c>
      <c r="I2743">
        <v>109.95</v>
      </c>
      <c r="J2743" t="s">
        <v>51</v>
      </c>
      <c r="K2743" t="s">
        <v>52</v>
      </c>
      <c r="L2743">
        <v>8580</v>
      </c>
      <c r="M2743" t="s">
        <v>2762</v>
      </c>
      <c r="N2743" t="s">
        <v>201</v>
      </c>
      <c r="O2743" t="s">
        <v>2389</v>
      </c>
      <c r="W2743" s="49">
        <v>1</v>
      </c>
      <c r="X2743" s="49">
        <v>1</v>
      </c>
      <c r="Y2743" s="49">
        <v>109.95</v>
      </c>
      <c r="Z2743" s="45">
        <v>0</v>
      </c>
      <c r="AA2743" s="45">
        <v>0</v>
      </c>
    </row>
    <row r="2744" spans="3:27" x14ac:dyDescent="0.25">
      <c r="C2744" s="33">
        <v>24951</v>
      </c>
      <c r="D2744" s="1">
        <v>42895.586643518516</v>
      </c>
      <c r="E2744" s="41">
        <f t="shared" si="84"/>
        <v>2017</v>
      </c>
      <c r="F2744" s="41">
        <f t="shared" si="85"/>
        <v>6</v>
      </c>
      <c r="G2744" t="s">
        <v>61</v>
      </c>
      <c r="H2744">
        <v>0</v>
      </c>
      <c r="I2744">
        <v>159.94999999999999</v>
      </c>
      <c r="J2744" t="s">
        <v>51</v>
      </c>
      <c r="K2744" t="s">
        <v>52</v>
      </c>
      <c r="L2744">
        <v>8402</v>
      </c>
      <c r="M2744" t="s">
        <v>2763</v>
      </c>
      <c r="N2744" t="s">
        <v>493</v>
      </c>
      <c r="O2744" t="s">
        <v>2158</v>
      </c>
      <c r="W2744" s="49">
        <v>1</v>
      </c>
      <c r="X2744" s="49">
        <v>0</v>
      </c>
      <c r="Y2744" s="49">
        <v>0</v>
      </c>
      <c r="Z2744" s="45">
        <v>1</v>
      </c>
      <c r="AA2744" s="45">
        <v>159.94999999999999</v>
      </c>
    </row>
    <row r="2745" spans="3:27" x14ac:dyDescent="0.25">
      <c r="C2745" s="33">
        <v>24948</v>
      </c>
      <c r="D2745" s="1">
        <v>42895.551469907405</v>
      </c>
      <c r="E2745" s="41">
        <f t="shared" si="84"/>
        <v>2017</v>
      </c>
      <c r="F2745" s="41">
        <f t="shared" si="85"/>
        <v>6</v>
      </c>
      <c r="G2745" t="s">
        <v>61</v>
      </c>
      <c r="H2745">
        <v>0</v>
      </c>
      <c r="I2745">
        <v>69.95</v>
      </c>
      <c r="J2745" t="s">
        <v>51</v>
      </c>
      <c r="K2745" t="s">
        <v>52</v>
      </c>
      <c r="L2745">
        <v>21149</v>
      </c>
      <c r="M2745" t="s">
        <v>1195</v>
      </c>
      <c r="N2745" t="s">
        <v>415</v>
      </c>
      <c r="O2745" t="s">
        <v>2764</v>
      </c>
      <c r="W2745" s="49">
        <v>1</v>
      </c>
      <c r="X2745" s="49">
        <v>0</v>
      </c>
      <c r="Y2745" s="49">
        <v>0</v>
      </c>
      <c r="Z2745" s="45">
        <v>1</v>
      </c>
      <c r="AA2745" s="45">
        <v>69.95</v>
      </c>
    </row>
    <row r="2746" spans="3:27" x14ac:dyDescent="0.25">
      <c r="C2746" s="33">
        <v>24945</v>
      </c>
      <c r="D2746" s="1">
        <v>42895.539872685185</v>
      </c>
      <c r="E2746" s="41">
        <f t="shared" si="84"/>
        <v>2017</v>
      </c>
      <c r="F2746" s="41">
        <f t="shared" si="85"/>
        <v>6</v>
      </c>
      <c r="G2746" t="s">
        <v>61</v>
      </c>
      <c r="H2746">
        <v>239.9</v>
      </c>
      <c r="I2746">
        <v>0</v>
      </c>
      <c r="K2746" t="s">
        <v>52</v>
      </c>
      <c r="L2746">
        <v>1140</v>
      </c>
      <c r="M2746" t="s">
        <v>357</v>
      </c>
      <c r="N2746" t="s">
        <v>307</v>
      </c>
      <c r="O2746" t="s">
        <v>377</v>
      </c>
      <c r="P2746" t="s">
        <v>333</v>
      </c>
      <c r="W2746" s="49">
        <v>2</v>
      </c>
      <c r="X2746" s="49">
        <v>0</v>
      </c>
      <c r="Y2746" s="49">
        <v>0</v>
      </c>
      <c r="Z2746" s="45">
        <v>2</v>
      </c>
      <c r="AA2746" s="45">
        <v>0</v>
      </c>
    </row>
    <row r="2747" spans="3:27" x14ac:dyDescent="0.25">
      <c r="C2747" s="33">
        <v>24944</v>
      </c>
      <c r="D2747" s="1">
        <v>42895.537268518521</v>
      </c>
      <c r="E2747" s="41">
        <f t="shared" si="84"/>
        <v>2017</v>
      </c>
      <c r="F2747" s="41">
        <f t="shared" si="85"/>
        <v>6</v>
      </c>
      <c r="G2747" t="s">
        <v>61</v>
      </c>
      <c r="H2747">
        <v>0</v>
      </c>
      <c r="I2747">
        <v>169.95</v>
      </c>
      <c r="J2747" t="s">
        <v>74</v>
      </c>
      <c r="K2747" t="s">
        <v>52</v>
      </c>
      <c r="L2747">
        <v>100</v>
      </c>
      <c r="M2747" t="s">
        <v>478</v>
      </c>
      <c r="N2747" t="s">
        <v>479</v>
      </c>
      <c r="O2747" t="s">
        <v>160</v>
      </c>
      <c r="W2747" s="49">
        <v>1</v>
      </c>
      <c r="X2747" s="49">
        <v>1</v>
      </c>
      <c r="Y2747" s="49">
        <v>169.95</v>
      </c>
      <c r="Z2747" s="45">
        <v>0</v>
      </c>
      <c r="AA2747" s="45">
        <v>0</v>
      </c>
    </row>
    <row r="2748" spans="3:27" x14ac:dyDescent="0.25">
      <c r="C2748" s="33">
        <v>24943</v>
      </c>
      <c r="D2748" s="1">
        <v>42895.533842592595</v>
      </c>
      <c r="E2748" s="41">
        <f t="shared" si="84"/>
        <v>2017</v>
      </c>
      <c r="F2748" s="41">
        <f t="shared" si="85"/>
        <v>6</v>
      </c>
      <c r="G2748" t="s">
        <v>309</v>
      </c>
      <c r="H2748">
        <v>0</v>
      </c>
      <c r="I2748">
        <v>619.75</v>
      </c>
      <c r="J2748" t="s">
        <v>51</v>
      </c>
      <c r="K2748" t="s">
        <v>52</v>
      </c>
      <c r="L2748">
        <v>23566</v>
      </c>
      <c r="M2748" t="s">
        <v>376</v>
      </c>
      <c r="N2748" t="s">
        <v>0</v>
      </c>
      <c r="O2748" t="s">
        <v>696</v>
      </c>
      <c r="P2748" t="s">
        <v>1998</v>
      </c>
      <c r="Q2748" t="s">
        <v>1997</v>
      </c>
      <c r="R2748" t="s">
        <v>304</v>
      </c>
      <c r="S2748" t="s">
        <v>436</v>
      </c>
      <c r="W2748" s="49">
        <v>5</v>
      </c>
      <c r="X2748" s="49">
        <v>5</v>
      </c>
      <c r="Y2748" s="49">
        <v>619.75</v>
      </c>
      <c r="Z2748" s="45">
        <v>0</v>
      </c>
      <c r="AA2748" s="45">
        <v>0</v>
      </c>
    </row>
    <row r="2749" spans="3:27" x14ac:dyDescent="0.25">
      <c r="C2749" s="33">
        <v>24942</v>
      </c>
      <c r="D2749" s="1">
        <v>42895.531898148147</v>
      </c>
      <c r="E2749" s="41">
        <f t="shared" si="84"/>
        <v>2017</v>
      </c>
      <c r="F2749" s="41">
        <f t="shared" si="85"/>
        <v>6</v>
      </c>
      <c r="G2749" t="s">
        <v>61</v>
      </c>
      <c r="H2749">
        <v>0</v>
      </c>
      <c r="I2749">
        <v>419.85</v>
      </c>
      <c r="J2749" t="s">
        <v>56</v>
      </c>
      <c r="K2749" t="s">
        <v>52</v>
      </c>
      <c r="L2749">
        <v>50321</v>
      </c>
      <c r="M2749" t="s">
        <v>2765</v>
      </c>
      <c r="N2749" t="s">
        <v>0</v>
      </c>
      <c r="O2749" t="s">
        <v>149</v>
      </c>
      <c r="P2749" t="s">
        <v>518</v>
      </c>
      <c r="Q2749" t="s">
        <v>292</v>
      </c>
      <c r="W2749" s="49">
        <v>3</v>
      </c>
      <c r="X2749" s="49">
        <v>3</v>
      </c>
      <c r="Y2749" s="49">
        <v>419.85</v>
      </c>
      <c r="Z2749" s="45">
        <v>0</v>
      </c>
      <c r="AA2749" s="45">
        <v>0</v>
      </c>
    </row>
    <row r="2750" spans="3:27" x14ac:dyDescent="0.25">
      <c r="C2750" s="33">
        <v>24941</v>
      </c>
      <c r="D2750" s="1">
        <v>42895.51158564815</v>
      </c>
      <c r="E2750" s="41">
        <f t="shared" si="84"/>
        <v>2017</v>
      </c>
      <c r="F2750" s="41">
        <f t="shared" si="85"/>
        <v>6</v>
      </c>
      <c r="G2750" t="s">
        <v>309</v>
      </c>
      <c r="H2750">
        <v>0</v>
      </c>
      <c r="I2750">
        <v>169.95</v>
      </c>
      <c r="J2750" t="s">
        <v>56</v>
      </c>
      <c r="K2750" t="s">
        <v>52</v>
      </c>
      <c r="L2750">
        <v>50321</v>
      </c>
      <c r="M2750" t="s">
        <v>2765</v>
      </c>
      <c r="N2750" t="s">
        <v>0</v>
      </c>
      <c r="O2750" t="s">
        <v>291</v>
      </c>
      <c r="W2750" s="49">
        <v>1</v>
      </c>
      <c r="X2750" s="49">
        <v>1</v>
      </c>
      <c r="Y2750" s="49">
        <v>169.95</v>
      </c>
      <c r="Z2750" s="45">
        <v>0</v>
      </c>
      <c r="AA2750" s="45">
        <v>0</v>
      </c>
    </row>
    <row r="2751" spans="3:27" x14ac:dyDescent="0.25">
      <c r="C2751" s="33">
        <v>24940</v>
      </c>
      <c r="D2751" s="1">
        <v>42895.498518518521</v>
      </c>
      <c r="E2751" s="41">
        <f t="shared" si="84"/>
        <v>2017</v>
      </c>
      <c r="F2751" s="41">
        <f t="shared" si="85"/>
        <v>6</v>
      </c>
      <c r="G2751" t="s">
        <v>61</v>
      </c>
      <c r="H2751">
        <v>0</v>
      </c>
      <c r="I2751">
        <v>249.95</v>
      </c>
      <c r="J2751" t="s">
        <v>51</v>
      </c>
      <c r="K2751" t="s">
        <v>52</v>
      </c>
      <c r="L2751">
        <v>9630</v>
      </c>
      <c r="M2751" t="s">
        <v>1939</v>
      </c>
      <c r="N2751" t="s">
        <v>201</v>
      </c>
      <c r="O2751" t="s">
        <v>308</v>
      </c>
      <c r="W2751" s="49">
        <v>1</v>
      </c>
      <c r="X2751" s="49">
        <v>0</v>
      </c>
      <c r="Y2751" s="49">
        <v>0</v>
      </c>
      <c r="Z2751" s="45">
        <v>1</v>
      </c>
      <c r="AA2751" s="45">
        <v>249.95</v>
      </c>
    </row>
    <row r="2752" spans="3:27" x14ac:dyDescent="0.25">
      <c r="C2752" s="33">
        <v>24939</v>
      </c>
      <c r="D2752" s="1">
        <v>42895.497083333335</v>
      </c>
      <c r="E2752" s="41">
        <f t="shared" si="84"/>
        <v>2017</v>
      </c>
      <c r="F2752" s="41">
        <f t="shared" si="85"/>
        <v>6</v>
      </c>
      <c r="G2752" t="s">
        <v>309</v>
      </c>
      <c r="H2752">
        <v>0</v>
      </c>
      <c r="I2752">
        <v>59.95</v>
      </c>
      <c r="J2752" t="s">
        <v>56</v>
      </c>
      <c r="K2752" t="s">
        <v>52</v>
      </c>
      <c r="L2752">
        <v>22083</v>
      </c>
      <c r="M2752" t="s">
        <v>168</v>
      </c>
      <c r="N2752" t="s">
        <v>0</v>
      </c>
      <c r="O2752" t="s">
        <v>1706</v>
      </c>
      <c r="W2752" s="49">
        <v>1</v>
      </c>
      <c r="X2752" s="49">
        <v>1</v>
      </c>
      <c r="Y2752" s="49">
        <v>59.95</v>
      </c>
      <c r="Z2752" s="45">
        <v>0</v>
      </c>
      <c r="AA2752" s="45">
        <v>0</v>
      </c>
    </row>
    <row r="2753" spans="3:27" x14ac:dyDescent="0.25">
      <c r="C2753" s="33">
        <v>24938</v>
      </c>
      <c r="D2753" s="1">
        <v>42895.489872685182</v>
      </c>
      <c r="E2753" s="41">
        <f t="shared" si="84"/>
        <v>2017</v>
      </c>
      <c r="F2753" s="41">
        <f t="shared" si="85"/>
        <v>6</v>
      </c>
      <c r="G2753" t="s">
        <v>61</v>
      </c>
      <c r="H2753">
        <v>0</v>
      </c>
      <c r="I2753">
        <v>169.95</v>
      </c>
      <c r="J2753" t="s">
        <v>51</v>
      </c>
      <c r="K2753" t="s">
        <v>52</v>
      </c>
      <c r="L2753">
        <v>21149</v>
      </c>
      <c r="M2753" t="s">
        <v>1195</v>
      </c>
      <c r="N2753" t="s">
        <v>415</v>
      </c>
      <c r="O2753" t="s">
        <v>160</v>
      </c>
      <c r="W2753" s="49">
        <v>1</v>
      </c>
      <c r="X2753" s="49">
        <v>0</v>
      </c>
      <c r="Y2753" s="49">
        <v>0</v>
      </c>
      <c r="Z2753" s="45">
        <v>1</v>
      </c>
      <c r="AA2753" s="45">
        <v>169.95</v>
      </c>
    </row>
    <row r="2754" spans="3:27" x14ac:dyDescent="0.25">
      <c r="C2754" s="33">
        <v>24922</v>
      </c>
      <c r="D2754" s="1">
        <v>42895.436064814814</v>
      </c>
      <c r="E2754" s="41">
        <f t="shared" si="84"/>
        <v>2017</v>
      </c>
      <c r="F2754" s="41">
        <f t="shared" si="85"/>
        <v>6</v>
      </c>
      <c r="G2754" t="s">
        <v>61</v>
      </c>
      <c r="H2754">
        <v>0</v>
      </c>
      <c r="I2754">
        <v>249.9</v>
      </c>
      <c r="J2754" t="s">
        <v>74</v>
      </c>
      <c r="K2754" t="s">
        <v>52</v>
      </c>
      <c r="L2754">
        <v>42277</v>
      </c>
      <c r="M2754" t="s">
        <v>2168</v>
      </c>
      <c r="N2754" t="s">
        <v>0</v>
      </c>
      <c r="O2754" t="s">
        <v>1662</v>
      </c>
      <c r="P2754" t="s">
        <v>848</v>
      </c>
      <c r="W2754" s="49">
        <v>2</v>
      </c>
      <c r="X2754" s="49">
        <v>0</v>
      </c>
      <c r="Y2754" s="49">
        <v>0</v>
      </c>
      <c r="Z2754" s="45">
        <v>2</v>
      </c>
      <c r="AA2754" s="45">
        <v>249.9</v>
      </c>
    </row>
    <row r="2755" spans="3:27" x14ac:dyDescent="0.25">
      <c r="C2755" s="33">
        <v>24906</v>
      </c>
      <c r="D2755" s="1">
        <v>42895.405648148146</v>
      </c>
      <c r="E2755" s="41">
        <f t="shared" si="84"/>
        <v>2017</v>
      </c>
      <c r="F2755" s="41">
        <f t="shared" si="85"/>
        <v>6</v>
      </c>
      <c r="G2755" t="s">
        <v>61</v>
      </c>
      <c r="H2755">
        <v>0</v>
      </c>
      <c r="I2755">
        <v>59.95</v>
      </c>
      <c r="J2755" t="s">
        <v>74</v>
      </c>
      <c r="K2755" t="s">
        <v>52</v>
      </c>
      <c r="L2755">
        <v>75006</v>
      </c>
      <c r="M2755" t="s">
        <v>411</v>
      </c>
      <c r="N2755" t="s">
        <v>385</v>
      </c>
      <c r="O2755" t="s">
        <v>1454</v>
      </c>
      <c r="W2755" s="49">
        <v>1</v>
      </c>
      <c r="X2755" s="49">
        <v>1</v>
      </c>
      <c r="Y2755" s="49">
        <v>59.95</v>
      </c>
      <c r="Z2755" s="45">
        <v>0</v>
      </c>
      <c r="AA2755" s="45">
        <v>0</v>
      </c>
    </row>
    <row r="2756" spans="3:27" x14ac:dyDescent="0.25">
      <c r="C2756" s="33">
        <v>24904</v>
      </c>
      <c r="D2756" s="1">
        <v>42895.374166666668</v>
      </c>
      <c r="E2756" s="41">
        <f t="shared" si="84"/>
        <v>2017</v>
      </c>
      <c r="F2756" s="41">
        <f t="shared" si="85"/>
        <v>6</v>
      </c>
      <c r="G2756" t="s">
        <v>309</v>
      </c>
      <c r="H2756">
        <v>0</v>
      </c>
      <c r="I2756">
        <v>129.94999999999999</v>
      </c>
      <c r="J2756" t="s">
        <v>74</v>
      </c>
      <c r="K2756" t="s">
        <v>52</v>
      </c>
      <c r="L2756">
        <v>50823</v>
      </c>
      <c r="M2756" t="s">
        <v>158</v>
      </c>
      <c r="N2756" t="s">
        <v>0</v>
      </c>
      <c r="O2756" t="s">
        <v>2187</v>
      </c>
      <c r="W2756" s="49">
        <v>1</v>
      </c>
      <c r="X2756" s="49">
        <v>1</v>
      </c>
      <c r="Y2756" s="49">
        <v>129.94999999999999</v>
      </c>
      <c r="Z2756" s="45">
        <v>0</v>
      </c>
      <c r="AA2756" s="45">
        <v>0</v>
      </c>
    </row>
    <row r="2757" spans="3:27" x14ac:dyDescent="0.25">
      <c r="C2757" s="33">
        <v>24902</v>
      </c>
      <c r="D2757" s="1">
        <v>42895.373437499999</v>
      </c>
      <c r="E2757" s="41">
        <f t="shared" si="84"/>
        <v>2017</v>
      </c>
      <c r="F2757" s="41">
        <f t="shared" si="85"/>
        <v>6</v>
      </c>
      <c r="G2757" t="s">
        <v>61</v>
      </c>
      <c r="H2757">
        <v>0</v>
      </c>
      <c r="I2757">
        <v>169.95</v>
      </c>
      <c r="J2757" t="s">
        <v>56</v>
      </c>
      <c r="K2757" t="s">
        <v>52</v>
      </c>
      <c r="L2757">
        <v>72770</v>
      </c>
      <c r="M2757" t="s">
        <v>2766</v>
      </c>
      <c r="N2757" t="s">
        <v>0</v>
      </c>
      <c r="O2757" t="s">
        <v>863</v>
      </c>
      <c r="W2757" s="49">
        <v>1</v>
      </c>
      <c r="X2757" s="49">
        <v>0</v>
      </c>
      <c r="Y2757" s="49">
        <v>0</v>
      </c>
      <c r="Z2757" s="45">
        <v>1</v>
      </c>
      <c r="AA2757" s="45">
        <v>169.95</v>
      </c>
    </row>
    <row r="2758" spans="3:27" x14ac:dyDescent="0.25">
      <c r="C2758" s="33">
        <v>24903</v>
      </c>
      <c r="D2758" s="1">
        <v>42895.373032407406</v>
      </c>
      <c r="E2758" s="41">
        <f t="shared" si="84"/>
        <v>2017</v>
      </c>
      <c r="F2758" s="41">
        <f t="shared" si="85"/>
        <v>6</v>
      </c>
      <c r="G2758" t="s">
        <v>309</v>
      </c>
      <c r="H2758">
        <v>0</v>
      </c>
      <c r="I2758">
        <v>899.8</v>
      </c>
      <c r="J2758" t="s">
        <v>56</v>
      </c>
      <c r="K2758" t="s">
        <v>52</v>
      </c>
      <c r="L2758">
        <v>51143</v>
      </c>
      <c r="M2758" t="s">
        <v>158</v>
      </c>
      <c r="N2758" t="s">
        <v>0</v>
      </c>
      <c r="O2758" t="s">
        <v>193</v>
      </c>
      <c r="P2758" t="s">
        <v>2093</v>
      </c>
      <c r="Q2758" t="s">
        <v>1252</v>
      </c>
      <c r="R2758" t="s">
        <v>616</v>
      </c>
      <c r="W2758" s="49">
        <v>4</v>
      </c>
      <c r="X2758" s="49">
        <v>4</v>
      </c>
      <c r="Y2758" s="49">
        <v>899.8</v>
      </c>
      <c r="Z2758" s="45">
        <v>0</v>
      </c>
      <c r="AA2758" s="45">
        <v>0</v>
      </c>
    </row>
    <row r="2759" spans="3:27" x14ac:dyDescent="0.25">
      <c r="C2759" s="33">
        <v>24901</v>
      </c>
      <c r="D2759" s="1">
        <v>42895.336909722224</v>
      </c>
      <c r="E2759" s="41">
        <f t="shared" ref="E2759:E2822" si="86">YEAR(D2759)</f>
        <v>2017</v>
      </c>
      <c r="F2759" s="41">
        <f t="shared" ref="F2759:F2822" si="87">MONTH(D2759)</f>
        <v>6</v>
      </c>
      <c r="G2759" t="s">
        <v>61</v>
      </c>
      <c r="H2759">
        <v>0</v>
      </c>
      <c r="I2759">
        <v>139.94999999999999</v>
      </c>
      <c r="J2759" t="s">
        <v>51</v>
      </c>
      <c r="K2759" t="s">
        <v>52</v>
      </c>
      <c r="L2759" t="s">
        <v>1280</v>
      </c>
      <c r="M2759" t="s">
        <v>1281</v>
      </c>
      <c r="N2759" t="s">
        <v>64</v>
      </c>
      <c r="O2759" t="s">
        <v>2046</v>
      </c>
      <c r="W2759" s="49">
        <v>1</v>
      </c>
      <c r="X2759" s="49">
        <v>0</v>
      </c>
      <c r="Y2759" s="49">
        <v>0</v>
      </c>
      <c r="Z2759" s="45">
        <v>1</v>
      </c>
      <c r="AA2759" s="45">
        <v>139.94999999999999</v>
      </c>
    </row>
    <row r="2760" spans="3:27" x14ac:dyDescent="0.25">
      <c r="C2760" s="33">
        <v>24900</v>
      </c>
      <c r="D2760" s="1">
        <v>42894.976307870369</v>
      </c>
      <c r="E2760" s="41">
        <f t="shared" si="86"/>
        <v>2017</v>
      </c>
      <c r="F2760" s="41">
        <f t="shared" si="87"/>
        <v>6</v>
      </c>
      <c r="G2760" t="s">
        <v>61</v>
      </c>
      <c r="H2760">
        <v>0</v>
      </c>
      <c r="I2760">
        <v>109.95</v>
      </c>
      <c r="J2760" t="s">
        <v>74</v>
      </c>
      <c r="K2760" t="s">
        <v>52</v>
      </c>
      <c r="L2760">
        <v>56579</v>
      </c>
      <c r="M2760" t="s">
        <v>2767</v>
      </c>
      <c r="N2760" t="s">
        <v>0</v>
      </c>
      <c r="O2760" t="s">
        <v>2768</v>
      </c>
      <c r="W2760" s="49">
        <v>1</v>
      </c>
      <c r="X2760" s="49">
        <v>0</v>
      </c>
      <c r="Y2760" s="49">
        <v>0</v>
      </c>
      <c r="Z2760" s="45">
        <v>1</v>
      </c>
      <c r="AA2760" s="45">
        <v>109.95</v>
      </c>
    </row>
    <row r="2761" spans="3:27" x14ac:dyDescent="0.25">
      <c r="C2761" s="33">
        <v>24899</v>
      </c>
      <c r="D2761" s="1">
        <v>42894.945439814815</v>
      </c>
      <c r="E2761" s="41">
        <f t="shared" si="86"/>
        <v>2017</v>
      </c>
      <c r="F2761" s="41">
        <f t="shared" si="87"/>
        <v>6</v>
      </c>
      <c r="G2761" t="s">
        <v>309</v>
      </c>
      <c r="H2761">
        <v>0</v>
      </c>
      <c r="I2761">
        <v>149.94999999999999</v>
      </c>
      <c r="J2761" t="s">
        <v>56</v>
      </c>
      <c r="K2761" t="s">
        <v>52</v>
      </c>
      <c r="L2761">
        <v>13347</v>
      </c>
      <c r="M2761" t="s">
        <v>185</v>
      </c>
      <c r="N2761" t="s">
        <v>0</v>
      </c>
      <c r="O2761" t="s">
        <v>1541</v>
      </c>
      <c r="W2761" s="49">
        <v>1</v>
      </c>
      <c r="X2761" s="49">
        <v>1</v>
      </c>
      <c r="Y2761" s="49">
        <v>149.94999999999999</v>
      </c>
      <c r="Z2761" s="45">
        <v>0</v>
      </c>
      <c r="AA2761" s="45">
        <v>0</v>
      </c>
    </row>
    <row r="2762" spans="3:27" x14ac:dyDescent="0.25">
      <c r="C2762" s="33">
        <v>24898</v>
      </c>
      <c r="D2762" s="1">
        <v>42894.940555555557</v>
      </c>
      <c r="E2762" s="41">
        <f t="shared" si="86"/>
        <v>2017</v>
      </c>
      <c r="F2762" s="41">
        <f t="shared" si="87"/>
        <v>6</v>
      </c>
      <c r="G2762" t="s">
        <v>61</v>
      </c>
      <c r="H2762">
        <v>0</v>
      </c>
      <c r="I2762">
        <v>569.79999999999995</v>
      </c>
      <c r="J2762" t="s">
        <v>56</v>
      </c>
      <c r="K2762" t="s">
        <v>52</v>
      </c>
      <c r="L2762">
        <v>52070</v>
      </c>
      <c r="M2762" t="s">
        <v>314</v>
      </c>
      <c r="N2762" t="s">
        <v>0</v>
      </c>
      <c r="O2762" t="s">
        <v>944</v>
      </c>
      <c r="P2762" t="s">
        <v>801</v>
      </c>
      <c r="Q2762" t="s">
        <v>699</v>
      </c>
      <c r="R2762" t="s">
        <v>393</v>
      </c>
      <c r="W2762" s="49">
        <v>4</v>
      </c>
      <c r="X2762" s="49">
        <v>3</v>
      </c>
      <c r="Y2762" s="49">
        <v>389.84999999999997</v>
      </c>
      <c r="Z2762" s="45">
        <v>1</v>
      </c>
      <c r="AA2762" s="45">
        <v>179.95</v>
      </c>
    </row>
    <row r="2763" spans="3:27" x14ac:dyDescent="0.25">
      <c r="C2763" s="33">
        <v>24897</v>
      </c>
      <c r="D2763" s="1">
        <v>42894.890127314815</v>
      </c>
      <c r="E2763" s="41">
        <f t="shared" si="86"/>
        <v>2017</v>
      </c>
      <c r="F2763" s="41">
        <f t="shared" si="87"/>
        <v>6</v>
      </c>
      <c r="G2763" t="s">
        <v>309</v>
      </c>
      <c r="H2763">
        <v>0</v>
      </c>
      <c r="I2763">
        <v>139.94999999999999</v>
      </c>
      <c r="J2763" t="s">
        <v>51</v>
      </c>
      <c r="K2763" t="s">
        <v>52</v>
      </c>
      <c r="L2763">
        <v>55283</v>
      </c>
      <c r="M2763" t="s">
        <v>1242</v>
      </c>
      <c r="N2763" t="s">
        <v>0</v>
      </c>
      <c r="O2763" t="s">
        <v>149</v>
      </c>
      <c r="W2763" s="49">
        <v>1</v>
      </c>
      <c r="X2763" s="49">
        <v>1</v>
      </c>
      <c r="Y2763" s="49">
        <v>139.94999999999999</v>
      </c>
      <c r="Z2763" s="45">
        <v>0</v>
      </c>
      <c r="AA2763" s="45">
        <v>0</v>
      </c>
    </row>
    <row r="2764" spans="3:27" x14ac:dyDescent="0.25">
      <c r="C2764" s="33">
        <v>24896</v>
      </c>
      <c r="D2764" s="1">
        <v>42894.880555555559</v>
      </c>
      <c r="E2764" s="41">
        <f t="shared" si="86"/>
        <v>2017</v>
      </c>
      <c r="F2764" s="41">
        <f t="shared" si="87"/>
        <v>6</v>
      </c>
      <c r="G2764" t="s">
        <v>61</v>
      </c>
      <c r="H2764">
        <v>0</v>
      </c>
      <c r="I2764">
        <v>259.8</v>
      </c>
      <c r="J2764" t="s">
        <v>51</v>
      </c>
      <c r="K2764" t="s">
        <v>52</v>
      </c>
      <c r="L2764">
        <v>53229</v>
      </c>
      <c r="M2764" t="s">
        <v>371</v>
      </c>
      <c r="N2764" t="s">
        <v>0</v>
      </c>
      <c r="O2764" t="s">
        <v>275</v>
      </c>
      <c r="P2764" t="s">
        <v>1707</v>
      </c>
      <c r="Q2764" t="s">
        <v>609</v>
      </c>
      <c r="R2764" t="s">
        <v>2507</v>
      </c>
      <c r="W2764" s="49">
        <v>4</v>
      </c>
      <c r="X2764" s="49">
        <v>0</v>
      </c>
      <c r="Y2764" s="49">
        <v>0</v>
      </c>
      <c r="Z2764" s="45">
        <v>4</v>
      </c>
      <c r="AA2764" s="45">
        <v>259.8</v>
      </c>
    </row>
    <row r="2765" spans="3:27" x14ac:dyDescent="0.25">
      <c r="C2765" s="33">
        <v>24895</v>
      </c>
      <c r="D2765" s="1">
        <v>42894.872476851851</v>
      </c>
      <c r="E2765" s="41">
        <f t="shared" si="86"/>
        <v>2017</v>
      </c>
      <c r="F2765" s="41">
        <f t="shared" si="87"/>
        <v>6</v>
      </c>
      <c r="G2765" t="s">
        <v>309</v>
      </c>
      <c r="H2765">
        <v>0</v>
      </c>
      <c r="I2765">
        <v>169.95</v>
      </c>
      <c r="J2765" t="s">
        <v>56</v>
      </c>
      <c r="K2765" t="s">
        <v>52</v>
      </c>
      <c r="L2765">
        <v>44141</v>
      </c>
      <c r="M2765" t="s">
        <v>628</v>
      </c>
      <c r="N2765" t="s">
        <v>0</v>
      </c>
      <c r="O2765" t="s">
        <v>198</v>
      </c>
      <c r="W2765" s="49">
        <v>1</v>
      </c>
      <c r="X2765" s="49">
        <v>1</v>
      </c>
      <c r="Y2765" s="49">
        <v>169.95</v>
      </c>
      <c r="Z2765" s="45">
        <v>0</v>
      </c>
      <c r="AA2765" s="45">
        <v>0</v>
      </c>
    </row>
    <row r="2766" spans="3:27" x14ac:dyDescent="0.25">
      <c r="C2766" s="33">
        <v>24894</v>
      </c>
      <c r="D2766" s="1">
        <v>42894.869189814817</v>
      </c>
      <c r="E2766" s="41">
        <f t="shared" si="86"/>
        <v>2017</v>
      </c>
      <c r="F2766" s="41">
        <f t="shared" si="87"/>
        <v>6</v>
      </c>
      <c r="G2766" t="s">
        <v>61</v>
      </c>
      <c r="H2766">
        <v>0</v>
      </c>
      <c r="I2766">
        <v>359.9</v>
      </c>
      <c r="J2766" t="s">
        <v>74</v>
      </c>
      <c r="K2766" t="s">
        <v>52</v>
      </c>
      <c r="L2766">
        <v>100</v>
      </c>
      <c r="M2766" t="s">
        <v>478</v>
      </c>
      <c r="N2766" t="s">
        <v>479</v>
      </c>
      <c r="O2766" t="s">
        <v>76</v>
      </c>
      <c r="P2766" t="s">
        <v>2769</v>
      </c>
      <c r="W2766" s="49">
        <v>2</v>
      </c>
      <c r="X2766" s="49">
        <v>1</v>
      </c>
      <c r="Y2766" s="49">
        <v>169.95</v>
      </c>
      <c r="Z2766" s="45">
        <v>1</v>
      </c>
      <c r="AA2766" s="45">
        <v>189.95</v>
      </c>
    </row>
    <row r="2767" spans="3:27" x14ac:dyDescent="0.25">
      <c r="C2767" s="33">
        <v>24893</v>
      </c>
      <c r="D2767" s="1">
        <v>42894.860520833332</v>
      </c>
      <c r="E2767" s="41">
        <f t="shared" si="86"/>
        <v>2017</v>
      </c>
      <c r="F2767" s="41">
        <f t="shared" si="87"/>
        <v>6</v>
      </c>
      <c r="G2767" t="s">
        <v>309</v>
      </c>
      <c r="H2767">
        <v>0</v>
      </c>
      <c r="I2767">
        <v>119.95</v>
      </c>
      <c r="J2767" t="s">
        <v>56</v>
      </c>
      <c r="K2767" t="s">
        <v>52</v>
      </c>
      <c r="L2767">
        <v>74254</v>
      </c>
      <c r="M2767" t="s">
        <v>1346</v>
      </c>
      <c r="N2767" t="s">
        <v>0</v>
      </c>
      <c r="O2767" t="s">
        <v>2770</v>
      </c>
      <c r="W2767" s="49">
        <v>1</v>
      </c>
      <c r="X2767" s="49">
        <v>1</v>
      </c>
      <c r="Y2767" s="49">
        <v>119.95</v>
      </c>
      <c r="Z2767" s="45">
        <v>0</v>
      </c>
      <c r="AA2767" s="45">
        <v>0</v>
      </c>
    </row>
    <row r="2768" spans="3:27" x14ac:dyDescent="0.25">
      <c r="C2768" s="33">
        <v>24892</v>
      </c>
      <c r="D2768" s="1">
        <v>42894.820243055554</v>
      </c>
      <c r="E2768" s="41">
        <f t="shared" si="86"/>
        <v>2017</v>
      </c>
      <c r="F2768" s="41">
        <f t="shared" si="87"/>
        <v>6</v>
      </c>
      <c r="G2768" t="s">
        <v>61</v>
      </c>
      <c r="H2768">
        <v>0</v>
      </c>
      <c r="I2768">
        <v>259.89999999999998</v>
      </c>
      <c r="J2768" t="s">
        <v>74</v>
      </c>
      <c r="K2768" t="s">
        <v>52</v>
      </c>
      <c r="L2768">
        <v>27777</v>
      </c>
      <c r="M2768" t="s">
        <v>2771</v>
      </c>
      <c r="N2768" t="s">
        <v>0</v>
      </c>
      <c r="O2768" t="s">
        <v>654</v>
      </c>
      <c r="P2768" t="s">
        <v>485</v>
      </c>
      <c r="W2768" s="49">
        <v>2</v>
      </c>
      <c r="X2768" s="49">
        <v>0</v>
      </c>
      <c r="Y2768" s="49">
        <v>0</v>
      </c>
      <c r="Z2768" s="45">
        <v>2</v>
      </c>
      <c r="AA2768" s="45">
        <v>259.89999999999998</v>
      </c>
    </row>
    <row r="2769" spans="3:27" x14ac:dyDescent="0.25">
      <c r="C2769" s="33">
        <v>24891</v>
      </c>
      <c r="D2769" s="1">
        <v>42894.789803240739</v>
      </c>
      <c r="E2769" s="41">
        <f t="shared" si="86"/>
        <v>2017</v>
      </c>
      <c r="F2769" s="41">
        <f t="shared" si="87"/>
        <v>6</v>
      </c>
      <c r="G2769" t="s">
        <v>61</v>
      </c>
      <c r="H2769">
        <v>0</v>
      </c>
      <c r="I2769">
        <v>79.95</v>
      </c>
      <c r="J2769" t="s">
        <v>74</v>
      </c>
      <c r="K2769" t="s">
        <v>52</v>
      </c>
      <c r="L2769">
        <v>10317</v>
      </c>
      <c r="M2769" t="s">
        <v>185</v>
      </c>
      <c r="N2769" t="s">
        <v>0</v>
      </c>
      <c r="O2769" t="s">
        <v>2772</v>
      </c>
      <c r="W2769" s="49">
        <v>1</v>
      </c>
      <c r="X2769" s="49">
        <v>0</v>
      </c>
      <c r="Y2769" s="49">
        <v>0</v>
      </c>
      <c r="Z2769" s="45">
        <v>1</v>
      </c>
      <c r="AA2769" s="45">
        <v>79.95</v>
      </c>
    </row>
    <row r="2770" spans="3:27" x14ac:dyDescent="0.25">
      <c r="C2770" s="33">
        <v>24890</v>
      </c>
      <c r="D2770" s="1">
        <v>42894.700497685182</v>
      </c>
      <c r="E2770" s="41">
        <f t="shared" si="86"/>
        <v>2017</v>
      </c>
      <c r="F2770" s="41">
        <f t="shared" si="87"/>
        <v>6</v>
      </c>
      <c r="G2770" t="s">
        <v>309</v>
      </c>
      <c r="H2770">
        <v>0</v>
      </c>
      <c r="I2770">
        <v>59.95</v>
      </c>
      <c r="J2770" t="s">
        <v>56</v>
      </c>
      <c r="K2770" t="s">
        <v>52</v>
      </c>
      <c r="L2770">
        <v>81479</v>
      </c>
      <c r="M2770" t="s">
        <v>57</v>
      </c>
      <c r="N2770" t="s">
        <v>0</v>
      </c>
      <c r="O2770" t="s">
        <v>755</v>
      </c>
      <c r="W2770" s="49">
        <v>1</v>
      </c>
      <c r="X2770" s="49">
        <v>1</v>
      </c>
      <c r="Y2770" s="49">
        <v>59.95</v>
      </c>
      <c r="Z2770" s="45">
        <v>0</v>
      </c>
      <c r="AA2770" s="45">
        <v>0</v>
      </c>
    </row>
    <row r="2771" spans="3:27" x14ac:dyDescent="0.25">
      <c r="C2771" s="33">
        <v>24889</v>
      </c>
      <c r="D2771" s="1">
        <v>42894.697708333333</v>
      </c>
      <c r="E2771" s="41">
        <f t="shared" si="86"/>
        <v>2017</v>
      </c>
      <c r="F2771" s="41">
        <f t="shared" si="87"/>
        <v>6</v>
      </c>
      <c r="G2771" t="s">
        <v>309</v>
      </c>
      <c r="H2771">
        <v>0</v>
      </c>
      <c r="I2771">
        <v>109.95</v>
      </c>
      <c r="J2771" t="s">
        <v>51</v>
      </c>
      <c r="K2771" t="s">
        <v>52</v>
      </c>
      <c r="L2771">
        <v>42579</v>
      </c>
      <c r="M2771" t="s">
        <v>2773</v>
      </c>
      <c r="N2771" t="s">
        <v>0</v>
      </c>
      <c r="O2771" t="s">
        <v>2774</v>
      </c>
      <c r="W2771" s="49">
        <v>1</v>
      </c>
      <c r="X2771" s="49">
        <v>1</v>
      </c>
      <c r="Y2771" s="49">
        <v>109.95</v>
      </c>
      <c r="Z2771" s="45">
        <v>0</v>
      </c>
      <c r="AA2771" s="45">
        <v>0</v>
      </c>
    </row>
    <row r="2772" spans="3:27" x14ac:dyDescent="0.25">
      <c r="C2772" s="33">
        <v>24888</v>
      </c>
      <c r="D2772" s="1">
        <v>42894.695034722223</v>
      </c>
      <c r="E2772" s="41">
        <f t="shared" si="86"/>
        <v>2017</v>
      </c>
      <c r="F2772" s="41">
        <f t="shared" si="87"/>
        <v>6</v>
      </c>
      <c r="G2772" t="s">
        <v>61</v>
      </c>
      <c r="H2772">
        <v>0</v>
      </c>
      <c r="I2772">
        <v>79.95</v>
      </c>
      <c r="J2772" t="s">
        <v>51</v>
      </c>
      <c r="K2772" t="s">
        <v>52</v>
      </c>
      <c r="L2772">
        <v>65195</v>
      </c>
      <c r="M2772" t="s">
        <v>328</v>
      </c>
      <c r="N2772" t="s">
        <v>0</v>
      </c>
      <c r="O2772" t="s">
        <v>2683</v>
      </c>
      <c r="W2772" s="49">
        <v>1</v>
      </c>
      <c r="X2772" s="49">
        <v>0</v>
      </c>
      <c r="Y2772" s="49">
        <v>0</v>
      </c>
      <c r="Z2772" s="45">
        <v>1</v>
      </c>
      <c r="AA2772" s="45">
        <v>79.95</v>
      </c>
    </row>
    <row r="2773" spans="3:27" x14ac:dyDescent="0.25">
      <c r="C2773" s="33">
        <v>24885</v>
      </c>
      <c r="D2773" s="1">
        <v>42894.64806712963</v>
      </c>
      <c r="E2773" s="41">
        <f t="shared" si="86"/>
        <v>2017</v>
      </c>
      <c r="F2773" s="41">
        <f t="shared" si="87"/>
        <v>6</v>
      </c>
      <c r="G2773" t="s">
        <v>61</v>
      </c>
      <c r="H2773">
        <v>0</v>
      </c>
      <c r="I2773">
        <v>169.95</v>
      </c>
      <c r="J2773" t="s">
        <v>51</v>
      </c>
      <c r="K2773" t="s">
        <v>52</v>
      </c>
      <c r="L2773">
        <v>45401</v>
      </c>
      <c r="M2773" t="s">
        <v>2775</v>
      </c>
      <c r="N2773" t="s">
        <v>1049</v>
      </c>
      <c r="O2773" t="s">
        <v>343</v>
      </c>
      <c r="W2773" s="49">
        <v>1</v>
      </c>
      <c r="X2773" s="49">
        <v>0</v>
      </c>
      <c r="Y2773" s="49">
        <v>0</v>
      </c>
      <c r="Z2773" s="45">
        <v>1</v>
      </c>
      <c r="AA2773" s="45">
        <v>169.95</v>
      </c>
    </row>
    <row r="2774" spans="3:27" x14ac:dyDescent="0.25">
      <c r="C2774" s="33">
        <v>24882</v>
      </c>
      <c r="D2774" s="1">
        <v>42894.627511574072</v>
      </c>
      <c r="E2774" s="41">
        <f t="shared" si="86"/>
        <v>2017</v>
      </c>
      <c r="F2774" s="41">
        <f t="shared" si="87"/>
        <v>6</v>
      </c>
      <c r="G2774" t="s">
        <v>61</v>
      </c>
      <c r="H2774">
        <v>0</v>
      </c>
      <c r="I2774">
        <v>212.95</v>
      </c>
      <c r="J2774" t="s">
        <v>74</v>
      </c>
      <c r="K2774" t="s">
        <v>52</v>
      </c>
      <c r="L2774">
        <v>81925</v>
      </c>
      <c r="M2774" t="s">
        <v>57</v>
      </c>
      <c r="N2774" t="s">
        <v>0</v>
      </c>
      <c r="O2774" t="s">
        <v>313</v>
      </c>
      <c r="W2774" s="49">
        <v>1</v>
      </c>
      <c r="X2774" s="49">
        <v>0</v>
      </c>
      <c r="Y2774" s="49">
        <v>0</v>
      </c>
      <c r="Z2774" s="45">
        <v>1</v>
      </c>
      <c r="AA2774" s="45">
        <v>212.95</v>
      </c>
    </row>
    <row r="2775" spans="3:27" x14ac:dyDescent="0.25">
      <c r="C2775" s="33">
        <v>24884</v>
      </c>
      <c r="D2775" s="1">
        <v>42894.627303240741</v>
      </c>
      <c r="E2775" s="41">
        <f t="shared" si="86"/>
        <v>2017</v>
      </c>
      <c r="F2775" s="41">
        <f t="shared" si="87"/>
        <v>6</v>
      </c>
      <c r="G2775" t="s">
        <v>309</v>
      </c>
      <c r="H2775">
        <v>0</v>
      </c>
      <c r="I2775">
        <v>109.95</v>
      </c>
      <c r="J2775" t="s">
        <v>51</v>
      </c>
      <c r="K2775" t="s">
        <v>52</v>
      </c>
      <c r="L2775">
        <v>14052</v>
      </c>
      <c r="M2775" t="s">
        <v>185</v>
      </c>
      <c r="N2775" t="s">
        <v>0</v>
      </c>
      <c r="O2775" t="s">
        <v>2580</v>
      </c>
      <c r="W2775" s="49">
        <v>1</v>
      </c>
      <c r="X2775" s="49">
        <v>1</v>
      </c>
      <c r="Y2775" s="49">
        <v>109.95</v>
      </c>
      <c r="Z2775" s="45">
        <v>0</v>
      </c>
      <c r="AA2775" s="45">
        <v>0</v>
      </c>
    </row>
    <row r="2776" spans="3:27" x14ac:dyDescent="0.25">
      <c r="C2776" s="33">
        <v>24879</v>
      </c>
      <c r="D2776" s="1">
        <v>42894.589074074072</v>
      </c>
      <c r="E2776" s="41">
        <f t="shared" si="86"/>
        <v>2017</v>
      </c>
      <c r="F2776" s="41">
        <f t="shared" si="87"/>
        <v>6</v>
      </c>
      <c r="G2776" t="s">
        <v>309</v>
      </c>
      <c r="H2776">
        <v>0</v>
      </c>
      <c r="I2776">
        <v>429.8</v>
      </c>
      <c r="J2776" t="s">
        <v>56</v>
      </c>
      <c r="K2776" t="s">
        <v>52</v>
      </c>
      <c r="L2776">
        <v>1099</v>
      </c>
      <c r="M2776" t="s">
        <v>574</v>
      </c>
      <c r="N2776" t="s">
        <v>0</v>
      </c>
      <c r="O2776" t="s">
        <v>826</v>
      </c>
      <c r="P2776" t="s">
        <v>2361</v>
      </c>
      <c r="Q2776" t="s">
        <v>2776</v>
      </c>
      <c r="R2776" t="s">
        <v>1192</v>
      </c>
      <c r="W2776" s="49">
        <v>4</v>
      </c>
      <c r="X2776" s="49">
        <v>4</v>
      </c>
      <c r="Y2776" s="49">
        <v>429.8</v>
      </c>
      <c r="Z2776" s="45">
        <v>0</v>
      </c>
      <c r="AA2776" s="45">
        <v>0</v>
      </c>
    </row>
    <row r="2777" spans="3:27" x14ac:dyDescent="0.25">
      <c r="C2777" s="33">
        <v>24874</v>
      </c>
      <c r="D2777" s="1">
        <v>42894.581585648149</v>
      </c>
      <c r="E2777" s="41">
        <f t="shared" si="86"/>
        <v>2017</v>
      </c>
      <c r="F2777" s="41">
        <f t="shared" si="87"/>
        <v>6</v>
      </c>
      <c r="G2777" t="s">
        <v>61</v>
      </c>
      <c r="H2777">
        <v>0</v>
      </c>
      <c r="I2777">
        <v>389.85</v>
      </c>
      <c r="J2777" t="s">
        <v>74</v>
      </c>
      <c r="K2777" t="s">
        <v>52</v>
      </c>
      <c r="L2777">
        <v>52064</v>
      </c>
      <c r="M2777" t="s">
        <v>314</v>
      </c>
      <c r="N2777" t="s">
        <v>0</v>
      </c>
      <c r="O2777" t="s">
        <v>1870</v>
      </c>
      <c r="P2777" t="s">
        <v>2777</v>
      </c>
      <c r="Q2777" t="s">
        <v>1299</v>
      </c>
      <c r="W2777" s="49">
        <v>3</v>
      </c>
      <c r="X2777" s="49">
        <v>2</v>
      </c>
      <c r="Y2777" s="49">
        <v>259.90000000000003</v>
      </c>
      <c r="Z2777" s="45">
        <v>1</v>
      </c>
      <c r="AA2777" s="45">
        <v>129.94999999999999</v>
      </c>
    </row>
    <row r="2778" spans="3:27" x14ac:dyDescent="0.25">
      <c r="C2778" s="33">
        <v>24873</v>
      </c>
      <c r="D2778" s="1">
        <v>42894.53738425926</v>
      </c>
      <c r="E2778" s="41">
        <f t="shared" si="86"/>
        <v>2017</v>
      </c>
      <c r="F2778" s="41">
        <f t="shared" si="87"/>
        <v>6</v>
      </c>
      <c r="G2778" t="s">
        <v>309</v>
      </c>
      <c r="H2778">
        <v>0</v>
      </c>
      <c r="I2778">
        <v>149.9</v>
      </c>
      <c r="J2778" t="s">
        <v>56</v>
      </c>
      <c r="K2778" t="s">
        <v>52</v>
      </c>
      <c r="L2778">
        <v>63938</v>
      </c>
      <c r="M2778" t="s">
        <v>2778</v>
      </c>
      <c r="N2778" t="s">
        <v>0</v>
      </c>
      <c r="O2778" t="s">
        <v>2085</v>
      </c>
      <c r="P2778" t="s">
        <v>915</v>
      </c>
      <c r="W2778" s="49">
        <v>2</v>
      </c>
      <c r="X2778" s="49">
        <v>2</v>
      </c>
      <c r="Y2778" s="49">
        <v>149.9</v>
      </c>
      <c r="Z2778" s="45">
        <v>0</v>
      </c>
      <c r="AA2778" s="45">
        <v>0</v>
      </c>
    </row>
    <row r="2779" spans="3:27" x14ac:dyDescent="0.25">
      <c r="C2779" s="33">
        <v>24872</v>
      </c>
      <c r="D2779" s="1">
        <v>42894.531111111108</v>
      </c>
      <c r="E2779" s="41">
        <f t="shared" si="86"/>
        <v>2017</v>
      </c>
      <c r="F2779" s="41">
        <f t="shared" si="87"/>
        <v>6</v>
      </c>
      <c r="G2779" t="s">
        <v>61</v>
      </c>
      <c r="H2779">
        <v>0</v>
      </c>
      <c r="I2779">
        <v>129.94999999999999</v>
      </c>
      <c r="J2779" t="s">
        <v>51</v>
      </c>
      <c r="K2779" t="s">
        <v>52</v>
      </c>
      <c r="L2779">
        <v>76131</v>
      </c>
      <c r="M2779" t="s">
        <v>2164</v>
      </c>
      <c r="N2779" t="s">
        <v>0</v>
      </c>
      <c r="O2779" t="s">
        <v>355</v>
      </c>
      <c r="W2779" s="49">
        <v>1</v>
      </c>
      <c r="X2779" s="49">
        <v>0</v>
      </c>
      <c r="Y2779" s="49">
        <v>0</v>
      </c>
      <c r="Z2779" s="45">
        <v>1</v>
      </c>
      <c r="AA2779" s="45">
        <v>129.94999999999999</v>
      </c>
    </row>
    <row r="2780" spans="3:27" x14ac:dyDescent="0.25">
      <c r="C2780" s="33">
        <v>24871</v>
      </c>
      <c r="D2780" s="1">
        <v>42894.503993055558</v>
      </c>
      <c r="E2780" s="41">
        <f t="shared" si="86"/>
        <v>2017</v>
      </c>
      <c r="F2780" s="41">
        <f t="shared" si="87"/>
        <v>6</v>
      </c>
      <c r="G2780" t="s">
        <v>61</v>
      </c>
      <c r="H2780">
        <v>0</v>
      </c>
      <c r="I2780">
        <v>129.9</v>
      </c>
      <c r="J2780" t="s">
        <v>51</v>
      </c>
      <c r="K2780" t="s">
        <v>52</v>
      </c>
      <c r="L2780">
        <v>9681</v>
      </c>
      <c r="M2780" t="s">
        <v>2779</v>
      </c>
      <c r="N2780" t="s">
        <v>201</v>
      </c>
      <c r="O2780" t="s">
        <v>129</v>
      </c>
      <c r="P2780" t="s">
        <v>1188</v>
      </c>
      <c r="W2780" s="49">
        <v>2</v>
      </c>
      <c r="X2780" s="49">
        <v>0</v>
      </c>
      <c r="Y2780" s="49">
        <v>0</v>
      </c>
      <c r="Z2780" s="45">
        <v>2</v>
      </c>
      <c r="AA2780" s="45">
        <v>129.9</v>
      </c>
    </row>
    <row r="2781" spans="3:27" x14ac:dyDescent="0.25">
      <c r="C2781" s="33">
        <v>24847</v>
      </c>
      <c r="D2781" s="1">
        <v>42894.360509259262</v>
      </c>
      <c r="E2781" s="41">
        <f t="shared" si="86"/>
        <v>2017</v>
      </c>
      <c r="F2781" s="41">
        <f t="shared" si="87"/>
        <v>6</v>
      </c>
      <c r="G2781" t="s">
        <v>61</v>
      </c>
      <c r="H2781">
        <v>0</v>
      </c>
      <c r="I2781">
        <v>249.95</v>
      </c>
      <c r="J2781" t="s">
        <v>51</v>
      </c>
      <c r="K2781" t="s">
        <v>52</v>
      </c>
      <c r="L2781" t="s">
        <v>2780</v>
      </c>
      <c r="M2781" t="s">
        <v>473</v>
      </c>
      <c r="N2781" t="s">
        <v>64</v>
      </c>
      <c r="O2781" t="s">
        <v>460</v>
      </c>
      <c r="W2781" s="49">
        <v>1</v>
      </c>
      <c r="X2781" s="49">
        <v>1</v>
      </c>
      <c r="Y2781" s="49">
        <v>249.95</v>
      </c>
      <c r="Z2781" s="45">
        <v>0</v>
      </c>
      <c r="AA2781" s="45">
        <v>0</v>
      </c>
    </row>
    <row r="2782" spans="3:27" x14ac:dyDescent="0.25">
      <c r="C2782" s="33">
        <v>24846</v>
      </c>
      <c r="D2782" s="1">
        <v>42894.331284722219</v>
      </c>
      <c r="E2782" s="41">
        <f t="shared" si="86"/>
        <v>2017</v>
      </c>
      <c r="F2782" s="41">
        <f t="shared" si="87"/>
        <v>6</v>
      </c>
      <c r="G2782" t="s">
        <v>61</v>
      </c>
      <c r="H2782">
        <v>0</v>
      </c>
      <c r="I2782">
        <v>409.8</v>
      </c>
      <c r="J2782" t="s">
        <v>56</v>
      </c>
      <c r="K2782" t="s">
        <v>52</v>
      </c>
      <c r="L2782">
        <v>48739</v>
      </c>
      <c r="M2782" t="s">
        <v>2532</v>
      </c>
      <c r="N2782" t="s">
        <v>0</v>
      </c>
      <c r="O2782" t="s">
        <v>2781</v>
      </c>
      <c r="P2782" t="s">
        <v>1484</v>
      </c>
      <c r="Q2782" t="s">
        <v>2782</v>
      </c>
      <c r="R2782" t="s">
        <v>1553</v>
      </c>
      <c r="S2782" t="s">
        <v>2783</v>
      </c>
      <c r="T2782" t="s">
        <v>2784</v>
      </c>
      <c r="U2782" t="s">
        <v>2565</v>
      </c>
      <c r="W2782" s="49">
        <v>7</v>
      </c>
      <c r="X2782" s="49">
        <v>0</v>
      </c>
      <c r="Y2782" s="49">
        <v>0</v>
      </c>
      <c r="Z2782" s="45">
        <v>7</v>
      </c>
      <c r="AA2782" s="45">
        <v>409.8</v>
      </c>
    </row>
    <row r="2783" spans="3:27" x14ac:dyDescent="0.25">
      <c r="C2783" s="33">
        <v>24845</v>
      </c>
      <c r="D2783" s="1">
        <v>42893.945</v>
      </c>
      <c r="E2783" s="41">
        <f t="shared" si="86"/>
        <v>2017</v>
      </c>
      <c r="F2783" s="41">
        <f t="shared" si="87"/>
        <v>6</v>
      </c>
      <c r="G2783" t="s">
        <v>309</v>
      </c>
      <c r="H2783">
        <v>0</v>
      </c>
      <c r="I2783">
        <v>139.94999999999999</v>
      </c>
      <c r="J2783" t="s">
        <v>51</v>
      </c>
      <c r="K2783" t="s">
        <v>52</v>
      </c>
      <c r="L2783" t="s">
        <v>2785</v>
      </c>
      <c r="M2783" t="s">
        <v>473</v>
      </c>
      <c r="N2783" t="s">
        <v>64</v>
      </c>
      <c r="O2783" t="s">
        <v>590</v>
      </c>
      <c r="W2783" s="49">
        <v>1</v>
      </c>
      <c r="X2783" s="49">
        <v>1</v>
      </c>
      <c r="Y2783" s="49">
        <v>139.94999999999999</v>
      </c>
      <c r="Z2783" s="45">
        <v>0</v>
      </c>
      <c r="AA2783" s="45">
        <v>0</v>
      </c>
    </row>
    <row r="2784" spans="3:27" x14ac:dyDescent="0.25">
      <c r="C2784" s="33">
        <v>24843</v>
      </c>
      <c r="D2784" s="1">
        <v>42893.888506944444</v>
      </c>
      <c r="E2784" s="41">
        <f t="shared" si="86"/>
        <v>2017</v>
      </c>
      <c r="F2784" s="41">
        <f t="shared" si="87"/>
        <v>6</v>
      </c>
      <c r="G2784" t="s">
        <v>61</v>
      </c>
      <c r="H2784">
        <v>0</v>
      </c>
      <c r="I2784">
        <v>169.95</v>
      </c>
      <c r="J2784" t="s">
        <v>56</v>
      </c>
      <c r="K2784" t="s">
        <v>52</v>
      </c>
      <c r="L2784">
        <v>78056</v>
      </c>
      <c r="M2784" t="s">
        <v>2786</v>
      </c>
      <c r="N2784" t="s">
        <v>0</v>
      </c>
      <c r="O2784" t="s">
        <v>206</v>
      </c>
      <c r="W2784" s="49">
        <v>1</v>
      </c>
      <c r="X2784" s="49">
        <v>0</v>
      </c>
      <c r="Y2784" s="49">
        <v>0</v>
      </c>
      <c r="Z2784" s="45">
        <v>1</v>
      </c>
      <c r="AA2784" s="45">
        <v>169.95</v>
      </c>
    </row>
    <row r="2785" spans="3:27" x14ac:dyDescent="0.25">
      <c r="C2785" s="33">
        <v>24842</v>
      </c>
      <c r="D2785" s="1">
        <v>42893.880740740744</v>
      </c>
      <c r="E2785" s="41">
        <f t="shared" si="86"/>
        <v>2017</v>
      </c>
      <c r="F2785" s="41">
        <f t="shared" si="87"/>
        <v>6</v>
      </c>
      <c r="G2785" t="s">
        <v>309</v>
      </c>
      <c r="H2785">
        <v>0</v>
      </c>
      <c r="I2785">
        <v>249.95</v>
      </c>
      <c r="J2785" t="s">
        <v>56</v>
      </c>
      <c r="K2785" t="s">
        <v>52</v>
      </c>
      <c r="L2785">
        <v>41462</v>
      </c>
      <c r="M2785" t="s">
        <v>994</v>
      </c>
      <c r="N2785" t="s">
        <v>0</v>
      </c>
      <c r="O2785" t="s">
        <v>308</v>
      </c>
      <c r="W2785" s="49">
        <v>1</v>
      </c>
      <c r="X2785" s="49">
        <v>1</v>
      </c>
      <c r="Y2785" s="49">
        <v>249.95</v>
      </c>
      <c r="Z2785" s="45">
        <v>0</v>
      </c>
      <c r="AA2785" s="45">
        <v>0</v>
      </c>
    </row>
    <row r="2786" spans="3:27" x14ac:dyDescent="0.25">
      <c r="C2786" s="33">
        <v>24841</v>
      </c>
      <c r="D2786" s="1">
        <v>42893.856712962966</v>
      </c>
      <c r="E2786" s="41">
        <f t="shared" si="86"/>
        <v>2017</v>
      </c>
      <c r="F2786" s="41">
        <f t="shared" si="87"/>
        <v>6</v>
      </c>
      <c r="G2786" t="s">
        <v>309</v>
      </c>
      <c r="H2786">
        <v>0</v>
      </c>
      <c r="I2786">
        <v>169.95</v>
      </c>
      <c r="J2786" t="s">
        <v>56</v>
      </c>
      <c r="K2786" t="s">
        <v>52</v>
      </c>
      <c r="L2786">
        <v>85604</v>
      </c>
      <c r="M2786" t="s">
        <v>2787</v>
      </c>
      <c r="N2786" t="s">
        <v>0</v>
      </c>
      <c r="O2786" t="s">
        <v>343</v>
      </c>
      <c r="W2786" s="49">
        <v>1</v>
      </c>
      <c r="X2786" s="49">
        <v>1</v>
      </c>
      <c r="Y2786" s="49">
        <v>169.95</v>
      </c>
      <c r="Z2786" s="45">
        <v>0</v>
      </c>
      <c r="AA2786" s="45">
        <v>0</v>
      </c>
    </row>
    <row r="2787" spans="3:27" x14ac:dyDescent="0.25">
      <c r="C2787" s="33">
        <v>24840</v>
      </c>
      <c r="D2787" s="1">
        <v>42893.848703703705</v>
      </c>
      <c r="E2787" s="41">
        <f t="shared" si="86"/>
        <v>2017</v>
      </c>
      <c r="F2787" s="41">
        <f t="shared" si="87"/>
        <v>6</v>
      </c>
      <c r="G2787" t="s">
        <v>309</v>
      </c>
      <c r="H2787">
        <v>0</v>
      </c>
      <c r="I2787">
        <v>259.89999999999998</v>
      </c>
      <c r="J2787" t="s">
        <v>51</v>
      </c>
      <c r="K2787" t="s">
        <v>52</v>
      </c>
      <c r="L2787">
        <v>70734</v>
      </c>
      <c r="M2787" t="s">
        <v>153</v>
      </c>
      <c r="N2787" t="s">
        <v>0</v>
      </c>
      <c r="O2787" t="s">
        <v>792</v>
      </c>
      <c r="P2787" t="s">
        <v>2788</v>
      </c>
      <c r="W2787" s="49">
        <v>2</v>
      </c>
      <c r="X2787" s="49">
        <v>2</v>
      </c>
      <c r="Y2787" s="49">
        <v>259.89999999999998</v>
      </c>
      <c r="Z2787" s="45">
        <v>0</v>
      </c>
      <c r="AA2787" s="45">
        <v>0</v>
      </c>
    </row>
    <row r="2788" spans="3:27" x14ac:dyDescent="0.25">
      <c r="C2788" s="33">
        <v>24839</v>
      </c>
      <c r="D2788" s="1">
        <v>42893.824131944442</v>
      </c>
      <c r="E2788" s="41">
        <f t="shared" si="86"/>
        <v>2017</v>
      </c>
      <c r="F2788" s="41">
        <f t="shared" si="87"/>
        <v>6</v>
      </c>
      <c r="G2788" t="s">
        <v>309</v>
      </c>
      <c r="H2788">
        <v>0</v>
      </c>
      <c r="I2788">
        <v>179.95</v>
      </c>
      <c r="J2788" t="s">
        <v>51</v>
      </c>
      <c r="K2788" t="s">
        <v>52</v>
      </c>
      <c r="L2788">
        <v>70182</v>
      </c>
      <c r="M2788" t="s">
        <v>75</v>
      </c>
      <c r="N2788" t="s">
        <v>0</v>
      </c>
      <c r="O2788" t="s">
        <v>794</v>
      </c>
      <c r="W2788" s="49">
        <v>1</v>
      </c>
      <c r="X2788" s="49">
        <v>1</v>
      </c>
      <c r="Y2788" s="49">
        <v>179.95</v>
      </c>
      <c r="Z2788" s="45">
        <v>0</v>
      </c>
      <c r="AA2788" s="45">
        <v>0</v>
      </c>
    </row>
    <row r="2789" spans="3:27" x14ac:dyDescent="0.25">
      <c r="C2789" s="33">
        <v>24838</v>
      </c>
      <c r="D2789" s="1">
        <v>42893.814814814818</v>
      </c>
      <c r="E2789" s="41">
        <f t="shared" si="86"/>
        <v>2017</v>
      </c>
      <c r="F2789" s="41">
        <f t="shared" si="87"/>
        <v>6</v>
      </c>
      <c r="G2789" t="s">
        <v>61</v>
      </c>
      <c r="H2789">
        <v>0</v>
      </c>
      <c r="I2789">
        <v>129.94999999999999</v>
      </c>
      <c r="J2789" t="s">
        <v>51</v>
      </c>
      <c r="K2789" t="s">
        <v>52</v>
      </c>
      <c r="L2789">
        <v>18354</v>
      </c>
      <c r="M2789" t="s">
        <v>2648</v>
      </c>
      <c r="N2789" t="s">
        <v>415</v>
      </c>
      <c r="O2789" t="s">
        <v>467</v>
      </c>
      <c r="W2789" s="49">
        <v>1</v>
      </c>
      <c r="X2789" s="49">
        <v>1</v>
      </c>
      <c r="Y2789" s="49">
        <v>129.94999999999999</v>
      </c>
      <c r="Z2789" s="45">
        <v>0</v>
      </c>
      <c r="AA2789" s="45">
        <v>0</v>
      </c>
    </row>
    <row r="2790" spans="3:27" x14ac:dyDescent="0.25">
      <c r="C2790" s="33">
        <v>24837</v>
      </c>
      <c r="D2790" s="1">
        <v>42893.78665509259</v>
      </c>
      <c r="E2790" s="41">
        <f t="shared" si="86"/>
        <v>2017</v>
      </c>
      <c r="F2790" s="41">
        <f t="shared" si="87"/>
        <v>6</v>
      </c>
      <c r="G2790" t="s">
        <v>61</v>
      </c>
      <c r="H2790">
        <v>0</v>
      </c>
      <c r="I2790">
        <v>109.95</v>
      </c>
      <c r="J2790" t="s">
        <v>51</v>
      </c>
      <c r="K2790" t="s">
        <v>52</v>
      </c>
      <c r="L2790" t="s">
        <v>2789</v>
      </c>
      <c r="M2790" t="s">
        <v>2790</v>
      </c>
      <c r="N2790" t="s">
        <v>64</v>
      </c>
      <c r="O2790" t="s">
        <v>176</v>
      </c>
      <c r="W2790" s="49">
        <v>1</v>
      </c>
      <c r="X2790" s="49">
        <v>0</v>
      </c>
      <c r="Y2790" s="49">
        <v>0</v>
      </c>
      <c r="Z2790" s="45">
        <v>1</v>
      </c>
      <c r="AA2790" s="45">
        <v>109.95</v>
      </c>
    </row>
    <row r="2791" spans="3:27" x14ac:dyDescent="0.25">
      <c r="C2791" s="33">
        <v>24836</v>
      </c>
      <c r="D2791" s="1">
        <v>42893.76761574074</v>
      </c>
      <c r="E2791" s="41">
        <f t="shared" si="86"/>
        <v>2017</v>
      </c>
      <c r="F2791" s="41">
        <f t="shared" si="87"/>
        <v>6</v>
      </c>
      <c r="G2791" t="s">
        <v>61</v>
      </c>
      <c r="H2791">
        <v>0</v>
      </c>
      <c r="I2791">
        <v>619.75</v>
      </c>
      <c r="J2791" t="s">
        <v>51</v>
      </c>
      <c r="K2791" t="s">
        <v>52</v>
      </c>
      <c r="L2791">
        <v>69190</v>
      </c>
      <c r="M2791" t="s">
        <v>2791</v>
      </c>
      <c r="N2791" t="s">
        <v>0</v>
      </c>
      <c r="O2791" t="s">
        <v>1399</v>
      </c>
      <c r="P2791" t="s">
        <v>2792</v>
      </c>
      <c r="Q2791" t="s">
        <v>570</v>
      </c>
      <c r="R2791" t="s">
        <v>113</v>
      </c>
      <c r="S2791" t="s">
        <v>995</v>
      </c>
      <c r="W2791" s="49">
        <v>5</v>
      </c>
      <c r="X2791" s="49">
        <v>3</v>
      </c>
      <c r="Y2791" s="49">
        <v>349.85</v>
      </c>
      <c r="Z2791" s="45">
        <v>2</v>
      </c>
      <c r="AA2791" s="45">
        <v>269.89999999999998</v>
      </c>
    </row>
    <row r="2792" spans="3:27" x14ac:dyDescent="0.25">
      <c r="C2792" s="33">
        <v>24835</v>
      </c>
      <c r="D2792" s="1">
        <v>42893.760763888888</v>
      </c>
      <c r="E2792" s="41">
        <f t="shared" si="86"/>
        <v>2017</v>
      </c>
      <c r="F2792" s="41">
        <f t="shared" si="87"/>
        <v>6</v>
      </c>
      <c r="G2792" t="s">
        <v>61</v>
      </c>
      <c r="H2792">
        <v>0</v>
      </c>
      <c r="I2792">
        <v>139.94999999999999</v>
      </c>
      <c r="J2792" t="s">
        <v>56</v>
      </c>
      <c r="K2792" t="s">
        <v>52</v>
      </c>
      <c r="L2792">
        <v>10961</v>
      </c>
      <c r="M2792" t="s">
        <v>185</v>
      </c>
      <c r="N2792" t="s">
        <v>0</v>
      </c>
      <c r="O2792" t="s">
        <v>1968</v>
      </c>
      <c r="W2792" s="49">
        <v>1</v>
      </c>
      <c r="X2792" s="49">
        <v>0</v>
      </c>
      <c r="Y2792" s="49">
        <v>0</v>
      </c>
      <c r="Z2792" s="45">
        <v>1</v>
      </c>
      <c r="AA2792" s="45">
        <v>139.94999999999999</v>
      </c>
    </row>
    <row r="2793" spans="3:27" x14ac:dyDescent="0.25">
      <c r="C2793" s="33">
        <v>24832</v>
      </c>
      <c r="D2793" s="1">
        <v>42893.688194444447</v>
      </c>
      <c r="E2793" s="41">
        <f t="shared" si="86"/>
        <v>2017</v>
      </c>
      <c r="F2793" s="41">
        <f t="shared" si="87"/>
        <v>6</v>
      </c>
      <c r="G2793" t="s">
        <v>268</v>
      </c>
      <c r="H2793">
        <v>0</v>
      </c>
      <c r="I2793">
        <v>129.94999999999999</v>
      </c>
      <c r="J2793" t="s">
        <v>56</v>
      </c>
      <c r="K2793" t="s">
        <v>52</v>
      </c>
      <c r="L2793">
        <v>10437</v>
      </c>
      <c r="M2793" t="s">
        <v>185</v>
      </c>
      <c r="N2793" t="s">
        <v>0</v>
      </c>
      <c r="O2793" t="s">
        <v>1494</v>
      </c>
      <c r="W2793" s="49">
        <v>1</v>
      </c>
      <c r="X2793" s="49">
        <v>0</v>
      </c>
      <c r="Y2793" s="49">
        <v>0</v>
      </c>
      <c r="Z2793" s="45">
        <v>1</v>
      </c>
      <c r="AA2793" s="45">
        <v>129.94999999999999</v>
      </c>
    </row>
    <row r="2794" spans="3:27" x14ac:dyDescent="0.25">
      <c r="C2794" s="33">
        <v>24825</v>
      </c>
      <c r="D2794" s="1">
        <v>42893.670138888891</v>
      </c>
      <c r="E2794" s="41">
        <f t="shared" si="86"/>
        <v>2017</v>
      </c>
      <c r="F2794" s="41">
        <f t="shared" si="87"/>
        <v>6</v>
      </c>
      <c r="G2794" t="s">
        <v>309</v>
      </c>
      <c r="H2794">
        <v>0</v>
      </c>
      <c r="I2794">
        <v>129.94999999999999</v>
      </c>
      <c r="J2794" t="s">
        <v>74</v>
      </c>
      <c r="K2794" t="s">
        <v>52</v>
      </c>
      <c r="L2794">
        <v>10178</v>
      </c>
      <c r="M2794" t="s">
        <v>185</v>
      </c>
      <c r="N2794" t="s">
        <v>0</v>
      </c>
      <c r="O2794" t="s">
        <v>1494</v>
      </c>
      <c r="W2794" s="49">
        <v>1</v>
      </c>
      <c r="X2794" s="49">
        <v>1</v>
      </c>
      <c r="Y2794" s="49">
        <v>129.94999999999999</v>
      </c>
      <c r="Z2794" s="34">
        <v>0</v>
      </c>
      <c r="AA2794" s="34">
        <v>0</v>
      </c>
    </row>
    <row r="2795" spans="3:27" x14ac:dyDescent="0.25">
      <c r="C2795" s="33">
        <v>24808</v>
      </c>
      <c r="D2795" s="1">
        <v>42893.622916666667</v>
      </c>
      <c r="E2795" s="41">
        <f t="shared" si="86"/>
        <v>2017</v>
      </c>
      <c r="F2795" s="41">
        <f t="shared" si="87"/>
        <v>6</v>
      </c>
      <c r="G2795" t="s">
        <v>268</v>
      </c>
      <c r="H2795">
        <v>0</v>
      </c>
      <c r="I2795">
        <v>169.95</v>
      </c>
      <c r="J2795" t="s">
        <v>56</v>
      </c>
      <c r="K2795" t="s">
        <v>52</v>
      </c>
      <c r="L2795">
        <v>44141</v>
      </c>
      <c r="M2795" t="s">
        <v>628</v>
      </c>
      <c r="N2795" t="s">
        <v>0</v>
      </c>
      <c r="O2795" t="s">
        <v>198</v>
      </c>
      <c r="W2795" s="49">
        <v>1</v>
      </c>
      <c r="X2795" s="49">
        <v>0</v>
      </c>
      <c r="Y2795" s="49">
        <v>0</v>
      </c>
      <c r="Z2795" s="45">
        <v>1</v>
      </c>
      <c r="AA2795" s="45">
        <v>169.95</v>
      </c>
    </row>
    <row r="2796" spans="3:27" x14ac:dyDescent="0.25">
      <c r="C2796" s="33">
        <v>24807</v>
      </c>
      <c r="D2796" s="1">
        <v>42893.612615740742</v>
      </c>
      <c r="E2796" s="41">
        <f t="shared" si="86"/>
        <v>2017</v>
      </c>
      <c r="F2796" s="41">
        <f t="shared" si="87"/>
        <v>6</v>
      </c>
      <c r="G2796" t="s">
        <v>309</v>
      </c>
      <c r="H2796">
        <v>0</v>
      </c>
      <c r="I2796">
        <v>129.94999999999999</v>
      </c>
      <c r="J2796" t="s">
        <v>51</v>
      </c>
      <c r="K2796" t="s">
        <v>52</v>
      </c>
      <c r="L2796" t="s">
        <v>2793</v>
      </c>
      <c r="M2796" t="s">
        <v>2794</v>
      </c>
      <c r="N2796" t="s">
        <v>64</v>
      </c>
      <c r="O2796" t="s">
        <v>2795</v>
      </c>
      <c r="W2796" s="49">
        <v>1</v>
      </c>
      <c r="X2796" s="49">
        <v>1</v>
      </c>
      <c r="Y2796" s="49">
        <v>129.94999999999999</v>
      </c>
      <c r="Z2796" s="45">
        <v>0</v>
      </c>
      <c r="AA2796" s="45">
        <v>0</v>
      </c>
    </row>
    <row r="2797" spans="3:27" x14ac:dyDescent="0.25">
      <c r="C2797" s="33">
        <v>24806</v>
      </c>
      <c r="D2797" s="1">
        <v>42893.608576388891</v>
      </c>
      <c r="E2797" s="41">
        <f t="shared" si="86"/>
        <v>2017</v>
      </c>
      <c r="F2797" s="41">
        <f t="shared" si="87"/>
        <v>6</v>
      </c>
      <c r="G2797" t="s">
        <v>61</v>
      </c>
      <c r="H2797">
        <v>0</v>
      </c>
      <c r="I2797">
        <v>139.94999999999999</v>
      </c>
      <c r="J2797" t="s">
        <v>74</v>
      </c>
      <c r="K2797" t="s">
        <v>52</v>
      </c>
      <c r="L2797">
        <v>10245</v>
      </c>
      <c r="M2797" t="s">
        <v>1798</v>
      </c>
      <c r="N2797" t="s">
        <v>0</v>
      </c>
      <c r="O2797" t="s">
        <v>2138</v>
      </c>
      <c r="W2797" s="49">
        <v>1</v>
      </c>
      <c r="X2797" s="49">
        <v>0</v>
      </c>
      <c r="Y2797" s="49">
        <v>0</v>
      </c>
      <c r="Z2797" s="45">
        <v>1</v>
      </c>
      <c r="AA2797" s="45">
        <v>139.94999999999999</v>
      </c>
    </row>
    <row r="2798" spans="3:27" x14ac:dyDescent="0.25">
      <c r="C2798" s="33">
        <v>24805</v>
      </c>
      <c r="D2798" s="1">
        <v>42893.606157407405</v>
      </c>
      <c r="E2798" s="41">
        <f t="shared" si="86"/>
        <v>2017</v>
      </c>
      <c r="F2798" s="41">
        <f t="shared" si="87"/>
        <v>6</v>
      </c>
      <c r="G2798" t="s">
        <v>61</v>
      </c>
      <c r="H2798">
        <v>0</v>
      </c>
      <c r="I2798">
        <v>79.95</v>
      </c>
      <c r="J2798" t="s">
        <v>74</v>
      </c>
      <c r="K2798" t="s">
        <v>52</v>
      </c>
      <c r="L2798">
        <v>72464</v>
      </c>
      <c r="M2798" t="s">
        <v>2796</v>
      </c>
      <c r="N2798" t="s">
        <v>415</v>
      </c>
      <c r="O2798" t="s">
        <v>1248</v>
      </c>
      <c r="W2798" s="49">
        <v>1</v>
      </c>
      <c r="X2798" s="49">
        <v>0</v>
      </c>
      <c r="Y2798" s="49">
        <v>0</v>
      </c>
      <c r="Z2798" s="45">
        <v>1</v>
      </c>
      <c r="AA2798" s="45">
        <v>79.95</v>
      </c>
    </row>
    <row r="2799" spans="3:27" x14ac:dyDescent="0.25">
      <c r="C2799" s="33">
        <v>24804</v>
      </c>
      <c r="D2799" s="1">
        <v>42893.605219907404</v>
      </c>
      <c r="E2799" s="41">
        <f t="shared" si="86"/>
        <v>2017</v>
      </c>
      <c r="F2799" s="41">
        <f t="shared" si="87"/>
        <v>6</v>
      </c>
      <c r="G2799" t="s">
        <v>61</v>
      </c>
      <c r="H2799">
        <v>0</v>
      </c>
      <c r="I2799">
        <v>169.95</v>
      </c>
      <c r="J2799" t="s">
        <v>56</v>
      </c>
      <c r="K2799" t="s">
        <v>52</v>
      </c>
      <c r="L2799">
        <v>10119</v>
      </c>
      <c r="M2799" t="s">
        <v>185</v>
      </c>
      <c r="N2799" t="s">
        <v>0</v>
      </c>
      <c r="O2799" t="s">
        <v>198</v>
      </c>
      <c r="W2799" s="49">
        <v>1</v>
      </c>
      <c r="X2799" s="49">
        <v>0</v>
      </c>
      <c r="Y2799" s="49">
        <v>0</v>
      </c>
      <c r="Z2799" s="45">
        <v>1</v>
      </c>
      <c r="AA2799" s="45">
        <v>169.95</v>
      </c>
    </row>
    <row r="2800" spans="3:27" x14ac:dyDescent="0.25">
      <c r="C2800" s="33">
        <v>24803</v>
      </c>
      <c r="D2800" s="1">
        <v>42893.597222222219</v>
      </c>
      <c r="E2800" s="41">
        <f t="shared" si="86"/>
        <v>2017</v>
      </c>
      <c r="F2800" s="41">
        <f t="shared" si="87"/>
        <v>6</v>
      </c>
      <c r="G2800" t="s">
        <v>309</v>
      </c>
      <c r="H2800">
        <v>0</v>
      </c>
      <c r="I2800">
        <v>169.95</v>
      </c>
      <c r="J2800" t="s">
        <v>51</v>
      </c>
      <c r="K2800" t="s">
        <v>52</v>
      </c>
      <c r="L2800">
        <v>1120</v>
      </c>
      <c r="M2800" t="s">
        <v>2721</v>
      </c>
      <c r="N2800" t="s">
        <v>307</v>
      </c>
      <c r="O2800" t="s">
        <v>198</v>
      </c>
      <c r="W2800" s="49">
        <v>1</v>
      </c>
      <c r="X2800" s="49">
        <v>1</v>
      </c>
      <c r="Y2800" s="49">
        <v>169.95</v>
      </c>
      <c r="Z2800" s="34">
        <v>0</v>
      </c>
      <c r="AA2800" s="34">
        <v>0</v>
      </c>
    </row>
    <row r="2801" spans="3:27" x14ac:dyDescent="0.25">
      <c r="C2801" s="33">
        <v>24802</v>
      </c>
      <c r="D2801" s="1">
        <v>42893.589803240742</v>
      </c>
      <c r="E2801" s="41">
        <f t="shared" si="86"/>
        <v>2017</v>
      </c>
      <c r="F2801" s="41">
        <f t="shared" si="87"/>
        <v>6</v>
      </c>
      <c r="G2801" t="s">
        <v>309</v>
      </c>
      <c r="H2801">
        <v>0</v>
      </c>
      <c r="I2801">
        <v>259.89999999999998</v>
      </c>
      <c r="J2801" t="s">
        <v>74</v>
      </c>
      <c r="K2801" t="s">
        <v>52</v>
      </c>
      <c r="L2801">
        <v>60596</v>
      </c>
      <c r="M2801" t="s">
        <v>128</v>
      </c>
      <c r="N2801" t="s">
        <v>0</v>
      </c>
      <c r="O2801" t="s">
        <v>554</v>
      </c>
      <c r="P2801" t="s">
        <v>257</v>
      </c>
      <c r="W2801" s="49">
        <v>2</v>
      </c>
      <c r="X2801" s="49">
        <v>2</v>
      </c>
      <c r="Y2801" s="49">
        <v>259.89999999999998</v>
      </c>
      <c r="Z2801" s="45">
        <v>0</v>
      </c>
      <c r="AA2801" s="45">
        <v>0</v>
      </c>
    </row>
    <row r="2802" spans="3:27" x14ac:dyDescent="0.25">
      <c r="C2802" s="33">
        <v>24800</v>
      </c>
      <c r="D2802" s="1">
        <v>42893.570138888892</v>
      </c>
      <c r="E2802" s="41">
        <f t="shared" si="86"/>
        <v>2017</v>
      </c>
      <c r="F2802" s="41">
        <f t="shared" si="87"/>
        <v>6</v>
      </c>
      <c r="G2802" t="s">
        <v>61</v>
      </c>
      <c r="H2802">
        <v>0</v>
      </c>
      <c r="I2802">
        <v>339.9</v>
      </c>
      <c r="J2802" t="s">
        <v>56</v>
      </c>
      <c r="K2802" t="s">
        <v>52</v>
      </c>
      <c r="L2802">
        <v>72074</v>
      </c>
      <c r="M2802" t="s">
        <v>914</v>
      </c>
      <c r="N2802" t="s">
        <v>0</v>
      </c>
      <c r="O2802" t="s">
        <v>76</v>
      </c>
      <c r="P2802" t="s">
        <v>77</v>
      </c>
      <c r="W2802" s="49">
        <v>2</v>
      </c>
      <c r="X2802" s="49">
        <v>1</v>
      </c>
      <c r="Y2802" s="49">
        <v>169.95</v>
      </c>
      <c r="Z2802" s="45">
        <v>1</v>
      </c>
      <c r="AA2802" s="45">
        <v>169.95</v>
      </c>
    </row>
    <row r="2803" spans="3:27" x14ac:dyDescent="0.25">
      <c r="C2803" s="33">
        <v>24799</v>
      </c>
      <c r="D2803" s="1">
        <v>42893.557627314818</v>
      </c>
      <c r="E2803" s="41">
        <f t="shared" si="86"/>
        <v>2017</v>
      </c>
      <c r="F2803" s="41">
        <f t="shared" si="87"/>
        <v>6</v>
      </c>
      <c r="G2803" t="s">
        <v>61</v>
      </c>
      <c r="H2803">
        <v>0</v>
      </c>
      <c r="I2803">
        <v>249.95</v>
      </c>
      <c r="J2803" t="s">
        <v>74</v>
      </c>
      <c r="K2803" t="s">
        <v>52</v>
      </c>
      <c r="L2803">
        <v>44789</v>
      </c>
      <c r="M2803" t="s">
        <v>194</v>
      </c>
      <c r="N2803" t="s">
        <v>0</v>
      </c>
      <c r="O2803" t="s">
        <v>308</v>
      </c>
      <c r="W2803" s="49">
        <v>1</v>
      </c>
      <c r="X2803" s="49">
        <v>0</v>
      </c>
      <c r="Y2803" s="49">
        <v>0</v>
      </c>
      <c r="Z2803" s="45">
        <v>1</v>
      </c>
      <c r="AA2803" s="45">
        <v>249.95</v>
      </c>
    </row>
    <row r="2804" spans="3:27" x14ac:dyDescent="0.25">
      <c r="C2804" s="33">
        <v>24797</v>
      </c>
      <c r="D2804" s="1">
        <v>42893.531261574077</v>
      </c>
      <c r="E2804" s="41">
        <f t="shared" si="86"/>
        <v>2017</v>
      </c>
      <c r="F2804" s="41">
        <f t="shared" si="87"/>
        <v>6</v>
      </c>
      <c r="G2804" t="s">
        <v>61</v>
      </c>
      <c r="H2804">
        <v>0</v>
      </c>
      <c r="I2804">
        <v>169.95</v>
      </c>
      <c r="J2804" t="s">
        <v>51</v>
      </c>
      <c r="K2804" t="s">
        <v>52</v>
      </c>
      <c r="L2804">
        <v>8832</v>
      </c>
      <c r="M2804" t="s">
        <v>2797</v>
      </c>
      <c r="N2804" t="s">
        <v>335</v>
      </c>
      <c r="O2804" t="s">
        <v>1665</v>
      </c>
      <c r="W2804" s="49">
        <v>1</v>
      </c>
      <c r="X2804" s="49">
        <v>1</v>
      </c>
      <c r="Y2804" s="49">
        <v>169.95</v>
      </c>
      <c r="Z2804" s="45">
        <v>0</v>
      </c>
      <c r="AA2804" s="45">
        <v>0</v>
      </c>
    </row>
    <row r="2805" spans="3:27" x14ac:dyDescent="0.25">
      <c r="C2805" s="33">
        <v>24796</v>
      </c>
      <c r="D2805" s="1">
        <v>42893.493541666663</v>
      </c>
      <c r="E2805" s="41">
        <f t="shared" si="86"/>
        <v>2017</v>
      </c>
      <c r="F2805" s="41">
        <f t="shared" si="87"/>
        <v>6</v>
      </c>
      <c r="G2805" t="s">
        <v>61</v>
      </c>
      <c r="H2805">
        <v>120.96</v>
      </c>
      <c r="I2805">
        <v>215.91</v>
      </c>
      <c r="J2805" t="s">
        <v>56</v>
      </c>
      <c r="K2805" t="s">
        <v>52</v>
      </c>
      <c r="L2805">
        <v>73066</v>
      </c>
      <c r="M2805" t="s">
        <v>2798</v>
      </c>
      <c r="N2805" t="s">
        <v>0</v>
      </c>
      <c r="O2805" t="s">
        <v>2799</v>
      </c>
      <c r="P2805" t="s">
        <v>2800</v>
      </c>
      <c r="Q2805" t="s">
        <v>2801</v>
      </c>
      <c r="W2805" s="49">
        <v>3</v>
      </c>
      <c r="X2805" s="49">
        <v>1</v>
      </c>
      <c r="Y2805" s="49">
        <v>83.97</v>
      </c>
      <c r="Z2805" s="45">
        <v>2</v>
      </c>
      <c r="AA2805" s="45">
        <v>131.94</v>
      </c>
    </row>
    <row r="2806" spans="3:27" x14ac:dyDescent="0.25">
      <c r="C2806" s="33">
        <v>24795</v>
      </c>
      <c r="D2806" s="1">
        <v>42893.48474537037</v>
      </c>
      <c r="E2806" s="41">
        <f t="shared" si="86"/>
        <v>2017</v>
      </c>
      <c r="F2806" s="41">
        <f t="shared" si="87"/>
        <v>6</v>
      </c>
      <c r="G2806" t="s">
        <v>309</v>
      </c>
      <c r="H2806">
        <v>0</v>
      </c>
      <c r="I2806">
        <v>129.94999999999999</v>
      </c>
      <c r="J2806" t="s">
        <v>51</v>
      </c>
      <c r="K2806" t="s">
        <v>52</v>
      </c>
      <c r="L2806">
        <v>10717</v>
      </c>
      <c r="M2806" t="s">
        <v>185</v>
      </c>
      <c r="N2806" t="s">
        <v>0</v>
      </c>
      <c r="O2806" t="s">
        <v>651</v>
      </c>
      <c r="W2806" s="49">
        <v>1</v>
      </c>
      <c r="X2806" s="49">
        <v>1</v>
      </c>
      <c r="Y2806" s="49">
        <v>129.94999999999999</v>
      </c>
      <c r="Z2806" s="45">
        <v>0</v>
      </c>
      <c r="AA2806" s="45">
        <v>0</v>
      </c>
    </row>
    <row r="2807" spans="3:27" x14ac:dyDescent="0.25">
      <c r="C2807" s="33">
        <v>24794</v>
      </c>
      <c r="D2807" s="1">
        <v>42893.479664351849</v>
      </c>
      <c r="E2807" s="41">
        <f t="shared" si="86"/>
        <v>2017</v>
      </c>
      <c r="F2807" s="41">
        <f t="shared" si="87"/>
        <v>6</v>
      </c>
      <c r="G2807" t="s">
        <v>309</v>
      </c>
      <c r="H2807">
        <v>0</v>
      </c>
      <c r="I2807">
        <v>149.94999999999999</v>
      </c>
      <c r="J2807" t="s">
        <v>56</v>
      </c>
      <c r="K2807" t="s">
        <v>52</v>
      </c>
      <c r="L2807">
        <v>51467</v>
      </c>
      <c r="M2807" t="s">
        <v>1333</v>
      </c>
      <c r="N2807" t="s">
        <v>0</v>
      </c>
      <c r="O2807" t="s">
        <v>824</v>
      </c>
      <c r="W2807" s="49">
        <v>1</v>
      </c>
      <c r="X2807" s="49">
        <v>1</v>
      </c>
      <c r="Y2807" s="49">
        <v>149.94999999999999</v>
      </c>
      <c r="Z2807" s="45">
        <v>0</v>
      </c>
      <c r="AA2807" s="45">
        <v>0</v>
      </c>
    </row>
    <row r="2808" spans="3:27" x14ac:dyDescent="0.25">
      <c r="C2808" s="33">
        <v>24792</v>
      </c>
      <c r="D2808" s="1">
        <v>42893.478877314818</v>
      </c>
      <c r="E2808" s="41">
        <f t="shared" si="86"/>
        <v>2017</v>
      </c>
      <c r="F2808" s="41">
        <f t="shared" si="87"/>
        <v>6</v>
      </c>
      <c r="G2808" t="s">
        <v>61</v>
      </c>
      <c r="H2808">
        <v>0</v>
      </c>
      <c r="I2808">
        <v>389.75</v>
      </c>
      <c r="J2808" t="s">
        <v>51</v>
      </c>
      <c r="K2808" t="s">
        <v>52</v>
      </c>
      <c r="L2808">
        <v>50825</v>
      </c>
      <c r="M2808" t="s">
        <v>158</v>
      </c>
      <c r="N2808" t="s">
        <v>0</v>
      </c>
      <c r="O2808" t="s">
        <v>2672</v>
      </c>
      <c r="P2808" t="s">
        <v>2802</v>
      </c>
      <c r="Q2808" t="s">
        <v>2803</v>
      </c>
      <c r="R2808" t="s">
        <v>2085</v>
      </c>
      <c r="S2808" t="s">
        <v>2089</v>
      </c>
      <c r="W2808" s="49">
        <v>5</v>
      </c>
      <c r="X2808" s="49">
        <v>3</v>
      </c>
      <c r="Y2808" s="49">
        <v>219.85</v>
      </c>
      <c r="Z2808" s="45">
        <v>2</v>
      </c>
      <c r="AA2808" s="45">
        <v>169.9</v>
      </c>
    </row>
    <row r="2809" spans="3:27" x14ac:dyDescent="0.25">
      <c r="C2809" s="33">
        <v>24769</v>
      </c>
      <c r="D2809" s="1">
        <v>42893.442337962966</v>
      </c>
      <c r="E2809" s="41">
        <f t="shared" si="86"/>
        <v>2017</v>
      </c>
      <c r="F2809" s="41">
        <f t="shared" si="87"/>
        <v>6</v>
      </c>
      <c r="G2809" t="s">
        <v>309</v>
      </c>
      <c r="H2809">
        <v>0</v>
      </c>
      <c r="I2809">
        <v>129.94999999999999</v>
      </c>
      <c r="J2809" t="s">
        <v>56</v>
      </c>
      <c r="K2809" t="s">
        <v>52</v>
      </c>
      <c r="L2809">
        <v>55120</v>
      </c>
      <c r="M2809" t="s">
        <v>189</v>
      </c>
      <c r="N2809" t="s">
        <v>0</v>
      </c>
      <c r="O2809" t="s">
        <v>257</v>
      </c>
      <c r="W2809" s="49">
        <v>1</v>
      </c>
      <c r="X2809" s="49">
        <v>1</v>
      </c>
      <c r="Y2809" s="49">
        <v>129.94999999999999</v>
      </c>
      <c r="Z2809" s="45">
        <v>0</v>
      </c>
      <c r="AA2809" s="45">
        <v>0</v>
      </c>
    </row>
    <row r="2810" spans="3:27" x14ac:dyDescent="0.25">
      <c r="C2810" s="33">
        <v>24765</v>
      </c>
      <c r="D2810" s="1">
        <v>42893.431574074071</v>
      </c>
      <c r="E2810" s="41">
        <f t="shared" si="86"/>
        <v>2017</v>
      </c>
      <c r="F2810" s="41">
        <f t="shared" si="87"/>
        <v>6</v>
      </c>
      <c r="G2810" t="s">
        <v>61</v>
      </c>
      <c r="H2810">
        <v>0</v>
      </c>
      <c r="I2810">
        <v>109.95</v>
      </c>
      <c r="J2810" t="s">
        <v>56</v>
      </c>
      <c r="K2810" t="s">
        <v>52</v>
      </c>
      <c r="L2810">
        <v>73262</v>
      </c>
      <c r="M2810" t="s">
        <v>2804</v>
      </c>
      <c r="N2810" t="s">
        <v>0</v>
      </c>
      <c r="O2810" t="s">
        <v>2466</v>
      </c>
      <c r="W2810" s="49">
        <v>1</v>
      </c>
      <c r="X2810" s="49">
        <v>0</v>
      </c>
      <c r="Y2810" s="49">
        <v>0</v>
      </c>
      <c r="Z2810" s="45">
        <v>1</v>
      </c>
      <c r="AA2810" s="45">
        <v>109.95</v>
      </c>
    </row>
    <row r="2811" spans="3:27" x14ac:dyDescent="0.25">
      <c r="C2811" s="33">
        <v>24762</v>
      </c>
      <c r="D2811" s="1">
        <v>42893.423495370371</v>
      </c>
      <c r="E2811" s="41">
        <f t="shared" si="86"/>
        <v>2017</v>
      </c>
      <c r="F2811" s="41">
        <f t="shared" si="87"/>
        <v>6</v>
      </c>
      <c r="G2811" t="s">
        <v>61</v>
      </c>
      <c r="H2811">
        <v>0</v>
      </c>
      <c r="I2811">
        <v>169.95</v>
      </c>
      <c r="J2811" t="s">
        <v>56</v>
      </c>
      <c r="K2811" t="s">
        <v>52</v>
      </c>
      <c r="L2811">
        <v>61476</v>
      </c>
      <c r="M2811" t="s">
        <v>1985</v>
      </c>
      <c r="N2811" t="s">
        <v>0</v>
      </c>
      <c r="O2811" t="s">
        <v>1656</v>
      </c>
      <c r="W2811" s="49">
        <v>1</v>
      </c>
      <c r="X2811" s="49">
        <v>0</v>
      </c>
      <c r="Y2811" s="49">
        <v>0</v>
      </c>
      <c r="Z2811" s="45">
        <v>1</v>
      </c>
      <c r="AA2811" s="45">
        <v>169.95</v>
      </c>
    </row>
    <row r="2812" spans="3:27" x14ac:dyDescent="0.25">
      <c r="C2812" s="33">
        <v>24761</v>
      </c>
      <c r="D2812" s="1">
        <v>42893.423032407409</v>
      </c>
      <c r="E2812" s="41">
        <f t="shared" si="86"/>
        <v>2017</v>
      </c>
      <c r="F2812" s="41">
        <f t="shared" si="87"/>
        <v>6</v>
      </c>
      <c r="G2812" t="s">
        <v>61</v>
      </c>
      <c r="H2812">
        <v>0</v>
      </c>
      <c r="I2812">
        <v>169.95</v>
      </c>
      <c r="J2812" t="s">
        <v>56</v>
      </c>
      <c r="K2812" t="s">
        <v>52</v>
      </c>
      <c r="L2812">
        <v>81375</v>
      </c>
      <c r="M2812" t="s">
        <v>57</v>
      </c>
      <c r="N2812" t="s">
        <v>0</v>
      </c>
      <c r="O2812" t="s">
        <v>256</v>
      </c>
      <c r="W2812" s="49">
        <v>1</v>
      </c>
      <c r="X2812" s="49">
        <v>1</v>
      </c>
      <c r="Y2812" s="49">
        <v>169.95</v>
      </c>
      <c r="Z2812" s="45">
        <v>0</v>
      </c>
      <c r="AA2812" s="45">
        <v>0</v>
      </c>
    </row>
    <row r="2813" spans="3:27" x14ac:dyDescent="0.25">
      <c r="C2813" s="33">
        <v>24754</v>
      </c>
      <c r="D2813" s="1">
        <v>42893.402071759258</v>
      </c>
      <c r="E2813" s="41">
        <f t="shared" si="86"/>
        <v>2017</v>
      </c>
      <c r="F2813" s="41">
        <f t="shared" si="87"/>
        <v>6</v>
      </c>
      <c r="G2813" t="s">
        <v>309</v>
      </c>
      <c r="H2813">
        <v>0</v>
      </c>
      <c r="I2813">
        <v>169.95</v>
      </c>
      <c r="J2813" t="s">
        <v>56</v>
      </c>
      <c r="K2813" t="s">
        <v>52</v>
      </c>
      <c r="L2813">
        <v>22767</v>
      </c>
      <c r="M2813" t="s">
        <v>168</v>
      </c>
      <c r="N2813" t="s">
        <v>0</v>
      </c>
      <c r="O2813" t="s">
        <v>1498</v>
      </c>
      <c r="W2813" s="49">
        <v>1</v>
      </c>
      <c r="X2813" s="49">
        <v>1</v>
      </c>
      <c r="Y2813" s="49">
        <v>169.95</v>
      </c>
      <c r="Z2813" s="45">
        <v>0</v>
      </c>
      <c r="AA2813" s="45">
        <v>0</v>
      </c>
    </row>
    <row r="2814" spans="3:27" x14ac:dyDescent="0.25">
      <c r="C2814" s="33">
        <v>24746</v>
      </c>
      <c r="D2814" s="1">
        <v>42893.385416666664</v>
      </c>
      <c r="E2814" s="41">
        <f t="shared" si="86"/>
        <v>2017</v>
      </c>
      <c r="F2814" s="41">
        <f t="shared" si="87"/>
        <v>6</v>
      </c>
      <c r="G2814" t="s">
        <v>309</v>
      </c>
      <c r="H2814">
        <v>0</v>
      </c>
      <c r="I2814">
        <v>109.95</v>
      </c>
      <c r="J2814" t="s">
        <v>74</v>
      </c>
      <c r="K2814" t="s">
        <v>52</v>
      </c>
      <c r="L2814">
        <v>33613</v>
      </c>
      <c r="M2814" t="s">
        <v>793</v>
      </c>
      <c r="N2814" t="s">
        <v>0</v>
      </c>
      <c r="O2814" t="s">
        <v>2466</v>
      </c>
      <c r="W2814" s="49">
        <v>1</v>
      </c>
      <c r="X2814" s="49">
        <v>1</v>
      </c>
      <c r="Y2814" s="49">
        <v>109.95</v>
      </c>
      <c r="Z2814" s="34">
        <v>0</v>
      </c>
      <c r="AA2814" s="34">
        <v>0</v>
      </c>
    </row>
    <row r="2815" spans="3:27" x14ac:dyDescent="0.25">
      <c r="C2815" s="33">
        <v>24745</v>
      </c>
      <c r="D2815" s="1">
        <v>42893.340312499997</v>
      </c>
      <c r="E2815" s="41">
        <f t="shared" si="86"/>
        <v>2017</v>
      </c>
      <c r="F2815" s="41">
        <f t="shared" si="87"/>
        <v>6</v>
      </c>
      <c r="G2815" t="s">
        <v>309</v>
      </c>
      <c r="H2815">
        <v>0</v>
      </c>
      <c r="I2815">
        <v>99.9</v>
      </c>
      <c r="J2815" t="s">
        <v>74</v>
      </c>
      <c r="K2815" t="s">
        <v>52</v>
      </c>
      <c r="L2815">
        <v>72764</v>
      </c>
      <c r="M2815" t="s">
        <v>2766</v>
      </c>
      <c r="N2815" t="s">
        <v>0</v>
      </c>
      <c r="O2815" t="s">
        <v>1808</v>
      </c>
      <c r="P2815" t="s">
        <v>985</v>
      </c>
      <c r="W2815" s="49">
        <v>2</v>
      </c>
      <c r="X2815" s="49">
        <v>2</v>
      </c>
      <c r="Y2815" s="49">
        <v>99.9</v>
      </c>
      <c r="Z2815" s="45">
        <v>0</v>
      </c>
      <c r="AA2815" s="45">
        <v>0</v>
      </c>
    </row>
    <row r="2816" spans="3:27" x14ac:dyDescent="0.25">
      <c r="C2816" s="33">
        <v>24744</v>
      </c>
      <c r="D2816" s="1">
        <v>42893.262094907404</v>
      </c>
      <c r="E2816" s="41">
        <f t="shared" si="86"/>
        <v>2017</v>
      </c>
      <c r="F2816" s="41">
        <f t="shared" si="87"/>
        <v>6</v>
      </c>
      <c r="G2816" t="s">
        <v>61</v>
      </c>
      <c r="H2816">
        <v>0</v>
      </c>
      <c r="I2816">
        <v>249.95</v>
      </c>
      <c r="J2816" t="s">
        <v>56</v>
      </c>
      <c r="K2816" t="s">
        <v>52</v>
      </c>
      <c r="L2816">
        <v>78570</v>
      </c>
      <c r="M2816" t="s">
        <v>2805</v>
      </c>
      <c r="N2816" t="s">
        <v>0</v>
      </c>
      <c r="O2816" t="s">
        <v>511</v>
      </c>
      <c r="W2816" s="49">
        <v>1</v>
      </c>
      <c r="X2816" s="49">
        <v>0</v>
      </c>
      <c r="Y2816" s="49">
        <v>0</v>
      </c>
      <c r="Z2816" s="45">
        <v>1</v>
      </c>
      <c r="AA2816" s="45">
        <v>249.95</v>
      </c>
    </row>
    <row r="2817" spans="3:27" x14ac:dyDescent="0.25">
      <c r="C2817" s="33">
        <v>24743</v>
      </c>
      <c r="D2817" s="1">
        <v>42893.124965277777</v>
      </c>
      <c r="E2817" s="41">
        <f t="shared" si="86"/>
        <v>2017</v>
      </c>
      <c r="F2817" s="41">
        <f t="shared" si="87"/>
        <v>6</v>
      </c>
      <c r="G2817" t="s">
        <v>309</v>
      </c>
      <c r="H2817">
        <v>0</v>
      </c>
      <c r="I2817">
        <v>872.75</v>
      </c>
      <c r="J2817" t="s">
        <v>56</v>
      </c>
      <c r="K2817" t="s">
        <v>52</v>
      </c>
      <c r="L2817">
        <v>22767</v>
      </c>
      <c r="M2817" t="s">
        <v>168</v>
      </c>
      <c r="N2817" t="s">
        <v>0</v>
      </c>
      <c r="O2817" t="s">
        <v>1745</v>
      </c>
      <c r="P2817" t="s">
        <v>801</v>
      </c>
      <c r="Q2817" t="s">
        <v>2268</v>
      </c>
      <c r="R2817" t="s">
        <v>594</v>
      </c>
      <c r="S2817" t="s">
        <v>787</v>
      </c>
      <c r="W2817" s="49">
        <v>5</v>
      </c>
      <c r="X2817" s="49">
        <v>5</v>
      </c>
      <c r="Y2817" s="49">
        <v>872.75</v>
      </c>
      <c r="Z2817" s="45">
        <v>0</v>
      </c>
      <c r="AA2817" s="45">
        <v>0</v>
      </c>
    </row>
    <row r="2818" spans="3:27" x14ac:dyDescent="0.25">
      <c r="C2818" s="33">
        <v>24742</v>
      </c>
      <c r="D2818" s="1">
        <v>42892.928587962961</v>
      </c>
      <c r="E2818" s="41">
        <f t="shared" si="86"/>
        <v>2017</v>
      </c>
      <c r="F2818" s="41">
        <f t="shared" si="87"/>
        <v>6</v>
      </c>
      <c r="G2818" t="s">
        <v>309</v>
      </c>
      <c r="H2818">
        <v>0</v>
      </c>
      <c r="I2818">
        <v>249.95</v>
      </c>
      <c r="J2818" t="s">
        <v>74</v>
      </c>
      <c r="K2818" t="s">
        <v>52</v>
      </c>
      <c r="L2818">
        <v>97762</v>
      </c>
      <c r="M2818" t="s">
        <v>2806</v>
      </c>
      <c r="N2818" t="s">
        <v>0</v>
      </c>
      <c r="O2818" t="s">
        <v>308</v>
      </c>
      <c r="W2818" s="49">
        <v>1</v>
      </c>
      <c r="X2818" s="49">
        <v>1</v>
      </c>
      <c r="Y2818" s="49">
        <v>249.95</v>
      </c>
      <c r="Z2818" s="45">
        <v>0</v>
      </c>
      <c r="AA2818" s="45">
        <v>0</v>
      </c>
    </row>
    <row r="2819" spans="3:27" x14ac:dyDescent="0.25">
      <c r="C2819" s="33">
        <v>24741</v>
      </c>
      <c r="D2819" s="1">
        <v>42892.921747685185</v>
      </c>
      <c r="E2819" s="41">
        <f t="shared" si="86"/>
        <v>2017</v>
      </c>
      <c r="F2819" s="41">
        <f t="shared" si="87"/>
        <v>6</v>
      </c>
      <c r="G2819" t="s">
        <v>61</v>
      </c>
      <c r="H2819">
        <v>0</v>
      </c>
      <c r="I2819">
        <v>119.9</v>
      </c>
      <c r="J2819" t="s">
        <v>56</v>
      </c>
      <c r="K2819" t="s">
        <v>52</v>
      </c>
      <c r="L2819">
        <v>53902</v>
      </c>
      <c r="M2819" t="s">
        <v>2807</v>
      </c>
      <c r="N2819" t="s">
        <v>0</v>
      </c>
      <c r="O2819" t="s">
        <v>551</v>
      </c>
      <c r="P2819" t="s">
        <v>977</v>
      </c>
      <c r="W2819" s="49">
        <v>2</v>
      </c>
      <c r="X2819" s="49">
        <v>1</v>
      </c>
      <c r="Y2819" s="49">
        <v>59.95</v>
      </c>
      <c r="Z2819" s="45">
        <v>1</v>
      </c>
      <c r="AA2819" s="45">
        <v>59.95</v>
      </c>
    </row>
    <row r="2820" spans="3:27" x14ac:dyDescent="0.25">
      <c r="C2820" s="33">
        <v>24740</v>
      </c>
      <c r="D2820" s="1">
        <v>42892.878078703703</v>
      </c>
      <c r="E2820" s="41">
        <f t="shared" si="86"/>
        <v>2017</v>
      </c>
      <c r="F2820" s="41">
        <f t="shared" si="87"/>
        <v>6</v>
      </c>
      <c r="G2820" t="s">
        <v>61</v>
      </c>
      <c r="H2820">
        <v>0</v>
      </c>
      <c r="I2820">
        <v>89.95</v>
      </c>
      <c r="J2820" t="s">
        <v>51</v>
      </c>
      <c r="K2820" t="s">
        <v>52</v>
      </c>
      <c r="L2820">
        <v>35392</v>
      </c>
      <c r="M2820" t="s">
        <v>2808</v>
      </c>
      <c r="N2820" t="s">
        <v>0</v>
      </c>
      <c r="O2820" t="s">
        <v>1310</v>
      </c>
      <c r="W2820" s="49">
        <v>1</v>
      </c>
      <c r="X2820" s="49">
        <v>0</v>
      </c>
      <c r="Y2820" s="49">
        <v>0</v>
      </c>
      <c r="Z2820" s="45">
        <v>1</v>
      </c>
      <c r="AA2820" s="45">
        <v>89.95</v>
      </c>
    </row>
    <row r="2821" spans="3:27" x14ac:dyDescent="0.25">
      <c r="C2821" s="33">
        <v>24739</v>
      </c>
      <c r="D2821" s="1">
        <v>42892.859942129631</v>
      </c>
      <c r="E2821" s="41">
        <f t="shared" si="86"/>
        <v>2017</v>
      </c>
      <c r="F2821" s="41">
        <f t="shared" si="87"/>
        <v>6</v>
      </c>
      <c r="G2821" t="s">
        <v>309</v>
      </c>
      <c r="H2821">
        <v>0</v>
      </c>
      <c r="I2821">
        <v>89.95</v>
      </c>
      <c r="J2821" t="s">
        <v>51</v>
      </c>
      <c r="K2821" t="s">
        <v>52</v>
      </c>
      <c r="L2821" t="s">
        <v>2809</v>
      </c>
      <c r="M2821" t="s">
        <v>2810</v>
      </c>
      <c r="N2821" t="s">
        <v>64</v>
      </c>
      <c r="O2821" t="s">
        <v>724</v>
      </c>
      <c r="W2821" s="49">
        <v>1</v>
      </c>
      <c r="X2821" s="49">
        <v>1</v>
      </c>
      <c r="Y2821" s="49">
        <v>89.95</v>
      </c>
      <c r="Z2821" s="45">
        <v>0</v>
      </c>
      <c r="AA2821" s="45">
        <v>0</v>
      </c>
    </row>
    <row r="2822" spans="3:27" x14ac:dyDescent="0.25">
      <c r="C2822" s="33">
        <v>24738</v>
      </c>
      <c r="D2822" s="1">
        <v>42892.842824074076</v>
      </c>
      <c r="E2822" s="41">
        <f t="shared" si="86"/>
        <v>2017</v>
      </c>
      <c r="F2822" s="41">
        <f t="shared" si="87"/>
        <v>6</v>
      </c>
      <c r="G2822" t="s">
        <v>309</v>
      </c>
      <c r="H2822">
        <v>0</v>
      </c>
      <c r="I2822">
        <v>309.89999999999998</v>
      </c>
      <c r="J2822" t="s">
        <v>56</v>
      </c>
      <c r="K2822" t="s">
        <v>52</v>
      </c>
      <c r="L2822">
        <v>97072</v>
      </c>
      <c r="M2822" t="s">
        <v>1125</v>
      </c>
      <c r="N2822" t="s">
        <v>0</v>
      </c>
      <c r="O2822" t="s">
        <v>1115</v>
      </c>
      <c r="P2822" t="s">
        <v>726</v>
      </c>
      <c r="W2822" s="49">
        <v>2</v>
      </c>
      <c r="X2822" s="49">
        <v>2</v>
      </c>
      <c r="Y2822" s="49">
        <v>309.89999999999998</v>
      </c>
      <c r="Z2822" s="45">
        <v>0</v>
      </c>
      <c r="AA2822" s="45">
        <v>0</v>
      </c>
    </row>
    <row r="2823" spans="3:27" x14ac:dyDescent="0.25">
      <c r="C2823" s="33">
        <v>24737</v>
      </c>
      <c r="D2823" s="1">
        <v>42892.824687499997</v>
      </c>
      <c r="E2823" s="41">
        <f t="shared" ref="E2823:E2886" si="88">YEAR(D2823)</f>
        <v>2017</v>
      </c>
      <c r="F2823" s="41">
        <f t="shared" ref="F2823:F2886" si="89">MONTH(D2823)</f>
        <v>6</v>
      </c>
      <c r="G2823" t="s">
        <v>61</v>
      </c>
      <c r="H2823">
        <v>0</v>
      </c>
      <c r="I2823">
        <v>339.9</v>
      </c>
      <c r="J2823" t="s">
        <v>51</v>
      </c>
      <c r="K2823" t="s">
        <v>52</v>
      </c>
      <c r="L2823">
        <v>11329</v>
      </c>
      <c r="M2823" t="s">
        <v>591</v>
      </c>
      <c r="N2823" t="s">
        <v>415</v>
      </c>
      <c r="O2823" t="s">
        <v>253</v>
      </c>
      <c r="P2823" t="s">
        <v>76</v>
      </c>
      <c r="W2823" s="49">
        <v>2</v>
      </c>
      <c r="X2823" s="49">
        <v>1</v>
      </c>
      <c r="Y2823" s="49">
        <v>169.95</v>
      </c>
      <c r="Z2823" s="45">
        <v>1</v>
      </c>
      <c r="AA2823" s="45">
        <v>169.95</v>
      </c>
    </row>
    <row r="2824" spans="3:27" x14ac:dyDescent="0.25">
      <c r="C2824" s="33">
        <v>24734</v>
      </c>
      <c r="D2824" s="1">
        <v>42892.738553240742</v>
      </c>
      <c r="E2824" s="41">
        <f t="shared" si="88"/>
        <v>2017</v>
      </c>
      <c r="F2824" s="41">
        <f t="shared" si="89"/>
        <v>6</v>
      </c>
      <c r="G2824" t="s">
        <v>61</v>
      </c>
      <c r="H2824">
        <v>0</v>
      </c>
      <c r="I2824">
        <v>219.9</v>
      </c>
      <c r="J2824" t="s">
        <v>56</v>
      </c>
      <c r="K2824" t="s">
        <v>52</v>
      </c>
      <c r="L2824">
        <v>22359</v>
      </c>
      <c r="M2824" t="s">
        <v>168</v>
      </c>
      <c r="N2824" t="s">
        <v>0</v>
      </c>
      <c r="O2824" t="s">
        <v>2389</v>
      </c>
      <c r="P2824" t="s">
        <v>2480</v>
      </c>
      <c r="W2824" s="49">
        <v>2</v>
      </c>
      <c r="X2824" s="49">
        <v>1</v>
      </c>
      <c r="Y2824" s="49">
        <v>109.95</v>
      </c>
      <c r="Z2824" s="45">
        <v>1</v>
      </c>
      <c r="AA2824" s="45">
        <v>109.95</v>
      </c>
    </row>
    <row r="2825" spans="3:27" x14ac:dyDescent="0.25">
      <c r="C2825" s="33">
        <v>24731</v>
      </c>
      <c r="D2825" s="1">
        <v>42892.71775462963</v>
      </c>
      <c r="E2825" s="41">
        <f t="shared" si="88"/>
        <v>2017</v>
      </c>
      <c r="F2825" s="41">
        <f t="shared" si="89"/>
        <v>6</v>
      </c>
      <c r="G2825" t="s">
        <v>61</v>
      </c>
      <c r="H2825">
        <v>0</v>
      </c>
      <c r="I2825">
        <v>169.95</v>
      </c>
      <c r="J2825" t="s">
        <v>74</v>
      </c>
      <c r="K2825" t="s">
        <v>52</v>
      </c>
      <c r="L2825">
        <v>41836</v>
      </c>
      <c r="M2825" t="s">
        <v>2811</v>
      </c>
      <c r="N2825" t="s">
        <v>0</v>
      </c>
      <c r="O2825" t="s">
        <v>291</v>
      </c>
      <c r="W2825" s="49">
        <v>1</v>
      </c>
      <c r="X2825" s="49">
        <v>0</v>
      </c>
      <c r="Y2825" s="49">
        <v>0</v>
      </c>
      <c r="Z2825" s="45">
        <v>1</v>
      </c>
      <c r="AA2825" s="45">
        <v>169.95</v>
      </c>
    </row>
    <row r="2826" spans="3:27" x14ac:dyDescent="0.25">
      <c r="C2826" s="33">
        <v>24724</v>
      </c>
      <c r="D2826" s="1">
        <v>42892.703356481485</v>
      </c>
      <c r="E2826" s="41">
        <f t="shared" si="88"/>
        <v>2017</v>
      </c>
      <c r="F2826" s="41">
        <f t="shared" si="89"/>
        <v>6</v>
      </c>
      <c r="G2826" t="s">
        <v>309</v>
      </c>
      <c r="H2826">
        <v>0</v>
      </c>
      <c r="I2826">
        <v>199.9</v>
      </c>
      <c r="J2826" t="s">
        <v>56</v>
      </c>
      <c r="K2826" t="s">
        <v>52</v>
      </c>
      <c r="L2826">
        <v>1187</v>
      </c>
      <c r="M2826" t="s">
        <v>574</v>
      </c>
      <c r="N2826" t="s">
        <v>0</v>
      </c>
      <c r="O2826" t="s">
        <v>1916</v>
      </c>
      <c r="P2826" t="s">
        <v>2812</v>
      </c>
      <c r="W2826" s="49">
        <v>2</v>
      </c>
      <c r="X2826" s="49">
        <v>2</v>
      </c>
      <c r="Y2826" s="49">
        <v>199.9</v>
      </c>
      <c r="Z2826" s="45">
        <v>0</v>
      </c>
      <c r="AA2826" s="45">
        <v>0</v>
      </c>
    </row>
    <row r="2827" spans="3:27" x14ac:dyDescent="0.25">
      <c r="C2827" s="33">
        <v>24706</v>
      </c>
      <c r="D2827" s="1">
        <v>42892.659490740742</v>
      </c>
      <c r="E2827" s="41">
        <f t="shared" si="88"/>
        <v>2017</v>
      </c>
      <c r="F2827" s="41">
        <f t="shared" si="89"/>
        <v>6</v>
      </c>
      <c r="G2827" t="s">
        <v>309</v>
      </c>
      <c r="H2827">
        <v>0</v>
      </c>
      <c r="I2827">
        <v>89.95</v>
      </c>
      <c r="J2827" t="s">
        <v>56</v>
      </c>
      <c r="K2827" t="s">
        <v>52</v>
      </c>
      <c r="L2827">
        <v>36129</v>
      </c>
      <c r="M2827" t="s">
        <v>2813</v>
      </c>
      <c r="N2827" t="s">
        <v>0</v>
      </c>
      <c r="O2827" t="s">
        <v>724</v>
      </c>
      <c r="W2827" s="49">
        <v>1</v>
      </c>
      <c r="X2827" s="49">
        <v>1</v>
      </c>
      <c r="Y2827" s="49">
        <v>89.95</v>
      </c>
      <c r="Z2827" s="45">
        <v>0</v>
      </c>
      <c r="AA2827" s="45">
        <v>0</v>
      </c>
    </row>
    <row r="2828" spans="3:27" x14ac:dyDescent="0.25">
      <c r="C2828" s="33">
        <v>24703</v>
      </c>
      <c r="D2828" s="1">
        <v>42892.641597222224</v>
      </c>
      <c r="E2828" s="41">
        <f t="shared" si="88"/>
        <v>2017</v>
      </c>
      <c r="F2828" s="41">
        <f t="shared" si="89"/>
        <v>6</v>
      </c>
      <c r="G2828" t="s">
        <v>61</v>
      </c>
      <c r="H2828">
        <v>0</v>
      </c>
      <c r="I2828">
        <v>169.95</v>
      </c>
      <c r="J2828" t="s">
        <v>56</v>
      </c>
      <c r="K2828" t="s">
        <v>52</v>
      </c>
      <c r="L2828">
        <v>73770</v>
      </c>
      <c r="M2828" t="s">
        <v>2814</v>
      </c>
      <c r="N2828" t="s">
        <v>0</v>
      </c>
      <c r="O2828" t="s">
        <v>77</v>
      </c>
      <c r="W2828" s="49">
        <v>1</v>
      </c>
      <c r="X2828" s="49">
        <v>0</v>
      </c>
      <c r="Y2828" s="49">
        <v>0</v>
      </c>
      <c r="Z2828" s="45">
        <v>1</v>
      </c>
      <c r="AA2828" s="45">
        <v>169.95</v>
      </c>
    </row>
    <row r="2829" spans="3:27" x14ac:dyDescent="0.25">
      <c r="C2829" s="33">
        <v>24688</v>
      </c>
      <c r="D2829" s="1">
        <v>42892.623310185183</v>
      </c>
      <c r="E2829" s="41">
        <f t="shared" si="88"/>
        <v>2017</v>
      </c>
      <c r="F2829" s="41">
        <f t="shared" si="89"/>
        <v>6</v>
      </c>
      <c r="G2829" t="s">
        <v>309</v>
      </c>
      <c r="H2829">
        <v>0</v>
      </c>
      <c r="I2829">
        <v>169.95</v>
      </c>
      <c r="J2829" t="s">
        <v>74</v>
      </c>
      <c r="K2829" t="s">
        <v>52</v>
      </c>
      <c r="L2829">
        <v>50858</v>
      </c>
      <c r="M2829" t="s">
        <v>158</v>
      </c>
      <c r="N2829" t="s">
        <v>0</v>
      </c>
      <c r="O2829" t="s">
        <v>96</v>
      </c>
      <c r="W2829" s="49">
        <v>1</v>
      </c>
      <c r="X2829" s="49">
        <v>1</v>
      </c>
      <c r="Y2829" s="49">
        <v>169.95</v>
      </c>
      <c r="Z2829" s="45">
        <v>0</v>
      </c>
      <c r="AA2829" s="45">
        <v>0</v>
      </c>
    </row>
    <row r="2830" spans="3:27" x14ac:dyDescent="0.25">
      <c r="C2830" s="33">
        <v>24674</v>
      </c>
      <c r="D2830" s="1">
        <v>42892.556319444448</v>
      </c>
      <c r="E2830" s="41">
        <f t="shared" si="88"/>
        <v>2017</v>
      </c>
      <c r="F2830" s="41">
        <f t="shared" si="89"/>
        <v>6</v>
      </c>
      <c r="G2830" t="s">
        <v>61</v>
      </c>
      <c r="H2830">
        <v>0</v>
      </c>
      <c r="I2830">
        <v>129.94999999999999</v>
      </c>
      <c r="J2830" t="s">
        <v>56</v>
      </c>
      <c r="K2830" t="s">
        <v>52</v>
      </c>
      <c r="L2830">
        <v>85457</v>
      </c>
      <c r="M2830" t="s">
        <v>2778</v>
      </c>
      <c r="N2830" t="s">
        <v>0</v>
      </c>
      <c r="O2830" t="s">
        <v>1297</v>
      </c>
      <c r="W2830" s="49">
        <v>1</v>
      </c>
      <c r="X2830" s="49">
        <v>0</v>
      </c>
      <c r="Y2830" s="49">
        <v>0</v>
      </c>
      <c r="Z2830" s="45">
        <v>1</v>
      </c>
      <c r="AA2830" s="45">
        <v>129.94999999999999</v>
      </c>
    </row>
    <row r="2831" spans="3:27" x14ac:dyDescent="0.25">
      <c r="C2831" s="33">
        <v>24673</v>
      </c>
      <c r="D2831" s="1">
        <v>42892.552245370367</v>
      </c>
      <c r="E2831" s="41">
        <f t="shared" si="88"/>
        <v>2017</v>
      </c>
      <c r="F2831" s="41">
        <f t="shared" si="89"/>
        <v>6</v>
      </c>
      <c r="G2831" t="s">
        <v>309</v>
      </c>
      <c r="H2831">
        <v>0</v>
      </c>
      <c r="I2831">
        <v>159.94999999999999</v>
      </c>
      <c r="J2831" t="s">
        <v>56</v>
      </c>
      <c r="K2831" t="s">
        <v>52</v>
      </c>
      <c r="L2831">
        <v>20149</v>
      </c>
      <c r="M2831" t="s">
        <v>168</v>
      </c>
      <c r="N2831" t="s">
        <v>0</v>
      </c>
      <c r="O2831" t="s">
        <v>635</v>
      </c>
      <c r="W2831" s="49">
        <v>1</v>
      </c>
      <c r="X2831" s="49">
        <v>1</v>
      </c>
      <c r="Y2831" s="49">
        <v>159.94999999999999</v>
      </c>
      <c r="Z2831" s="45">
        <v>0</v>
      </c>
      <c r="AA2831" s="45">
        <v>0</v>
      </c>
    </row>
    <row r="2832" spans="3:27" x14ac:dyDescent="0.25">
      <c r="C2832" s="33">
        <v>24671</v>
      </c>
      <c r="D2832" s="1">
        <v>42892.507789351854</v>
      </c>
      <c r="E2832" s="41">
        <f t="shared" si="88"/>
        <v>2017</v>
      </c>
      <c r="F2832" s="41">
        <f t="shared" si="89"/>
        <v>6</v>
      </c>
      <c r="G2832" t="s">
        <v>61</v>
      </c>
      <c r="H2832">
        <v>0</v>
      </c>
      <c r="I2832">
        <v>50.95</v>
      </c>
      <c r="J2832" t="s">
        <v>74</v>
      </c>
      <c r="K2832" t="s">
        <v>52</v>
      </c>
      <c r="L2832">
        <v>13629</v>
      </c>
      <c r="M2832" t="s">
        <v>185</v>
      </c>
      <c r="N2832" t="s">
        <v>0</v>
      </c>
      <c r="O2832" t="s">
        <v>2815</v>
      </c>
      <c r="W2832" s="49">
        <v>1</v>
      </c>
      <c r="X2832" s="49">
        <v>0</v>
      </c>
      <c r="Y2832" s="49">
        <v>0</v>
      </c>
      <c r="Z2832" s="45">
        <v>1</v>
      </c>
      <c r="AA2832" s="45">
        <v>50.95</v>
      </c>
    </row>
    <row r="2833" spans="3:27" x14ac:dyDescent="0.25">
      <c r="C2833" s="33">
        <v>24669</v>
      </c>
      <c r="D2833" s="1">
        <v>42892.481053240743</v>
      </c>
      <c r="E2833" s="41">
        <f t="shared" si="88"/>
        <v>2017</v>
      </c>
      <c r="F2833" s="41">
        <f t="shared" si="89"/>
        <v>6</v>
      </c>
      <c r="G2833" t="s">
        <v>61</v>
      </c>
      <c r="H2833">
        <v>0</v>
      </c>
      <c r="I2833">
        <v>89.95</v>
      </c>
      <c r="J2833" t="s">
        <v>51</v>
      </c>
      <c r="K2833" t="s">
        <v>52</v>
      </c>
      <c r="L2833">
        <v>50937</v>
      </c>
      <c r="M2833" t="s">
        <v>158</v>
      </c>
      <c r="N2833" t="s">
        <v>0</v>
      </c>
      <c r="O2833" t="s">
        <v>1309</v>
      </c>
      <c r="W2833" s="49">
        <v>1</v>
      </c>
      <c r="X2833" s="49">
        <v>0</v>
      </c>
      <c r="Y2833" s="49">
        <v>0</v>
      </c>
      <c r="Z2833" s="45">
        <v>1</v>
      </c>
      <c r="AA2833" s="45">
        <v>89.95</v>
      </c>
    </row>
    <row r="2834" spans="3:27" x14ac:dyDescent="0.25">
      <c r="C2834" s="33">
        <v>24668</v>
      </c>
      <c r="D2834" s="1">
        <v>42892.479421296295</v>
      </c>
      <c r="E2834" s="41">
        <f t="shared" si="88"/>
        <v>2017</v>
      </c>
      <c r="F2834" s="41">
        <f t="shared" si="89"/>
        <v>6</v>
      </c>
      <c r="G2834" t="s">
        <v>61</v>
      </c>
      <c r="H2834">
        <v>0</v>
      </c>
      <c r="I2834">
        <v>249.95</v>
      </c>
      <c r="J2834" t="s">
        <v>56</v>
      </c>
      <c r="K2834" t="s">
        <v>52</v>
      </c>
      <c r="L2834">
        <v>12163</v>
      </c>
      <c r="M2834" t="s">
        <v>185</v>
      </c>
      <c r="N2834" t="s">
        <v>0</v>
      </c>
      <c r="O2834" t="s">
        <v>162</v>
      </c>
      <c r="W2834" s="49">
        <v>1</v>
      </c>
      <c r="X2834" s="49">
        <v>0</v>
      </c>
      <c r="Y2834" s="49">
        <v>0</v>
      </c>
      <c r="Z2834" s="45">
        <v>1</v>
      </c>
      <c r="AA2834" s="45">
        <v>249.95</v>
      </c>
    </row>
    <row r="2835" spans="3:27" x14ac:dyDescent="0.25">
      <c r="C2835" s="33">
        <v>24667</v>
      </c>
      <c r="D2835" s="1">
        <v>42892.478854166664</v>
      </c>
      <c r="E2835" s="41">
        <f t="shared" si="88"/>
        <v>2017</v>
      </c>
      <c r="F2835" s="41">
        <f t="shared" si="89"/>
        <v>6</v>
      </c>
      <c r="G2835" t="s">
        <v>309</v>
      </c>
      <c r="H2835">
        <v>0</v>
      </c>
      <c r="I2835">
        <v>169.95</v>
      </c>
      <c r="J2835" t="s">
        <v>56</v>
      </c>
      <c r="K2835" t="s">
        <v>52</v>
      </c>
      <c r="L2835">
        <v>20253</v>
      </c>
      <c r="M2835" t="s">
        <v>168</v>
      </c>
      <c r="N2835" t="s">
        <v>0</v>
      </c>
      <c r="O2835" t="s">
        <v>258</v>
      </c>
      <c r="W2835" s="49">
        <v>1</v>
      </c>
      <c r="X2835" s="49">
        <v>1</v>
      </c>
      <c r="Y2835" s="49">
        <v>169.95</v>
      </c>
      <c r="Z2835" s="45">
        <v>0</v>
      </c>
      <c r="AA2835" s="45">
        <v>0</v>
      </c>
    </row>
    <row r="2836" spans="3:27" x14ac:dyDescent="0.25">
      <c r="C2836" s="33">
        <v>24665</v>
      </c>
      <c r="D2836" s="1">
        <v>42892.475428240738</v>
      </c>
      <c r="E2836" s="41">
        <f t="shared" si="88"/>
        <v>2017</v>
      </c>
      <c r="F2836" s="41">
        <f t="shared" si="89"/>
        <v>6</v>
      </c>
      <c r="G2836" t="s">
        <v>309</v>
      </c>
      <c r="H2836">
        <v>0</v>
      </c>
      <c r="I2836">
        <v>89.95</v>
      </c>
      <c r="J2836" t="s">
        <v>74</v>
      </c>
      <c r="K2836" t="s">
        <v>52</v>
      </c>
      <c r="L2836">
        <v>20259</v>
      </c>
      <c r="M2836" t="s">
        <v>168</v>
      </c>
      <c r="N2836" t="s">
        <v>0</v>
      </c>
      <c r="O2836" t="s">
        <v>202</v>
      </c>
      <c r="W2836" s="49">
        <v>1</v>
      </c>
      <c r="X2836" s="49">
        <v>1</v>
      </c>
      <c r="Y2836" s="49">
        <v>89.95</v>
      </c>
      <c r="Z2836" s="45">
        <v>0</v>
      </c>
      <c r="AA2836" s="45">
        <v>0</v>
      </c>
    </row>
    <row r="2837" spans="3:27" x14ac:dyDescent="0.25">
      <c r="C2837" s="33">
        <v>24666</v>
      </c>
      <c r="D2837" s="1">
        <v>42892.473773148151</v>
      </c>
      <c r="E2837" s="41">
        <f t="shared" si="88"/>
        <v>2017</v>
      </c>
      <c r="F2837" s="41">
        <f t="shared" si="89"/>
        <v>6</v>
      </c>
      <c r="G2837" t="s">
        <v>61</v>
      </c>
      <c r="H2837">
        <v>0</v>
      </c>
      <c r="I2837">
        <v>249.95</v>
      </c>
      <c r="J2837" t="s">
        <v>56</v>
      </c>
      <c r="K2837" t="s">
        <v>52</v>
      </c>
      <c r="L2837">
        <v>45131</v>
      </c>
      <c r="M2837" t="s">
        <v>53</v>
      </c>
      <c r="N2837" t="s">
        <v>0</v>
      </c>
      <c r="O2837" t="s">
        <v>162</v>
      </c>
      <c r="W2837" s="49">
        <v>1</v>
      </c>
      <c r="X2837" s="49">
        <v>0</v>
      </c>
      <c r="Y2837" s="49">
        <v>0</v>
      </c>
      <c r="Z2837" s="45">
        <v>1</v>
      </c>
      <c r="AA2837" s="45">
        <v>249.95</v>
      </c>
    </row>
    <row r="2838" spans="3:27" x14ac:dyDescent="0.25">
      <c r="C2838" s="33">
        <v>24664</v>
      </c>
      <c r="D2838" s="1">
        <v>42892.469050925924</v>
      </c>
      <c r="E2838" s="41">
        <f t="shared" si="88"/>
        <v>2017</v>
      </c>
      <c r="F2838" s="41">
        <f t="shared" si="89"/>
        <v>6</v>
      </c>
      <c r="G2838" t="s">
        <v>61</v>
      </c>
      <c r="H2838">
        <v>0</v>
      </c>
      <c r="I2838">
        <v>129.94999999999999</v>
      </c>
      <c r="J2838" t="s">
        <v>74</v>
      </c>
      <c r="K2838" t="s">
        <v>52</v>
      </c>
      <c r="L2838">
        <v>91622</v>
      </c>
      <c r="M2838" t="s">
        <v>2816</v>
      </c>
      <c r="N2838" t="s">
        <v>0</v>
      </c>
      <c r="O2838" t="s">
        <v>691</v>
      </c>
      <c r="W2838" s="49">
        <v>1</v>
      </c>
      <c r="X2838" s="49">
        <v>0</v>
      </c>
      <c r="Y2838" s="49">
        <v>0</v>
      </c>
      <c r="Z2838" s="45">
        <v>1</v>
      </c>
      <c r="AA2838" s="45">
        <v>129.94999999999999</v>
      </c>
    </row>
    <row r="2839" spans="3:27" x14ac:dyDescent="0.25">
      <c r="C2839" s="33">
        <v>24663</v>
      </c>
      <c r="D2839" s="1">
        <v>42892.465729166666</v>
      </c>
      <c r="E2839" s="41">
        <f t="shared" si="88"/>
        <v>2017</v>
      </c>
      <c r="F2839" s="41">
        <f t="shared" si="89"/>
        <v>6</v>
      </c>
      <c r="G2839" t="s">
        <v>309</v>
      </c>
      <c r="H2839">
        <v>0</v>
      </c>
      <c r="I2839">
        <v>259.89999999999998</v>
      </c>
      <c r="J2839" t="s">
        <v>56</v>
      </c>
      <c r="K2839" t="s">
        <v>52</v>
      </c>
      <c r="L2839">
        <v>59872</v>
      </c>
      <c r="M2839" t="s">
        <v>2817</v>
      </c>
      <c r="N2839" t="s">
        <v>0</v>
      </c>
      <c r="O2839" t="s">
        <v>2069</v>
      </c>
      <c r="P2839" t="s">
        <v>828</v>
      </c>
      <c r="W2839" s="49">
        <v>2</v>
      </c>
      <c r="X2839" s="49">
        <v>2</v>
      </c>
      <c r="Y2839" s="49">
        <v>259.89999999999998</v>
      </c>
      <c r="Z2839" s="45">
        <v>0</v>
      </c>
      <c r="AA2839" s="45">
        <v>0</v>
      </c>
    </row>
    <row r="2840" spans="3:27" x14ac:dyDescent="0.25">
      <c r="C2840" s="33">
        <v>24662</v>
      </c>
      <c r="D2840" s="1">
        <v>42892.45994212963</v>
      </c>
      <c r="E2840" s="41">
        <f t="shared" si="88"/>
        <v>2017</v>
      </c>
      <c r="F2840" s="41">
        <f t="shared" si="89"/>
        <v>6</v>
      </c>
      <c r="G2840" t="s">
        <v>61</v>
      </c>
      <c r="H2840">
        <v>0</v>
      </c>
      <c r="I2840">
        <v>169.95</v>
      </c>
      <c r="J2840" t="s">
        <v>51</v>
      </c>
      <c r="K2840" t="s">
        <v>52</v>
      </c>
      <c r="L2840">
        <v>77595</v>
      </c>
      <c r="M2840" t="s">
        <v>2818</v>
      </c>
      <c r="N2840" t="s">
        <v>415</v>
      </c>
      <c r="O2840" t="s">
        <v>304</v>
      </c>
      <c r="W2840" s="49">
        <v>1</v>
      </c>
      <c r="X2840" s="49">
        <v>0</v>
      </c>
      <c r="Y2840" s="49">
        <v>0</v>
      </c>
      <c r="Z2840" s="45">
        <v>1</v>
      </c>
      <c r="AA2840" s="45">
        <v>169.95</v>
      </c>
    </row>
    <row r="2841" spans="3:27" x14ac:dyDescent="0.25">
      <c r="C2841" s="33">
        <v>24661</v>
      </c>
      <c r="D2841" s="1">
        <v>42892.455497685187</v>
      </c>
      <c r="E2841" s="41">
        <f t="shared" si="88"/>
        <v>2017</v>
      </c>
      <c r="F2841" s="41">
        <f t="shared" si="89"/>
        <v>6</v>
      </c>
      <c r="G2841" t="s">
        <v>61</v>
      </c>
      <c r="H2841">
        <v>0</v>
      </c>
      <c r="I2841">
        <v>249.95</v>
      </c>
      <c r="J2841" t="s">
        <v>56</v>
      </c>
      <c r="K2841" t="s">
        <v>52</v>
      </c>
      <c r="L2841">
        <v>80469</v>
      </c>
      <c r="M2841" t="s">
        <v>57</v>
      </c>
      <c r="N2841" t="s">
        <v>0</v>
      </c>
      <c r="O2841" t="s">
        <v>162</v>
      </c>
      <c r="W2841" s="49">
        <v>1</v>
      </c>
      <c r="X2841" s="49">
        <v>0</v>
      </c>
      <c r="Y2841" s="49">
        <v>0</v>
      </c>
      <c r="Z2841" s="45">
        <v>1</v>
      </c>
      <c r="AA2841" s="45">
        <v>249.95</v>
      </c>
    </row>
    <row r="2842" spans="3:27" x14ac:dyDescent="0.25">
      <c r="C2842" s="33">
        <v>24660</v>
      </c>
      <c r="D2842" s="1">
        <v>42892.454756944448</v>
      </c>
      <c r="E2842" s="41">
        <f t="shared" si="88"/>
        <v>2017</v>
      </c>
      <c r="F2842" s="41">
        <f t="shared" si="89"/>
        <v>6</v>
      </c>
      <c r="G2842" t="s">
        <v>309</v>
      </c>
      <c r="H2842">
        <v>0</v>
      </c>
      <c r="I2842">
        <v>89.95</v>
      </c>
      <c r="J2842" t="s">
        <v>51</v>
      </c>
      <c r="K2842" t="s">
        <v>52</v>
      </c>
      <c r="L2842">
        <v>82275</v>
      </c>
      <c r="M2842" t="s">
        <v>2819</v>
      </c>
      <c r="N2842" t="s">
        <v>0</v>
      </c>
      <c r="O2842" t="s">
        <v>2181</v>
      </c>
      <c r="W2842" s="49">
        <v>1</v>
      </c>
      <c r="X2842" s="49">
        <v>1</v>
      </c>
      <c r="Y2842" s="49">
        <v>89.95</v>
      </c>
      <c r="Z2842" s="45">
        <v>0</v>
      </c>
      <c r="AA2842" s="45">
        <v>0</v>
      </c>
    </row>
    <row r="2843" spans="3:27" x14ac:dyDescent="0.25">
      <c r="C2843" s="33">
        <v>24659</v>
      </c>
      <c r="D2843" s="1">
        <v>42892.444594907407</v>
      </c>
      <c r="E2843" s="41">
        <f t="shared" si="88"/>
        <v>2017</v>
      </c>
      <c r="F2843" s="41">
        <f t="shared" si="89"/>
        <v>6</v>
      </c>
      <c r="G2843" t="s">
        <v>309</v>
      </c>
      <c r="H2843">
        <v>0</v>
      </c>
      <c r="I2843">
        <v>249.95</v>
      </c>
      <c r="J2843" t="s">
        <v>56</v>
      </c>
      <c r="K2843" t="s">
        <v>52</v>
      </c>
      <c r="L2843">
        <v>12555</v>
      </c>
      <c r="M2843" t="s">
        <v>185</v>
      </c>
      <c r="N2843" t="s">
        <v>0</v>
      </c>
      <c r="O2843" t="s">
        <v>162</v>
      </c>
      <c r="W2843" s="49">
        <v>1</v>
      </c>
      <c r="X2843" s="49">
        <v>1</v>
      </c>
      <c r="Y2843" s="49">
        <v>249.95</v>
      </c>
      <c r="Z2843" s="45">
        <v>0</v>
      </c>
      <c r="AA2843" s="45">
        <v>0</v>
      </c>
    </row>
    <row r="2844" spans="3:27" x14ac:dyDescent="0.25">
      <c r="C2844" s="33">
        <v>24658</v>
      </c>
      <c r="D2844" s="1">
        <v>42892.44358796296</v>
      </c>
      <c r="E2844" s="41">
        <f t="shared" si="88"/>
        <v>2017</v>
      </c>
      <c r="F2844" s="41">
        <f t="shared" si="89"/>
        <v>6</v>
      </c>
      <c r="G2844" t="s">
        <v>61</v>
      </c>
      <c r="H2844">
        <v>0</v>
      </c>
      <c r="I2844">
        <v>119.9</v>
      </c>
      <c r="J2844" t="s">
        <v>51</v>
      </c>
      <c r="K2844" t="s">
        <v>52</v>
      </c>
      <c r="L2844">
        <v>10115</v>
      </c>
      <c r="M2844" t="s">
        <v>185</v>
      </c>
      <c r="N2844" t="s">
        <v>0</v>
      </c>
      <c r="O2844" t="s">
        <v>2123</v>
      </c>
      <c r="P2844" t="s">
        <v>2820</v>
      </c>
      <c r="W2844" s="49">
        <v>2</v>
      </c>
      <c r="X2844" s="49">
        <v>0</v>
      </c>
      <c r="Y2844" s="49">
        <v>0</v>
      </c>
      <c r="Z2844" s="45">
        <v>2</v>
      </c>
      <c r="AA2844" s="45">
        <v>119.9</v>
      </c>
    </row>
    <row r="2845" spans="3:27" x14ac:dyDescent="0.25">
      <c r="C2845" s="33">
        <v>24657</v>
      </c>
      <c r="D2845" s="1">
        <v>42892.441412037035</v>
      </c>
      <c r="E2845" s="41">
        <f t="shared" si="88"/>
        <v>2017</v>
      </c>
      <c r="F2845" s="41">
        <f t="shared" si="89"/>
        <v>6</v>
      </c>
      <c r="G2845" t="s">
        <v>61</v>
      </c>
      <c r="H2845">
        <v>0</v>
      </c>
      <c r="I2845">
        <v>139.94999999999999</v>
      </c>
      <c r="J2845" t="s">
        <v>51</v>
      </c>
      <c r="K2845" t="s">
        <v>52</v>
      </c>
      <c r="L2845">
        <v>10405</v>
      </c>
      <c r="M2845" t="s">
        <v>185</v>
      </c>
      <c r="N2845" t="s">
        <v>0</v>
      </c>
      <c r="O2845" t="s">
        <v>1113</v>
      </c>
      <c r="W2845" s="49">
        <v>1</v>
      </c>
      <c r="X2845" s="49">
        <v>0</v>
      </c>
      <c r="Y2845" s="49">
        <v>0</v>
      </c>
      <c r="Z2845" s="45">
        <v>1</v>
      </c>
      <c r="AA2845" s="45">
        <v>139.94999999999999</v>
      </c>
    </row>
    <row r="2846" spans="3:27" x14ac:dyDescent="0.25">
      <c r="C2846" s="33">
        <v>24656</v>
      </c>
      <c r="D2846" s="1">
        <v>42892.428043981483</v>
      </c>
      <c r="E2846" s="41">
        <f t="shared" si="88"/>
        <v>2017</v>
      </c>
      <c r="F2846" s="41">
        <f t="shared" si="89"/>
        <v>6</v>
      </c>
      <c r="G2846" t="s">
        <v>61</v>
      </c>
      <c r="H2846">
        <v>0</v>
      </c>
      <c r="I2846">
        <v>149.94999999999999</v>
      </c>
      <c r="J2846" t="s">
        <v>74</v>
      </c>
      <c r="K2846" t="s">
        <v>52</v>
      </c>
      <c r="L2846">
        <v>20257</v>
      </c>
      <c r="M2846" t="s">
        <v>168</v>
      </c>
      <c r="N2846" t="s">
        <v>0</v>
      </c>
      <c r="O2846" t="s">
        <v>824</v>
      </c>
      <c r="W2846" s="49">
        <v>1</v>
      </c>
      <c r="X2846" s="49">
        <v>0</v>
      </c>
      <c r="Y2846" s="49">
        <v>0</v>
      </c>
      <c r="Z2846" s="45">
        <v>1</v>
      </c>
      <c r="AA2846" s="45">
        <v>149.94999999999999</v>
      </c>
    </row>
    <row r="2847" spans="3:27" x14ac:dyDescent="0.25">
      <c r="C2847" s="33">
        <v>24650</v>
      </c>
      <c r="D2847" s="1">
        <v>42892.400324074071</v>
      </c>
      <c r="E2847" s="41">
        <f t="shared" si="88"/>
        <v>2017</v>
      </c>
      <c r="F2847" s="41">
        <f t="shared" si="89"/>
        <v>6</v>
      </c>
      <c r="G2847" t="s">
        <v>309</v>
      </c>
      <c r="H2847">
        <v>0</v>
      </c>
      <c r="I2847">
        <v>89.95</v>
      </c>
      <c r="J2847" t="s">
        <v>56</v>
      </c>
      <c r="K2847" t="s">
        <v>52</v>
      </c>
      <c r="L2847">
        <v>48145</v>
      </c>
      <c r="M2847" t="s">
        <v>318</v>
      </c>
      <c r="N2847" t="s">
        <v>0</v>
      </c>
      <c r="O2847" t="s">
        <v>1149</v>
      </c>
      <c r="W2847" s="49">
        <v>1</v>
      </c>
      <c r="X2847" s="49">
        <v>1</v>
      </c>
      <c r="Y2847" s="49">
        <v>89.95</v>
      </c>
      <c r="Z2847" s="45">
        <v>0</v>
      </c>
      <c r="AA2847" s="45">
        <v>0</v>
      </c>
    </row>
    <row r="2848" spans="3:27" x14ac:dyDescent="0.25">
      <c r="C2848" s="33">
        <v>24642</v>
      </c>
      <c r="D2848" s="1">
        <v>42892.380115740743</v>
      </c>
      <c r="E2848" s="41">
        <f t="shared" si="88"/>
        <v>2017</v>
      </c>
      <c r="F2848" s="41">
        <f t="shared" si="89"/>
        <v>6</v>
      </c>
      <c r="G2848" t="s">
        <v>309</v>
      </c>
      <c r="H2848">
        <v>0</v>
      </c>
      <c r="I2848">
        <v>129.94999999999999</v>
      </c>
      <c r="J2848" t="s">
        <v>74</v>
      </c>
      <c r="K2848" t="s">
        <v>52</v>
      </c>
      <c r="L2848">
        <v>50735</v>
      </c>
      <c r="M2848" t="s">
        <v>387</v>
      </c>
      <c r="N2848" t="s">
        <v>0</v>
      </c>
      <c r="O2848" t="s">
        <v>554</v>
      </c>
      <c r="W2848" s="49">
        <v>1</v>
      </c>
      <c r="X2848" s="49">
        <v>1</v>
      </c>
      <c r="Y2848" s="49">
        <v>129.94999999999999</v>
      </c>
      <c r="Z2848" s="45">
        <v>0</v>
      </c>
      <c r="AA2848" s="45">
        <v>0</v>
      </c>
    </row>
    <row r="2849" spans="3:27" x14ac:dyDescent="0.25">
      <c r="C2849" s="33">
        <v>24632</v>
      </c>
      <c r="D2849" s="1">
        <v>42892.349363425928</v>
      </c>
      <c r="E2849" s="41">
        <f t="shared" si="88"/>
        <v>2017</v>
      </c>
      <c r="F2849" s="41">
        <f t="shared" si="89"/>
        <v>6</v>
      </c>
      <c r="G2849" t="s">
        <v>61</v>
      </c>
      <c r="H2849">
        <v>0</v>
      </c>
      <c r="I2849">
        <v>129.94999999999999</v>
      </c>
      <c r="J2849" t="s">
        <v>51</v>
      </c>
      <c r="K2849" t="s">
        <v>52</v>
      </c>
      <c r="L2849">
        <v>1050</v>
      </c>
      <c r="M2849" t="s">
        <v>232</v>
      </c>
      <c r="N2849" t="s">
        <v>201</v>
      </c>
      <c r="O2849" t="s">
        <v>1269</v>
      </c>
      <c r="W2849" s="49">
        <v>1</v>
      </c>
      <c r="X2849" s="49">
        <v>0</v>
      </c>
      <c r="Y2849" s="49">
        <v>0</v>
      </c>
      <c r="Z2849" s="45">
        <v>1</v>
      </c>
      <c r="AA2849" s="45">
        <v>129.94999999999999</v>
      </c>
    </row>
    <row r="2850" spans="3:27" x14ac:dyDescent="0.25">
      <c r="C2850" s="33">
        <v>24627</v>
      </c>
      <c r="D2850" s="1">
        <v>42892.336516203701</v>
      </c>
      <c r="E2850" s="41">
        <f t="shared" si="88"/>
        <v>2017</v>
      </c>
      <c r="F2850" s="41">
        <f t="shared" si="89"/>
        <v>6</v>
      </c>
      <c r="G2850" t="s">
        <v>61</v>
      </c>
      <c r="H2850">
        <v>0</v>
      </c>
      <c r="I2850">
        <v>59.95</v>
      </c>
      <c r="J2850" t="s">
        <v>56</v>
      </c>
      <c r="K2850" t="s">
        <v>52</v>
      </c>
      <c r="L2850">
        <v>97070</v>
      </c>
      <c r="M2850" t="s">
        <v>1125</v>
      </c>
      <c r="N2850" t="s">
        <v>0</v>
      </c>
      <c r="O2850" t="s">
        <v>1454</v>
      </c>
      <c r="W2850" s="49">
        <v>1</v>
      </c>
      <c r="X2850" s="49">
        <v>0</v>
      </c>
      <c r="Y2850" s="49">
        <v>0</v>
      </c>
      <c r="Z2850" s="45">
        <v>1</v>
      </c>
      <c r="AA2850" s="45">
        <v>59.95</v>
      </c>
    </row>
    <row r="2851" spans="3:27" x14ac:dyDescent="0.25">
      <c r="C2851" s="33">
        <v>24625</v>
      </c>
      <c r="D2851" s="1">
        <v>42892.326412037037</v>
      </c>
      <c r="E2851" s="41">
        <f t="shared" si="88"/>
        <v>2017</v>
      </c>
      <c r="F2851" s="41">
        <f t="shared" si="89"/>
        <v>6</v>
      </c>
      <c r="G2851" t="s">
        <v>309</v>
      </c>
      <c r="H2851">
        <v>0</v>
      </c>
      <c r="I2851">
        <v>179.85</v>
      </c>
      <c r="J2851" t="s">
        <v>74</v>
      </c>
      <c r="K2851" t="s">
        <v>52</v>
      </c>
      <c r="L2851">
        <v>60385</v>
      </c>
      <c r="M2851" t="s">
        <v>128</v>
      </c>
      <c r="N2851" t="s">
        <v>0</v>
      </c>
      <c r="O2851" t="s">
        <v>2820</v>
      </c>
      <c r="P2851" t="s">
        <v>2630</v>
      </c>
      <c r="Q2851" t="s">
        <v>2094</v>
      </c>
      <c r="W2851" s="49">
        <v>3</v>
      </c>
      <c r="X2851" s="49">
        <v>3</v>
      </c>
      <c r="Y2851" s="49">
        <v>179.85</v>
      </c>
      <c r="Z2851" s="45">
        <v>0</v>
      </c>
      <c r="AA2851" s="45">
        <v>0</v>
      </c>
    </row>
    <row r="2852" spans="3:27" x14ac:dyDescent="0.25">
      <c r="C2852" s="33">
        <v>24624</v>
      </c>
      <c r="D2852" s="1">
        <v>42891.937141203707</v>
      </c>
      <c r="E2852" s="41">
        <f t="shared" si="88"/>
        <v>2017</v>
      </c>
      <c r="F2852" s="41">
        <f t="shared" si="89"/>
        <v>6</v>
      </c>
      <c r="G2852" t="s">
        <v>61</v>
      </c>
      <c r="H2852">
        <v>0</v>
      </c>
      <c r="I2852">
        <v>229.9</v>
      </c>
      <c r="J2852" t="s">
        <v>74</v>
      </c>
      <c r="K2852" t="s">
        <v>52</v>
      </c>
      <c r="L2852">
        <v>97225</v>
      </c>
      <c r="M2852" t="s">
        <v>2821</v>
      </c>
      <c r="N2852" t="s">
        <v>0</v>
      </c>
      <c r="O2852" t="s">
        <v>97</v>
      </c>
      <c r="P2852" t="s">
        <v>404</v>
      </c>
      <c r="W2852" s="49">
        <v>2</v>
      </c>
      <c r="X2852" s="49">
        <v>0</v>
      </c>
      <c r="Y2852" s="49">
        <v>0</v>
      </c>
      <c r="Z2852" s="45">
        <v>2</v>
      </c>
      <c r="AA2852" s="45">
        <v>229.9</v>
      </c>
    </row>
    <row r="2853" spans="3:27" x14ac:dyDescent="0.25">
      <c r="C2853" s="33">
        <v>24623</v>
      </c>
      <c r="D2853" s="1">
        <v>42891.892002314817</v>
      </c>
      <c r="E2853" s="41">
        <f t="shared" si="88"/>
        <v>2017</v>
      </c>
      <c r="F2853" s="41">
        <f t="shared" si="89"/>
        <v>6</v>
      </c>
      <c r="G2853" t="s">
        <v>309</v>
      </c>
      <c r="H2853">
        <v>0</v>
      </c>
      <c r="I2853">
        <v>69.95</v>
      </c>
      <c r="J2853" t="s">
        <v>74</v>
      </c>
      <c r="K2853" t="s">
        <v>52</v>
      </c>
      <c r="L2853">
        <v>38118</v>
      </c>
      <c r="M2853" t="s">
        <v>391</v>
      </c>
      <c r="N2853" t="s">
        <v>0</v>
      </c>
      <c r="O2853" t="s">
        <v>767</v>
      </c>
      <c r="W2853" s="49">
        <v>1</v>
      </c>
      <c r="X2853" s="49">
        <v>1</v>
      </c>
      <c r="Y2853" s="49">
        <v>69.95</v>
      </c>
      <c r="Z2853" s="45">
        <v>0</v>
      </c>
      <c r="AA2853" s="45">
        <v>0</v>
      </c>
    </row>
    <row r="2854" spans="3:27" x14ac:dyDescent="0.25">
      <c r="C2854" s="33">
        <v>24622</v>
      </c>
      <c r="D2854" s="1">
        <v>42891.789965277778</v>
      </c>
      <c r="E2854" s="41">
        <f t="shared" si="88"/>
        <v>2017</v>
      </c>
      <c r="F2854" s="41">
        <f t="shared" si="89"/>
        <v>6</v>
      </c>
      <c r="G2854" t="s">
        <v>309</v>
      </c>
      <c r="H2854">
        <v>0</v>
      </c>
      <c r="I2854">
        <v>679.8</v>
      </c>
      <c r="J2854" t="s">
        <v>56</v>
      </c>
      <c r="K2854" t="s">
        <v>52</v>
      </c>
      <c r="L2854">
        <v>80689</v>
      </c>
      <c r="M2854" t="s">
        <v>57</v>
      </c>
      <c r="N2854" t="s">
        <v>0</v>
      </c>
      <c r="O2854" t="s">
        <v>507</v>
      </c>
      <c r="P2854" t="s">
        <v>164</v>
      </c>
      <c r="Q2854" t="s">
        <v>467</v>
      </c>
      <c r="R2854" t="s">
        <v>159</v>
      </c>
      <c r="W2854" s="49">
        <v>4</v>
      </c>
      <c r="X2854" s="49">
        <v>4</v>
      </c>
      <c r="Y2854" s="49">
        <v>679.8</v>
      </c>
      <c r="Z2854" s="45">
        <v>0</v>
      </c>
      <c r="AA2854" s="45">
        <v>0</v>
      </c>
    </row>
    <row r="2855" spans="3:27" x14ac:dyDescent="0.25">
      <c r="C2855" s="33">
        <v>24621</v>
      </c>
      <c r="D2855" s="1">
        <v>42891.782372685186</v>
      </c>
      <c r="E2855" s="41">
        <f t="shared" si="88"/>
        <v>2017</v>
      </c>
      <c r="F2855" s="41">
        <f t="shared" si="89"/>
        <v>6</v>
      </c>
      <c r="G2855" t="s">
        <v>309</v>
      </c>
      <c r="H2855">
        <v>0</v>
      </c>
      <c r="I2855">
        <v>169.95</v>
      </c>
      <c r="J2855" t="s">
        <v>56</v>
      </c>
      <c r="K2855" t="s">
        <v>52</v>
      </c>
      <c r="L2855">
        <v>50939</v>
      </c>
      <c r="M2855" t="s">
        <v>158</v>
      </c>
      <c r="N2855" t="s">
        <v>0</v>
      </c>
      <c r="O2855" t="s">
        <v>76</v>
      </c>
      <c r="W2855" s="49">
        <v>1</v>
      </c>
      <c r="X2855" s="49">
        <v>1</v>
      </c>
      <c r="Y2855" s="49">
        <v>169.95</v>
      </c>
      <c r="Z2855" s="45">
        <v>0</v>
      </c>
      <c r="AA2855" s="45">
        <v>0</v>
      </c>
    </row>
    <row r="2856" spans="3:27" x14ac:dyDescent="0.25">
      <c r="C2856" s="33">
        <v>24620</v>
      </c>
      <c r="D2856" s="1">
        <v>42891.780150462961</v>
      </c>
      <c r="E2856" s="41">
        <f t="shared" si="88"/>
        <v>2017</v>
      </c>
      <c r="F2856" s="41">
        <f t="shared" si="89"/>
        <v>6</v>
      </c>
      <c r="G2856" t="s">
        <v>61</v>
      </c>
      <c r="H2856">
        <v>0</v>
      </c>
      <c r="I2856">
        <v>149.94999999999999</v>
      </c>
      <c r="J2856" t="s">
        <v>74</v>
      </c>
      <c r="K2856" t="s">
        <v>52</v>
      </c>
      <c r="L2856">
        <v>60486</v>
      </c>
      <c r="M2856" t="s">
        <v>128</v>
      </c>
      <c r="N2856" t="s">
        <v>0</v>
      </c>
      <c r="O2856" t="s">
        <v>1541</v>
      </c>
      <c r="W2856" s="49">
        <v>1</v>
      </c>
      <c r="X2856" s="49">
        <v>0</v>
      </c>
      <c r="Y2856" s="49">
        <v>0</v>
      </c>
      <c r="Z2856" s="45">
        <v>1</v>
      </c>
      <c r="AA2856" s="45">
        <v>149.94999999999999</v>
      </c>
    </row>
    <row r="2857" spans="3:27" x14ac:dyDescent="0.25">
      <c r="C2857" s="33">
        <v>24619</v>
      </c>
      <c r="D2857" s="1">
        <v>42891.767581018517</v>
      </c>
      <c r="E2857" s="41">
        <f t="shared" si="88"/>
        <v>2017</v>
      </c>
      <c r="F2857" s="41">
        <f t="shared" si="89"/>
        <v>6</v>
      </c>
      <c r="G2857" t="s">
        <v>309</v>
      </c>
      <c r="H2857">
        <v>0</v>
      </c>
      <c r="I2857">
        <v>144.94999999999999</v>
      </c>
      <c r="J2857" t="s">
        <v>51</v>
      </c>
      <c r="K2857" t="s">
        <v>52</v>
      </c>
      <c r="L2857">
        <v>10115</v>
      </c>
      <c r="M2857" t="s">
        <v>185</v>
      </c>
      <c r="N2857" t="s">
        <v>0</v>
      </c>
      <c r="O2857" t="s">
        <v>2822</v>
      </c>
      <c r="W2857" s="49">
        <v>1</v>
      </c>
      <c r="X2857" s="49">
        <v>1</v>
      </c>
      <c r="Y2857" s="49">
        <v>144.94999999999999</v>
      </c>
      <c r="Z2857" s="45">
        <v>0</v>
      </c>
      <c r="AA2857" s="45">
        <v>0</v>
      </c>
    </row>
    <row r="2858" spans="3:27" x14ac:dyDescent="0.25">
      <c r="C2858" s="33">
        <v>24617</v>
      </c>
      <c r="D2858" s="1">
        <v>42891.688425925924</v>
      </c>
      <c r="E2858" s="41">
        <f t="shared" si="88"/>
        <v>2017</v>
      </c>
      <c r="F2858" s="41">
        <f t="shared" si="89"/>
        <v>6</v>
      </c>
      <c r="G2858" t="s">
        <v>309</v>
      </c>
      <c r="H2858">
        <v>0</v>
      </c>
      <c r="I2858">
        <v>169.95</v>
      </c>
      <c r="J2858" t="s">
        <v>56</v>
      </c>
      <c r="K2858" t="s">
        <v>52</v>
      </c>
      <c r="L2858">
        <v>44141</v>
      </c>
      <c r="M2858" t="s">
        <v>628</v>
      </c>
      <c r="N2858" t="s">
        <v>0</v>
      </c>
      <c r="O2858" t="s">
        <v>291</v>
      </c>
      <c r="W2858" s="49">
        <v>1</v>
      </c>
      <c r="X2858" s="49">
        <v>1</v>
      </c>
      <c r="Y2858" s="49">
        <v>169.95</v>
      </c>
      <c r="Z2858" s="45">
        <v>0</v>
      </c>
      <c r="AA2858" s="45">
        <v>0</v>
      </c>
    </row>
    <row r="2859" spans="3:27" x14ac:dyDescent="0.25">
      <c r="C2859" s="33">
        <v>24616</v>
      </c>
      <c r="D2859" s="1">
        <v>42891.614328703705</v>
      </c>
      <c r="E2859" s="41">
        <f t="shared" si="88"/>
        <v>2017</v>
      </c>
      <c r="F2859" s="41">
        <f t="shared" si="89"/>
        <v>6</v>
      </c>
      <c r="G2859" t="s">
        <v>61</v>
      </c>
      <c r="H2859">
        <v>0</v>
      </c>
      <c r="I2859">
        <v>169.95</v>
      </c>
      <c r="J2859" t="s">
        <v>51</v>
      </c>
      <c r="K2859" t="s">
        <v>52</v>
      </c>
      <c r="L2859">
        <v>53115</v>
      </c>
      <c r="M2859" t="s">
        <v>371</v>
      </c>
      <c r="N2859" t="s">
        <v>0</v>
      </c>
      <c r="O2859" t="s">
        <v>594</v>
      </c>
      <c r="W2859" s="49">
        <v>1</v>
      </c>
      <c r="X2859" s="49">
        <v>0</v>
      </c>
      <c r="Y2859" s="49">
        <v>0</v>
      </c>
      <c r="Z2859" s="45">
        <v>1</v>
      </c>
      <c r="AA2859" s="45">
        <v>169.95</v>
      </c>
    </row>
    <row r="2860" spans="3:27" x14ac:dyDescent="0.25">
      <c r="C2860" s="33">
        <v>24615</v>
      </c>
      <c r="D2860" s="1">
        <v>42891.612743055557</v>
      </c>
      <c r="E2860" s="41">
        <f t="shared" si="88"/>
        <v>2017</v>
      </c>
      <c r="F2860" s="41">
        <f t="shared" si="89"/>
        <v>6</v>
      </c>
      <c r="G2860" t="s">
        <v>309</v>
      </c>
      <c r="H2860">
        <v>0</v>
      </c>
      <c r="I2860">
        <v>249.95</v>
      </c>
      <c r="J2860" t="s">
        <v>56</v>
      </c>
      <c r="K2860" t="s">
        <v>52</v>
      </c>
      <c r="L2860">
        <v>45131</v>
      </c>
      <c r="M2860" t="s">
        <v>53</v>
      </c>
      <c r="N2860" t="s">
        <v>0</v>
      </c>
      <c r="O2860" t="s">
        <v>460</v>
      </c>
      <c r="W2860" s="49">
        <v>1</v>
      </c>
      <c r="X2860" s="49">
        <v>1</v>
      </c>
      <c r="Y2860" s="49">
        <v>249.95</v>
      </c>
      <c r="Z2860" s="45">
        <v>0</v>
      </c>
      <c r="AA2860" s="45">
        <v>0</v>
      </c>
    </row>
    <row r="2861" spans="3:27" x14ac:dyDescent="0.25">
      <c r="C2861" s="33">
        <v>24613</v>
      </c>
      <c r="D2861" s="1">
        <v>42891.570949074077</v>
      </c>
      <c r="E2861" s="41">
        <f t="shared" si="88"/>
        <v>2017</v>
      </c>
      <c r="F2861" s="41">
        <f t="shared" si="89"/>
        <v>6</v>
      </c>
      <c r="G2861" t="s">
        <v>309</v>
      </c>
      <c r="H2861">
        <v>0</v>
      </c>
      <c r="I2861">
        <v>169.95</v>
      </c>
      <c r="J2861" t="s">
        <v>74</v>
      </c>
      <c r="K2861" t="s">
        <v>52</v>
      </c>
      <c r="L2861">
        <v>66359</v>
      </c>
      <c r="M2861" t="s">
        <v>2823</v>
      </c>
      <c r="N2861" t="s">
        <v>0</v>
      </c>
      <c r="O2861" t="s">
        <v>1500</v>
      </c>
      <c r="W2861" s="49">
        <v>1</v>
      </c>
      <c r="X2861" s="49">
        <v>1</v>
      </c>
      <c r="Y2861" s="49">
        <v>169.95</v>
      </c>
      <c r="Z2861" s="45">
        <v>0</v>
      </c>
      <c r="AA2861" s="45">
        <v>0</v>
      </c>
    </row>
    <row r="2862" spans="3:27" ht="15.75" thickBot="1" x14ac:dyDescent="0.3">
      <c r="C2862" s="33">
        <v>24611</v>
      </c>
      <c r="D2862" s="1">
        <v>42891.430659722224</v>
      </c>
      <c r="E2862" s="41">
        <f t="shared" si="88"/>
        <v>2017</v>
      </c>
      <c r="F2862" s="41">
        <f t="shared" si="89"/>
        <v>6</v>
      </c>
      <c r="G2862" t="s">
        <v>309</v>
      </c>
      <c r="H2862">
        <v>0</v>
      </c>
      <c r="I2862">
        <v>259.89999999999998</v>
      </c>
      <c r="J2862" t="s">
        <v>74</v>
      </c>
      <c r="K2862" t="s">
        <v>52</v>
      </c>
      <c r="L2862">
        <v>84489</v>
      </c>
      <c r="M2862" t="s">
        <v>2208</v>
      </c>
      <c r="N2862" t="s">
        <v>0</v>
      </c>
      <c r="O2862" t="s">
        <v>2478</v>
      </c>
      <c r="P2862" t="s">
        <v>1870</v>
      </c>
      <c r="W2862" s="49">
        <v>2</v>
      </c>
      <c r="X2862" s="49">
        <v>2</v>
      </c>
      <c r="Y2862" s="49">
        <v>259.89999999999998</v>
      </c>
      <c r="Z2862" s="45">
        <v>0</v>
      </c>
      <c r="AA2862" s="45">
        <v>0</v>
      </c>
    </row>
    <row r="2863" spans="3:27" x14ac:dyDescent="0.25">
      <c r="C2863" s="36">
        <v>24610</v>
      </c>
      <c r="D2863" s="9">
        <v>42891.35</v>
      </c>
      <c r="E2863" s="41">
        <f t="shared" si="88"/>
        <v>2017</v>
      </c>
      <c r="F2863" s="41">
        <f t="shared" si="89"/>
        <v>6</v>
      </c>
      <c r="G2863" t="s">
        <v>61</v>
      </c>
      <c r="H2863" s="8">
        <v>0</v>
      </c>
      <c r="I2863" s="8">
        <v>129.94999999999999</v>
      </c>
      <c r="J2863" s="8" t="s">
        <v>56</v>
      </c>
      <c r="K2863" s="8" t="s">
        <v>52</v>
      </c>
      <c r="L2863" s="8">
        <v>12047</v>
      </c>
      <c r="M2863" s="8" t="s">
        <v>185</v>
      </c>
      <c r="N2863" s="8" t="s">
        <v>0</v>
      </c>
      <c r="O2863" s="8" t="s">
        <v>995</v>
      </c>
      <c r="P2863" s="8"/>
      <c r="Q2863" s="8"/>
      <c r="R2863" s="8"/>
      <c r="S2863" s="8"/>
      <c r="T2863" s="8"/>
      <c r="U2863" s="8"/>
      <c r="V2863" s="8"/>
      <c r="W2863" s="52">
        <v>1</v>
      </c>
      <c r="X2863" s="47">
        <v>0</v>
      </c>
      <c r="Y2863" s="53">
        <v>0</v>
      </c>
      <c r="Z2863" s="47">
        <v>1</v>
      </c>
      <c r="AA2863" s="47">
        <v>129.94999999999999</v>
      </c>
    </row>
    <row r="2864" spans="3:27" x14ac:dyDescent="0.25">
      <c r="C2864" s="33">
        <v>24609</v>
      </c>
      <c r="D2864" s="1">
        <v>42891.333333333336</v>
      </c>
      <c r="E2864" s="41">
        <f t="shared" si="88"/>
        <v>2017</v>
      </c>
      <c r="F2864" s="41">
        <f t="shared" si="89"/>
        <v>6</v>
      </c>
      <c r="G2864" t="s">
        <v>61</v>
      </c>
      <c r="H2864">
        <v>0</v>
      </c>
      <c r="I2864">
        <v>159.9</v>
      </c>
      <c r="J2864" t="s">
        <v>56</v>
      </c>
      <c r="K2864" t="s">
        <v>52</v>
      </c>
      <c r="L2864">
        <v>35460</v>
      </c>
      <c r="M2864" t="s">
        <v>2824</v>
      </c>
      <c r="N2864" t="s">
        <v>0</v>
      </c>
      <c r="O2864" t="s">
        <v>1606</v>
      </c>
      <c r="P2864" t="s">
        <v>611</v>
      </c>
      <c r="W2864" s="54">
        <v>2</v>
      </c>
      <c r="X2864" s="45">
        <v>1</v>
      </c>
      <c r="Y2864" s="34">
        <v>79.95</v>
      </c>
      <c r="Z2864" s="45">
        <v>1</v>
      </c>
      <c r="AA2864" s="45">
        <v>79.95</v>
      </c>
    </row>
    <row r="2865" spans="3:27" x14ac:dyDescent="0.25">
      <c r="C2865" s="33">
        <v>24608</v>
      </c>
      <c r="D2865" s="1">
        <v>42890.972222222219</v>
      </c>
      <c r="E2865" s="41">
        <f t="shared" si="88"/>
        <v>2017</v>
      </c>
      <c r="F2865" s="41">
        <f t="shared" si="89"/>
        <v>6</v>
      </c>
      <c r="G2865" t="s">
        <v>309</v>
      </c>
      <c r="H2865">
        <v>0</v>
      </c>
      <c r="I2865">
        <v>199.9</v>
      </c>
      <c r="J2865" t="s">
        <v>56</v>
      </c>
      <c r="K2865" t="s">
        <v>52</v>
      </c>
      <c r="L2865">
        <v>33615</v>
      </c>
      <c r="M2865" t="s">
        <v>793</v>
      </c>
      <c r="N2865" t="s">
        <v>0</v>
      </c>
      <c r="O2865" t="s">
        <v>1976</v>
      </c>
      <c r="P2865" t="s">
        <v>2825</v>
      </c>
      <c r="W2865" s="54">
        <v>2</v>
      </c>
      <c r="X2865" s="45">
        <v>2</v>
      </c>
      <c r="Y2865" s="34">
        <v>199.9</v>
      </c>
      <c r="Z2865" s="45">
        <v>0</v>
      </c>
      <c r="AA2865" s="45">
        <v>0</v>
      </c>
    </row>
    <row r="2866" spans="3:27" x14ac:dyDescent="0.25">
      <c r="C2866" s="33">
        <v>24606</v>
      </c>
      <c r="D2866" s="1">
        <v>42890.92291666667</v>
      </c>
      <c r="E2866" s="41">
        <f t="shared" si="88"/>
        <v>2017</v>
      </c>
      <c r="F2866" s="41">
        <f t="shared" si="89"/>
        <v>6</v>
      </c>
      <c r="G2866" t="s">
        <v>309</v>
      </c>
      <c r="H2866">
        <v>0</v>
      </c>
      <c r="I2866">
        <v>319.89999999999998</v>
      </c>
      <c r="J2866" t="s">
        <v>51</v>
      </c>
      <c r="K2866" t="s">
        <v>52</v>
      </c>
      <c r="L2866">
        <v>2550</v>
      </c>
      <c r="M2866" t="s">
        <v>2541</v>
      </c>
      <c r="N2866" t="s">
        <v>201</v>
      </c>
      <c r="O2866" t="s">
        <v>1874</v>
      </c>
      <c r="P2866" t="s">
        <v>2131</v>
      </c>
      <c r="W2866" s="54">
        <v>2</v>
      </c>
      <c r="X2866" s="45">
        <v>2</v>
      </c>
      <c r="Y2866" s="34">
        <v>319.89999999999998</v>
      </c>
      <c r="Z2866" s="45">
        <v>0</v>
      </c>
      <c r="AA2866" s="45">
        <v>0</v>
      </c>
    </row>
    <row r="2867" spans="3:27" x14ac:dyDescent="0.25">
      <c r="C2867" s="33">
        <v>24605</v>
      </c>
      <c r="D2867" s="1">
        <v>42890.914583333331</v>
      </c>
      <c r="E2867" s="41">
        <f t="shared" si="88"/>
        <v>2017</v>
      </c>
      <c r="F2867" s="41">
        <f t="shared" si="89"/>
        <v>6</v>
      </c>
      <c r="G2867" t="s">
        <v>268</v>
      </c>
      <c r="H2867">
        <v>0</v>
      </c>
      <c r="I2867">
        <v>159.94999999999999</v>
      </c>
      <c r="J2867" t="s">
        <v>56</v>
      </c>
      <c r="K2867" t="s">
        <v>52</v>
      </c>
      <c r="L2867">
        <v>91052</v>
      </c>
      <c r="M2867" t="s">
        <v>984</v>
      </c>
      <c r="N2867" t="s">
        <v>0</v>
      </c>
      <c r="O2867" t="s">
        <v>1061</v>
      </c>
      <c r="W2867" s="54">
        <v>1</v>
      </c>
      <c r="X2867" s="45">
        <v>0</v>
      </c>
      <c r="Y2867" s="34">
        <v>0</v>
      </c>
      <c r="Z2867" s="45">
        <v>1</v>
      </c>
      <c r="AA2867" s="45">
        <v>159.94999999999999</v>
      </c>
    </row>
    <row r="2868" spans="3:27" x14ac:dyDescent="0.25">
      <c r="C2868" s="33">
        <v>24604</v>
      </c>
      <c r="D2868" s="1">
        <v>42890.90347222222</v>
      </c>
      <c r="E2868" s="41">
        <f t="shared" si="88"/>
        <v>2017</v>
      </c>
      <c r="F2868" s="41">
        <f t="shared" si="89"/>
        <v>6</v>
      </c>
      <c r="G2868" t="s">
        <v>61</v>
      </c>
      <c r="H2868">
        <v>0</v>
      </c>
      <c r="I2868">
        <v>129.94999999999999</v>
      </c>
      <c r="J2868" t="s">
        <v>74</v>
      </c>
      <c r="K2868" t="s">
        <v>52</v>
      </c>
      <c r="L2868">
        <v>31535</v>
      </c>
      <c r="M2868" t="s">
        <v>2128</v>
      </c>
      <c r="N2868" t="s">
        <v>0</v>
      </c>
      <c r="O2868" t="s">
        <v>1568</v>
      </c>
      <c r="W2868" s="54">
        <v>1</v>
      </c>
      <c r="X2868" s="45">
        <v>0</v>
      </c>
      <c r="Y2868" s="34">
        <v>0</v>
      </c>
      <c r="Z2868" s="45">
        <v>1</v>
      </c>
      <c r="AA2868" s="45">
        <v>129.94999999999999</v>
      </c>
    </row>
    <row r="2869" spans="3:27" x14ac:dyDescent="0.25">
      <c r="C2869" s="33">
        <v>24603</v>
      </c>
      <c r="D2869" s="1">
        <v>42890.900694444441</v>
      </c>
      <c r="E2869" s="41">
        <f t="shared" si="88"/>
        <v>2017</v>
      </c>
      <c r="F2869" s="41">
        <f t="shared" si="89"/>
        <v>6</v>
      </c>
      <c r="G2869" t="s">
        <v>61</v>
      </c>
      <c r="H2869">
        <v>0</v>
      </c>
      <c r="I2869">
        <v>329.9</v>
      </c>
      <c r="J2869" t="s">
        <v>56</v>
      </c>
      <c r="K2869" t="s">
        <v>52</v>
      </c>
      <c r="L2869">
        <v>22299</v>
      </c>
      <c r="M2869" t="s">
        <v>168</v>
      </c>
      <c r="N2869" t="s">
        <v>0</v>
      </c>
      <c r="O2869" t="s">
        <v>1061</v>
      </c>
      <c r="P2869" t="s">
        <v>205</v>
      </c>
      <c r="W2869" s="54">
        <v>2</v>
      </c>
      <c r="X2869" s="45">
        <v>1</v>
      </c>
      <c r="Y2869" s="34">
        <v>169.95</v>
      </c>
      <c r="Z2869" s="45">
        <v>1</v>
      </c>
      <c r="AA2869" s="45">
        <v>159.94999999999999</v>
      </c>
    </row>
    <row r="2870" spans="3:27" x14ac:dyDescent="0.25">
      <c r="C2870" s="33">
        <v>24602</v>
      </c>
      <c r="D2870" s="1">
        <v>42890.893750000003</v>
      </c>
      <c r="E2870" s="41">
        <f t="shared" si="88"/>
        <v>2017</v>
      </c>
      <c r="F2870" s="41">
        <f t="shared" si="89"/>
        <v>6</v>
      </c>
      <c r="G2870" t="s">
        <v>61</v>
      </c>
      <c r="H2870">
        <v>0</v>
      </c>
      <c r="I2870">
        <v>40</v>
      </c>
      <c r="J2870" t="s">
        <v>51</v>
      </c>
      <c r="K2870" t="s">
        <v>52</v>
      </c>
      <c r="L2870">
        <v>10115</v>
      </c>
      <c r="M2870" t="s">
        <v>185</v>
      </c>
      <c r="N2870" t="s">
        <v>0</v>
      </c>
      <c r="O2870" t="s">
        <v>423</v>
      </c>
      <c r="W2870" s="54">
        <v>1</v>
      </c>
      <c r="X2870" s="45">
        <v>0</v>
      </c>
      <c r="Y2870" s="34">
        <v>0</v>
      </c>
      <c r="Z2870" s="45">
        <v>1</v>
      </c>
      <c r="AA2870" s="45">
        <v>40</v>
      </c>
    </row>
    <row r="2871" spans="3:27" x14ac:dyDescent="0.25">
      <c r="C2871" s="33">
        <v>24601</v>
      </c>
      <c r="D2871" s="1">
        <v>42890.835416666669</v>
      </c>
      <c r="E2871" s="41">
        <f t="shared" si="88"/>
        <v>2017</v>
      </c>
      <c r="F2871" s="41">
        <f t="shared" si="89"/>
        <v>6</v>
      </c>
      <c r="G2871" t="s">
        <v>309</v>
      </c>
      <c r="H2871">
        <v>0</v>
      </c>
      <c r="I2871">
        <v>169.95</v>
      </c>
      <c r="J2871" t="s">
        <v>74</v>
      </c>
      <c r="K2871" t="s">
        <v>52</v>
      </c>
      <c r="L2871">
        <v>50939</v>
      </c>
      <c r="M2871" t="s">
        <v>158</v>
      </c>
      <c r="N2871" t="s">
        <v>0</v>
      </c>
      <c r="O2871" t="s">
        <v>291</v>
      </c>
      <c r="W2871" s="54">
        <v>1</v>
      </c>
      <c r="X2871" s="45">
        <v>1</v>
      </c>
      <c r="Y2871" s="34">
        <v>169.95</v>
      </c>
      <c r="Z2871" s="45">
        <v>0</v>
      </c>
      <c r="AA2871" s="45">
        <v>0</v>
      </c>
    </row>
    <row r="2872" spans="3:27" x14ac:dyDescent="0.25">
      <c r="C2872" s="33">
        <v>24599</v>
      </c>
      <c r="D2872" s="1">
        <v>42890.789583333331</v>
      </c>
      <c r="E2872" s="41">
        <f t="shared" si="88"/>
        <v>2017</v>
      </c>
      <c r="F2872" s="41">
        <f t="shared" si="89"/>
        <v>6</v>
      </c>
      <c r="G2872" t="s">
        <v>61</v>
      </c>
      <c r="H2872">
        <v>0</v>
      </c>
      <c r="I2872">
        <v>189.9</v>
      </c>
      <c r="J2872" t="s">
        <v>51</v>
      </c>
      <c r="K2872" t="s">
        <v>52</v>
      </c>
      <c r="L2872">
        <v>10587</v>
      </c>
      <c r="M2872" t="s">
        <v>185</v>
      </c>
      <c r="N2872" t="s">
        <v>0</v>
      </c>
      <c r="O2872" t="s">
        <v>725</v>
      </c>
      <c r="P2872" t="s">
        <v>129</v>
      </c>
      <c r="W2872" s="54">
        <v>2</v>
      </c>
      <c r="X2872" s="45">
        <v>0</v>
      </c>
      <c r="Y2872" s="34">
        <v>0</v>
      </c>
      <c r="Z2872" s="45">
        <v>2</v>
      </c>
      <c r="AA2872" s="45">
        <v>189.9</v>
      </c>
    </row>
    <row r="2873" spans="3:27" x14ac:dyDescent="0.25">
      <c r="C2873" s="33">
        <v>24598</v>
      </c>
      <c r="D2873" s="1">
        <v>42890.706250000003</v>
      </c>
      <c r="E2873" s="41">
        <f t="shared" si="88"/>
        <v>2017</v>
      </c>
      <c r="F2873" s="41">
        <f t="shared" si="89"/>
        <v>6</v>
      </c>
      <c r="G2873" t="s">
        <v>61</v>
      </c>
      <c r="H2873">
        <v>0</v>
      </c>
      <c r="I2873">
        <v>169.95</v>
      </c>
      <c r="J2873" t="s">
        <v>51</v>
      </c>
      <c r="K2873" t="s">
        <v>52</v>
      </c>
      <c r="L2873" t="s">
        <v>2826</v>
      </c>
      <c r="M2873" t="s">
        <v>2827</v>
      </c>
      <c r="N2873" t="s">
        <v>64</v>
      </c>
      <c r="O2873" t="s">
        <v>119</v>
      </c>
      <c r="W2873" s="54">
        <v>1</v>
      </c>
      <c r="X2873" s="45">
        <v>1</v>
      </c>
      <c r="Y2873" s="34">
        <v>169.95</v>
      </c>
      <c r="Z2873" s="45">
        <v>0</v>
      </c>
      <c r="AA2873" s="45">
        <v>0</v>
      </c>
    </row>
    <row r="2874" spans="3:27" x14ac:dyDescent="0.25">
      <c r="C2874" s="33">
        <v>24597</v>
      </c>
      <c r="D2874" s="1">
        <v>42890.668749999997</v>
      </c>
      <c r="E2874" s="41">
        <f t="shared" si="88"/>
        <v>2017</v>
      </c>
      <c r="F2874" s="41">
        <f t="shared" si="89"/>
        <v>6</v>
      </c>
      <c r="G2874" t="s">
        <v>309</v>
      </c>
      <c r="H2874">
        <v>0</v>
      </c>
      <c r="I2874">
        <v>509.85</v>
      </c>
      <c r="J2874" t="s">
        <v>56</v>
      </c>
      <c r="K2874" t="s">
        <v>52</v>
      </c>
      <c r="L2874">
        <v>68165</v>
      </c>
      <c r="M2874" t="s">
        <v>340</v>
      </c>
      <c r="N2874" t="s">
        <v>0</v>
      </c>
      <c r="O2874" t="s">
        <v>164</v>
      </c>
      <c r="P2874" t="s">
        <v>253</v>
      </c>
      <c r="Q2874" t="s">
        <v>160</v>
      </c>
      <c r="W2874" s="54">
        <v>3</v>
      </c>
      <c r="X2874" s="45">
        <v>3</v>
      </c>
      <c r="Y2874" s="34">
        <v>509.85</v>
      </c>
      <c r="Z2874" s="45">
        <v>0</v>
      </c>
      <c r="AA2874" s="45">
        <v>0</v>
      </c>
    </row>
    <row r="2875" spans="3:27" x14ac:dyDescent="0.25">
      <c r="C2875" s="33">
        <v>24596</v>
      </c>
      <c r="D2875" s="1">
        <v>42890.652777777781</v>
      </c>
      <c r="E2875" s="41">
        <f t="shared" si="88"/>
        <v>2017</v>
      </c>
      <c r="F2875" s="41">
        <f t="shared" si="89"/>
        <v>6</v>
      </c>
      <c r="G2875" t="s">
        <v>61</v>
      </c>
      <c r="H2875">
        <v>0</v>
      </c>
      <c r="I2875">
        <v>649.79999999999995</v>
      </c>
      <c r="J2875" t="s">
        <v>56</v>
      </c>
      <c r="K2875" t="s">
        <v>52</v>
      </c>
      <c r="L2875">
        <v>17192</v>
      </c>
      <c r="M2875" t="s">
        <v>2828</v>
      </c>
      <c r="N2875" t="s">
        <v>0</v>
      </c>
      <c r="O2875" t="s">
        <v>1698</v>
      </c>
      <c r="P2875" t="s">
        <v>1689</v>
      </c>
      <c r="Q2875" t="s">
        <v>2352</v>
      </c>
      <c r="R2875" t="s">
        <v>2829</v>
      </c>
      <c r="W2875" s="54">
        <v>4</v>
      </c>
      <c r="X2875" s="45">
        <v>3</v>
      </c>
      <c r="Y2875" s="34">
        <v>489.84999999999997</v>
      </c>
      <c r="Z2875" s="45">
        <v>1</v>
      </c>
      <c r="AA2875" s="45">
        <v>159.94999999999999</v>
      </c>
    </row>
    <row r="2876" spans="3:27" x14ac:dyDescent="0.25">
      <c r="C2876" s="33">
        <v>24595</v>
      </c>
      <c r="D2876" s="1">
        <v>42890.645833333336</v>
      </c>
      <c r="E2876" s="41">
        <f t="shared" si="88"/>
        <v>2017</v>
      </c>
      <c r="F2876" s="41">
        <f t="shared" si="89"/>
        <v>6</v>
      </c>
      <c r="G2876" t="s">
        <v>61</v>
      </c>
      <c r="H2876">
        <v>0</v>
      </c>
      <c r="I2876">
        <v>549.79999999999995</v>
      </c>
      <c r="J2876" t="s">
        <v>51</v>
      </c>
      <c r="K2876" t="s">
        <v>52</v>
      </c>
      <c r="L2876">
        <v>31044</v>
      </c>
      <c r="M2876" t="s">
        <v>2830</v>
      </c>
      <c r="N2876" t="s">
        <v>587</v>
      </c>
      <c r="O2876" t="s">
        <v>2577</v>
      </c>
      <c r="P2876" t="s">
        <v>2831</v>
      </c>
      <c r="Q2876" t="s">
        <v>811</v>
      </c>
      <c r="R2876" t="s">
        <v>230</v>
      </c>
      <c r="W2876" s="54">
        <v>4</v>
      </c>
      <c r="X2876" s="45">
        <v>1</v>
      </c>
      <c r="Y2876" s="34">
        <v>79.949999999999932</v>
      </c>
      <c r="Z2876" s="45">
        <v>3</v>
      </c>
      <c r="AA2876" s="45">
        <v>469.85</v>
      </c>
    </row>
    <row r="2877" spans="3:27" x14ac:dyDescent="0.25">
      <c r="C2877" s="33">
        <v>24594</v>
      </c>
      <c r="D2877" s="1">
        <v>42890.617361111108</v>
      </c>
      <c r="E2877" s="41">
        <f t="shared" si="88"/>
        <v>2017</v>
      </c>
      <c r="F2877" s="41">
        <f t="shared" si="89"/>
        <v>6</v>
      </c>
      <c r="G2877" t="s">
        <v>309</v>
      </c>
      <c r="H2877">
        <v>0</v>
      </c>
      <c r="I2877">
        <v>699.7</v>
      </c>
      <c r="J2877" t="s">
        <v>56</v>
      </c>
      <c r="K2877" t="s">
        <v>52</v>
      </c>
      <c r="L2877">
        <v>10829</v>
      </c>
      <c r="M2877" t="s">
        <v>185</v>
      </c>
      <c r="N2877" t="s">
        <v>0</v>
      </c>
      <c r="O2877" t="s">
        <v>590</v>
      </c>
      <c r="P2877" t="s">
        <v>530</v>
      </c>
      <c r="Q2877" t="s">
        <v>413</v>
      </c>
      <c r="R2877" t="s">
        <v>78</v>
      </c>
      <c r="S2877" t="s">
        <v>2832</v>
      </c>
      <c r="T2877" t="s">
        <v>2630</v>
      </c>
      <c r="W2877" s="54">
        <v>6</v>
      </c>
      <c r="X2877" s="45">
        <v>6</v>
      </c>
      <c r="Y2877" s="34">
        <v>699.7</v>
      </c>
      <c r="Z2877" s="45">
        <v>0</v>
      </c>
      <c r="AA2877" s="45">
        <v>0</v>
      </c>
    </row>
    <row r="2878" spans="3:27" x14ac:dyDescent="0.25">
      <c r="C2878" s="33">
        <v>24589</v>
      </c>
      <c r="D2878" s="1">
        <v>42890.568055555559</v>
      </c>
      <c r="E2878" s="41">
        <f t="shared" si="88"/>
        <v>2017</v>
      </c>
      <c r="F2878" s="41">
        <f t="shared" si="89"/>
        <v>6</v>
      </c>
      <c r="G2878" t="s">
        <v>61</v>
      </c>
      <c r="H2878">
        <v>0</v>
      </c>
      <c r="I2878">
        <v>89.95</v>
      </c>
      <c r="J2878" t="s">
        <v>51</v>
      </c>
      <c r="K2878" t="s">
        <v>52</v>
      </c>
      <c r="L2878" t="s">
        <v>2833</v>
      </c>
      <c r="M2878" t="s">
        <v>1591</v>
      </c>
      <c r="N2878" t="s">
        <v>85</v>
      </c>
      <c r="O2878" t="s">
        <v>167</v>
      </c>
      <c r="W2878" s="54">
        <v>1</v>
      </c>
      <c r="X2878" s="45">
        <v>0</v>
      </c>
      <c r="Y2878" s="34">
        <v>0</v>
      </c>
      <c r="Z2878" s="45">
        <v>1</v>
      </c>
      <c r="AA2878" s="45">
        <v>89.95</v>
      </c>
    </row>
    <row r="2879" spans="3:27" x14ac:dyDescent="0.25">
      <c r="C2879" s="33">
        <v>24587</v>
      </c>
      <c r="D2879" s="1">
        <v>42890.551388888889</v>
      </c>
      <c r="E2879" s="41">
        <f t="shared" si="88"/>
        <v>2017</v>
      </c>
      <c r="F2879" s="41">
        <f t="shared" si="89"/>
        <v>6</v>
      </c>
      <c r="G2879" t="s">
        <v>309</v>
      </c>
      <c r="H2879">
        <v>0</v>
      </c>
      <c r="I2879">
        <v>509.8</v>
      </c>
      <c r="J2879" t="s">
        <v>51</v>
      </c>
      <c r="K2879" t="s">
        <v>52</v>
      </c>
      <c r="L2879">
        <v>22299</v>
      </c>
      <c r="M2879" t="s">
        <v>168</v>
      </c>
      <c r="N2879" t="s">
        <v>0</v>
      </c>
      <c r="O2879" t="s">
        <v>956</v>
      </c>
      <c r="P2879" t="s">
        <v>1619</v>
      </c>
      <c r="Q2879" t="s">
        <v>167</v>
      </c>
      <c r="R2879" t="s">
        <v>1399</v>
      </c>
      <c r="W2879" s="54">
        <v>4</v>
      </c>
      <c r="X2879" s="45">
        <v>4</v>
      </c>
      <c r="Y2879" s="34">
        <v>509.8</v>
      </c>
      <c r="Z2879" s="45">
        <v>0</v>
      </c>
      <c r="AA2879" s="45">
        <v>0</v>
      </c>
    </row>
    <row r="2880" spans="3:27" x14ac:dyDescent="0.25">
      <c r="C2880" s="33">
        <v>24586</v>
      </c>
      <c r="D2880" s="1">
        <v>42890.543055555558</v>
      </c>
      <c r="E2880" s="41">
        <f t="shared" si="88"/>
        <v>2017</v>
      </c>
      <c r="F2880" s="41">
        <f t="shared" si="89"/>
        <v>6</v>
      </c>
      <c r="G2880" t="s">
        <v>309</v>
      </c>
      <c r="H2880">
        <v>0</v>
      </c>
      <c r="I2880">
        <v>169.95</v>
      </c>
      <c r="J2880" t="s">
        <v>74</v>
      </c>
      <c r="K2880" t="s">
        <v>52</v>
      </c>
      <c r="L2880">
        <v>10245</v>
      </c>
      <c r="M2880" t="s">
        <v>185</v>
      </c>
      <c r="N2880" t="s">
        <v>0</v>
      </c>
      <c r="O2880" t="s">
        <v>1294</v>
      </c>
      <c r="W2880" s="54">
        <v>1</v>
      </c>
      <c r="X2880" s="45">
        <v>1</v>
      </c>
      <c r="Y2880" s="34">
        <v>169.95</v>
      </c>
      <c r="Z2880" s="45">
        <v>0</v>
      </c>
      <c r="AA2880" s="45">
        <v>0</v>
      </c>
    </row>
    <row r="2881" spans="3:27" x14ac:dyDescent="0.25">
      <c r="C2881" s="33">
        <v>24585</v>
      </c>
      <c r="D2881" s="1">
        <v>42890.490277777775</v>
      </c>
      <c r="E2881" s="41">
        <f t="shared" si="88"/>
        <v>2017</v>
      </c>
      <c r="F2881" s="41">
        <f t="shared" si="89"/>
        <v>6</v>
      </c>
      <c r="G2881" t="s">
        <v>309</v>
      </c>
      <c r="H2881">
        <v>0</v>
      </c>
      <c r="I2881">
        <v>119.9</v>
      </c>
      <c r="J2881" t="s">
        <v>56</v>
      </c>
      <c r="K2881" t="s">
        <v>52</v>
      </c>
      <c r="L2881">
        <v>10823</v>
      </c>
      <c r="M2881" t="s">
        <v>185</v>
      </c>
      <c r="N2881" t="s">
        <v>0</v>
      </c>
      <c r="O2881" t="s">
        <v>833</v>
      </c>
      <c r="P2881" t="s">
        <v>922</v>
      </c>
      <c r="W2881" s="54">
        <v>2</v>
      </c>
      <c r="X2881" s="45">
        <v>2</v>
      </c>
      <c r="Y2881" s="34">
        <v>119.9</v>
      </c>
      <c r="Z2881" s="45">
        <v>0</v>
      </c>
      <c r="AA2881" s="45">
        <v>0</v>
      </c>
    </row>
    <row r="2882" spans="3:27" x14ac:dyDescent="0.25">
      <c r="C2882" s="33">
        <v>24584</v>
      </c>
      <c r="D2882" s="1">
        <v>42890.461111111108</v>
      </c>
      <c r="E2882" s="41">
        <f t="shared" si="88"/>
        <v>2017</v>
      </c>
      <c r="F2882" s="41">
        <f t="shared" si="89"/>
        <v>6</v>
      </c>
      <c r="G2882" t="s">
        <v>61</v>
      </c>
      <c r="H2882">
        <v>0</v>
      </c>
      <c r="I2882">
        <v>169.95</v>
      </c>
      <c r="J2882" t="s">
        <v>51</v>
      </c>
      <c r="K2882" t="s">
        <v>52</v>
      </c>
      <c r="L2882">
        <v>94220</v>
      </c>
      <c r="M2882" t="s">
        <v>2834</v>
      </c>
      <c r="N2882" t="s">
        <v>385</v>
      </c>
      <c r="O2882" t="s">
        <v>1121</v>
      </c>
      <c r="W2882" s="54">
        <v>1</v>
      </c>
      <c r="X2882" s="45">
        <v>1</v>
      </c>
      <c r="Y2882" s="34">
        <v>169.95</v>
      </c>
      <c r="Z2882" s="45">
        <v>0</v>
      </c>
      <c r="AA2882" s="45">
        <v>0</v>
      </c>
    </row>
    <row r="2883" spans="3:27" x14ac:dyDescent="0.25">
      <c r="C2883" s="33">
        <v>24583</v>
      </c>
      <c r="D2883" s="1">
        <v>42890.425000000003</v>
      </c>
      <c r="E2883" s="41">
        <f t="shared" si="88"/>
        <v>2017</v>
      </c>
      <c r="F2883" s="41">
        <f t="shared" si="89"/>
        <v>6</v>
      </c>
      <c r="G2883" t="s">
        <v>309</v>
      </c>
      <c r="H2883">
        <v>0</v>
      </c>
      <c r="I2883">
        <v>169.95</v>
      </c>
      <c r="J2883" t="s">
        <v>51</v>
      </c>
      <c r="K2883" t="s">
        <v>52</v>
      </c>
      <c r="L2883">
        <v>50937</v>
      </c>
      <c r="M2883" t="s">
        <v>158</v>
      </c>
      <c r="N2883" t="s">
        <v>0</v>
      </c>
      <c r="O2883" t="s">
        <v>2166</v>
      </c>
      <c r="W2883" s="54">
        <v>1</v>
      </c>
      <c r="X2883" s="45">
        <v>1</v>
      </c>
      <c r="Y2883" s="34">
        <v>169.95</v>
      </c>
      <c r="Z2883" s="45">
        <v>0</v>
      </c>
      <c r="AA2883" s="45">
        <v>0</v>
      </c>
    </row>
    <row r="2884" spans="3:27" x14ac:dyDescent="0.25">
      <c r="C2884" s="33">
        <v>24582</v>
      </c>
      <c r="D2884" s="1">
        <v>42890.369444444441</v>
      </c>
      <c r="E2884" s="41">
        <f t="shared" si="88"/>
        <v>2017</v>
      </c>
      <c r="F2884" s="41">
        <f t="shared" si="89"/>
        <v>6</v>
      </c>
      <c r="G2884" t="s">
        <v>61</v>
      </c>
      <c r="H2884">
        <v>0</v>
      </c>
      <c r="I2884">
        <v>139.94999999999999</v>
      </c>
      <c r="J2884" t="s">
        <v>51</v>
      </c>
      <c r="K2884" t="s">
        <v>52</v>
      </c>
      <c r="L2884">
        <v>13055</v>
      </c>
      <c r="M2884" t="s">
        <v>185</v>
      </c>
      <c r="N2884" t="s">
        <v>0</v>
      </c>
      <c r="O2884" t="s">
        <v>2835</v>
      </c>
      <c r="W2884" s="54">
        <v>1</v>
      </c>
      <c r="X2884" s="45">
        <v>0</v>
      </c>
      <c r="Y2884" s="34">
        <v>0</v>
      </c>
      <c r="Z2884" s="45">
        <v>1</v>
      </c>
      <c r="AA2884" s="45">
        <v>139.94999999999999</v>
      </c>
    </row>
    <row r="2885" spans="3:27" x14ac:dyDescent="0.25">
      <c r="C2885" s="33">
        <v>24581</v>
      </c>
      <c r="D2885" s="1">
        <v>42890.367361111108</v>
      </c>
      <c r="E2885" s="41">
        <f t="shared" si="88"/>
        <v>2017</v>
      </c>
      <c r="F2885" s="41">
        <f t="shared" si="89"/>
        <v>6</v>
      </c>
      <c r="G2885" t="s">
        <v>61</v>
      </c>
      <c r="H2885">
        <v>0</v>
      </c>
      <c r="I2885">
        <v>279.89999999999998</v>
      </c>
      <c r="J2885" t="s">
        <v>51</v>
      </c>
      <c r="K2885" t="s">
        <v>52</v>
      </c>
      <c r="L2885">
        <v>6530</v>
      </c>
      <c r="M2885" t="s">
        <v>2836</v>
      </c>
      <c r="N2885" t="s">
        <v>479</v>
      </c>
      <c r="O2885" t="s">
        <v>1108</v>
      </c>
      <c r="P2885" t="s">
        <v>381</v>
      </c>
      <c r="W2885" s="54">
        <v>2</v>
      </c>
      <c r="X2885" s="45">
        <v>2</v>
      </c>
      <c r="Y2885" s="34">
        <v>279.89999999999998</v>
      </c>
      <c r="Z2885" s="45">
        <v>0</v>
      </c>
      <c r="AA2885" s="45">
        <v>0</v>
      </c>
    </row>
    <row r="2886" spans="3:27" x14ac:dyDescent="0.25">
      <c r="C2886" s="33">
        <v>24580</v>
      </c>
      <c r="D2886" s="1">
        <v>42889.982638888891</v>
      </c>
      <c r="E2886" s="41">
        <f t="shared" si="88"/>
        <v>2017</v>
      </c>
      <c r="F2886" s="41">
        <f t="shared" si="89"/>
        <v>6</v>
      </c>
      <c r="G2886" t="s">
        <v>268</v>
      </c>
      <c r="H2886">
        <v>0</v>
      </c>
      <c r="I2886">
        <v>169.95</v>
      </c>
      <c r="J2886" t="s">
        <v>56</v>
      </c>
      <c r="K2886" t="s">
        <v>52</v>
      </c>
      <c r="L2886">
        <v>71522</v>
      </c>
      <c r="M2886" t="s">
        <v>2082</v>
      </c>
      <c r="N2886" t="s">
        <v>0</v>
      </c>
      <c r="O2886" t="s">
        <v>77</v>
      </c>
      <c r="W2886" s="54">
        <v>1</v>
      </c>
      <c r="X2886" s="45">
        <v>0</v>
      </c>
      <c r="Y2886" s="34">
        <v>0</v>
      </c>
      <c r="Z2886" s="45">
        <v>1</v>
      </c>
      <c r="AA2886" s="45">
        <v>169.95</v>
      </c>
    </row>
    <row r="2887" spans="3:27" x14ac:dyDescent="0.25">
      <c r="C2887" s="33">
        <v>24579</v>
      </c>
      <c r="D2887" s="1">
        <v>42889.851388888892</v>
      </c>
      <c r="E2887" s="41">
        <f t="shared" ref="E2887:E2950" si="90">YEAR(D2887)</f>
        <v>2017</v>
      </c>
      <c r="F2887" s="41">
        <f t="shared" ref="F2887:F2950" si="91">MONTH(D2887)</f>
        <v>6</v>
      </c>
      <c r="G2887" t="s">
        <v>309</v>
      </c>
      <c r="H2887">
        <v>0</v>
      </c>
      <c r="I2887">
        <v>139.94999999999999</v>
      </c>
      <c r="J2887" t="s">
        <v>51</v>
      </c>
      <c r="K2887" t="s">
        <v>52</v>
      </c>
      <c r="L2887">
        <v>1210</v>
      </c>
      <c r="M2887" t="s">
        <v>2837</v>
      </c>
      <c r="N2887" t="s">
        <v>385</v>
      </c>
      <c r="O2887" t="s">
        <v>1115</v>
      </c>
      <c r="W2887" s="54">
        <v>1</v>
      </c>
      <c r="X2887" s="45">
        <v>1</v>
      </c>
      <c r="Y2887" s="34">
        <v>139.94999999999999</v>
      </c>
      <c r="Z2887" s="45">
        <v>0</v>
      </c>
      <c r="AA2887" s="45">
        <v>0</v>
      </c>
    </row>
    <row r="2888" spans="3:27" x14ac:dyDescent="0.25">
      <c r="C2888" s="33">
        <v>24578</v>
      </c>
      <c r="D2888" s="1">
        <v>42889.807638888888</v>
      </c>
      <c r="E2888" s="41">
        <f t="shared" si="90"/>
        <v>2017</v>
      </c>
      <c r="F2888" s="41">
        <f t="shared" si="91"/>
        <v>6</v>
      </c>
      <c r="G2888" t="s">
        <v>309</v>
      </c>
      <c r="H2888">
        <v>0</v>
      </c>
      <c r="I2888">
        <v>339.9</v>
      </c>
      <c r="J2888" t="s">
        <v>56</v>
      </c>
      <c r="K2888" t="s">
        <v>52</v>
      </c>
      <c r="L2888">
        <v>26721</v>
      </c>
      <c r="M2888" t="s">
        <v>2838</v>
      </c>
      <c r="N2888" t="s">
        <v>0</v>
      </c>
      <c r="O2888" t="s">
        <v>291</v>
      </c>
      <c r="P2888" t="s">
        <v>164</v>
      </c>
      <c r="W2888" s="54">
        <v>2</v>
      </c>
      <c r="X2888" s="45">
        <v>2</v>
      </c>
      <c r="Y2888" s="34">
        <v>339.9</v>
      </c>
      <c r="Z2888" s="45">
        <v>0</v>
      </c>
      <c r="AA2888" s="45">
        <v>0</v>
      </c>
    </row>
    <row r="2889" spans="3:27" x14ac:dyDescent="0.25">
      <c r="C2889" s="33">
        <v>24577</v>
      </c>
      <c r="D2889" s="1">
        <v>42889.798611111109</v>
      </c>
      <c r="E2889" s="41">
        <f t="shared" si="90"/>
        <v>2017</v>
      </c>
      <c r="F2889" s="41">
        <f t="shared" si="91"/>
        <v>6</v>
      </c>
      <c r="G2889" t="s">
        <v>309</v>
      </c>
      <c r="H2889">
        <v>0</v>
      </c>
      <c r="I2889">
        <v>369.9</v>
      </c>
      <c r="J2889" t="s">
        <v>51</v>
      </c>
      <c r="K2889" t="s">
        <v>52</v>
      </c>
      <c r="L2889">
        <v>55283</v>
      </c>
      <c r="M2889" t="s">
        <v>1242</v>
      </c>
      <c r="N2889" t="s">
        <v>0</v>
      </c>
      <c r="O2889" t="s">
        <v>149</v>
      </c>
      <c r="P2889" t="s">
        <v>260</v>
      </c>
      <c r="W2889" s="54">
        <v>2</v>
      </c>
      <c r="X2889" s="45">
        <v>2</v>
      </c>
      <c r="Y2889" s="34">
        <v>369.9</v>
      </c>
      <c r="Z2889" s="45">
        <v>0</v>
      </c>
      <c r="AA2889" s="45">
        <v>0</v>
      </c>
    </row>
    <row r="2890" spans="3:27" x14ac:dyDescent="0.25">
      <c r="C2890" s="33">
        <v>24576</v>
      </c>
      <c r="D2890" s="1">
        <v>42889.793055555558</v>
      </c>
      <c r="E2890" s="41">
        <f t="shared" si="90"/>
        <v>2017</v>
      </c>
      <c r="F2890" s="41">
        <f t="shared" si="91"/>
        <v>6</v>
      </c>
      <c r="G2890" t="s">
        <v>61</v>
      </c>
      <c r="H2890">
        <v>0</v>
      </c>
      <c r="I2890">
        <v>399.29</v>
      </c>
      <c r="J2890" t="s">
        <v>51</v>
      </c>
      <c r="K2890" t="s">
        <v>52</v>
      </c>
      <c r="L2890">
        <v>55283</v>
      </c>
      <c r="M2890" t="s">
        <v>1242</v>
      </c>
      <c r="N2890" t="s">
        <v>0</v>
      </c>
      <c r="O2890" t="s">
        <v>2839</v>
      </c>
      <c r="P2890" t="s">
        <v>1872</v>
      </c>
      <c r="Q2890" t="s">
        <v>985</v>
      </c>
      <c r="R2890" t="s">
        <v>978</v>
      </c>
      <c r="S2890" t="s">
        <v>2552</v>
      </c>
      <c r="W2890" s="54">
        <v>5</v>
      </c>
      <c r="X2890" s="45">
        <v>4</v>
      </c>
      <c r="Y2890" s="34">
        <v>349.34000000000003</v>
      </c>
      <c r="Z2890" s="45">
        <v>1</v>
      </c>
      <c r="AA2890" s="45">
        <v>49.95</v>
      </c>
    </row>
    <row r="2891" spans="3:27" x14ac:dyDescent="0.25">
      <c r="C2891" s="33">
        <v>24575</v>
      </c>
      <c r="D2891" s="1">
        <v>42889.77847222222</v>
      </c>
      <c r="E2891" s="41">
        <f t="shared" si="90"/>
        <v>2017</v>
      </c>
      <c r="F2891" s="41">
        <f t="shared" si="91"/>
        <v>6</v>
      </c>
      <c r="G2891" t="s">
        <v>309</v>
      </c>
      <c r="H2891">
        <v>0</v>
      </c>
      <c r="I2891">
        <v>249.95</v>
      </c>
      <c r="J2891" t="s">
        <v>56</v>
      </c>
      <c r="K2891" t="s">
        <v>52</v>
      </c>
      <c r="L2891">
        <v>24149</v>
      </c>
      <c r="M2891" t="s">
        <v>615</v>
      </c>
      <c r="N2891" t="s">
        <v>0</v>
      </c>
      <c r="O2891" t="s">
        <v>511</v>
      </c>
      <c r="W2891" s="54">
        <v>1</v>
      </c>
      <c r="X2891" s="45">
        <v>1</v>
      </c>
      <c r="Y2891" s="34">
        <v>249.95</v>
      </c>
      <c r="Z2891" s="45">
        <v>0</v>
      </c>
      <c r="AA2891" s="45">
        <v>0</v>
      </c>
    </row>
    <row r="2892" spans="3:27" x14ac:dyDescent="0.25">
      <c r="C2892" s="33">
        <v>24574</v>
      </c>
      <c r="D2892" s="1">
        <v>42889.763888888891</v>
      </c>
      <c r="E2892" s="41">
        <f t="shared" si="90"/>
        <v>2017</v>
      </c>
      <c r="F2892" s="41">
        <f t="shared" si="91"/>
        <v>6</v>
      </c>
      <c r="G2892" t="s">
        <v>309</v>
      </c>
      <c r="H2892">
        <v>0</v>
      </c>
      <c r="I2892">
        <v>169.95</v>
      </c>
      <c r="J2892" t="s">
        <v>56</v>
      </c>
      <c r="K2892" t="s">
        <v>52</v>
      </c>
      <c r="L2892">
        <v>98617</v>
      </c>
      <c r="M2892" t="s">
        <v>2840</v>
      </c>
      <c r="N2892" t="s">
        <v>0</v>
      </c>
      <c r="O2892" t="s">
        <v>1255</v>
      </c>
      <c r="W2892" s="54">
        <v>1</v>
      </c>
      <c r="X2892" s="45">
        <v>1</v>
      </c>
      <c r="Y2892" s="34">
        <v>169.95</v>
      </c>
      <c r="Z2892" s="45">
        <v>0</v>
      </c>
      <c r="AA2892" s="45">
        <v>0</v>
      </c>
    </row>
    <row r="2893" spans="3:27" x14ac:dyDescent="0.25">
      <c r="C2893" s="33">
        <v>24573</v>
      </c>
      <c r="D2893" s="1">
        <v>42889.723611111112</v>
      </c>
      <c r="E2893" s="41">
        <f t="shared" si="90"/>
        <v>2017</v>
      </c>
      <c r="F2893" s="41">
        <f t="shared" si="91"/>
        <v>6</v>
      </c>
      <c r="G2893" t="s">
        <v>309</v>
      </c>
      <c r="H2893">
        <v>0</v>
      </c>
      <c r="I2893">
        <v>389.9</v>
      </c>
      <c r="J2893" t="s">
        <v>56</v>
      </c>
      <c r="K2893" t="s">
        <v>52</v>
      </c>
      <c r="L2893">
        <v>81669</v>
      </c>
      <c r="M2893" t="s">
        <v>57</v>
      </c>
      <c r="N2893" t="s">
        <v>0</v>
      </c>
      <c r="O2893" t="s">
        <v>1826</v>
      </c>
      <c r="P2893" t="s">
        <v>2531</v>
      </c>
      <c r="W2893" s="54">
        <v>2</v>
      </c>
      <c r="X2893" s="45">
        <v>2</v>
      </c>
      <c r="Y2893" s="34">
        <v>389.9</v>
      </c>
      <c r="Z2893" s="45">
        <v>0</v>
      </c>
      <c r="AA2893" s="45">
        <v>0</v>
      </c>
    </row>
    <row r="2894" spans="3:27" x14ac:dyDescent="0.25">
      <c r="C2894" s="33">
        <v>24572</v>
      </c>
      <c r="D2894" s="1">
        <v>42889.678472222222</v>
      </c>
      <c r="E2894" s="41">
        <f t="shared" si="90"/>
        <v>2017</v>
      </c>
      <c r="F2894" s="41">
        <f t="shared" si="91"/>
        <v>6</v>
      </c>
      <c r="G2894" t="s">
        <v>61</v>
      </c>
      <c r="H2894">
        <v>0</v>
      </c>
      <c r="I2894">
        <v>89.95</v>
      </c>
      <c r="J2894" t="s">
        <v>51</v>
      </c>
      <c r="K2894" t="s">
        <v>52</v>
      </c>
      <c r="L2894">
        <v>80333</v>
      </c>
      <c r="M2894" t="s">
        <v>57</v>
      </c>
      <c r="N2894" t="s">
        <v>0</v>
      </c>
      <c r="O2894" t="s">
        <v>724</v>
      </c>
      <c r="W2894" s="54">
        <v>1</v>
      </c>
      <c r="X2894" s="45">
        <v>0</v>
      </c>
      <c r="Y2894" s="34">
        <v>0</v>
      </c>
      <c r="Z2894" s="45">
        <v>1</v>
      </c>
      <c r="AA2894" s="45">
        <v>89.95</v>
      </c>
    </row>
    <row r="2895" spans="3:27" x14ac:dyDescent="0.25">
      <c r="C2895" s="33">
        <v>24571</v>
      </c>
      <c r="D2895" s="1">
        <v>42889.652777777781</v>
      </c>
      <c r="E2895" s="41">
        <f t="shared" si="90"/>
        <v>2017</v>
      </c>
      <c r="F2895" s="41">
        <f t="shared" si="91"/>
        <v>6</v>
      </c>
      <c r="G2895" t="s">
        <v>61</v>
      </c>
      <c r="H2895">
        <v>0</v>
      </c>
      <c r="I2895">
        <v>50</v>
      </c>
      <c r="J2895" t="s">
        <v>51</v>
      </c>
      <c r="K2895" t="s">
        <v>52</v>
      </c>
      <c r="L2895">
        <v>10435</v>
      </c>
      <c r="M2895" t="s">
        <v>185</v>
      </c>
      <c r="N2895" t="s">
        <v>0</v>
      </c>
      <c r="O2895" t="s">
        <v>2566</v>
      </c>
      <c r="W2895" s="54">
        <v>1</v>
      </c>
      <c r="X2895" s="45">
        <v>0</v>
      </c>
      <c r="Y2895" s="34">
        <v>0</v>
      </c>
      <c r="Z2895" s="45">
        <v>1</v>
      </c>
      <c r="AA2895" s="45">
        <v>50</v>
      </c>
    </row>
    <row r="2896" spans="3:27" x14ac:dyDescent="0.25">
      <c r="C2896" s="33">
        <v>24570</v>
      </c>
      <c r="D2896" s="1">
        <v>42889.577777777777</v>
      </c>
      <c r="E2896" s="41">
        <f t="shared" si="90"/>
        <v>2017</v>
      </c>
      <c r="F2896" s="41">
        <f t="shared" si="91"/>
        <v>6</v>
      </c>
      <c r="G2896" t="s">
        <v>61</v>
      </c>
      <c r="H2896">
        <v>0</v>
      </c>
      <c r="I2896">
        <v>339.9</v>
      </c>
      <c r="J2896" t="s">
        <v>51</v>
      </c>
      <c r="K2896" t="s">
        <v>52</v>
      </c>
      <c r="L2896">
        <v>77636</v>
      </c>
      <c r="M2896" t="s">
        <v>2841</v>
      </c>
      <c r="N2896" t="s">
        <v>415</v>
      </c>
      <c r="O2896" t="s">
        <v>1636</v>
      </c>
      <c r="P2896" t="s">
        <v>1767</v>
      </c>
      <c r="W2896" s="54">
        <v>2</v>
      </c>
      <c r="X2896" s="45">
        <v>2</v>
      </c>
      <c r="Y2896" s="34">
        <v>339.9</v>
      </c>
      <c r="Z2896" s="45">
        <v>0</v>
      </c>
      <c r="AA2896" s="45">
        <v>0</v>
      </c>
    </row>
    <row r="2897" spans="3:27" x14ac:dyDescent="0.25">
      <c r="C2897" s="33">
        <v>24569</v>
      </c>
      <c r="D2897" s="1">
        <v>42889.563194444447</v>
      </c>
      <c r="E2897" s="41">
        <f t="shared" si="90"/>
        <v>2017</v>
      </c>
      <c r="F2897" s="41">
        <f t="shared" si="91"/>
        <v>6</v>
      </c>
      <c r="G2897" t="s">
        <v>61</v>
      </c>
      <c r="H2897">
        <v>0</v>
      </c>
      <c r="I2897">
        <v>419.9</v>
      </c>
      <c r="J2897" t="s">
        <v>74</v>
      </c>
      <c r="K2897" t="s">
        <v>52</v>
      </c>
      <c r="L2897" t="s">
        <v>2842</v>
      </c>
      <c r="M2897" t="s">
        <v>2843</v>
      </c>
      <c r="N2897" t="s">
        <v>85</v>
      </c>
      <c r="O2897" t="s">
        <v>159</v>
      </c>
      <c r="P2897" t="s">
        <v>741</v>
      </c>
      <c r="W2897" s="54">
        <v>2</v>
      </c>
      <c r="X2897" s="45">
        <v>1</v>
      </c>
      <c r="Y2897" s="34">
        <v>169.95</v>
      </c>
      <c r="Z2897" s="45">
        <v>1</v>
      </c>
      <c r="AA2897" s="45">
        <v>249.95</v>
      </c>
    </row>
    <row r="2898" spans="3:27" x14ac:dyDescent="0.25">
      <c r="C2898" s="33">
        <v>24568</v>
      </c>
      <c r="D2898" s="1">
        <v>42889.484722222223</v>
      </c>
      <c r="E2898" s="41">
        <f t="shared" si="90"/>
        <v>2017</v>
      </c>
      <c r="F2898" s="41">
        <f t="shared" si="91"/>
        <v>6</v>
      </c>
      <c r="G2898" t="s">
        <v>61</v>
      </c>
      <c r="H2898">
        <v>0</v>
      </c>
      <c r="I2898">
        <v>59.95</v>
      </c>
      <c r="J2898" t="s">
        <v>74</v>
      </c>
      <c r="K2898" t="s">
        <v>52</v>
      </c>
      <c r="L2898">
        <v>48700</v>
      </c>
      <c r="M2898" t="s">
        <v>2844</v>
      </c>
      <c r="N2898" t="s">
        <v>493</v>
      </c>
      <c r="O2898" t="s">
        <v>977</v>
      </c>
      <c r="W2898" s="54">
        <v>1</v>
      </c>
      <c r="X2898" s="45">
        <v>0</v>
      </c>
      <c r="Y2898" s="34">
        <v>0</v>
      </c>
      <c r="Z2898" s="45">
        <v>1</v>
      </c>
      <c r="AA2898" s="45">
        <v>59.95</v>
      </c>
    </row>
    <row r="2899" spans="3:27" x14ac:dyDescent="0.25">
      <c r="C2899" s="33">
        <v>24567</v>
      </c>
      <c r="D2899" s="1">
        <v>42889.458333333336</v>
      </c>
      <c r="E2899" s="41">
        <f t="shared" si="90"/>
        <v>2017</v>
      </c>
      <c r="F2899" s="41">
        <f t="shared" si="91"/>
        <v>6</v>
      </c>
      <c r="G2899" t="s">
        <v>309</v>
      </c>
      <c r="H2899">
        <v>0</v>
      </c>
      <c r="I2899">
        <v>479.85</v>
      </c>
      <c r="J2899" t="s">
        <v>56</v>
      </c>
      <c r="K2899" t="s">
        <v>52</v>
      </c>
      <c r="L2899">
        <v>12169</v>
      </c>
      <c r="M2899" t="s">
        <v>185</v>
      </c>
      <c r="N2899" t="s">
        <v>0</v>
      </c>
      <c r="O2899" t="s">
        <v>221</v>
      </c>
      <c r="P2899" t="s">
        <v>1832</v>
      </c>
      <c r="Q2899" t="s">
        <v>1152</v>
      </c>
      <c r="W2899" s="54">
        <v>3</v>
      </c>
      <c r="X2899" s="45">
        <v>3</v>
      </c>
      <c r="Y2899" s="34">
        <v>479.85</v>
      </c>
      <c r="Z2899" s="45">
        <v>0</v>
      </c>
      <c r="AA2899" s="45">
        <v>0</v>
      </c>
    </row>
    <row r="2900" spans="3:27" x14ac:dyDescent="0.25">
      <c r="C2900" s="33">
        <v>24566</v>
      </c>
      <c r="D2900" s="1">
        <v>42889.429166666669</v>
      </c>
      <c r="E2900" s="41">
        <f t="shared" si="90"/>
        <v>2017</v>
      </c>
      <c r="F2900" s="41">
        <f t="shared" si="91"/>
        <v>6</v>
      </c>
      <c r="G2900" t="s">
        <v>61</v>
      </c>
      <c r="H2900">
        <v>0</v>
      </c>
      <c r="I2900">
        <v>129.94999999999999</v>
      </c>
      <c r="J2900" t="s">
        <v>51</v>
      </c>
      <c r="K2900" t="s">
        <v>52</v>
      </c>
      <c r="L2900">
        <v>98000</v>
      </c>
      <c r="M2900" t="s">
        <v>2845</v>
      </c>
      <c r="N2900" t="s">
        <v>385</v>
      </c>
      <c r="O2900" t="s">
        <v>1241</v>
      </c>
      <c r="W2900" s="54">
        <v>1</v>
      </c>
      <c r="X2900" s="45">
        <v>0</v>
      </c>
      <c r="Y2900" s="34">
        <v>0</v>
      </c>
      <c r="Z2900" s="45">
        <v>1</v>
      </c>
      <c r="AA2900" s="45">
        <v>129.94999999999999</v>
      </c>
    </row>
    <row r="2901" spans="3:27" x14ac:dyDescent="0.25">
      <c r="C2901" s="33">
        <v>24565</v>
      </c>
      <c r="D2901" s="1">
        <v>42889.413194444445</v>
      </c>
      <c r="E2901" s="41">
        <f t="shared" si="90"/>
        <v>2017</v>
      </c>
      <c r="F2901" s="41">
        <f t="shared" si="91"/>
        <v>6</v>
      </c>
      <c r="G2901" t="s">
        <v>309</v>
      </c>
      <c r="H2901">
        <v>0</v>
      </c>
      <c r="I2901">
        <v>139.94999999999999</v>
      </c>
      <c r="J2901" t="s">
        <v>51</v>
      </c>
      <c r="K2901" t="s">
        <v>52</v>
      </c>
      <c r="L2901" t="s">
        <v>2846</v>
      </c>
      <c r="M2901" t="s">
        <v>2847</v>
      </c>
      <c r="N2901" t="s">
        <v>64</v>
      </c>
      <c r="O2901" t="s">
        <v>1114</v>
      </c>
      <c r="W2901" s="54">
        <v>1</v>
      </c>
      <c r="X2901" s="45">
        <v>1</v>
      </c>
      <c r="Y2901" s="34">
        <v>139.94999999999999</v>
      </c>
      <c r="Z2901" s="45">
        <v>0</v>
      </c>
      <c r="AA2901" s="45">
        <v>0</v>
      </c>
    </row>
    <row r="2902" spans="3:27" x14ac:dyDescent="0.25">
      <c r="C2902" s="33">
        <v>24564</v>
      </c>
      <c r="D2902" s="1">
        <v>42888.934027777781</v>
      </c>
      <c r="E2902" s="41">
        <f t="shared" si="90"/>
        <v>2017</v>
      </c>
      <c r="F2902" s="41">
        <f t="shared" si="91"/>
        <v>6</v>
      </c>
      <c r="G2902" t="s">
        <v>309</v>
      </c>
      <c r="H2902">
        <v>0</v>
      </c>
      <c r="I2902">
        <v>449.85</v>
      </c>
      <c r="J2902" t="s">
        <v>56</v>
      </c>
      <c r="K2902" t="s">
        <v>52</v>
      </c>
      <c r="L2902">
        <v>21035</v>
      </c>
      <c r="M2902" t="s">
        <v>168</v>
      </c>
      <c r="N2902" t="s">
        <v>0</v>
      </c>
      <c r="O2902" t="s">
        <v>1007</v>
      </c>
      <c r="P2902" t="s">
        <v>1588</v>
      </c>
      <c r="Q2902" t="s">
        <v>2580</v>
      </c>
      <c r="W2902" s="54">
        <v>3</v>
      </c>
      <c r="X2902" s="45">
        <v>3</v>
      </c>
      <c r="Y2902" s="34">
        <v>449.85</v>
      </c>
      <c r="Z2902" s="45">
        <v>0</v>
      </c>
      <c r="AA2902" s="45">
        <v>0</v>
      </c>
    </row>
    <row r="2903" spans="3:27" x14ac:dyDescent="0.25">
      <c r="C2903" s="33">
        <v>24563</v>
      </c>
      <c r="D2903" s="1">
        <v>42888.879861111112</v>
      </c>
      <c r="E2903" s="41">
        <f t="shared" si="90"/>
        <v>2017</v>
      </c>
      <c r="F2903" s="41">
        <f t="shared" si="91"/>
        <v>6</v>
      </c>
      <c r="G2903" t="s">
        <v>61</v>
      </c>
      <c r="H2903">
        <v>0</v>
      </c>
      <c r="I2903">
        <v>159.94999999999999</v>
      </c>
      <c r="J2903" t="s">
        <v>51</v>
      </c>
      <c r="K2903" t="s">
        <v>52</v>
      </c>
      <c r="L2903">
        <v>11136</v>
      </c>
      <c r="M2903" t="s">
        <v>591</v>
      </c>
      <c r="N2903" t="s">
        <v>415</v>
      </c>
      <c r="O2903" t="s">
        <v>1800</v>
      </c>
      <c r="W2903" s="54">
        <v>1</v>
      </c>
      <c r="X2903" s="45">
        <v>0</v>
      </c>
      <c r="Y2903" s="34">
        <v>0</v>
      </c>
      <c r="Z2903" s="45">
        <v>1</v>
      </c>
      <c r="AA2903" s="45">
        <v>159.94999999999999</v>
      </c>
    </row>
    <row r="2904" spans="3:27" x14ac:dyDescent="0.25">
      <c r="C2904" s="33">
        <v>24560</v>
      </c>
      <c r="D2904" s="1">
        <v>42888.763888888891</v>
      </c>
      <c r="E2904" s="41">
        <f t="shared" si="90"/>
        <v>2017</v>
      </c>
      <c r="F2904" s="41">
        <f t="shared" si="91"/>
        <v>6</v>
      </c>
      <c r="G2904" t="s">
        <v>309</v>
      </c>
      <c r="H2904">
        <v>0</v>
      </c>
      <c r="I2904">
        <v>169.95</v>
      </c>
      <c r="J2904" t="s">
        <v>56</v>
      </c>
      <c r="K2904" t="s">
        <v>52</v>
      </c>
      <c r="L2904">
        <v>52355</v>
      </c>
      <c r="M2904" t="s">
        <v>2503</v>
      </c>
      <c r="N2904" t="s">
        <v>0</v>
      </c>
      <c r="O2904" t="s">
        <v>291</v>
      </c>
      <c r="W2904" s="54">
        <v>1</v>
      </c>
      <c r="X2904" s="45">
        <v>1</v>
      </c>
      <c r="Y2904" s="34">
        <v>169.95</v>
      </c>
      <c r="Z2904" s="45">
        <v>0</v>
      </c>
      <c r="AA2904" s="45">
        <v>0</v>
      </c>
    </row>
    <row r="2905" spans="3:27" x14ac:dyDescent="0.25">
      <c r="C2905" s="33">
        <v>24559</v>
      </c>
      <c r="D2905" s="1">
        <v>42888.754861111112</v>
      </c>
      <c r="E2905" s="41">
        <f t="shared" si="90"/>
        <v>2017</v>
      </c>
      <c r="F2905" s="41">
        <f t="shared" si="91"/>
        <v>6</v>
      </c>
      <c r="G2905" t="s">
        <v>309</v>
      </c>
      <c r="H2905">
        <v>0</v>
      </c>
      <c r="I2905">
        <v>249.95</v>
      </c>
      <c r="J2905" t="s">
        <v>56</v>
      </c>
      <c r="K2905" t="s">
        <v>52</v>
      </c>
      <c r="L2905">
        <v>87600</v>
      </c>
      <c r="M2905" t="s">
        <v>2666</v>
      </c>
      <c r="N2905" t="s">
        <v>0</v>
      </c>
      <c r="O2905" t="s">
        <v>1379</v>
      </c>
      <c r="W2905" s="54">
        <v>1</v>
      </c>
      <c r="X2905" s="45">
        <v>1</v>
      </c>
      <c r="Y2905" s="34">
        <v>249.95</v>
      </c>
      <c r="Z2905" s="45">
        <v>0</v>
      </c>
      <c r="AA2905" s="45">
        <v>0</v>
      </c>
    </row>
    <row r="2906" spans="3:27" x14ac:dyDescent="0.25">
      <c r="C2906" s="33">
        <v>24558</v>
      </c>
      <c r="D2906" s="1">
        <v>42888.749305555553</v>
      </c>
      <c r="E2906" s="41">
        <f t="shared" si="90"/>
        <v>2017</v>
      </c>
      <c r="F2906" s="41">
        <f t="shared" si="91"/>
        <v>6</v>
      </c>
      <c r="G2906" t="s">
        <v>61</v>
      </c>
      <c r="H2906">
        <v>0</v>
      </c>
      <c r="I2906">
        <v>79.95</v>
      </c>
      <c r="J2906" t="s">
        <v>51</v>
      </c>
      <c r="K2906" t="s">
        <v>52</v>
      </c>
      <c r="L2906" t="s">
        <v>2070</v>
      </c>
      <c r="M2906" t="s">
        <v>2071</v>
      </c>
      <c r="N2906" t="s">
        <v>64</v>
      </c>
      <c r="O2906" t="s">
        <v>1493</v>
      </c>
      <c r="W2906" s="54">
        <v>1</v>
      </c>
      <c r="X2906" s="45">
        <v>0</v>
      </c>
      <c r="Y2906" s="34">
        <v>0</v>
      </c>
      <c r="Z2906" s="45">
        <v>1</v>
      </c>
      <c r="AA2906" s="45">
        <v>79.95</v>
      </c>
    </row>
    <row r="2907" spans="3:27" x14ac:dyDescent="0.25">
      <c r="C2907" s="33">
        <v>24537</v>
      </c>
      <c r="D2907" s="1">
        <v>42888.691666666666</v>
      </c>
      <c r="E2907" s="41">
        <f t="shared" si="90"/>
        <v>2017</v>
      </c>
      <c r="F2907" s="41">
        <f t="shared" si="91"/>
        <v>6</v>
      </c>
      <c r="G2907" t="s">
        <v>61</v>
      </c>
      <c r="H2907">
        <v>0</v>
      </c>
      <c r="I2907">
        <v>69.95</v>
      </c>
      <c r="J2907" t="s">
        <v>51</v>
      </c>
      <c r="K2907" t="s">
        <v>52</v>
      </c>
      <c r="L2907">
        <v>80140</v>
      </c>
      <c r="M2907" t="s">
        <v>2848</v>
      </c>
      <c r="N2907" t="s">
        <v>479</v>
      </c>
      <c r="O2907" t="s">
        <v>1256</v>
      </c>
      <c r="W2907" s="54">
        <v>1</v>
      </c>
      <c r="X2907" s="45">
        <v>0</v>
      </c>
      <c r="Y2907" s="34">
        <v>0</v>
      </c>
      <c r="Z2907" s="45">
        <v>1</v>
      </c>
      <c r="AA2907" s="45">
        <v>69.95</v>
      </c>
    </row>
    <row r="2908" spans="3:27" x14ac:dyDescent="0.25">
      <c r="C2908" s="33">
        <v>24535</v>
      </c>
      <c r="D2908" s="1">
        <v>42888.666666666664</v>
      </c>
      <c r="E2908" s="41">
        <f t="shared" si="90"/>
        <v>2017</v>
      </c>
      <c r="F2908" s="41">
        <f t="shared" si="91"/>
        <v>6</v>
      </c>
      <c r="G2908" t="s">
        <v>309</v>
      </c>
      <c r="H2908">
        <v>0</v>
      </c>
      <c r="I2908">
        <v>59.95</v>
      </c>
      <c r="J2908" t="s">
        <v>74</v>
      </c>
      <c r="K2908" t="s">
        <v>52</v>
      </c>
      <c r="L2908">
        <v>65812</v>
      </c>
      <c r="M2908" t="s">
        <v>2849</v>
      </c>
      <c r="N2908" t="s">
        <v>0</v>
      </c>
      <c r="O2908" t="s">
        <v>2850</v>
      </c>
      <c r="W2908" s="54">
        <v>1</v>
      </c>
      <c r="X2908" s="45">
        <v>1</v>
      </c>
      <c r="Y2908" s="34">
        <v>59.95</v>
      </c>
      <c r="Z2908" s="45">
        <v>0</v>
      </c>
      <c r="AA2908" s="45">
        <v>0</v>
      </c>
    </row>
    <row r="2909" spans="3:27" x14ac:dyDescent="0.25">
      <c r="C2909" s="33">
        <v>24534</v>
      </c>
      <c r="D2909" s="1">
        <v>42888.642361111109</v>
      </c>
      <c r="E2909" s="41">
        <f t="shared" si="90"/>
        <v>2017</v>
      </c>
      <c r="F2909" s="41">
        <f t="shared" si="91"/>
        <v>6</v>
      </c>
      <c r="G2909" t="s">
        <v>309</v>
      </c>
      <c r="H2909">
        <v>0</v>
      </c>
      <c r="I2909">
        <v>149.94999999999999</v>
      </c>
      <c r="J2909" t="s">
        <v>74</v>
      </c>
      <c r="K2909" t="s">
        <v>52</v>
      </c>
      <c r="L2909">
        <v>60322</v>
      </c>
      <c r="M2909" t="s">
        <v>128</v>
      </c>
      <c r="N2909" t="s">
        <v>0</v>
      </c>
      <c r="O2909" t="s">
        <v>1249</v>
      </c>
      <c r="W2909" s="54">
        <v>1</v>
      </c>
      <c r="X2909" s="45">
        <v>1</v>
      </c>
      <c r="Y2909" s="34">
        <v>149.94999999999999</v>
      </c>
      <c r="Z2909" s="45">
        <v>0</v>
      </c>
      <c r="AA2909" s="45">
        <v>0</v>
      </c>
    </row>
    <row r="2910" spans="3:27" x14ac:dyDescent="0.25">
      <c r="C2910" s="33">
        <v>24533</v>
      </c>
      <c r="D2910" s="1">
        <v>42888.611805555556</v>
      </c>
      <c r="E2910" s="41">
        <f t="shared" si="90"/>
        <v>2017</v>
      </c>
      <c r="F2910" s="41">
        <f t="shared" si="91"/>
        <v>6</v>
      </c>
      <c r="G2910" t="s">
        <v>61</v>
      </c>
      <c r="H2910">
        <v>0</v>
      </c>
      <c r="I2910">
        <v>79.95</v>
      </c>
      <c r="J2910" t="s">
        <v>74</v>
      </c>
      <c r="K2910" t="s">
        <v>52</v>
      </c>
      <c r="L2910">
        <v>9230</v>
      </c>
      <c r="M2910" t="s">
        <v>2851</v>
      </c>
      <c r="N2910" t="s">
        <v>201</v>
      </c>
      <c r="O2910" t="s">
        <v>2852</v>
      </c>
      <c r="W2910" s="54">
        <v>1</v>
      </c>
      <c r="X2910" s="45">
        <v>1</v>
      </c>
      <c r="Y2910" s="34">
        <v>79.95</v>
      </c>
      <c r="Z2910" s="45">
        <v>0</v>
      </c>
      <c r="AA2910" s="45">
        <v>0</v>
      </c>
    </row>
    <row r="2911" spans="3:27" x14ac:dyDescent="0.25">
      <c r="C2911" s="33">
        <v>24532</v>
      </c>
      <c r="D2911" s="1">
        <v>42888.588194444441</v>
      </c>
      <c r="E2911" s="41">
        <f t="shared" si="90"/>
        <v>2017</v>
      </c>
      <c r="F2911" s="41">
        <f t="shared" si="91"/>
        <v>6</v>
      </c>
      <c r="G2911" t="s">
        <v>61</v>
      </c>
      <c r="H2911">
        <v>0</v>
      </c>
      <c r="I2911">
        <v>249.95</v>
      </c>
      <c r="J2911" t="s">
        <v>51</v>
      </c>
      <c r="K2911" t="s">
        <v>52</v>
      </c>
      <c r="L2911">
        <v>49600</v>
      </c>
      <c r="M2911" t="s">
        <v>2853</v>
      </c>
      <c r="N2911" t="s">
        <v>493</v>
      </c>
      <c r="O2911" t="s">
        <v>308</v>
      </c>
      <c r="W2911" s="54">
        <v>1</v>
      </c>
      <c r="X2911" s="45">
        <v>0</v>
      </c>
      <c r="Y2911" s="34">
        <v>0</v>
      </c>
      <c r="Z2911" s="45">
        <v>1</v>
      </c>
      <c r="AA2911" s="45">
        <v>249.95</v>
      </c>
    </row>
    <row r="2912" spans="3:27" x14ac:dyDescent="0.25">
      <c r="C2912" s="33">
        <v>24531</v>
      </c>
      <c r="D2912" s="1">
        <v>42888.581250000003</v>
      </c>
      <c r="E2912" s="41">
        <f t="shared" si="90"/>
        <v>2017</v>
      </c>
      <c r="F2912" s="41">
        <f t="shared" si="91"/>
        <v>6</v>
      </c>
      <c r="G2912" t="s">
        <v>61</v>
      </c>
      <c r="H2912">
        <v>0</v>
      </c>
      <c r="I2912">
        <v>139.94999999999999</v>
      </c>
      <c r="J2912" t="s">
        <v>56</v>
      </c>
      <c r="K2912" t="s">
        <v>52</v>
      </c>
      <c r="L2912">
        <v>52355</v>
      </c>
      <c r="M2912" t="s">
        <v>2503</v>
      </c>
      <c r="N2912" t="s">
        <v>0</v>
      </c>
      <c r="O2912" t="s">
        <v>800</v>
      </c>
      <c r="W2912" s="54">
        <v>1</v>
      </c>
      <c r="X2912" s="45">
        <v>0</v>
      </c>
      <c r="Y2912" s="34">
        <v>0</v>
      </c>
      <c r="Z2912" s="45">
        <v>1</v>
      </c>
      <c r="AA2912" s="45">
        <v>139.94999999999999</v>
      </c>
    </row>
    <row r="2913" spans="3:27" x14ac:dyDescent="0.25">
      <c r="C2913" s="33">
        <v>24530</v>
      </c>
      <c r="D2913" s="1">
        <v>42888.533333333333</v>
      </c>
      <c r="E2913" s="41">
        <f t="shared" si="90"/>
        <v>2017</v>
      </c>
      <c r="F2913" s="41">
        <f t="shared" si="91"/>
        <v>6</v>
      </c>
      <c r="G2913" t="s">
        <v>61</v>
      </c>
      <c r="H2913">
        <v>0</v>
      </c>
      <c r="I2913">
        <v>129.94999999999999</v>
      </c>
      <c r="J2913" t="s">
        <v>74</v>
      </c>
      <c r="K2913" t="s">
        <v>52</v>
      </c>
      <c r="L2913">
        <v>35447</v>
      </c>
      <c r="M2913" t="s">
        <v>2854</v>
      </c>
      <c r="N2913" t="s">
        <v>0</v>
      </c>
      <c r="O2913" t="s">
        <v>2372</v>
      </c>
      <c r="W2913" s="54">
        <v>1</v>
      </c>
      <c r="X2913" s="45">
        <v>1</v>
      </c>
      <c r="Y2913" s="34">
        <v>129.94999999999999</v>
      </c>
      <c r="Z2913" s="45">
        <v>0</v>
      </c>
      <c r="AA2913" s="45">
        <v>0</v>
      </c>
    </row>
    <row r="2914" spans="3:27" x14ac:dyDescent="0.25">
      <c r="C2914" s="33">
        <v>24529</v>
      </c>
      <c r="D2914" s="1">
        <v>42888.515277777777</v>
      </c>
      <c r="E2914" s="41">
        <f t="shared" si="90"/>
        <v>2017</v>
      </c>
      <c r="F2914" s="41">
        <f t="shared" si="91"/>
        <v>6</v>
      </c>
      <c r="G2914" t="s">
        <v>309</v>
      </c>
      <c r="H2914">
        <v>0</v>
      </c>
      <c r="I2914">
        <v>129.94999999999999</v>
      </c>
      <c r="J2914" t="s">
        <v>74</v>
      </c>
      <c r="K2914" t="s">
        <v>52</v>
      </c>
      <c r="L2914">
        <v>70197</v>
      </c>
      <c r="M2914" t="s">
        <v>75</v>
      </c>
      <c r="N2914" t="s">
        <v>0</v>
      </c>
      <c r="O2914" t="s">
        <v>554</v>
      </c>
      <c r="W2914" s="54">
        <v>1</v>
      </c>
      <c r="X2914" s="45">
        <v>1</v>
      </c>
      <c r="Y2914" s="34">
        <v>129.94999999999999</v>
      </c>
      <c r="Z2914" s="34">
        <v>0</v>
      </c>
      <c r="AA2914" s="34">
        <v>0</v>
      </c>
    </row>
    <row r="2915" spans="3:27" x14ac:dyDescent="0.25">
      <c r="C2915" s="33">
        <v>24528</v>
      </c>
      <c r="D2915" s="1">
        <v>42888.509027777778</v>
      </c>
      <c r="E2915" s="41">
        <f t="shared" si="90"/>
        <v>2017</v>
      </c>
      <c r="F2915" s="41">
        <f t="shared" si="91"/>
        <v>6</v>
      </c>
      <c r="G2915" t="s">
        <v>61</v>
      </c>
      <c r="H2915">
        <v>0</v>
      </c>
      <c r="I2915">
        <v>219.9</v>
      </c>
      <c r="J2915" t="s">
        <v>56</v>
      </c>
      <c r="K2915" t="s">
        <v>52</v>
      </c>
      <c r="L2915">
        <v>97070</v>
      </c>
      <c r="M2915" t="s">
        <v>1125</v>
      </c>
      <c r="N2915" t="s">
        <v>0</v>
      </c>
      <c r="O2915" t="s">
        <v>723</v>
      </c>
      <c r="P2915" t="s">
        <v>552</v>
      </c>
      <c r="W2915" s="54">
        <v>2</v>
      </c>
      <c r="X2915" s="45">
        <v>1</v>
      </c>
      <c r="Y2915" s="34">
        <v>129.94999999999999</v>
      </c>
      <c r="Z2915" s="45">
        <v>1</v>
      </c>
      <c r="AA2915" s="45">
        <v>89.95</v>
      </c>
    </row>
    <row r="2916" spans="3:27" x14ac:dyDescent="0.25">
      <c r="C2916" s="33">
        <v>24520</v>
      </c>
      <c r="D2916" s="1">
        <v>42888.497916666667</v>
      </c>
      <c r="E2916" s="41">
        <f t="shared" si="90"/>
        <v>2017</v>
      </c>
      <c r="F2916" s="41">
        <f t="shared" si="91"/>
        <v>6</v>
      </c>
      <c r="G2916" t="s">
        <v>61</v>
      </c>
      <c r="H2916">
        <v>0</v>
      </c>
      <c r="I2916">
        <v>399.85</v>
      </c>
      <c r="J2916" t="s">
        <v>51</v>
      </c>
      <c r="K2916" t="s">
        <v>52</v>
      </c>
      <c r="L2916">
        <v>23566</v>
      </c>
      <c r="M2916" t="s">
        <v>376</v>
      </c>
      <c r="N2916" t="s">
        <v>0</v>
      </c>
      <c r="O2916" t="s">
        <v>2855</v>
      </c>
      <c r="P2916" t="s">
        <v>2415</v>
      </c>
      <c r="Q2916" t="s">
        <v>1904</v>
      </c>
      <c r="W2916" s="54">
        <v>3</v>
      </c>
      <c r="X2916" s="45">
        <v>2</v>
      </c>
      <c r="Y2916" s="34">
        <v>239.90000000000003</v>
      </c>
      <c r="Z2916" s="45">
        <v>1</v>
      </c>
      <c r="AA2916" s="45">
        <v>159.94999999999999</v>
      </c>
    </row>
    <row r="2917" spans="3:27" x14ac:dyDescent="0.25">
      <c r="C2917" s="33">
        <v>24494</v>
      </c>
      <c r="D2917" s="1">
        <v>42888.458333333336</v>
      </c>
      <c r="E2917" s="41">
        <f t="shared" si="90"/>
        <v>2017</v>
      </c>
      <c r="F2917" s="41">
        <f t="shared" si="91"/>
        <v>6</v>
      </c>
      <c r="G2917" t="s">
        <v>309</v>
      </c>
      <c r="H2917">
        <v>0</v>
      </c>
      <c r="I2917">
        <v>169.95</v>
      </c>
      <c r="J2917" t="s">
        <v>56</v>
      </c>
      <c r="K2917" t="s">
        <v>52</v>
      </c>
      <c r="L2917">
        <v>40219</v>
      </c>
      <c r="M2917" t="s">
        <v>81</v>
      </c>
      <c r="N2917" t="s">
        <v>0</v>
      </c>
      <c r="O2917" t="s">
        <v>187</v>
      </c>
      <c r="W2917" s="54">
        <v>1</v>
      </c>
      <c r="X2917" s="45">
        <v>1</v>
      </c>
      <c r="Y2917" s="34">
        <v>169.95</v>
      </c>
      <c r="Z2917" s="45">
        <v>0</v>
      </c>
      <c r="AA2917" s="45">
        <v>0</v>
      </c>
    </row>
    <row r="2918" spans="3:27" x14ac:dyDescent="0.25">
      <c r="C2918" s="33">
        <v>24493</v>
      </c>
      <c r="D2918" s="1">
        <v>42888.44027777778</v>
      </c>
      <c r="E2918" s="41">
        <f t="shared" si="90"/>
        <v>2017</v>
      </c>
      <c r="F2918" s="41">
        <f t="shared" si="91"/>
        <v>6</v>
      </c>
      <c r="G2918" t="s">
        <v>61</v>
      </c>
      <c r="H2918">
        <v>0</v>
      </c>
      <c r="I2918">
        <v>169.95</v>
      </c>
      <c r="J2918" t="s">
        <v>51</v>
      </c>
      <c r="K2918" t="s">
        <v>52</v>
      </c>
      <c r="L2918" t="s">
        <v>2856</v>
      </c>
      <c r="M2918" t="s">
        <v>2726</v>
      </c>
      <c r="N2918" t="s">
        <v>85</v>
      </c>
      <c r="O2918" t="s">
        <v>77</v>
      </c>
      <c r="W2918" s="54">
        <v>1</v>
      </c>
      <c r="X2918" s="45">
        <v>0</v>
      </c>
      <c r="Y2918" s="34">
        <v>0</v>
      </c>
      <c r="Z2918" s="45">
        <v>1</v>
      </c>
      <c r="AA2918" s="45">
        <v>169.95</v>
      </c>
    </row>
    <row r="2919" spans="3:27" x14ac:dyDescent="0.25">
      <c r="C2919" s="33">
        <v>24490</v>
      </c>
      <c r="D2919" s="1">
        <v>42888.3</v>
      </c>
      <c r="E2919" s="41">
        <f t="shared" si="90"/>
        <v>2017</v>
      </c>
      <c r="F2919" s="41">
        <f t="shared" si="91"/>
        <v>6</v>
      </c>
      <c r="G2919" t="s">
        <v>309</v>
      </c>
      <c r="H2919">
        <v>0</v>
      </c>
      <c r="I2919">
        <v>497.8</v>
      </c>
      <c r="J2919" t="s">
        <v>74</v>
      </c>
      <c r="K2919" t="s">
        <v>52</v>
      </c>
      <c r="L2919">
        <v>79106</v>
      </c>
      <c r="M2919" t="s">
        <v>155</v>
      </c>
      <c r="N2919" t="s">
        <v>0</v>
      </c>
      <c r="O2919" t="s">
        <v>2737</v>
      </c>
      <c r="P2919" t="s">
        <v>711</v>
      </c>
      <c r="Q2919" t="s">
        <v>179</v>
      </c>
      <c r="R2919" t="s">
        <v>1134</v>
      </c>
      <c r="W2919" s="54">
        <v>4</v>
      </c>
      <c r="X2919" s="45">
        <v>4</v>
      </c>
      <c r="Y2919" s="34">
        <v>497.8</v>
      </c>
      <c r="Z2919" s="45">
        <v>0</v>
      </c>
      <c r="AA2919" s="45">
        <v>0</v>
      </c>
    </row>
    <row r="2920" spans="3:27" x14ac:dyDescent="0.25">
      <c r="C2920" s="33">
        <v>24489</v>
      </c>
      <c r="D2920" s="1">
        <v>42888.271527777775</v>
      </c>
      <c r="E2920" s="41">
        <f t="shared" si="90"/>
        <v>2017</v>
      </c>
      <c r="F2920" s="41">
        <f t="shared" si="91"/>
        <v>6</v>
      </c>
      <c r="G2920" t="s">
        <v>61</v>
      </c>
      <c r="H2920">
        <v>0</v>
      </c>
      <c r="I2920">
        <v>279.89999999999998</v>
      </c>
      <c r="J2920" t="s">
        <v>74</v>
      </c>
      <c r="K2920" t="s">
        <v>52</v>
      </c>
      <c r="L2920">
        <v>79539</v>
      </c>
      <c r="M2920" t="s">
        <v>2857</v>
      </c>
      <c r="N2920" t="s">
        <v>0</v>
      </c>
      <c r="O2920" t="s">
        <v>1263</v>
      </c>
      <c r="P2920" t="s">
        <v>1653</v>
      </c>
      <c r="W2920" s="54">
        <v>2</v>
      </c>
      <c r="X2920" s="45">
        <v>1</v>
      </c>
      <c r="Y2920" s="34">
        <v>149.94999999999999</v>
      </c>
      <c r="Z2920" s="45">
        <v>1</v>
      </c>
      <c r="AA2920" s="45">
        <v>129.94999999999999</v>
      </c>
    </row>
    <row r="2921" spans="3:27" x14ac:dyDescent="0.25">
      <c r="C2921" s="33">
        <v>24488</v>
      </c>
      <c r="D2921" s="1">
        <v>42888.243750000001</v>
      </c>
      <c r="E2921" s="41">
        <f t="shared" si="90"/>
        <v>2017</v>
      </c>
      <c r="F2921" s="41">
        <f t="shared" si="91"/>
        <v>6</v>
      </c>
      <c r="G2921" t="s">
        <v>61</v>
      </c>
      <c r="H2921">
        <v>0</v>
      </c>
      <c r="I2921">
        <v>229.95</v>
      </c>
      <c r="J2921" t="s">
        <v>56</v>
      </c>
      <c r="K2921" t="s">
        <v>52</v>
      </c>
      <c r="L2921">
        <v>54294</v>
      </c>
      <c r="M2921" t="s">
        <v>2858</v>
      </c>
      <c r="N2921" t="s">
        <v>0</v>
      </c>
      <c r="O2921" t="s">
        <v>260</v>
      </c>
      <c r="W2921" s="54">
        <v>1</v>
      </c>
      <c r="X2921" s="45">
        <v>0</v>
      </c>
      <c r="Y2921" s="34">
        <v>0</v>
      </c>
      <c r="Z2921" s="45">
        <v>1</v>
      </c>
      <c r="AA2921" s="45">
        <v>229.95</v>
      </c>
    </row>
    <row r="2922" spans="3:27" x14ac:dyDescent="0.25">
      <c r="C2922" s="33">
        <v>24487</v>
      </c>
      <c r="D2922" s="1">
        <v>42888.15625</v>
      </c>
      <c r="E2922" s="41">
        <f t="shared" si="90"/>
        <v>2017</v>
      </c>
      <c r="F2922" s="41">
        <f t="shared" si="91"/>
        <v>6</v>
      </c>
      <c r="G2922" t="s">
        <v>309</v>
      </c>
      <c r="H2922">
        <v>0</v>
      </c>
      <c r="I2922">
        <v>159.9</v>
      </c>
      <c r="J2922" t="s">
        <v>56</v>
      </c>
      <c r="K2922" t="s">
        <v>52</v>
      </c>
      <c r="L2922">
        <v>47799</v>
      </c>
      <c r="M2922" t="s">
        <v>779</v>
      </c>
      <c r="N2922" t="s">
        <v>0</v>
      </c>
      <c r="O2922" t="s">
        <v>2859</v>
      </c>
      <c r="P2922" t="s">
        <v>2860</v>
      </c>
      <c r="W2922" s="54">
        <v>2</v>
      </c>
      <c r="X2922" s="45">
        <v>2</v>
      </c>
      <c r="Y2922" s="34">
        <v>159.9</v>
      </c>
      <c r="Z2922" s="45">
        <v>0</v>
      </c>
      <c r="AA2922" s="45">
        <v>0</v>
      </c>
    </row>
    <row r="2923" spans="3:27" x14ac:dyDescent="0.25">
      <c r="C2923" s="33">
        <v>24486</v>
      </c>
      <c r="D2923" s="1">
        <v>42888.140972222223</v>
      </c>
      <c r="E2923" s="41">
        <f t="shared" si="90"/>
        <v>2017</v>
      </c>
      <c r="F2923" s="41">
        <f t="shared" si="91"/>
        <v>6</v>
      </c>
      <c r="G2923" t="s">
        <v>309</v>
      </c>
      <c r="H2923">
        <v>0</v>
      </c>
      <c r="I2923">
        <v>169.95</v>
      </c>
      <c r="J2923" t="s">
        <v>56</v>
      </c>
      <c r="K2923" t="s">
        <v>52</v>
      </c>
      <c r="L2923">
        <v>71522</v>
      </c>
      <c r="M2923" t="s">
        <v>2082</v>
      </c>
      <c r="N2923" t="s">
        <v>0</v>
      </c>
      <c r="O2923" t="s">
        <v>193</v>
      </c>
      <c r="W2923" s="54">
        <v>1</v>
      </c>
      <c r="X2923" s="45">
        <v>1</v>
      </c>
      <c r="Y2923" s="34">
        <v>169.95</v>
      </c>
      <c r="Z2923" s="45">
        <v>0</v>
      </c>
      <c r="AA2923" s="45">
        <v>0</v>
      </c>
    </row>
    <row r="2924" spans="3:27" x14ac:dyDescent="0.25">
      <c r="C2924" s="33">
        <v>24485</v>
      </c>
      <c r="D2924" s="1">
        <v>42888.009722222225</v>
      </c>
      <c r="E2924" s="41">
        <f t="shared" si="90"/>
        <v>2017</v>
      </c>
      <c r="F2924" s="41">
        <f t="shared" si="91"/>
        <v>6</v>
      </c>
      <c r="G2924" t="s">
        <v>309</v>
      </c>
      <c r="H2924">
        <v>0</v>
      </c>
      <c r="I2924">
        <v>169.95</v>
      </c>
      <c r="J2924" t="s">
        <v>56</v>
      </c>
      <c r="K2924" t="s">
        <v>52</v>
      </c>
      <c r="L2924">
        <v>32839</v>
      </c>
      <c r="M2924" t="s">
        <v>2861</v>
      </c>
      <c r="N2924" t="s">
        <v>0</v>
      </c>
      <c r="O2924" t="s">
        <v>1238</v>
      </c>
      <c r="W2924" s="54">
        <v>1</v>
      </c>
      <c r="X2924" s="45">
        <v>1</v>
      </c>
      <c r="Y2924" s="34">
        <v>169.95</v>
      </c>
      <c r="Z2924" s="45">
        <v>0</v>
      </c>
      <c r="AA2924" s="45">
        <v>0</v>
      </c>
    </row>
    <row r="2925" spans="3:27" x14ac:dyDescent="0.25">
      <c r="C2925" s="33">
        <v>24484</v>
      </c>
      <c r="D2925" s="1">
        <v>42887.930555555555</v>
      </c>
      <c r="E2925" s="41">
        <f t="shared" si="90"/>
        <v>2017</v>
      </c>
      <c r="F2925" s="41">
        <f t="shared" si="91"/>
        <v>6</v>
      </c>
      <c r="G2925" t="s">
        <v>309</v>
      </c>
      <c r="H2925">
        <v>0</v>
      </c>
      <c r="I2925">
        <v>59.95</v>
      </c>
      <c r="J2925" t="s">
        <v>56</v>
      </c>
      <c r="K2925" t="s">
        <v>52</v>
      </c>
      <c r="L2925">
        <v>81375</v>
      </c>
      <c r="M2925" t="s">
        <v>57</v>
      </c>
      <c r="N2925" t="s">
        <v>0</v>
      </c>
      <c r="O2925" t="s">
        <v>1441</v>
      </c>
      <c r="W2925" s="54">
        <v>1</v>
      </c>
      <c r="X2925" s="45">
        <v>1</v>
      </c>
      <c r="Y2925" s="34">
        <v>59.95</v>
      </c>
      <c r="Z2925" s="45">
        <v>0</v>
      </c>
      <c r="AA2925" s="45">
        <v>0</v>
      </c>
    </row>
    <row r="2926" spans="3:27" x14ac:dyDescent="0.25">
      <c r="C2926" s="33">
        <v>24483</v>
      </c>
      <c r="D2926" s="1">
        <v>42887.886805555558</v>
      </c>
      <c r="E2926" s="41">
        <f t="shared" si="90"/>
        <v>2017</v>
      </c>
      <c r="F2926" s="41">
        <f t="shared" si="91"/>
        <v>6</v>
      </c>
      <c r="G2926" t="s">
        <v>309</v>
      </c>
      <c r="H2926">
        <v>0</v>
      </c>
      <c r="I2926">
        <v>169.95</v>
      </c>
      <c r="J2926" t="s">
        <v>56</v>
      </c>
      <c r="K2926" t="s">
        <v>52</v>
      </c>
      <c r="L2926">
        <v>59590</v>
      </c>
      <c r="M2926" t="s">
        <v>2393</v>
      </c>
      <c r="N2926" t="s">
        <v>0</v>
      </c>
      <c r="O2926" t="s">
        <v>206</v>
      </c>
      <c r="W2926" s="54">
        <v>1</v>
      </c>
      <c r="X2926" s="45">
        <v>1</v>
      </c>
      <c r="Y2926" s="34">
        <v>169.95</v>
      </c>
      <c r="Z2926" s="45">
        <v>0</v>
      </c>
      <c r="AA2926" s="45">
        <v>0</v>
      </c>
    </row>
    <row r="2927" spans="3:27" x14ac:dyDescent="0.25">
      <c r="C2927" s="33">
        <v>24482</v>
      </c>
      <c r="D2927" s="1">
        <v>42887.877083333333</v>
      </c>
      <c r="E2927" s="41">
        <f t="shared" si="90"/>
        <v>2017</v>
      </c>
      <c r="F2927" s="41">
        <f t="shared" si="91"/>
        <v>6</v>
      </c>
      <c r="G2927" t="s">
        <v>309</v>
      </c>
      <c r="H2927">
        <v>0</v>
      </c>
      <c r="I2927">
        <v>139.94999999999999</v>
      </c>
      <c r="J2927" t="s">
        <v>56</v>
      </c>
      <c r="K2927" t="s">
        <v>52</v>
      </c>
      <c r="L2927">
        <v>61231</v>
      </c>
      <c r="M2927" t="s">
        <v>1221</v>
      </c>
      <c r="N2927" t="s">
        <v>0</v>
      </c>
      <c r="O2927" t="s">
        <v>787</v>
      </c>
      <c r="W2927" s="54">
        <v>1</v>
      </c>
      <c r="X2927" s="45">
        <v>1</v>
      </c>
      <c r="Y2927" s="34">
        <v>139.94999999999999</v>
      </c>
      <c r="Z2927" s="45">
        <v>0</v>
      </c>
      <c r="AA2927" s="45">
        <v>0</v>
      </c>
    </row>
    <row r="2928" spans="3:27" x14ac:dyDescent="0.25">
      <c r="C2928" s="33">
        <v>24481</v>
      </c>
      <c r="D2928" s="1">
        <v>42887.85</v>
      </c>
      <c r="E2928" s="41">
        <f t="shared" si="90"/>
        <v>2017</v>
      </c>
      <c r="F2928" s="41">
        <f t="shared" si="91"/>
        <v>6</v>
      </c>
      <c r="G2928" t="s">
        <v>309</v>
      </c>
      <c r="H2928">
        <v>0</v>
      </c>
      <c r="I2928">
        <v>169.95</v>
      </c>
      <c r="J2928" t="s">
        <v>51</v>
      </c>
      <c r="K2928" t="s">
        <v>52</v>
      </c>
      <c r="L2928">
        <v>1702</v>
      </c>
      <c r="M2928" t="s">
        <v>2330</v>
      </c>
      <c r="N2928" t="s">
        <v>335</v>
      </c>
      <c r="O2928" t="s">
        <v>343</v>
      </c>
      <c r="W2928" s="54">
        <v>1</v>
      </c>
      <c r="X2928" s="45">
        <v>1</v>
      </c>
      <c r="Y2928" s="34">
        <v>169.95</v>
      </c>
      <c r="Z2928" s="45">
        <v>0</v>
      </c>
      <c r="AA2928" s="45">
        <v>0</v>
      </c>
    </row>
    <row r="2929" spans="3:27" x14ac:dyDescent="0.25">
      <c r="C2929" s="33">
        <v>24480</v>
      </c>
      <c r="D2929" s="1">
        <v>42887.809027777781</v>
      </c>
      <c r="E2929" s="41">
        <f t="shared" si="90"/>
        <v>2017</v>
      </c>
      <c r="F2929" s="41">
        <f t="shared" si="91"/>
        <v>6</v>
      </c>
      <c r="G2929" t="s">
        <v>61</v>
      </c>
      <c r="H2929">
        <v>0</v>
      </c>
      <c r="I2929">
        <v>159.94999999999999</v>
      </c>
      <c r="J2929" t="s">
        <v>51</v>
      </c>
      <c r="K2929" t="s">
        <v>52</v>
      </c>
      <c r="L2929">
        <v>20097</v>
      </c>
      <c r="M2929" t="s">
        <v>168</v>
      </c>
      <c r="N2929" t="s">
        <v>0</v>
      </c>
      <c r="O2929" t="s">
        <v>1609</v>
      </c>
      <c r="W2929" s="54">
        <v>1</v>
      </c>
      <c r="X2929" s="45">
        <v>0</v>
      </c>
      <c r="Y2929" s="34">
        <v>0</v>
      </c>
      <c r="Z2929" s="45">
        <v>1</v>
      </c>
      <c r="AA2929" s="45">
        <v>159.94999999999999</v>
      </c>
    </row>
    <row r="2930" spans="3:27" x14ac:dyDescent="0.25">
      <c r="C2930" s="33">
        <v>24479</v>
      </c>
      <c r="D2930" s="1">
        <v>42887.789583333331</v>
      </c>
      <c r="E2930" s="41">
        <f t="shared" si="90"/>
        <v>2017</v>
      </c>
      <c r="F2930" s="41">
        <f t="shared" si="91"/>
        <v>6</v>
      </c>
      <c r="G2930" t="s">
        <v>61</v>
      </c>
      <c r="H2930">
        <v>0</v>
      </c>
      <c r="I2930">
        <v>319.89999999999998</v>
      </c>
      <c r="J2930" t="s">
        <v>51</v>
      </c>
      <c r="K2930" t="s">
        <v>52</v>
      </c>
      <c r="L2930">
        <v>74613</v>
      </c>
      <c r="M2930" t="s">
        <v>2862</v>
      </c>
      <c r="N2930" t="s">
        <v>0</v>
      </c>
      <c r="O2930" t="s">
        <v>1957</v>
      </c>
      <c r="P2930" t="s">
        <v>402</v>
      </c>
      <c r="W2930" s="54">
        <v>2</v>
      </c>
      <c r="X2930" s="45">
        <v>1</v>
      </c>
      <c r="Y2930" s="34">
        <v>159.94999999999999</v>
      </c>
      <c r="Z2930" s="45">
        <v>1</v>
      </c>
      <c r="AA2930" s="45">
        <v>159.94999999999999</v>
      </c>
    </row>
    <row r="2931" spans="3:27" x14ac:dyDescent="0.25">
      <c r="C2931" s="33">
        <v>24478</v>
      </c>
      <c r="D2931" s="1">
        <v>42887.753472222219</v>
      </c>
      <c r="E2931" s="41">
        <f t="shared" si="90"/>
        <v>2017</v>
      </c>
      <c r="F2931" s="41">
        <f t="shared" si="91"/>
        <v>6</v>
      </c>
      <c r="G2931" t="s">
        <v>61</v>
      </c>
      <c r="H2931">
        <v>0</v>
      </c>
      <c r="I2931">
        <v>249.95</v>
      </c>
      <c r="J2931" t="s">
        <v>74</v>
      </c>
      <c r="K2931" t="s">
        <v>52</v>
      </c>
      <c r="L2931">
        <v>52064</v>
      </c>
      <c r="M2931" t="s">
        <v>314</v>
      </c>
      <c r="N2931" t="s">
        <v>0</v>
      </c>
      <c r="O2931" t="s">
        <v>249</v>
      </c>
      <c r="W2931" s="54">
        <v>1</v>
      </c>
      <c r="X2931" s="45">
        <v>0</v>
      </c>
      <c r="Y2931" s="34">
        <v>0</v>
      </c>
      <c r="Z2931" s="45">
        <v>1</v>
      </c>
      <c r="AA2931" s="45">
        <v>249.95</v>
      </c>
    </row>
    <row r="2932" spans="3:27" x14ac:dyDescent="0.25">
      <c r="C2932" s="33">
        <v>24476</v>
      </c>
      <c r="D2932" s="1">
        <v>42887.725694444445</v>
      </c>
      <c r="E2932" s="41">
        <f t="shared" si="90"/>
        <v>2017</v>
      </c>
      <c r="F2932" s="41">
        <f t="shared" si="91"/>
        <v>6</v>
      </c>
      <c r="G2932" t="s">
        <v>61</v>
      </c>
      <c r="H2932">
        <v>0</v>
      </c>
      <c r="I2932">
        <v>139.94999999999999</v>
      </c>
      <c r="J2932" t="s">
        <v>51</v>
      </c>
      <c r="K2932" t="s">
        <v>52</v>
      </c>
      <c r="L2932">
        <v>39104</v>
      </c>
      <c r="M2932" t="s">
        <v>2344</v>
      </c>
      <c r="N2932" t="s">
        <v>0</v>
      </c>
      <c r="O2932" t="s">
        <v>1660</v>
      </c>
      <c r="W2932" s="54">
        <v>1</v>
      </c>
      <c r="X2932" s="45">
        <v>0</v>
      </c>
      <c r="Y2932" s="34">
        <v>0</v>
      </c>
      <c r="Z2932" s="45">
        <v>1</v>
      </c>
      <c r="AA2932" s="45">
        <v>139.94999999999999</v>
      </c>
    </row>
    <row r="2933" spans="3:27" x14ac:dyDescent="0.25">
      <c r="C2933" s="33">
        <v>24475</v>
      </c>
      <c r="D2933" s="1">
        <v>42887.71597222222</v>
      </c>
      <c r="E2933" s="41">
        <f t="shared" si="90"/>
        <v>2017</v>
      </c>
      <c r="F2933" s="41">
        <f t="shared" si="91"/>
        <v>6</v>
      </c>
      <c r="G2933" t="s">
        <v>61</v>
      </c>
      <c r="H2933">
        <v>0</v>
      </c>
      <c r="I2933">
        <v>59.95</v>
      </c>
      <c r="J2933" t="s">
        <v>51</v>
      </c>
      <c r="K2933" t="s">
        <v>52</v>
      </c>
      <c r="L2933">
        <v>67376</v>
      </c>
      <c r="M2933" t="s">
        <v>2863</v>
      </c>
      <c r="N2933" t="s">
        <v>0</v>
      </c>
      <c r="O2933" t="s">
        <v>833</v>
      </c>
      <c r="W2933" s="54">
        <v>1</v>
      </c>
      <c r="X2933" s="45">
        <v>0</v>
      </c>
      <c r="Y2933" s="34">
        <v>0</v>
      </c>
      <c r="Z2933" s="45">
        <v>1</v>
      </c>
      <c r="AA2933" s="45">
        <v>59.95</v>
      </c>
    </row>
    <row r="2934" spans="3:27" x14ac:dyDescent="0.25">
      <c r="C2934" s="33">
        <v>24474</v>
      </c>
      <c r="D2934" s="1">
        <v>42887.706250000003</v>
      </c>
      <c r="E2934" s="41">
        <f t="shared" si="90"/>
        <v>2017</v>
      </c>
      <c r="F2934" s="41">
        <f t="shared" si="91"/>
        <v>6</v>
      </c>
      <c r="G2934" t="s">
        <v>61</v>
      </c>
      <c r="H2934">
        <v>0</v>
      </c>
      <c r="I2934">
        <v>59.95</v>
      </c>
      <c r="J2934" t="s">
        <v>51</v>
      </c>
      <c r="K2934" t="s">
        <v>52</v>
      </c>
      <c r="L2934" t="s">
        <v>2864</v>
      </c>
      <c r="M2934" t="s">
        <v>2865</v>
      </c>
      <c r="N2934" t="s">
        <v>85</v>
      </c>
      <c r="O2934" t="s">
        <v>275</v>
      </c>
      <c r="W2934" s="54">
        <v>1</v>
      </c>
      <c r="X2934" s="45">
        <v>0</v>
      </c>
      <c r="Y2934" s="34">
        <v>0</v>
      </c>
      <c r="Z2934" s="45">
        <v>1</v>
      </c>
      <c r="AA2934" s="45">
        <v>59.95</v>
      </c>
    </row>
    <row r="2935" spans="3:27" x14ac:dyDescent="0.25">
      <c r="C2935" s="33">
        <v>24469</v>
      </c>
      <c r="D2935" s="1">
        <v>42887.604861111111</v>
      </c>
      <c r="E2935" s="41">
        <f t="shared" si="90"/>
        <v>2017</v>
      </c>
      <c r="F2935" s="41">
        <f t="shared" si="91"/>
        <v>6</v>
      </c>
      <c r="G2935" t="s">
        <v>309</v>
      </c>
      <c r="H2935">
        <v>0</v>
      </c>
      <c r="I2935">
        <v>159.94999999999999</v>
      </c>
      <c r="J2935" t="s">
        <v>56</v>
      </c>
      <c r="K2935" t="s">
        <v>52</v>
      </c>
      <c r="L2935">
        <v>58089</v>
      </c>
      <c r="M2935" t="s">
        <v>992</v>
      </c>
      <c r="N2935" t="s">
        <v>0</v>
      </c>
      <c r="O2935" t="s">
        <v>180</v>
      </c>
      <c r="W2935" s="54">
        <v>1</v>
      </c>
      <c r="X2935" s="45">
        <v>1</v>
      </c>
      <c r="Y2935" s="34">
        <v>159.94999999999999</v>
      </c>
      <c r="Z2935" s="45">
        <v>0</v>
      </c>
      <c r="AA2935" s="45">
        <v>0</v>
      </c>
    </row>
    <row r="2936" spans="3:27" x14ac:dyDescent="0.25">
      <c r="C2936" s="33">
        <v>24449</v>
      </c>
      <c r="D2936" s="1">
        <v>42887.509027777778</v>
      </c>
      <c r="E2936" s="41">
        <f t="shared" si="90"/>
        <v>2017</v>
      </c>
      <c r="F2936" s="41">
        <f t="shared" si="91"/>
        <v>6</v>
      </c>
      <c r="G2936" t="s">
        <v>61</v>
      </c>
      <c r="H2936">
        <v>0</v>
      </c>
      <c r="I2936">
        <v>59.95</v>
      </c>
      <c r="J2936" t="s">
        <v>74</v>
      </c>
      <c r="K2936" t="s">
        <v>52</v>
      </c>
      <c r="L2936">
        <v>6020</v>
      </c>
      <c r="M2936" t="s">
        <v>1235</v>
      </c>
      <c r="N2936" t="s">
        <v>307</v>
      </c>
      <c r="O2936" t="s">
        <v>1095</v>
      </c>
      <c r="W2936" s="54">
        <v>1</v>
      </c>
      <c r="X2936" s="45">
        <v>0</v>
      </c>
      <c r="Y2936" s="34">
        <v>0</v>
      </c>
      <c r="Z2936" s="45">
        <v>1</v>
      </c>
      <c r="AA2936" s="45">
        <v>59.95</v>
      </c>
    </row>
    <row r="2937" spans="3:27" x14ac:dyDescent="0.25">
      <c r="C2937" s="33">
        <v>24448</v>
      </c>
      <c r="D2937" s="1">
        <v>42887.500694444447</v>
      </c>
      <c r="E2937" s="41">
        <f t="shared" si="90"/>
        <v>2017</v>
      </c>
      <c r="F2937" s="41">
        <f t="shared" si="91"/>
        <v>6</v>
      </c>
      <c r="G2937" t="s">
        <v>61</v>
      </c>
      <c r="H2937">
        <v>0</v>
      </c>
      <c r="I2937">
        <v>109.95</v>
      </c>
      <c r="J2937" t="s">
        <v>51</v>
      </c>
      <c r="K2937" t="s">
        <v>52</v>
      </c>
      <c r="L2937">
        <v>40227</v>
      </c>
      <c r="M2937" t="s">
        <v>81</v>
      </c>
      <c r="N2937" t="s">
        <v>0</v>
      </c>
      <c r="O2937" t="s">
        <v>1615</v>
      </c>
      <c r="W2937" s="54">
        <v>1</v>
      </c>
      <c r="X2937" s="45">
        <v>0</v>
      </c>
      <c r="Y2937" s="34">
        <v>0</v>
      </c>
      <c r="Z2937" s="45">
        <v>1</v>
      </c>
      <c r="AA2937" s="45">
        <v>109.95</v>
      </c>
    </row>
    <row r="2938" spans="3:27" x14ac:dyDescent="0.25">
      <c r="C2938" s="33">
        <v>24410</v>
      </c>
      <c r="D2938" s="1">
        <v>42887.381249999999</v>
      </c>
      <c r="E2938" s="41">
        <f t="shared" si="90"/>
        <v>2017</v>
      </c>
      <c r="F2938" s="41">
        <f t="shared" si="91"/>
        <v>6</v>
      </c>
      <c r="G2938" t="s">
        <v>61</v>
      </c>
      <c r="H2938">
        <v>0</v>
      </c>
      <c r="I2938">
        <v>129.94999999999999</v>
      </c>
      <c r="J2938" t="s">
        <v>56</v>
      </c>
      <c r="K2938" t="s">
        <v>52</v>
      </c>
      <c r="L2938">
        <v>22457</v>
      </c>
      <c r="M2938" t="s">
        <v>168</v>
      </c>
      <c r="N2938" t="s">
        <v>0</v>
      </c>
      <c r="O2938" t="s">
        <v>1241</v>
      </c>
      <c r="W2938" s="54">
        <v>1</v>
      </c>
      <c r="X2938" s="45">
        <v>1</v>
      </c>
      <c r="Y2938" s="34">
        <v>129.94999999999999</v>
      </c>
      <c r="Z2938" s="45">
        <v>0</v>
      </c>
      <c r="AA2938" s="45">
        <v>0</v>
      </c>
    </row>
    <row r="2939" spans="3:27" x14ac:dyDescent="0.25">
      <c r="C2939" s="33">
        <v>24395</v>
      </c>
      <c r="D2939" s="1">
        <v>42886.986805555556</v>
      </c>
      <c r="E2939" s="41">
        <f t="shared" si="90"/>
        <v>2017</v>
      </c>
      <c r="F2939" s="41">
        <f t="shared" si="91"/>
        <v>5</v>
      </c>
      <c r="G2939" t="s">
        <v>61</v>
      </c>
      <c r="H2939">
        <v>0</v>
      </c>
      <c r="I2939">
        <v>329.34</v>
      </c>
      <c r="J2939" t="s">
        <v>51</v>
      </c>
      <c r="K2939" t="s">
        <v>52</v>
      </c>
      <c r="L2939">
        <v>10435</v>
      </c>
      <c r="M2939" t="s">
        <v>185</v>
      </c>
      <c r="N2939" t="s">
        <v>0</v>
      </c>
      <c r="O2939" t="s">
        <v>2090</v>
      </c>
      <c r="P2939" t="s">
        <v>1603</v>
      </c>
      <c r="Q2939" t="s">
        <v>2680</v>
      </c>
      <c r="R2939" t="s">
        <v>2866</v>
      </c>
      <c r="W2939" s="54">
        <v>4</v>
      </c>
      <c r="X2939" s="45">
        <v>0</v>
      </c>
      <c r="Y2939" s="34">
        <v>0</v>
      </c>
      <c r="Z2939" s="45">
        <v>4</v>
      </c>
      <c r="AA2939" s="45">
        <v>329.34</v>
      </c>
    </row>
    <row r="2940" spans="3:27" x14ac:dyDescent="0.25">
      <c r="C2940" s="33">
        <v>24394</v>
      </c>
      <c r="D2940" s="1">
        <v>42886.919444444444</v>
      </c>
      <c r="E2940" s="41">
        <f t="shared" si="90"/>
        <v>2017</v>
      </c>
      <c r="F2940" s="41">
        <f t="shared" si="91"/>
        <v>5</v>
      </c>
      <c r="G2940" t="s">
        <v>309</v>
      </c>
      <c r="H2940">
        <v>0</v>
      </c>
      <c r="I2940">
        <v>159.94999999999999</v>
      </c>
      <c r="J2940" t="s">
        <v>74</v>
      </c>
      <c r="K2940" t="s">
        <v>52</v>
      </c>
      <c r="L2940">
        <v>22297</v>
      </c>
      <c r="M2940" t="s">
        <v>168</v>
      </c>
      <c r="N2940" t="s">
        <v>0</v>
      </c>
      <c r="O2940" t="s">
        <v>635</v>
      </c>
      <c r="W2940" s="54">
        <v>1</v>
      </c>
      <c r="X2940" s="45">
        <v>1</v>
      </c>
      <c r="Y2940" s="34">
        <v>159.94999999999999</v>
      </c>
      <c r="Z2940" s="45">
        <v>0</v>
      </c>
      <c r="AA2940" s="45">
        <v>0</v>
      </c>
    </row>
    <row r="2941" spans="3:27" x14ac:dyDescent="0.25">
      <c r="C2941" s="33">
        <v>24393</v>
      </c>
      <c r="D2941" s="1">
        <v>42886.884027777778</v>
      </c>
      <c r="E2941" s="41">
        <f t="shared" si="90"/>
        <v>2017</v>
      </c>
      <c r="F2941" s="41">
        <f t="shared" si="91"/>
        <v>5</v>
      </c>
      <c r="G2941" t="s">
        <v>309</v>
      </c>
      <c r="H2941">
        <v>0</v>
      </c>
      <c r="I2941">
        <v>297.8</v>
      </c>
      <c r="J2941" t="s">
        <v>51</v>
      </c>
      <c r="K2941" t="s">
        <v>52</v>
      </c>
      <c r="L2941">
        <v>10115</v>
      </c>
      <c r="M2941" t="s">
        <v>185</v>
      </c>
      <c r="N2941" t="s">
        <v>0</v>
      </c>
      <c r="O2941" t="s">
        <v>1371</v>
      </c>
      <c r="P2941" t="s">
        <v>519</v>
      </c>
      <c r="Q2941" t="s">
        <v>1887</v>
      </c>
      <c r="R2941" t="s">
        <v>904</v>
      </c>
      <c r="W2941" s="54">
        <v>4</v>
      </c>
      <c r="X2941" s="45">
        <v>4</v>
      </c>
      <c r="Y2941" s="34">
        <v>297.8</v>
      </c>
      <c r="Z2941" s="45">
        <v>0</v>
      </c>
      <c r="AA2941" s="45">
        <v>0</v>
      </c>
    </row>
    <row r="2942" spans="3:27" x14ac:dyDescent="0.25">
      <c r="C2942" s="33">
        <v>24392</v>
      </c>
      <c r="D2942" s="1">
        <v>42886.874305555553</v>
      </c>
      <c r="E2942" s="41">
        <f t="shared" si="90"/>
        <v>2017</v>
      </c>
      <c r="F2942" s="41">
        <f t="shared" si="91"/>
        <v>5</v>
      </c>
      <c r="G2942" t="s">
        <v>61</v>
      </c>
      <c r="H2942">
        <v>0</v>
      </c>
      <c r="I2942">
        <v>69.95</v>
      </c>
      <c r="J2942" t="s">
        <v>74</v>
      </c>
      <c r="K2942" t="s">
        <v>52</v>
      </c>
      <c r="L2942">
        <v>10707</v>
      </c>
      <c r="M2942" t="s">
        <v>185</v>
      </c>
      <c r="N2942" t="s">
        <v>0</v>
      </c>
      <c r="O2942" t="s">
        <v>1222</v>
      </c>
      <c r="W2942" s="54">
        <v>1</v>
      </c>
      <c r="X2942" s="45">
        <v>0</v>
      </c>
      <c r="Y2942" s="34">
        <v>0</v>
      </c>
      <c r="Z2942" s="45">
        <v>1</v>
      </c>
      <c r="AA2942" s="45">
        <v>69.95</v>
      </c>
    </row>
    <row r="2943" spans="3:27" x14ac:dyDescent="0.25">
      <c r="C2943" s="33">
        <v>24391</v>
      </c>
      <c r="D2943" s="1">
        <v>42886.870138888888</v>
      </c>
      <c r="E2943" s="41">
        <f t="shared" si="90"/>
        <v>2017</v>
      </c>
      <c r="F2943" s="41">
        <f t="shared" si="91"/>
        <v>5</v>
      </c>
      <c r="G2943" t="s">
        <v>309</v>
      </c>
      <c r="H2943">
        <v>0</v>
      </c>
      <c r="I2943">
        <v>509.85</v>
      </c>
      <c r="J2943" t="s">
        <v>74</v>
      </c>
      <c r="K2943" t="s">
        <v>52</v>
      </c>
      <c r="L2943" t="s">
        <v>2867</v>
      </c>
      <c r="M2943" t="s">
        <v>576</v>
      </c>
      <c r="N2943" t="s">
        <v>64</v>
      </c>
      <c r="O2943" t="s">
        <v>336</v>
      </c>
      <c r="P2943" t="s">
        <v>1354</v>
      </c>
      <c r="Q2943" t="s">
        <v>945</v>
      </c>
      <c r="R2943" t="s">
        <v>2536</v>
      </c>
      <c r="W2943" s="54">
        <v>4</v>
      </c>
      <c r="X2943" s="45">
        <v>4</v>
      </c>
      <c r="Y2943" s="34">
        <v>509.85</v>
      </c>
      <c r="Z2943" s="45">
        <v>0</v>
      </c>
      <c r="AA2943" s="45">
        <v>0</v>
      </c>
    </row>
    <row r="2944" spans="3:27" x14ac:dyDescent="0.25">
      <c r="C2944" s="33">
        <v>24390</v>
      </c>
      <c r="D2944" s="1">
        <v>42886.866666666669</v>
      </c>
      <c r="E2944" s="41">
        <f t="shared" si="90"/>
        <v>2017</v>
      </c>
      <c r="F2944" s="41">
        <f t="shared" si="91"/>
        <v>5</v>
      </c>
      <c r="G2944" t="s">
        <v>309</v>
      </c>
      <c r="H2944">
        <v>0</v>
      </c>
      <c r="I2944">
        <v>309.89999999999998</v>
      </c>
      <c r="J2944" t="s">
        <v>56</v>
      </c>
      <c r="K2944" t="s">
        <v>52</v>
      </c>
      <c r="L2944">
        <v>54346</v>
      </c>
      <c r="M2944" t="s">
        <v>2868</v>
      </c>
      <c r="N2944" t="s">
        <v>0</v>
      </c>
      <c r="O2944" t="s">
        <v>1719</v>
      </c>
      <c r="P2944" t="s">
        <v>832</v>
      </c>
      <c r="W2944" s="54">
        <v>2</v>
      </c>
      <c r="X2944" s="45">
        <v>2</v>
      </c>
      <c r="Y2944" s="34">
        <v>309.89999999999998</v>
      </c>
      <c r="Z2944" s="45">
        <v>0</v>
      </c>
      <c r="AA2944" s="45">
        <v>0</v>
      </c>
    </row>
    <row r="2945" spans="3:27" x14ac:dyDescent="0.25">
      <c r="C2945" s="33">
        <v>24389</v>
      </c>
      <c r="D2945" s="1">
        <v>42886.852777777778</v>
      </c>
      <c r="E2945" s="41">
        <f t="shared" si="90"/>
        <v>2017</v>
      </c>
      <c r="F2945" s="41">
        <f t="shared" si="91"/>
        <v>5</v>
      </c>
      <c r="G2945" t="s">
        <v>61</v>
      </c>
      <c r="H2945">
        <v>0</v>
      </c>
      <c r="I2945">
        <v>109.95</v>
      </c>
      <c r="J2945" t="s">
        <v>51</v>
      </c>
      <c r="K2945" t="s">
        <v>52</v>
      </c>
      <c r="L2945">
        <v>34311</v>
      </c>
      <c r="M2945" t="s">
        <v>2745</v>
      </c>
      <c r="N2945" t="s">
        <v>0</v>
      </c>
      <c r="O2945" t="s">
        <v>699</v>
      </c>
      <c r="W2945" s="54">
        <v>1</v>
      </c>
      <c r="X2945" s="45">
        <v>0</v>
      </c>
      <c r="Y2945" s="34">
        <v>0</v>
      </c>
      <c r="Z2945" s="45">
        <v>1</v>
      </c>
      <c r="AA2945" s="45">
        <v>109.95</v>
      </c>
    </row>
    <row r="2946" spans="3:27" x14ac:dyDescent="0.25">
      <c r="C2946" s="33">
        <v>24388</v>
      </c>
      <c r="D2946" s="1">
        <v>42886.844444444447</v>
      </c>
      <c r="E2946" s="41">
        <f t="shared" si="90"/>
        <v>2017</v>
      </c>
      <c r="F2946" s="41">
        <f t="shared" si="91"/>
        <v>5</v>
      </c>
      <c r="G2946" t="s">
        <v>309</v>
      </c>
      <c r="H2946">
        <v>0</v>
      </c>
      <c r="I2946">
        <v>319.89999999999998</v>
      </c>
      <c r="J2946" t="s">
        <v>74</v>
      </c>
      <c r="K2946" t="s">
        <v>52</v>
      </c>
      <c r="L2946">
        <v>80539</v>
      </c>
      <c r="M2946" t="s">
        <v>57</v>
      </c>
      <c r="N2946" t="s">
        <v>0</v>
      </c>
      <c r="O2946" t="s">
        <v>782</v>
      </c>
      <c r="P2946" t="s">
        <v>2103</v>
      </c>
      <c r="W2946" s="54">
        <v>2</v>
      </c>
      <c r="X2946" s="45">
        <v>2</v>
      </c>
      <c r="Y2946" s="34">
        <v>319.89999999999998</v>
      </c>
      <c r="Z2946" s="45">
        <v>0</v>
      </c>
      <c r="AA2946" s="45">
        <v>0</v>
      </c>
    </row>
    <row r="2947" spans="3:27" x14ac:dyDescent="0.25">
      <c r="C2947" s="33">
        <v>24387</v>
      </c>
      <c r="D2947" s="1">
        <v>42886.842361111114</v>
      </c>
      <c r="E2947" s="41">
        <f t="shared" si="90"/>
        <v>2017</v>
      </c>
      <c r="F2947" s="41">
        <f t="shared" si="91"/>
        <v>5</v>
      </c>
      <c r="G2947" t="s">
        <v>309</v>
      </c>
      <c r="H2947">
        <v>0</v>
      </c>
      <c r="I2947">
        <v>169.95</v>
      </c>
      <c r="J2947" t="s">
        <v>74</v>
      </c>
      <c r="K2947" t="s">
        <v>52</v>
      </c>
      <c r="L2947">
        <v>81667</v>
      </c>
      <c r="M2947" t="s">
        <v>57</v>
      </c>
      <c r="N2947" t="s">
        <v>0</v>
      </c>
      <c r="O2947" t="s">
        <v>810</v>
      </c>
      <c r="W2947" s="54">
        <v>1</v>
      </c>
      <c r="X2947" s="45">
        <v>1</v>
      </c>
      <c r="Y2947" s="34">
        <v>169.95</v>
      </c>
      <c r="Z2947" s="45">
        <v>0</v>
      </c>
      <c r="AA2947" s="45">
        <v>0</v>
      </c>
    </row>
    <row r="2948" spans="3:27" x14ac:dyDescent="0.25">
      <c r="C2948" s="33">
        <v>24386</v>
      </c>
      <c r="D2948" s="1">
        <v>42886.839583333334</v>
      </c>
      <c r="E2948" s="41">
        <f t="shared" si="90"/>
        <v>2017</v>
      </c>
      <c r="F2948" s="41">
        <f t="shared" si="91"/>
        <v>5</v>
      </c>
      <c r="G2948" t="s">
        <v>61</v>
      </c>
      <c r="H2948">
        <v>0</v>
      </c>
      <c r="I2948">
        <v>169.95</v>
      </c>
      <c r="J2948" t="s">
        <v>74</v>
      </c>
      <c r="K2948" t="s">
        <v>52</v>
      </c>
      <c r="L2948">
        <v>47799</v>
      </c>
      <c r="M2948" t="s">
        <v>779</v>
      </c>
      <c r="N2948" t="s">
        <v>0</v>
      </c>
      <c r="O2948" t="s">
        <v>160</v>
      </c>
      <c r="W2948" s="54">
        <v>1</v>
      </c>
      <c r="X2948" s="45">
        <v>0</v>
      </c>
      <c r="Y2948" s="34">
        <v>0</v>
      </c>
      <c r="Z2948" s="45">
        <v>1</v>
      </c>
      <c r="AA2948" s="45">
        <v>169.95</v>
      </c>
    </row>
    <row r="2949" spans="3:27" x14ac:dyDescent="0.25">
      <c r="C2949" s="33">
        <v>24385</v>
      </c>
      <c r="D2949" s="1">
        <v>42886.77847222222</v>
      </c>
      <c r="E2949" s="41">
        <f t="shared" si="90"/>
        <v>2017</v>
      </c>
      <c r="F2949" s="41">
        <f t="shared" si="91"/>
        <v>5</v>
      </c>
      <c r="G2949" t="s">
        <v>309</v>
      </c>
      <c r="H2949">
        <v>0</v>
      </c>
      <c r="I2949">
        <v>129.94999999999999</v>
      </c>
      <c r="J2949" t="s">
        <v>74</v>
      </c>
      <c r="K2949" t="s">
        <v>52</v>
      </c>
      <c r="L2949">
        <v>4416</v>
      </c>
      <c r="M2949" t="s">
        <v>2869</v>
      </c>
      <c r="N2949" t="s">
        <v>0</v>
      </c>
      <c r="O2949" t="s">
        <v>1839</v>
      </c>
      <c r="W2949" s="54">
        <v>1</v>
      </c>
      <c r="X2949" s="45">
        <v>1</v>
      </c>
      <c r="Y2949" s="34">
        <v>129.94999999999999</v>
      </c>
      <c r="Z2949" s="45">
        <v>0</v>
      </c>
      <c r="AA2949" s="45">
        <v>0</v>
      </c>
    </row>
    <row r="2950" spans="3:27" x14ac:dyDescent="0.25">
      <c r="C2950" s="33">
        <v>24381</v>
      </c>
      <c r="D2950" s="1">
        <v>42886.643055555556</v>
      </c>
      <c r="E2950" s="41">
        <f t="shared" si="90"/>
        <v>2017</v>
      </c>
      <c r="F2950" s="41">
        <f t="shared" si="91"/>
        <v>5</v>
      </c>
      <c r="G2950" t="s">
        <v>61</v>
      </c>
      <c r="H2950">
        <v>0</v>
      </c>
      <c r="I2950">
        <v>119.95</v>
      </c>
      <c r="J2950" t="s">
        <v>51</v>
      </c>
      <c r="K2950" t="s">
        <v>52</v>
      </c>
      <c r="L2950" t="s">
        <v>2870</v>
      </c>
      <c r="M2950" t="s">
        <v>2871</v>
      </c>
      <c r="N2950" t="s">
        <v>540</v>
      </c>
      <c r="O2950" t="s">
        <v>1526</v>
      </c>
      <c r="W2950" s="54">
        <v>1</v>
      </c>
      <c r="X2950" s="45">
        <v>0</v>
      </c>
      <c r="Y2950" s="34">
        <v>0</v>
      </c>
      <c r="Z2950" s="45">
        <v>1</v>
      </c>
      <c r="AA2950" s="45">
        <v>119.95</v>
      </c>
    </row>
    <row r="2951" spans="3:27" x14ac:dyDescent="0.25">
      <c r="C2951" s="33">
        <v>24380</v>
      </c>
      <c r="D2951" s="1">
        <v>42886.631249999999</v>
      </c>
      <c r="E2951" s="41">
        <f t="shared" ref="E2951:E3014" si="92">YEAR(D2951)</f>
        <v>2017</v>
      </c>
      <c r="F2951" s="41">
        <f t="shared" ref="F2951:F3014" si="93">MONTH(D2951)</f>
        <v>5</v>
      </c>
      <c r="G2951" t="s">
        <v>61</v>
      </c>
      <c r="H2951">
        <v>0</v>
      </c>
      <c r="I2951">
        <v>259.89999999999998</v>
      </c>
      <c r="J2951" t="s">
        <v>56</v>
      </c>
      <c r="K2951" t="s">
        <v>52</v>
      </c>
      <c r="L2951">
        <v>38350</v>
      </c>
      <c r="M2951" t="s">
        <v>2872</v>
      </c>
      <c r="N2951" t="s">
        <v>0</v>
      </c>
      <c r="O2951" t="s">
        <v>2260</v>
      </c>
      <c r="P2951" t="s">
        <v>2873</v>
      </c>
      <c r="W2951" s="54">
        <v>2</v>
      </c>
      <c r="X2951" s="45">
        <v>1</v>
      </c>
      <c r="Y2951" s="34">
        <v>129.94999999999999</v>
      </c>
      <c r="Z2951" s="45">
        <v>1</v>
      </c>
      <c r="AA2951" s="45">
        <v>129.94999999999999</v>
      </c>
    </row>
    <row r="2952" spans="3:27" x14ac:dyDescent="0.25">
      <c r="C2952" s="33">
        <v>24378</v>
      </c>
      <c r="D2952" s="1">
        <v>42886.604166666664</v>
      </c>
      <c r="E2952" s="41">
        <f t="shared" si="92"/>
        <v>2017</v>
      </c>
      <c r="F2952" s="41">
        <f t="shared" si="93"/>
        <v>5</v>
      </c>
      <c r="G2952" t="s">
        <v>309</v>
      </c>
      <c r="H2952">
        <v>0</v>
      </c>
      <c r="I2952">
        <v>169.95</v>
      </c>
      <c r="J2952" t="s">
        <v>56</v>
      </c>
      <c r="K2952" t="s">
        <v>52</v>
      </c>
      <c r="L2952">
        <v>91785</v>
      </c>
      <c r="M2952" t="s">
        <v>2874</v>
      </c>
      <c r="N2952" t="s">
        <v>0</v>
      </c>
      <c r="O2952" t="s">
        <v>1575</v>
      </c>
      <c r="W2952" s="54">
        <v>1</v>
      </c>
      <c r="X2952" s="45">
        <v>1</v>
      </c>
      <c r="Y2952" s="34">
        <v>169.95</v>
      </c>
      <c r="Z2952" s="45">
        <v>0</v>
      </c>
      <c r="AA2952" s="45">
        <v>0</v>
      </c>
    </row>
    <row r="2953" spans="3:27" x14ac:dyDescent="0.25">
      <c r="C2953" s="33">
        <v>24377</v>
      </c>
      <c r="D2953" s="1">
        <v>42886.587500000001</v>
      </c>
      <c r="E2953" s="41">
        <f t="shared" si="92"/>
        <v>2017</v>
      </c>
      <c r="F2953" s="41">
        <f t="shared" si="93"/>
        <v>5</v>
      </c>
      <c r="G2953" t="s">
        <v>309</v>
      </c>
      <c r="H2953">
        <v>0</v>
      </c>
      <c r="I2953">
        <v>309.8</v>
      </c>
      <c r="J2953" t="s">
        <v>56</v>
      </c>
      <c r="K2953" t="s">
        <v>52</v>
      </c>
      <c r="L2953">
        <v>35423</v>
      </c>
      <c r="M2953" t="s">
        <v>2875</v>
      </c>
      <c r="N2953" t="s">
        <v>0</v>
      </c>
      <c r="O2953" t="s">
        <v>2876</v>
      </c>
      <c r="P2953" t="s">
        <v>1388</v>
      </c>
      <c r="Q2953" t="s">
        <v>1818</v>
      </c>
      <c r="R2953" t="s">
        <v>2877</v>
      </c>
      <c r="W2953" s="54">
        <v>4</v>
      </c>
      <c r="X2953" s="45">
        <v>4</v>
      </c>
      <c r="Y2953" s="34">
        <v>309.8</v>
      </c>
      <c r="Z2953" s="45">
        <v>0</v>
      </c>
      <c r="AA2953" s="45">
        <v>0</v>
      </c>
    </row>
    <row r="2954" spans="3:27" x14ac:dyDescent="0.25">
      <c r="C2954" s="33">
        <v>24335</v>
      </c>
      <c r="D2954" s="1">
        <v>42886.488888888889</v>
      </c>
      <c r="E2954" s="41">
        <f t="shared" si="92"/>
        <v>2017</v>
      </c>
      <c r="F2954" s="41">
        <f t="shared" si="93"/>
        <v>5</v>
      </c>
      <c r="G2954" t="s">
        <v>61</v>
      </c>
      <c r="H2954">
        <v>0</v>
      </c>
      <c r="I2954">
        <v>129.94999999999999</v>
      </c>
      <c r="J2954" t="s">
        <v>74</v>
      </c>
      <c r="K2954" t="s">
        <v>52</v>
      </c>
      <c r="L2954">
        <v>75006</v>
      </c>
      <c r="M2954" t="s">
        <v>411</v>
      </c>
      <c r="N2954" t="s">
        <v>385</v>
      </c>
      <c r="O2954" t="s">
        <v>467</v>
      </c>
      <c r="W2954" s="54">
        <v>1</v>
      </c>
      <c r="X2954" s="45">
        <v>0</v>
      </c>
      <c r="Y2954" s="34">
        <v>0</v>
      </c>
      <c r="Z2954" s="45">
        <v>1</v>
      </c>
      <c r="AA2954" s="45">
        <v>129.94999999999999</v>
      </c>
    </row>
    <row r="2955" spans="3:27" x14ac:dyDescent="0.25">
      <c r="C2955" s="33">
        <v>24334</v>
      </c>
      <c r="D2955" s="1">
        <v>42886.428472222222</v>
      </c>
      <c r="E2955" s="41">
        <f t="shared" si="92"/>
        <v>2017</v>
      </c>
      <c r="F2955" s="41">
        <f t="shared" si="93"/>
        <v>5</v>
      </c>
      <c r="G2955" t="s">
        <v>309</v>
      </c>
      <c r="H2955">
        <v>0</v>
      </c>
      <c r="I2955">
        <v>212.95</v>
      </c>
      <c r="J2955" t="s">
        <v>51</v>
      </c>
      <c r="K2955" t="s">
        <v>52</v>
      </c>
      <c r="L2955">
        <v>38160</v>
      </c>
      <c r="M2955" t="s">
        <v>2878</v>
      </c>
      <c r="N2955" t="s">
        <v>385</v>
      </c>
      <c r="O2955" t="s">
        <v>1745</v>
      </c>
      <c r="W2955" s="54">
        <v>1</v>
      </c>
      <c r="X2955" s="45">
        <v>1</v>
      </c>
      <c r="Y2955" s="34">
        <v>212.95</v>
      </c>
      <c r="Z2955" s="45">
        <v>0</v>
      </c>
      <c r="AA2955" s="45">
        <v>0</v>
      </c>
    </row>
    <row r="2956" spans="3:27" x14ac:dyDescent="0.25">
      <c r="C2956" s="33">
        <v>24333</v>
      </c>
      <c r="D2956" s="1">
        <v>42886.407638888886</v>
      </c>
      <c r="E2956" s="41">
        <f t="shared" si="92"/>
        <v>2017</v>
      </c>
      <c r="F2956" s="41">
        <f t="shared" si="93"/>
        <v>5</v>
      </c>
      <c r="G2956" t="s">
        <v>61</v>
      </c>
      <c r="H2956">
        <v>0</v>
      </c>
      <c r="I2956">
        <v>118.95</v>
      </c>
      <c r="J2956" t="s">
        <v>51</v>
      </c>
      <c r="K2956" t="s">
        <v>52</v>
      </c>
      <c r="L2956">
        <v>20016</v>
      </c>
      <c r="M2956" t="s">
        <v>2879</v>
      </c>
      <c r="N2956" t="s">
        <v>587</v>
      </c>
      <c r="O2956" t="s">
        <v>1458</v>
      </c>
      <c r="W2956" s="54">
        <v>1</v>
      </c>
      <c r="X2956" s="45">
        <v>0</v>
      </c>
      <c r="Y2956" s="34">
        <v>0</v>
      </c>
      <c r="Z2956" s="45">
        <v>1</v>
      </c>
      <c r="AA2956" s="45">
        <v>118.95</v>
      </c>
    </row>
    <row r="2957" spans="3:27" x14ac:dyDescent="0.25">
      <c r="C2957" s="33">
        <v>24309</v>
      </c>
      <c r="D2957" s="1">
        <v>42886.28402777778</v>
      </c>
      <c r="E2957" s="41">
        <f t="shared" si="92"/>
        <v>2017</v>
      </c>
      <c r="F2957" s="41">
        <f t="shared" si="93"/>
        <v>5</v>
      </c>
      <c r="G2957" t="s">
        <v>309</v>
      </c>
      <c r="H2957">
        <v>0</v>
      </c>
      <c r="I2957">
        <v>110.49</v>
      </c>
      <c r="J2957" t="s">
        <v>56</v>
      </c>
      <c r="K2957" t="s">
        <v>52</v>
      </c>
      <c r="L2957">
        <v>88048</v>
      </c>
      <c r="M2957" t="s">
        <v>2427</v>
      </c>
      <c r="N2957" t="s">
        <v>0</v>
      </c>
      <c r="O2957" t="s">
        <v>2880</v>
      </c>
      <c r="W2957" s="54">
        <v>1</v>
      </c>
      <c r="X2957" s="45">
        <v>1</v>
      </c>
      <c r="Y2957" s="34">
        <v>110.49</v>
      </c>
      <c r="Z2957" s="45">
        <v>0</v>
      </c>
      <c r="AA2957" s="45">
        <v>0</v>
      </c>
    </row>
    <row r="2958" spans="3:27" x14ac:dyDescent="0.25">
      <c r="C2958" s="33">
        <v>24308</v>
      </c>
      <c r="D2958" s="1">
        <v>42886.279166666667</v>
      </c>
      <c r="E2958" s="41">
        <f t="shared" si="92"/>
        <v>2017</v>
      </c>
      <c r="F2958" s="41">
        <f t="shared" si="93"/>
        <v>5</v>
      </c>
      <c r="G2958" t="s">
        <v>61</v>
      </c>
      <c r="H2958">
        <v>0</v>
      </c>
      <c r="I2958">
        <v>89.95</v>
      </c>
      <c r="J2958" t="s">
        <v>56</v>
      </c>
      <c r="K2958" t="s">
        <v>52</v>
      </c>
      <c r="L2958">
        <v>21073</v>
      </c>
      <c r="M2958" t="s">
        <v>168</v>
      </c>
      <c r="N2958" t="s">
        <v>0</v>
      </c>
      <c r="O2958" t="s">
        <v>1309</v>
      </c>
      <c r="W2958" s="54">
        <v>1</v>
      </c>
      <c r="X2958" s="45">
        <v>0</v>
      </c>
      <c r="Y2958" s="34">
        <v>0</v>
      </c>
      <c r="Z2958" s="45">
        <v>1</v>
      </c>
      <c r="AA2958" s="45">
        <v>89.95</v>
      </c>
    </row>
    <row r="2959" spans="3:27" x14ac:dyDescent="0.25">
      <c r="C2959" s="33">
        <v>24307</v>
      </c>
      <c r="D2959" s="1">
        <v>42886.024305555555</v>
      </c>
      <c r="E2959" s="41">
        <f t="shared" si="92"/>
        <v>2017</v>
      </c>
      <c r="F2959" s="41">
        <f t="shared" si="93"/>
        <v>5</v>
      </c>
      <c r="G2959" t="s">
        <v>309</v>
      </c>
      <c r="H2959">
        <v>0</v>
      </c>
      <c r="I2959">
        <v>110.49</v>
      </c>
      <c r="J2959" t="s">
        <v>74</v>
      </c>
      <c r="K2959" t="s">
        <v>52</v>
      </c>
      <c r="L2959">
        <v>22605</v>
      </c>
      <c r="M2959" t="s">
        <v>168</v>
      </c>
      <c r="N2959" t="s">
        <v>0</v>
      </c>
      <c r="O2959" t="s">
        <v>2881</v>
      </c>
      <c r="W2959" s="54">
        <v>1</v>
      </c>
      <c r="X2959" s="45">
        <v>1</v>
      </c>
      <c r="Y2959" s="34">
        <v>110.49</v>
      </c>
      <c r="Z2959" s="45">
        <v>0</v>
      </c>
      <c r="AA2959" s="45">
        <v>0</v>
      </c>
    </row>
    <row r="2960" spans="3:27" x14ac:dyDescent="0.25">
      <c r="C2960" s="33">
        <v>24306</v>
      </c>
      <c r="D2960" s="1">
        <v>42885.956250000003</v>
      </c>
      <c r="E2960" s="41">
        <f t="shared" si="92"/>
        <v>2017</v>
      </c>
      <c r="F2960" s="41">
        <f t="shared" si="93"/>
        <v>5</v>
      </c>
      <c r="G2960" t="s">
        <v>309</v>
      </c>
      <c r="H2960">
        <v>0</v>
      </c>
      <c r="I2960">
        <v>259.89999999999998</v>
      </c>
      <c r="J2960" t="s">
        <v>51</v>
      </c>
      <c r="K2960" t="s">
        <v>52</v>
      </c>
      <c r="L2960">
        <v>20359</v>
      </c>
      <c r="M2960" t="s">
        <v>168</v>
      </c>
      <c r="N2960" t="s">
        <v>0</v>
      </c>
      <c r="O2960" t="s">
        <v>810</v>
      </c>
      <c r="P2960" t="s">
        <v>724</v>
      </c>
      <c r="W2960" s="54">
        <v>2</v>
      </c>
      <c r="X2960" s="45">
        <v>2</v>
      </c>
      <c r="Y2960" s="34">
        <v>259.89999999999998</v>
      </c>
      <c r="Z2960" s="45">
        <v>0</v>
      </c>
      <c r="AA2960" s="45">
        <v>0</v>
      </c>
    </row>
    <row r="2961" spans="3:27" x14ac:dyDescent="0.25">
      <c r="C2961" s="33">
        <v>24305</v>
      </c>
      <c r="D2961" s="1">
        <v>42885.933333333334</v>
      </c>
      <c r="E2961" s="41">
        <f t="shared" si="92"/>
        <v>2017</v>
      </c>
      <c r="F2961" s="41">
        <f t="shared" si="93"/>
        <v>5</v>
      </c>
      <c r="G2961" t="s">
        <v>309</v>
      </c>
      <c r="H2961">
        <v>0</v>
      </c>
      <c r="I2961">
        <v>429.8</v>
      </c>
      <c r="J2961" t="s">
        <v>51</v>
      </c>
      <c r="K2961" t="s">
        <v>52</v>
      </c>
      <c r="L2961">
        <v>20354</v>
      </c>
      <c r="M2961" t="s">
        <v>168</v>
      </c>
      <c r="N2961" t="s">
        <v>0</v>
      </c>
      <c r="O2961" t="s">
        <v>134</v>
      </c>
      <c r="P2961" t="s">
        <v>1265</v>
      </c>
      <c r="Q2961" t="s">
        <v>2829</v>
      </c>
      <c r="R2961" t="s">
        <v>1419</v>
      </c>
      <c r="W2961" s="54">
        <v>4</v>
      </c>
      <c r="X2961" s="45">
        <v>4</v>
      </c>
      <c r="Y2961" s="34">
        <v>429.8</v>
      </c>
      <c r="Z2961" s="45">
        <v>0</v>
      </c>
      <c r="AA2961" s="45">
        <v>0</v>
      </c>
    </row>
    <row r="2962" spans="3:27" x14ac:dyDescent="0.25">
      <c r="C2962" s="33">
        <v>24304</v>
      </c>
      <c r="D2962" s="1">
        <v>42885.888888888891</v>
      </c>
      <c r="E2962" s="41">
        <f t="shared" si="92"/>
        <v>2017</v>
      </c>
      <c r="F2962" s="41">
        <f t="shared" si="93"/>
        <v>5</v>
      </c>
      <c r="G2962" t="s">
        <v>309</v>
      </c>
      <c r="H2962">
        <v>0</v>
      </c>
      <c r="I2962">
        <v>69.95</v>
      </c>
      <c r="J2962" t="s">
        <v>51</v>
      </c>
      <c r="K2962" t="s">
        <v>52</v>
      </c>
      <c r="L2962">
        <v>81375</v>
      </c>
      <c r="M2962" t="s">
        <v>57</v>
      </c>
      <c r="N2962" t="s">
        <v>0</v>
      </c>
      <c r="O2962" t="s">
        <v>613</v>
      </c>
      <c r="W2962" s="54">
        <v>1</v>
      </c>
      <c r="X2962" s="45">
        <v>1</v>
      </c>
      <c r="Y2962" s="34">
        <v>69.95</v>
      </c>
      <c r="Z2962" s="45">
        <v>0</v>
      </c>
      <c r="AA2962" s="45">
        <v>0</v>
      </c>
    </row>
    <row r="2963" spans="3:27" x14ac:dyDescent="0.25">
      <c r="C2963" s="33">
        <v>24303</v>
      </c>
      <c r="D2963" s="1">
        <v>42885.884722222225</v>
      </c>
      <c r="E2963" s="41">
        <f t="shared" si="92"/>
        <v>2017</v>
      </c>
      <c r="F2963" s="41">
        <f t="shared" si="93"/>
        <v>5</v>
      </c>
      <c r="G2963" t="s">
        <v>309</v>
      </c>
      <c r="H2963">
        <v>0</v>
      </c>
      <c r="I2963">
        <v>149.9</v>
      </c>
      <c r="J2963" t="s">
        <v>56</v>
      </c>
      <c r="K2963" t="s">
        <v>52</v>
      </c>
      <c r="L2963">
        <v>20249</v>
      </c>
      <c r="M2963" t="s">
        <v>168</v>
      </c>
      <c r="N2963" t="s">
        <v>0</v>
      </c>
      <c r="O2963" t="s">
        <v>1246</v>
      </c>
      <c r="P2963" t="s">
        <v>755</v>
      </c>
      <c r="W2963" s="54">
        <v>2</v>
      </c>
      <c r="X2963" s="45">
        <v>2</v>
      </c>
      <c r="Y2963" s="34">
        <v>149.9</v>
      </c>
      <c r="Z2963" s="45">
        <v>0</v>
      </c>
      <c r="AA2963" s="45">
        <v>0</v>
      </c>
    </row>
    <row r="2964" spans="3:27" x14ac:dyDescent="0.25">
      <c r="C2964" s="33">
        <v>24302</v>
      </c>
      <c r="D2964" s="1">
        <v>42885.814583333333</v>
      </c>
      <c r="E2964" s="41">
        <f t="shared" si="92"/>
        <v>2017</v>
      </c>
      <c r="F2964" s="41">
        <f t="shared" si="93"/>
        <v>5</v>
      </c>
      <c r="G2964" t="s">
        <v>309</v>
      </c>
      <c r="H2964">
        <v>0</v>
      </c>
      <c r="I2964">
        <v>339.9</v>
      </c>
      <c r="J2964" t="s">
        <v>56</v>
      </c>
      <c r="K2964" t="s">
        <v>52</v>
      </c>
      <c r="L2964">
        <v>1561</v>
      </c>
      <c r="M2964" t="s">
        <v>2882</v>
      </c>
      <c r="N2964" t="s">
        <v>0</v>
      </c>
      <c r="O2964" t="s">
        <v>726</v>
      </c>
      <c r="P2964" t="s">
        <v>1507</v>
      </c>
      <c r="W2964" s="54">
        <v>2</v>
      </c>
      <c r="X2964" s="45">
        <v>2</v>
      </c>
      <c r="Y2964" s="34">
        <v>339.9</v>
      </c>
      <c r="Z2964" s="45">
        <v>0</v>
      </c>
      <c r="AA2964" s="45">
        <v>0</v>
      </c>
    </row>
    <row r="2965" spans="3:27" x14ac:dyDescent="0.25">
      <c r="C2965" s="33">
        <v>24301</v>
      </c>
      <c r="D2965" s="1">
        <v>42885.788194444445</v>
      </c>
      <c r="E2965" s="41">
        <f t="shared" si="92"/>
        <v>2017</v>
      </c>
      <c r="F2965" s="41">
        <f t="shared" si="93"/>
        <v>5</v>
      </c>
      <c r="G2965" t="s">
        <v>61</v>
      </c>
      <c r="H2965">
        <v>0</v>
      </c>
      <c r="I2965">
        <v>169.95</v>
      </c>
      <c r="J2965" t="s">
        <v>74</v>
      </c>
      <c r="K2965" t="s">
        <v>52</v>
      </c>
      <c r="L2965">
        <v>9490</v>
      </c>
      <c r="M2965" t="s">
        <v>2883</v>
      </c>
      <c r="N2965" t="s">
        <v>335</v>
      </c>
      <c r="O2965" t="s">
        <v>304</v>
      </c>
      <c r="W2965" s="54">
        <v>1</v>
      </c>
      <c r="X2965" s="45">
        <v>0</v>
      </c>
      <c r="Y2965" s="34">
        <v>0</v>
      </c>
      <c r="Z2965" s="45">
        <v>1</v>
      </c>
      <c r="AA2965" s="45">
        <v>169.95</v>
      </c>
    </row>
    <row r="2966" spans="3:27" x14ac:dyDescent="0.25">
      <c r="C2966" s="33">
        <v>24300</v>
      </c>
      <c r="D2966" s="1">
        <v>42885.775000000001</v>
      </c>
      <c r="E2966" s="41">
        <f t="shared" si="92"/>
        <v>2017</v>
      </c>
      <c r="F2966" s="41">
        <f t="shared" si="93"/>
        <v>5</v>
      </c>
      <c r="G2966" t="s">
        <v>61</v>
      </c>
      <c r="H2966">
        <v>0</v>
      </c>
      <c r="I2966">
        <v>79.95</v>
      </c>
      <c r="J2966" t="s">
        <v>51</v>
      </c>
      <c r="K2966" t="s">
        <v>52</v>
      </c>
      <c r="L2966">
        <v>65191</v>
      </c>
      <c r="M2966" t="s">
        <v>328</v>
      </c>
      <c r="N2966" t="s">
        <v>0</v>
      </c>
      <c r="O2966" t="s">
        <v>522</v>
      </c>
      <c r="W2966" s="54">
        <v>1</v>
      </c>
      <c r="X2966" s="45">
        <v>0</v>
      </c>
      <c r="Y2966" s="34">
        <v>0</v>
      </c>
      <c r="Z2966" s="45">
        <v>1</v>
      </c>
      <c r="AA2966" s="45">
        <v>79.95</v>
      </c>
    </row>
    <row r="2967" spans="3:27" x14ac:dyDescent="0.25">
      <c r="C2967" s="33">
        <v>24299</v>
      </c>
      <c r="D2967" s="1">
        <v>42885.769444444442</v>
      </c>
      <c r="E2967" s="41">
        <f t="shared" si="92"/>
        <v>2017</v>
      </c>
      <c r="F2967" s="41">
        <f t="shared" si="93"/>
        <v>5</v>
      </c>
      <c r="G2967" t="s">
        <v>309</v>
      </c>
      <c r="H2967">
        <v>0</v>
      </c>
      <c r="I2967">
        <v>239.85</v>
      </c>
      <c r="J2967" t="s">
        <v>56</v>
      </c>
      <c r="K2967" t="s">
        <v>52</v>
      </c>
      <c r="L2967">
        <v>24241</v>
      </c>
      <c r="M2967" t="s">
        <v>2884</v>
      </c>
      <c r="N2967" t="s">
        <v>0</v>
      </c>
      <c r="O2967" t="s">
        <v>1149</v>
      </c>
      <c r="P2967" t="s">
        <v>1187</v>
      </c>
      <c r="Q2967" t="s">
        <v>2885</v>
      </c>
      <c r="W2967" s="54">
        <v>3</v>
      </c>
      <c r="X2967" s="45">
        <v>3</v>
      </c>
      <c r="Y2967" s="34">
        <v>239.85</v>
      </c>
      <c r="Z2967" s="45">
        <v>0</v>
      </c>
      <c r="AA2967" s="45">
        <v>0</v>
      </c>
    </row>
    <row r="2968" spans="3:27" x14ac:dyDescent="0.25">
      <c r="C2968" s="33">
        <v>24298</v>
      </c>
      <c r="D2968" s="1">
        <v>42885.758333333331</v>
      </c>
      <c r="E2968" s="41">
        <f t="shared" si="92"/>
        <v>2017</v>
      </c>
      <c r="F2968" s="41">
        <f t="shared" si="93"/>
        <v>5</v>
      </c>
      <c r="G2968" t="s">
        <v>61</v>
      </c>
      <c r="H2968">
        <v>0</v>
      </c>
      <c r="I2968">
        <v>139.94999999999999</v>
      </c>
      <c r="J2968" t="s">
        <v>51</v>
      </c>
      <c r="K2968" t="s">
        <v>52</v>
      </c>
      <c r="L2968">
        <v>75018</v>
      </c>
      <c r="M2968" t="s">
        <v>411</v>
      </c>
      <c r="N2968" t="s">
        <v>385</v>
      </c>
      <c r="O2968" t="s">
        <v>1660</v>
      </c>
      <c r="W2968" s="54">
        <v>1</v>
      </c>
      <c r="X2968" s="45">
        <v>0</v>
      </c>
      <c r="Y2968" s="34">
        <v>0</v>
      </c>
      <c r="Z2968" s="45">
        <v>1</v>
      </c>
      <c r="AA2968" s="45">
        <v>139.94999999999999</v>
      </c>
    </row>
    <row r="2969" spans="3:27" x14ac:dyDescent="0.25">
      <c r="C2969" s="33">
        <v>24297</v>
      </c>
      <c r="D2969" s="1">
        <v>42885.745833333334</v>
      </c>
      <c r="E2969" s="41">
        <f t="shared" si="92"/>
        <v>2017</v>
      </c>
      <c r="F2969" s="41">
        <f t="shared" si="93"/>
        <v>5</v>
      </c>
      <c r="G2969" t="s">
        <v>309</v>
      </c>
      <c r="H2969">
        <v>0</v>
      </c>
      <c r="I2969">
        <v>129.94999999999999</v>
      </c>
      <c r="J2969" t="s">
        <v>74</v>
      </c>
      <c r="K2969" t="s">
        <v>52</v>
      </c>
      <c r="L2969">
        <v>72622</v>
      </c>
      <c r="M2969" t="s">
        <v>2886</v>
      </c>
      <c r="N2969" t="s">
        <v>0</v>
      </c>
      <c r="O2969" t="s">
        <v>484</v>
      </c>
      <c r="W2969" s="54">
        <v>1</v>
      </c>
      <c r="X2969" s="45">
        <v>1</v>
      </c>
      <c r="Y2969" s="34">
        <v>129.94999999999999</v>
      </c>
      <c r="Z2969" s="45">
        <v>0</v>
      </c>
      <c r="AA2969" s="45">
        <v>0</v>
      </c>
    </row>
    <row r="2970" spans="3:27" x14ac:dyDescent="0.25">
      <c r="C2970" s="33">
        <v>24293</v>
      </c>
      <c r="D2970" s="1">
        <v>42885.685416666667</v>
      </c>
      <c r="E2970" s="41">
        <f t="shared" si="92"/>
        <v>2017</v>
      </c>
      <c r="F2970" s="41">
        <f t="shared" si="93"/>
        <v>5</v>
      </c>
      <c r="G2970" t="s">
        <v>309</v>
      </c>
      <c r="H2970">
        <v>0</v>
      </c>
      <c r="I2970">
        <v>159.94999999999999</v>
      </c>
      <c r="J2970" t="s">
        <v>56</v>
      </c>
      <c r="K2970" t="s">
        <v>52</v>
      </c>
      <c r="L2970">
        <v>58089</v>
      </c>
      <c r="M2970" t="s">
        <v>992</v>
      </c>
      <c r="N2970" t="s">
        <v>0</v>
      </c>
      <c r="O2970" t="s">
        <v>1399</v>
      </c>
      <c r="W2970" s="54">
        <v>1</v>
      </c>
      <c r="X2970" s="45">
        <v>1</v>
      </c>
      <c r="Y2970" s="34">
        <v>159.94999999999999</v>
      </c>
      <c r="Z2970" s="45">
        <v>0</v>
      </c>
      <c r="AA2970" s="45">
        <v>0</v>
      </c>
    </row>
    <row r="2971" spans="3:27" x14ac:dyDescent="0.25">
      <c r="C2971" s="33">
        <v>24291</v>
      </c>
      <c r="D2971" s="1">
        <v>42885.674305555556</v>
      </c>
      <c r="E2971" s="41">
        <f t="shared" si="92"/>
        <v>2017</v>
      </c>
      <c r="F2971" s="41">
        <f t="shared" si="93"/>
        <v>5</v>
      </c>
      <c r="G2971" t="s">
        <v>61</v>
      </c>
      <c r="H2971">
        <v>23.51</v>
      </c>
      <c r="I2971">
        <v>41.97</v>
      </c>
      <c r="J2971" t="s">
        <v>74</v>
      </c>
      <c r="K2971" t="s">
        <v>52</v>
      </c>
      <c r="L2971">
        <v>13359</v>
      </c>
      <c r="M2971" t="s">
        <v>185</v>
      </c>
      <c r="N2971" t="s">
        <v>0</v>
      </c>
      <c r="O2971" t="s">
        <v>2887</v>
      </c>
      <c r="W2971" s="54">
        <v>1</v>
      </c>
      <c r="X2971" s="45">
        <v>0</v>
      </c>
      <c r="Y2971" s="34">
        <v>0</v>
      </c>
      <c r="Z2971" s="45">
        <v>1</v>
      </c>
      <c r="AA2971" s="45">
        <v>41.97</v>
      </c>
    </row>
    <row r="2972" spans="3:27" x14ac:dyDescent="0.25">
      <c r="C2972" s="33">
        <v>24292</v>
      </c>
      <c r="D2972" s="1">
        <v>42885.674305555556</v>
      </c>
      <c r="E2972" s="41">
        <f t="shared" si="92"/>
        <v>2017</v>
      </c>
      <c r="F2972" s="41">
        <f t="shared" si="93"/>
        <v>5</v>
      </c>
      <c r="G2972" t="s">
        <v>61</v>
      </c>
      <c r="H2972">
        <v>0</v>
      </c>
      <c r="I2972">
        <v>219.9</v>
      </c>
      <c r="J2972" t="s">
        <v>51</v>
      </c>
      <c r="K2972" t="s">
        <v>52</v>
      </c>
      <c r="L2972">
        <v>4020</v>
      </c>
      <c r="M2972" t="s">
        <v>2888</v>
      </c>
      <c r="N2972" t="s">
        <v>201</v>
      </c>
      <c r="O2972" t="s">
        <v>2484</v>
      </c>
      <c r="P2972" t="s">
        <v>1632</v>
      </c>
      <c r="W2972" s="54">
        <v>2</v>
      </c>
      <c r="X2972" s="45">
        <v>1</v>
      </c>
      <c r="Y2972" s="34">
        <v>129.94999999999999</v>
      </c>
      <c r="Z2972" s="45">
        <v>1</v>
      </c>
      <c r="AA2972" s="45">
        <v>89.95</v>
      </c>
    </row>
    <row r="2973" spans="3:27" x14ac:dyDescent="0.25">
      <c r="C2973" s="33">
        <v>24289</v>
      </c>
      <c r="D2973" s="1">
        <v>42885.668749999997</v>
      </c>
      <c r="E2973" s="41">
        <f t="shared" si="92"/>
        <v>2017</v>
      </c>
      <c r="F2973" s="41">
        <f t="shared" si="93"/>
        <v>5</v>
      </c>
      <c r="G2973" t="s">
        <v>61</v>
      </c>
      <c r="H2973">
        <v>0</v>
      </c>
      <c r="I2973">
        <v>429.8</v>
      </c>
      <c r="J2973" t="s">
        <v>74</v>
      </c>
      <c r="K2973" t="s">
        <v>52</v>
      </c>
      <c r="L2973" t="s">
        <v>2889</v>
      </c>
      <c r="M2973" t="s">
        <v>2890</v>
      </c>
      <c r="N2973" t="s">
        <v>64</v>
      </c>
      <c r="O2973" t="s">
        <v>137</v>
      </c>
      <c r="P2973" t="s">
        <v>978</v>
      </c>
      <c r="Q2973" t="s">
        <v>2891</v>
      </c>
      <c r="R2973" t="s">
        <v>787</v>
      </c>
      <c r="W2973" s="54">
        <v>4</v>
      </c>
      <c r="X2973" s="45">
        <v>3</v>
      </c>
      <c r="Y2973" s="34">
        <v>289.85000000000002</v>
      </c>
      <c r="Z2973" s="45">
        <v>1</v>
      </c>
      <c r="AA2973" s="45">
        <v>139.94999999999999</v>
      </c>
    </row>
    <row r="2974" spans="3:27" x14ac:dyDescent="0.25">
      <c r="C2974" s="33">
        <v>24286</v>
      </c>
      <c r="D2974" s="1">
        <v>42885.638888888891</v>
      </c>
      <c r="E2974" s="41">
        <f t="shared" si="92"/>
        <v>2017</v>
      </c>
      <c r="F2974" s="41">
        <f t="shared" si="93"/>
        <v>5</v>
      </c>
      <c r="G2974" t="s">
        <v>309</v>
      </c>
      <c r="H2974">
        <v>0</v>
      </c>
      <c r="I2974">
        <v>157.9</v>
      </c>
      <c r="J2974" t="s">
        <v>56</v>
      </c>
      <c r="K2974" t="s">
        <v>52</v>
      </c>
      <c r="L2974">
        <v>23896</v>
      </c>
      <c r="M2974" t="s">
        <v>2892</v>
      </c>
      <c r="N2974" t="s">
        <v>0</v>
      </c>
      <c r="O2974" t="s">
        <v>579</v>
      </c>
      <c r="P2974" t="s">
        <v>1155</v>
      </c>
      <c r="W2974" s="54">
        <v>2</v>
      </c>
      <c r="X2974" s="45">
        <v>2</v>
      </c>
      <c r="Y2974" s="34">
        <v>157.9</v>
      </c>
      <c r="Z2974" s="45">
        <v>0</v>
      </c>
      <c r="AA2974" s="45">
        <v>0</v>
      </c>
    </row>
    <row r="2975" spans="3:27" x14ac:dyDescent="0.25">
      <c r="C2975" s="33">
        <v>24285</v>
      </c>
      <c r="D2975" s="1">
        <v>42885.636805555558</v>
      </c>
      <c r="E2975" s="41">
        <f t="shared" si="92"/>
        <v>2017</v>
      </c>
      <c r="F2975" s="41">
        <f t="shared" si="93"/>
        <v>5</v>
      </c>
      <c r="G2975" t="s">
        <v>309</v>
      </c>
      <c r="H2975">
        <v>0</v>
      </c>
      <c r="I2975">
        <v>159.94999999999999</v>
      </c>
      <c r="J2975" t="s">
        <v>56</v>
      </c>
      <c r="K2975" t="s">
        <v>52</v>
      </c>
      <c r="L2975">
        <v>23896</v>
      </c>
      <c r="M2975" t="s">
        <v>2892</v>
      </c>
      <c r="N2975" t="s">
        <v>0</v>
      </c>
      <c r="O2975" t="s">
        <v>635</v>
      </c>
      <c r="W2975" s="54">
        <v>1</v>
      </c>
      <c r="X2975" s="45">
        <v>1</v>
      </c>
      <c r="Y2975" s="34">
        <v>159.94999999999999</v>
      </c>
      <c r="Z2975" s="45">
        <v>0</v>
      </c>
      <c r="AA2975" s="45">
        <v>0</v>
      </c>
    </row>
    <row r="2976" spans="3:27" x14ac:dyDescent="0.25">
      <c r="C2976" s="33">
        <v>24284</v>
      </c>
      <c r="D2976" s="1">
        <v>42885.631249999999</v>
      </c>
      <c r="E2976" s="41">
        <f t="shared" si="92"/>
        <v>2017</v>
      </c>
      <c r="F2976" s="41">
        <f t="shared" si="93"/>
        <v>5</v>
      </c>
      <c r="G2976" t="s">
        <v>309</v>
      </c>
      <c r="H2976">
        <v>0</v>
      </c>
      <c r="I2976">
        <v>69.95</v>
      </c>
      <c r="J2976" t="s">
        <v>74</v>
      </c>
      <c r="K2976" t="s">
        <v>52</v>
      </c>
      <c r="L2976">
        <v>8289</v>
      </c>
      <c r="M2976" t="s">
        <v>2263</v>
      </c>
      <c r="N2976" t="s">
        <v>0</v>
      </c>
      <c r="O2976" t="s">
        <v>211</v>
      </c>
      <c r="W2976" s="54">
        <v>1</v>
      </c>
      <c r="X2976" s="45">
        <v>1</v>
      </c>
      <c r="Y2976" s="34">
        <v>69.95</v>
      </c>
      <c r="Z2976" s="45">
        <v>0</v>
      </c>
      <c r="AA2976" s="45">
        <v>0</v>
      </c>
    </row>
    <row r="2977" spans="3:27" x14ac:dyDescent="0.25">
      <c r="C2977" s="33">
        <v>24283</v>
      </c>
      <c r="D2977" s="1">
        <v>42885.617361111108</v>
      </c>
      <c r="E2977" s="41">
        <f t="shared" si="92"/>
        <v>2017</v>
      </c>
      <c r="F2977" s="41">
        <f t="shared" si="93"/>
        <v>5</v>
      </c>
      <c r="G2977" t="s">
        <v>61</v>
      </c>
      <c r="H2977">
        <v>0</v>
      </c>
      <c r="I2977">
        <v>129.94999999999999</v>
      </c>
      <c r="J2977" t="s">
        <v>56</v>
      </c>
      <c r="K2977" t="s">
        <v>52</v>
      </c>
      <c r="L2977">
        <v>30173</v>
      </c>
      <c r="M2977" t="s">
        <v>259</v>
      </c>
      <c r="N2977" t="s">
        <v>0</v>
      </c>
      <c r="O2977" t="s">
        <v>450</v>
      </c>
      <c r="W2977" s="54">
        <v>1</v>
      </c>
      <c r="X2977" s="45">
        <v>0</v>
      </c>
      <c r="Y2977" s="34">
        <v>0</v>
      </c>
      <c r="Z2977" s="45">
        <v>1</v>
      </c>
      <c r="AA2977" s="45">
        <v>129.94999999999999</v>
      </c>
    </row>
    <row r="2978" spans="3:27" x14ac:dyDescent="0.25">
      <c r="C2978" s="33">
        <v>24280</v>
      </c>
      <c r="D2978" s="1">
        <v>42885.577777777777</v>
      </c>
      <c r="E2978" s="41">
        <f t="shared" si="92"/>
        <v>2017</v>
      </c>
      <c r="F2978" s="41">
        <f t="shared" si="93"/>
        <v>5</v>
      </c>
      <c r="G2978" t="s">
        <v>61</v>
      </c>
      <c r="H2978">
        <v>0</v>
      </c>
      <c r="I2978">
        <v>118.95</v>
      </c>
      <c r="J2978" t="s">
        <v>51</v>
      </c>
      <c r="K2978" t="s">
        <v>52</v>
      </c>
      <c r="L2978" t="s">
        <v>2893</v>
      </c>
      <c r="M2978" t="s">
        <v>2894</v>
      </c>
      <c r="N2978" t="s">
        <v>85</v>
      </c>
      <c r="O2978" t="s">
        <v>2895</v>
      </c>
      <c r="W2978" s="54">
        <v>1</v>
      </c>
      <c r="X2978" s="45">
        <v>0</v>
      </c>
      <c r="Y2978" s="34">
        <v>0</v>
      </c>
      <c r="Z2978" s="45">
        <v>1</v>
      </c>
      <c r="AA2978" s="45">
        <v>118.95</v>
      </c>
    </row>
    <row r="2979" spans="3:27" x14ac:dyDescent="0.25">
      <c r="C2979" s="33">
        <v>24279</v>
      </c>
      <c r="D2979" s="1">
        <v>42885.568749999999</v>
      </c>
      <c r="E2979" s="41">
        <f t="shared" si="92"/>
        <v>2017</v>
      </c>
      <c r="F2979" s="41">
        <f t="shared" si="93"/>
        <v>5</v>
      </c>
      <c r="G2979" t="s">
        <v>309</v>
      </c>
      <c r="H2979">
        <v>0</v>
      </c>
      <c r="I2979">
        <v>169.95</v>
      </c>
      <c r="J2979" t="s">
        <v>51</v>
      </c>
      <c r="K2979" t="s">
        <v>52</v>
      </c>
      <c r="L2979">
        <v>10119</v>
      </c>
      <c r="M2979" t="s">
        <v>185</v>
      </c>
      <c r="N2979" t="s">
        <v>0</v>
      </c>
      <c r="O2979" t="s">
        <v>623</v>
      </c>
      <c r="W2979" s="54">
        <v>1</v>
      </c>
      <c r="X2979" s="45">
        <v>1</v>
      </c>
      <c r="Y2979" s="34">
        <v>169.95</v>
      </c>
      <c r="Z2979" s="45">
        <v>0</v>
      </c>
      <c r="AA2979" s="45">
        <v>0</v>
      </c>
    </row>
    <row r="2980" spans="3:27" x14ac:dyDescent="0.25">
      <c r="C2980" s="33">
        <v>24272</v>
      </c>
      <c r="D2980" s="1">
        <v>42885.5625</v>
      </c>
      <c r="E2980" s="41">
        <f t="shared" si="92"/>
        <v>2017</v>
      </c>
      <c r="F2980" s="41">
        <f t="shared" si="93"/>
        <v>5</v>
      </c>
      <c r="G2980" t="s">
        <v>61</v>
      </c>
      <c r="H2980">
        <v>0</v>
      </c>
      <c r="I2980">
        <v>89.95</v>
      </c>
      <c r="J2980" t="s">
        <v>74</v>
      </c>
      <c r="K2980" t="s">
        <v>52</v>
      </c>
      <c r="L2980">
        <v>31171</v>
      </c>
      <c r="M2980" t="s">
        <v>2896</v>
      </c>
      <c r="N2980" t="s">
        <v>0</v>
      </c>
      <c r="O2980" t="s">
        <v>2897</v>
      </c>
      <c r="W2980" s="54">
        <v>1</v>
      </c>
      <c r="X2980" s="45">
        <v>0</v>
      </c>
      <c r="Y2980" s="34">
        <v>0</v>
      </c>
      <c r="Z2980" s="45">
        <v>1</v>
      </c>
      <c r="AA2980" s="45">
        <v>89.95</v>
      </c>
    </row>
    <row r="2981" spans="3:27" x14ac:dyDescent="0.25">
      <c r="C2981" s="33">
        <v>24276</v>
      </c>
      <c r="D2981" s="1">
        <v>42885.515972222223</v>
      </c>
      <c r="E2981" s="41">
        <f t="shared" si="92"/>
        <v>2017</v>
      </c>
      <c r="F2981" s="41">
        <f t="shared" si="93"/>
        <v>5</v>
      </c>
      <c r="G2981" t="s">
        <v>309</v>
      </c>
      <c r="H2981">
        <v>0</v>
      </c>
      <c r="I2981">
        <v>109.95</v>
      </c>
      <c r="J2981" t="s">
        <v>51</v>
      </c>
      <c r="K2981" t="s">
        <v>52</v>
      </c>
      <c r="L2981">
        <v>40223</v>
      </c>
      <c r="M2981" t="s">
        <v>81</v>
      </c>
      <c r="N2981" t="s">
        <v>0</v>
      </c>
      <c r="O2981" t="s">
        <v>139</v>
      </c>
      <c r="W2981" s="54">
        <v>1</v>
      </c>
      <c r="X2981" s="45">
        <v>1</v>
      </c>
      <c r="Y2981" s="34">
        <v>109.95</v>
      </c>
      <c r="Z2981" s="45">
        <v>0</v>
      </c>
      <c r="AA2981" s="45">
        <v>0</v>
      </c>
    </row>
    <row r="2982" spans="3:27" x14ac:dyDescent="0.25">
      <c r="C2982" s="33">
        <v>24275</v>
      </c>
      <c r="D2982" s="1">
        <v>42885.512499999997</v>
      </c>
      <c r="E2982" s="41">
        <f t="shared" si="92"/>
        <v>2017</v>
      </c>
      <c r="F2982" s="41">
        <f t="shared" si="93"/>
        <v>5</v>
      </c>
      <c r="G2982" t="s">
        <v>61</v>
      </c>
      <c r="H2982">
        <v>0</v>
      </c>
      <c r="I2982">
        <v>149.94999999999999</v>
      </c>
      <c r="J2982" t="s">
        <v>74</v>
      </c>
      <c r="K2982" t="s">
        <v>52</v>
      </c>
      <c r="L2982">
        <v>79189</v>
      </c>
      <c r="M2982" t="s">
        <v>1931</v>
      </c>
      <c r="N2982" t="s">
        <v>0</v>
      </c>
      <c r="O2982" t="s">
        <v>1573</v>
      </c>
      <c r="W2982" s="54">
        <v>1</v>
      </c>
      <c r="X2982" s="45">
        <v>0</v>
      </c>
      <c r="Y2982" s="34">
        <v>0</v>
      </c>
      <c r="Z2982" s="45">
        <v>1</v>
      </c>
      <c r="AA2982" s="45">
        <v>149.94999999999999</v>
      </c>
    </row>
    <row r="2983" spans="3:27" x14ac:dyDescent="0.25">
      <c r="C2983" s="33">
        <v>24274</v>
      </c>
      <c r="D2983" s="1">
        <v>42885.502083333333</v>
      </c>
      <c r="E2983" s="41">
        <f t="shared" si="92"/>
        <v>2017</v>
      </c>
      <c r="F2983" s="41">
        <f t="shared" si="93"/>
        <v>5</v>
      </c>
      <c r="G2983" t="s">
        <v>309</v>
      </c>
      <c r="H2983">
        <v>0</v>
      </c>
      <c r="I2983">
        <v>139.94999999999999</v>
      </c>
      <c r="J2983" t="s">
        <v>51</v>
      </c>
      <c r="K2983" t="s">
        <v>52</v>
      </c>
      <c r="L2983" t="s">
        <v>2898</v>
      </c>
      <c r="M2983" t="s">
        <v>2899</v>
      </c>
      <c r="N2983" t="s">
        <v>64</v>
      </c>
      <c r="O2983" t="s">
        <v>1386</v>
      </c>
      <c r="W2983" s="54">
        <v>1</v>
      </c>
      <c r="X2983" s="45">
        <v>1</v>
      </c>
      <c r="Y2983" s="34">
        <v>139.94999999999999</v>
      </c>
      <c r="Z2983" s="45">
        <v>0</v>
      </c>
      <c r="AA2983" s="45">
        <v>0</v>
      </c>
    </row>
    <row r="2984" spans="3:27" x14ac:dyDescent="0.25">
      <c r="C2984" s="33">
        <v>24273</v>
      </c>
      <c r="D2984" s="1">
        <v>42885.495138888888</v>
      </c>
      <c r="E2984" s="41">
        <f t="shared" si="92"/>
        <v>2017</v>
      </c>
      <c r="F2984" s="41">
        <f t="shared" si="93"/>
        <v>5</v>
      </c>
      <c r="G2984" t="s">
        <v>309</v>
      </c>
      <c r="H2984">
        <v>0</v>
      </c>
      <c r="I2984">
        <v>249.9</v>
      </c>
      <c r="J2984" t="s">
        <v>51</v>
      </c>
      <c r="K2984" t="s">
        <v>52</v>
      </c>
      <c r="L2984">
        <v>6100</v>
      </c>
      <c r="M2984" t="s">
        <v>2900</v>
      </c>
      <c r="N2984" t="s">
        <v>335</v>
      </c>
      <c r="O2984" t="s">
        <v>180</v>
      </c>
      <c r="P2984" t="s">
        <v>1760</v>
      </c>
      <c r="W2984" s="54">
        <v>2</v>
      </c>
      <c r="X2984" s="45">
        <v>2</v>
      </c>
      <c r="Y2984" s="34">
        <v>249.9</v>
      </c>
      <c r="Z2984" s="45">
        <v>0</v>
      </c>
      <c r="AA2984" s="45">
        <v>0</v>
      </c>
    </row>
    <row r="2985" spans="3:27" x14ac:dyDescent="0.25">
      <c r="C2985" s="33">
        <v>24271</v>
      </c>
      <c r="D2985" s="1">
        <v>42885.486805555556</v>
      </c>
      <c r="E2985" s="41">
        <f t="shared" si="92"/>
        <v>2017</v>
      </c>
      <c r="F2985" s="41">
        <f t="shared" si="93"/>
        <v>5</v>
      </c>
      <c r="G2985" t="s">
        <v>309</v>
      </c>
      <c r="H2985">
        <v>0</v>
      </c>
      <c r="I2985">
        <v>169.95</v>
      </c>
      <c r="J2985" t="s">
        <v>74</v>
      </c>
      <c r="K2985" t="s">
        <v>52</v>
      </c>
      <c r="L2985">
        <v>10245</v>
      </c>
      <c r="M2985" t="s">
        <v>185</v>
      </c>
      <c r="N2985" t="s">
        <v>0</v>
      </c>
      <c r="O2985" t="s">
        <v>160</v>
      </c>
      <c r="W2985" s="54">
        <v>1</v>
      </c>
      <c r="X2985" s="45">
        <v>1</v>
      </c>
      <c r="Y2985" s="34">
        <v>169.95</v>
      </c>
      <c r="Z2985" s="45">
        <v>0</v>
      </c>
      <c r="AA2985" s="45">
        <v>0</v>
      </c>
    </row>
    <row r="2986" spans="3:27" x14ac:dyDescent="0.25">
      <c r="C2986" s="33">
        <v>24270</v>
      </c>
      <c r="D2986" s="1">
        <v>42885.486111111109</v>
      </c>
      <c r="E2986" s="41">
        <f t="shared" si="92"/>
        <v>2017</v>
      </c>
      <c r="F2986" s="41">
        <f t="shared" si="93"/>
        <v>5</v>
      </c>
      <c r="G2986" t="s">
        <v>61</v>
      </c>
      <c r="H2986">
        <v>0</v>
      </c>
      <c r="I2986">
        <v>129.9</v>
      </c>
      <c r="J2986" t="s">
        <v>51</v>
      </c>
      <c r="K2986" t="s">
        <v>52</v>
      </c>
      <c r="L2986" t="s">
        <v>2901</v>
      </c>
      <c r="M2986" t="s">
        <v>473</v>
      </c>
      <c r="N2986" t="s">
        <v>64</v>
      </c>
      <c r="O2986" t="s">
        <v>2123</v>
      </c>
      <c r="P2986" t="s">
        <v>550</v>
      </c>
      <c r="W2986" s="54">
        <v>2</v>
      </c>
      <c r="X2986" s="45">
        <v>1</v>
      </c>
      <c r="Y2986" s="34">
        <v>69.95</v>
      </c>
      <c r="Z2986" s="45">
        <v>1</v>
      </c>
      <c r="AA2986" s="45">
        <v>59.95</v>
      </c>
    </row>
    <row r="2987" spans="3:27" x14ac:dyDescent="0.25">
      <c r="C2987" s="33">
        <v>24269</v>
      </c>
      <c r="D2987" s="1">
        <v>42885.478472222225</v>
      </c>
      <c r="E2987" s="41">
        <f t="shared" si="92"/>
        <v>2017</v>
      </c>
      <c r="F2987" s="41">
        <f t="shared" si="93"/>
        <v>5</v>
      </c>
      <c r="G2987" t="s">
        <v>61</v>
      </c>
      <c r="H2987">
        <v>0</v>
      </c>
      <c r="I2987">
        <v>189.9</v>
      </c>
      <c r="J2987" t="s">
        <v>56</v>
      </c>
      <c r="K2987" t="s">
        <v>52</v>
      </c>
      <c r="L2987">
        <v>69115</v>
      </c>
      <c r="M2987" t="s">
        <v>475</v>
      </c>
      <c r="N2987" t="s">
        <v>0</v>
      </c>
      <c r="O2987" t="s">
        <v>1126</v>
      </c>
      <c r="P2987" t="s">
        <v>172</v>
      </c>
      <c r="W2987" s="54">
        <v>2</v>
      </c>
      <c r="X2987" s="45">
        <v>1</v>
      </c>
      <c r="Y2987" s="34">
        <v>129.94999999999999</v>
      </c>
      <c r="Z2987" s="45">
        <v>1</v>
      </c>
      <c r="AA2987" s="45">
        <v>59.95</v>
      </c>
    </row>
    <row r="2988" spans="3:27" x14ac:dyDescent="0.25">
      <c r="C2988" s="33">
        <v>24265</v>
      </c>
      <c r="D2988" s="1">
        <v>42885.458333333336</v>
      </c>
      <c r="E2988" s="41">
        <f t="shared" si="92"/>
        <v>2017</v>
      </c>
      <c r="F2988" s="41">
        <f t="shared" si="93"/>
        <v>5</v>
      </c>
      <c r="G2988" t="s">
        <v>61</v>
      </c>
      <c r="H2988">
        <v>0</v>
      </c>
      <c r="I2988">
        <v>139.9</v>
      </c>
      <c r="J2988" t="s">
        <v>74</v>
      </c>
      <c r="K2988" t="s">
        <v>52</v>
      </c>
      <c r="L2988">
        <v>72464</v>
      </c>
      <c r="M2988" t="s">
        <v>2796</v>
      </c>
      <c r="N2988" t="s">
        <v>415</v>
      </c>
      <c r="O2988" t="s">
        <v>1930</v>
      </c>
      <c r="P2988" t="s">
        <v>938</v>
      </c>
      <c r="W2988" s="54">
        <v>2</v>
      </c>
      <c r="X2988" s="45">
        <v>0</v>
      </c>
      <c r="Y2988" s="34">
        <v>0</v>
      </c>
      <c r="Z2988" s="45">
        <v>2</v>
      </c>
      <c r="AA2988" s="45">
        <v>139.9</v>
      </c>
    </row>
    <row r="2989" spans="3:27" x14ac:dyDescent="0.25">
      <c r="C2989" s="33">
        <v>24264</v>
      </c>
      <c r="D2989" s="1">
        <v>42885.421527777777</v>
      </c>
      <c r="E2989" s="41">
        <f t="shared" si="92"/>
        <v>2017</v>
      </c>
      <c r="F2989" s="41">
        <f t="shared" si="93"/>
        <v>5</v>
      </c>
      <c r="G2989" t="s">
        <v>309</v>
      </c>
      <c r="H2989">
        <v>0</v>
      </c>
      <c r="I2989">
        <v>169.95</v>
      </c>
      <c r="J2989" t="s">
        <v>51</v>
      </c>
      <c r="K2989" t="s">
        <v>52</v>
      </c>
      <c r="L2989">
        <v>94034</v>
      </c>
      <c r="M2989" t="s">
        <v>354</v>
      </c>
      <c r="N2989" t="s">
        <v>0</v>
      </c>
      <c r="O2989" t="s">
        <v>179</v>
      </c>
      <c r="W2989" s="54">
        <v>1</v>
      </c>
      <c r="X2989" s="45">
        <v>1</v>
      </c>
      <c r="Y2989" s="34">
        <v>169.95</v>
      </c>
      <c r="Z2989" s="45">
        <v>0</v>
      </c>
      <c r="AA2989" s="45">
        <v>0</v>
      </c>
    </row>
    <row r="2990" spans="3:27" x14ac:dyDescent="0.25">
      <c r="C2990" s="33">
        <v>24252</v>
      </c>
      <c r="D2990" s="1">
        <v>42885.413194444445</v>
      </c>
      <c r="E2990" s="41">
        <f t="shared" si="92"/>
        <v>2017</v>
      </c>
      <c r="F2990" s="41">
        <f t="shared" si="93"/>
        <v>5</v>
      </c>
      <c r="G2990" t="s">
        <v>309</v>
      </c>
      <c r="H2990">
        <v>0</v>
      </c>
      <c r="I2990">
        <v>169.95</v>
      </c>
      <c r="J2990" t="s">
        <v>51</v>
      </c>
      <c r="K2990" t="s">
        <v>52</v>
      </c>
      <c r="L2990">
        <v>1120</v>
      </c>
      <c r="M2990" t="s">
        <v>2721</v>
      </c>
      <c r="N2990" t="s">
        <v>307</v>
      </c>
      <c r="O2990" t="s">
        <v>198</v>
      </c>
      <c r="W2990" s="54">
        <v>1</v>
      </c>
      <c r="X2990" s="45">
        <v>1</v>
      </c>
      <c r="Y2990" s="34">
        <v>169.95</v>
      </c>
      <c r="Z2990" s="34">
        <v>0</v>
      </c>
      <c r="AA2990" s="34">
        <v>0</v>
      </c>
    </row>
    <row r="2991" spans="3:27" x14ac:dyDescent="0.25">
      <c r="C2991" s="33">
        <v>24233</v>
      </c>
      <c r="D2991" s="1">
        <v>42885.392361111109</v>
      </c>
      <c r="E2991" s="41">
        <f t="shared" si="92"/>
        <v>2017</v>
      </c>
      <c r="F2991" s="41">
        <f t="shared" si="93"/>
        <v>5</v>
      </c>
      <c r="G2991" t="s">
        <v>309</v>
      </c>
      <c r="H2991">
        <v>0</v>
      </c>
      <c r="I2991">
        <v>169.95</v>
      </c>
      <c r="J2991" t="s">
        <v>56</v>
      </c>
      <c r="K2991" t="s">
        <v>52</v>
      </c>
      <c r="L2991">
        <v>90439</v>
      </c>
      <c r="M2991" t="s">
        <v>183</v>
      </c>
      <c r="N2991" t="s">
        <v>0</v>
      </c>
      <c r="O2991" t="s">
        <v>198</v>
      </c>
      <c r="W2991" s="54">
        <v>1</v>
      </c>
      <c r="X2991" s="45">
        <v>1</v>
      </c>
      <c r="Y2991" s="34">
        <v>169.95</v>
      </c>
      <c r="Z2991" s="45">
        <v>0</v>
      </c>
      <c r="AA2991" s="45">
        <v>0</v>
      </c>
    </row>
    <row r="2992" spans="3:27" x14ac:dyDescent="0.25">
      <c r="C2992" s="33">
        <v>24223</v>
      </c>
      <c r="D2992" s="1">
        <v>42885.381944444445</v>
      </c>
      <c r="E2992" s="41">
        <f t="shared" si="92"/>
        <v>2017</v>
      </c>
      <c r="F2992" s="41">
        <f t="shared" si="93"/>
        <v>5</v>
      </c>
      <c r="G2992" t="s">
        <v>61</v>
      </c>
      <c r="H2992">
        <v>0</v>
      </c>
      <c r="I2992">
        <v>169.95</v>
      </c>
      <c r="J2992" t="s">
        <v>51</v>
      </c>
      <c r="K2992" t="s">
        <v>52</v>
      </c>
      <c r="L2992">
        <v>41750</v>
      </c>
      <c r="M2992" t="s">
        <v>2902</v>
      </c>
      <c r="N2992" t="s">
        <v>493</v>
      </c>
      <c r="O2992" t="s">
        <v>397</v>
      </c>
      <c r="W2992" s="54">
        <v>1</v>
      </c>
      <c r="X2992" s="45">
        <v>0</v>
      </c>
      <c r="Y2992" s="34">
        <v>0</v>
      </c>
      <c r="Z2992" s="45">
        <v>1</v>
      </c>
      <c r="AA2992" s="45">
        <v>169.95</v>
      </c>
    </row>
    <row r="2993" spans="3:27" x14ac:dyDescent="0.25">
      <c r="C2993" s="33">
        <v>24212</v>
      </c>
      <c r="D2993" s="1">
        <v>42885.375694444447</v>
      </c>
      <c r="E2993" s="41">
        <f t="shared" si="92"/>
        <v>2017</v>
      </c>
      <c r="F2993" s="41">
        <f t="shared" si="93"/>
        <v>5</v>
      </c>
      <c r="G2993" t="s">
        <v>309</v>
      </c>
      <c r="H2993">
        <v>0</v>
      </c>
      <c r="I2993">
        <v>279.95</v>
      </c>
      <c r="J2993" t="s">
        <v>74</v>
      </c>
      <c r="K2993" t="s">
        <v>52</v>
      </c>
      <c r="L2993">
        <v>10435</v>
      </c>
      <c r="M2993" t="s">
        <v>185</v>
      </c>
      <c r="N2993" t="s">
        <v>0</v>
      </c>
      <c r="O2993" t="s">
        <v>124</v>
      </c>
      <c r="W2993" s="54">
        <v>1</v>
      </c>
      <c r="X2993" s="45">
        <v>1</v>
      </c>
      <c r="Y2993" s="34">
        <v>279.95</v>
      </c>
      <c r="Z2993" s="45">
        <v>0</v>
      </c>
      <c r="AA2993" s="45">
        <v>0</v>
      </c>
    </row>
    <row r="2994" spans="3:27" x14ac:dyDescent="0.25">
      <c r="C2994" s="33">
        <v>24207</v>
      </c>
      <c r="D2994" s="1">
        <v>42885.371527777781</v>
      </c>
      <c r="E2994" s="41">
        <f t="shared" si="92"/>
        <v>2017</v>
      </c>
      <c r="F2994" s="41">
        <f t="shared" si="93"/>
        <v>5</v>
      </c>
      <c r="G2994" t="s">
        <v>61</v>
      </c>
      <c r="H2994">
        <v>0</v>
      </c>
      <c r="I2994">
        <v>129.94999999999999</v>
      </c>
      <c r="J2994" t="s">
        <v>74</v>
      </c>
      <c r="K2994" t="s">
        <v>52</v>
      </c>
      <c r="L2994">
        <v>81667</v>
      </c>
      <c r="M2994" t="s">
        <v>57</v>
      </c>
      <c r="N2994" t="s">
        <v>0</v>
      </c>
      <c r="O2994" t="s">
        <v>137</v>
      </c>
      <c r="W2994" s="54">
        <v>1</v>
      </c>
      <c r="X2994" s="45">
        <v>0</v>
      </c>
      <c r="Y2994" s="34">
        <v>0</v>
      </c>
      <c r="Z2994" s="45">
        <v>1</v>
      </c>
      <c r="AA2994" s="45">
        <v>129.94999999999999</v>
      </c>
    </row>
    <row r="2995" spans="3:27" x14ac:dyDescent="0.25">
      <c r="C2995" s="33">
        <v>24205</v>
      </c>
      <c r="D2995" s="1">
        <v>42885.359722222223</v>
      </c>
      <c r="E2995" s="41">
        <f t="shared" si="92"/>
        <v>2017</v>
      </c>
      <c r="F2995" s="41">
        <f t="shared" si="93"/>
        <v>5</v>
      </c>
      <c r="G2995" t="s">
        <v>61</v>
      </c>
      <c r="H2995">
        <v>0</v>
      </c>
      <c r="I2995">
        <v>129.94999999999999</v>
      </c>
      <c r="J2995" t="s">
        <v>56</v>
      </c>
      <c r="K2995" t="s">
        <v>52</v>
      </c>
      <c r="L2995">
        <v>91054</v>
      </c>
      <c r="M2995" t="s">
        <v>984</v>
      </c>
      <c r="N2995" t="s">
        <v>0</v>
      </c>
      <c r="O2995" t="s">
        <v>2903</v>
      </c>
      <c r="W2995" s="54">
        <v>1</v>
      </c>
      <c r="X2995" s="45">
        <v>0</v>
      </c>
      <c r="Y2995" s="34">
        <v>0</v>
      </c>
      <c r="Z2995" s="45">
        <v>1</v>
      </c>
      <c r="AA2995" s="45">
        <v>129.94999999999999</v>
      </c>
    </row>
    <row r="2996" spans="3:27" x14ac:dyDescent="0.25">
      <c r="C2996" s="33">
        <v>24204</v>
      </c>
      <c r="D2996" s="1">
        <v>42885.349305555559</v>
      </c>
      <c r="E2996" s="41">
        <f t="shared" si="92"/>
        <v>2017</v>
      </c>
      <c r="F2996" s="41">
        <f t="shared" si="93"/>
        <v>5</v>
      </c>
      <c r="G2996" t="s">
        <v>61</v>
      </c>
      <c r="H2996">
        <v>0</v>
      </c>
      <c r="I2996">
        <v>69.95</v>
      </c>
      <c r="J2996" t="s">
        <v>51</v>
      </c>
      <c r="K2996" t="s">
        <v>52</v>
      </c>
      <c r="L2996">
        <v>8600</v>
      </c>
      <c r="M2996" t="s">
        <v>2904</v>
      </c>
      <c r="N2996" t="s">
        <v>307</v>
      </c>
      <c r="O2996" t="s">
        <v>474</v>
      </c>
      <c r="W2996" s="54">
        <v>1</v>
      </c>
      <c r="X2996" s="45">
        <v>1</v>
      </c>
      <c r="Y2996" s="34">
        <v>69.95</v>
      </c>
      <c r="Z2996" s="45">
        <v>0</v>
      </c>
      <c r="AA2996" s="45">
        <v>0</v>
      </c>
    </row>
    <row r="2997" spans="3:27" x14ac:dyDescent="0.25">
      <c r="C2997" s="33">
        <v>24203</v>
      </c>
      <c r="D2997" s="1">
        <v>42885.279861111114</v>
      </c>
      <c r="E2997" s="41">
        <f t="shared" si="92"/>
        <v>2017</v>
      </c>
      <c r="F2997" s="41">
        <f t="shared" si="93"/>
        <v>5</v>
      </c>
      <c r="G2997" t="s">
        <v>61</v>
      </c>
      <c r="H2997">
        <v>0</v>
      </c>
      <c r="I2997">
        <v>149.9</v>
      </c>
      <c r="J2997" t="s">
        <v>74</v>
      </c>
      <c r="K2997" t="s">
        <v>52</v>
      </c>
      <c r="L2997">
        <v>18225</v>
      </c>
      <c r="M2997" t="s">
        <v>2145</v>
      </c>
      <c r="N2997" t="s">
        <v>0</v>
      </c>
      <c r="O2997" t="s">
        <v>2905</v>
      </c>
      <c r="P2997" t="s">
        <v>2906</v>
      </c>
      <c r="W2997" s="54">
        <v>2</v>
      </c>
      <c r="X2997" s="45">
        <v>0</v>
      </c>
      <c r="Y2997" s="34">
        <v>0</v>
      </c>
      <c r="Z2997" s="45">
        <v>2</v>
      </c>
      <c r="AA2997" s="45">
        <v>149.9</v>
      </c>
    </row>
    <row r="2998" spans="3:27" x14ac:dyDescent="0.25">
      <c r="C2998" s="33">
        <v>24202</v>
      </c>
      <c r="D2998" s="1">
        <v>42884.965277777781</v>
      </c>
      <c r="E2998" s="41">
        <f t="shared" si="92"/>
        <v>2017</v>
      </c>
      <c r="F2998" s="41">
        <f t="shared" si="93"/>
        <v>5</v>
      </c>
      <c r="G2998" t="s">
        <v>268</v>
      </c>
      <c r="H2998">
        <v>0</v>
      </c>
      <c r="I2998">
        <v>109.95</v>
      </c>
      <c r="J2998" t="s">
        <v>51</v>
      </c>
      <c r="K2998" t="s">
        <v>52</v>
      </c>
      <c r="L2998">
        <v>11337</v>
      </c>
      <c r="M2998" t="s">
        <v>591</v>
      </c>
      <c r="N2998" t="s">
        <v>415</v>
      </c>
      <c r="O2998" t="s">
        <v>1615</v>
      </c>
      <c r="W2998" s="54">
        <v>1</v>
      </c>
      <c r="X2998" s="45">
        <v>0</v>
      </c>
      <c r="Y2998" s="34">
        <v>0</v>
      </c>
      <c r="Z2998" s="45">
        <v>1</v>
      </c>
      <c r="AA2998" s="45">
        <v>109.95</v>
      </c>
    </row>
    <row r="2999" spans="3:27" x14ac:dyDescent="0.25">
      <c r="C2999" s="33">
        <v>24201</v>
      </c>
      <c r="D2999" s="1">
        <v>42884.964583333334</v>
      </c>
      <c r="E2999" s="41">
        <f t="shared" si="92"/>
        <v>2017</v>
      </c>
      <c r="F2999" s="41">
        <f t="shared" si="93"/>
        <v>5</v>
      </c>
      <c r="G2999" t="s">
        <v>309</v>
      </c>
      <c r="H2999">
        <v>0</v>
      </c>
      <c r="I2999">
        <v>819.7</v>
      </c>
      <c r="J2999" t="s">
        <v>56</v>
      </c>
      <c r="K2999" t="s">
        <v>52</v>
      </c>
      <c r="L2999">
        <v>88339</v>
      </c>
      <c r="M2999" t="s">
        <v>1764</v>
      </c>
      <c r="N2999" t="s">
        <v>0</v>
      </c>
      <c r="O2999" t="s">
        <v>1121</v>
      </c>
      <c r="P2999" t="s">
        <v>2534</v>
      </c>
      <c r="Q2999" t="s">
        <v>1329</v>
      </c>
      <c r="R2999" t="s">
        <v>2907</v>
      </c>
      <c r="S2999" t="s">
        <v>1662</v>
      </c>
      <c r="T2999" t="s">
        <v>2908</v>
      </c>
      <c r="W2999" s="54">
        <v>6</v>
      </c>
      <c r="X2999" s="45">
        <v>6</v>
      </c>
      <c r="Y2999" s="34">
        <v>819.7</v>
      </c>
      <c r="Z2999" s="45">
        <v>0</v>
      </c>
      <c r="AA2999" s="45">
        <v>0</v>
      </c>
    </row>
    <row r="3000" spans="3:27" x14ac:dyDescent="0.25">
      <c r="C3000" s="33">
        <v>24200</v>
      </c>
      <c r="D3000" s="1">
        <v>42884.9375</v>
      </c>
      <c r="E3000" s="41">
        <f t="shared" si="92"/>
        <v>2017</v>
      </c>
      <c r="F3000" s="41">
        <f t="shared" si="93"/>
        <v>5</v>
      </c>
      <c r="G3000" t="s">
        <v>309</v>
      </c>
      <c r="H3000">
        <v>0</v>
      </c>
      <c r="I3000">
        <v>639.70000000000005</v>
      </c>
      <c r="J3000" t="s">
        <v>56</v>
      </c>
      <c r="K3000" t="s">
        <v>52</v>
      </c>
      <c r="L3000">
        <v>10707</v>
      </c>
      <c r="M3000" t="s">
        <v>185</v>
      </c>
      <c r="N3000" t="s">
        <v>0</v>
      </c>
      <c r="O3000" t="s">
        <v>2033</v>
      </c>
      <c r="P3000" t="s">
        <v>1285</v>
      </c>
      <c r="Q3000" t="s">
        <v>403</v>
      </c>
      <c r="R3000" t="s">
        <v>2909</v>
      </c>
      <c r="S3000" t="s">
        <v>2348</v>
      </c>
      <c r="T3000" t="s">
        <v>1976</v>
      </c>
      <c r="W3000" s="54">
        <v>6</v>
      </c>
      <c r="X3000" s="45">
        <v>6</v>
      </c>
      <c r="Y3000" s="34">
        <v>639.70000000000005</v>
      </c>
      <c r="Z3000" s="45">
        <v>0</v>
      </c>
      <c r="AA3000" s="45">
        <v>0</v>
      </c>
    </row>
    <row r="3001" spans="3:27" x14ac:dyDescent="0.25">
      <c r="C3001" s="33">
        <v>24199</v>
      </c>
      <c r="D3001" s="1">
        <v>42884.811805555553</v>
      </c>
      <c r="E3001" s="41">
        <f t="shared" si="92"/>
        <v>2017</v>
      </c>
      <c r="F3001" s="41">
        <f t="shared" si="93"/>
        <v>5</v>
      </c>
      <c r="G3001" t="s">
        <v>309</v>
      </c>
      <c r="H3001">
        <v>0</v>
      </c>
      <c r="I3001">
        <v>409.8</v>
      </c>
      <c r="J3001" t="s">
        <v>56</v>
      </c>
      <c r="K3001" t="s">
        <v>52</v>
      </c>
      <c r="L3001">
        <v>50674</v>
      </c>
      <c r="M3001" t="s">
        <v>158</v>
      </c>
      <c r="N3001" t="s">
        <v>0</v>
      </c>
      <c r="O3001" t="s">
        <v>1399</v>
      </c>
      <c r="P3001" t="s">
        <v>332</v>
      </c>
      <c r="Q3001" t="s">
        <v>2630</v>
      </c>
      <c r="R3001" t="s">
        <v>922</v>
      </c>
      <c r="W3001" s="54">
        <v>4</v>
      </c>
      <c r="X3001" s="45">
        <v>4</v>
      </c>
      <c r="Y3001" s="34">
        <v>409.8</v>
      </c>
      <c r="Z3001" s="45">
        <v>0</v>
      </c>
      <c r="AA3001" s="45">
        <v>0</v>
      </c>
    </row>
    <row r="3002" spans="3:27" x14ac:dyDescent="0.25">
      <c r="C3002" s="33">
        <v>24194</v>
      </c>
      <c r="D3002" s="1">
        <v>42884.71597222222</v>
      </c>
      <c r="E3002" s="41">
        <f t="shared" si="92"/>
        <v>2017</v>
      </c>
      <c r="F3002" s="41">
        <f t="shared" si="93"/>
        <v>5</v>
      </c>
      <c r="G3002" t="s">
        <v>61</v>
      </c>
      <c r="H3002">
        <v>0</v>
      </c>
      <c r="I3002">
        <v>59.95</v>
      </c>
      <c r="J3002" t="s">
        <v>56</v>
      </c>
      <c r="K3002" t="s">
        <v>52</v>
      </c>
      <c r="L3002">
        <v>70199</v>
      </c>
      <c r="M3002" t="s">
        <v>75</v>
      </c>
      <c r="N3002" t="s">
        <v>0</v>
      </c>
      <c r="O3002" t="s">
        <v>2090</v>
      </c>
      <c r="W3002" s="54">
        <v>1</v>
      </c>
      <c r="X3002" s="45">
        <v>0</v>
      </c>
      <c r="Y3002" s="34">
        <v>0</v>
      </c>
      <c r="Z3002" s="45">
        <v>1</v>
      </c>
      <c r="AA3002" s="45">
        <v>59.95</v>
      </c>
    </row>
    <row r="3003" spans="3:27" x14ac:dyDescent="0.25">
      <c r="C3003" s="33">
        <v>24191</v>
      </c>
      <c r="D3003" s="1">
        <v>42884.70208333333</v>
      </c>
      <c r="E3003" s="41">
        <f t="shared" si="92"/>
        <v>2017</v>
      </c>
      <c r="F3003" s="41">
        <f t="shared" si="93"/>
        <v>5</v>
      </c>
      <c r="G3003" t="s">
        <v>309</v>
      </c>
      <c r="H3003">
        <v>0</v>
      </c>
      <c r="I3003">
        <v>129.94999999999999</v>
      </c>
      <c r="J3003" t="s">
        <v>56</v>
      </c>
      <c r="K3003" t="s">
        <v>52</v>
      </c>
      <c r="L3003">
        <v>81679</v>
      </c>
      <c r="M3003" t="s">
        <v>57</v>
      </c>
      <c r="N3003" t="s">
        <v>0</v>
      </c>
      <c r="O3003" t="s">
        <v>1400</v>
      </c>
      <c r="W3003" s="54">
        <v>1</v>
      </c>
      <c r="X3003" s="45">
        <v>1</v>
      </c>
      <c r="Y3003" s="34">
        <v>129.94999999999999</v>
      </c>
      <c r="Z3003" s="45">
        <v>0</v>
      </c>
      <c r="AA3003" s="45">
        <v>0</v>
      </c>
    </row>
    <row r="3004" spans="3:27" x14ac:dyDescent="0.25">
      <c r="C3004" s="33">
        <v>24121</v>
      </c>
      <c r="D3004" s="1">
        <v>42884.599305555559</v>
      </c>
      <c r="E3004" s="41">
        <f t="shared" si="92"/>
        <v>2017</v>
      </c>
      <c r="F3004" s="41">
        <f t="shared" si="93"/>
        <v>5</v>
      </c>
      <c r="G3004" t="s">
        <v>61</v>
      </c>
      <c r="H3004">
        <v>0</v>
      </c>
      <c r="I3004">
        <v>259.89999999999998</v>
      </c>
      <c r="J3004" t="s">
        <v>74</v>
      </c>
      <c r="K3004" t="s">
        <v>52</v>
      </c>
      <c r="L3004">
        <v>6543</v>
      </c>
      <c r="M3004" t="s">
        <v>2910</v>
      </c>
      <c r="N3004" t="s">
        <v>0</v>
      </c>
      <c r="O3004" t="s">
        <v>2196</v>
      </c>
      <c r="P3004" t="s">
        <v>1889</v>
      </c>
      <c r="W3004" s="54">
        <v>2</v>
      </c>
      <c r="X3004" s="45">
        <v>1</v>
      </c>
      <c r="Y3004" s="34">
        <v>169.95</v>
      </c>
      <c r="Z3004" s="45">
        <v>1</v>
      </c>
      <c r="AA3004" s="45">
        <v>89.95</v>
      </c>
    </row>
    <row r="3005" spans="3:27" x14ac:dyDescent="0.25">
      <c r="C3005" s="33">
        <v>24120</v>
      </c>
      <c r="D3005" s="1">
        <v>42884.568055555559</v>
      </c>
      <c r="E3005" s="41">
        <f t="shared" si="92"/>
        <v>2017</v>
      </c>
      <c r="F3005" s="41">
        <f t="shared" si="93"/>
        <v>5</v>
      </c>
      <c r="G3005" t="s">
        <v>61</v>
      </c>
      <c r="H3005">
        <v>0</v>
      </c>
      <c r="I3005">
        <v>139.94999999999999</v>
      </c>
      <c r="J3005" t="s">
        <v>51</v>
      </c>
      <c r="K3005" t="s">
        <v>52</v>
      </c>
      <c r="L3005">
        <v>13770</v>
      </c>
      <c r="M3005" t="s">
        <v>591</v>
      </c>
      <c r="N3005" t="s">
        <v>415</v>
      </c>
      <c r="O3005" t="s">
        <v>1775</v>
      </c>
      <c r="W3005" s="54">
        <v>1</v>
      </c>
      <c r="X3005" s="45">
        <v>0</v>
      </c>
      <c r="Y3005" s="34">
        <v>0</v>
      </c>
      <c r="Z3005" s="45">
        <v>1</v>
      </c>
      <c r="AA3005" s="45">
        <v>139.94999999999999</v>
      </c>
    </row>
    <row r="3006" spans="3:27" x14ac:dyDescent="0.25">
      <c r="C3006" s="33">
        <v>24118</v>
      </c>
      <c r="D3006" s="1">
        <v>42884.549305555556</v>
      </c>
      <c r="E3006" s="41">
        <f t="shared" si="92"/>
        <v>2017</v>
      </c>
      <c r="F3006" s="41">
        <f t="shared" si="93"/>
        <v>5</v>
      </c>
      <c r="G3006" t="s">
        <v>61</v>
      </c>
      <c r="H3006">
        <v>0</v>
      </c>
      <c r="I3006">
        <v>169.95</v>
      </c>
      <c r="J3006" t="s">
        <v>56</v>
      </c>
      <c r="K3006" t="s">
        <v>52</v>
      </c>
      <c r="L3006">
        <v>50825</v>
      </c>
      <c r="M3006" t="s">
        <v>158</v>
      </c>
      <c r="N3006" t="s">
        <v>0</v>
      </c>
      <c r="O3006" t="s">
        <v>77</v>
      </c>
      <c r="W3006" s="54">
        <v>1</v>
      </c>
      <c r="X3006" s="45">
        <v>0</v>
      </c>
      <c r="Y3006" s="34">
        <v>0</v>
      </c>
      <c r="Z3006" s="45">
        <v>1</v>
      </c>
      <c r="AA3006" s="45">
        <v>169.95</v>
      </c>
    </row>
    <row r="3007" spans="3:27" x14ac:dyDescent="0.25">
      <c r="C3007" s="33">
        <v>24117</v>
      </c>
      <c r="D3007" s="1">
        <v>42884.536805555559</v>
      </c>
      <c r="E3007" s="41">
        <f t="shared" si="92"/>
        <v>2017</v>
      </c>
      <c r="F3007" s="41">
        <f t="shared" si="93"/>
        <v>5</v>
      </c>
      <c r="G3007" t="s">
        <v>309</v>
      </c>
      <c r="H3007">
        <v>0</v>
      </c>
      <c r="I3007">
        <v>139.9</v>
      </c>
      <c r="J3007" t="s">
        <v>51</v>
      </c>
      <c r="K3007" t="s">
        <v>52</v>
      </c>
      <c r="L3007">
        <v>71332</v>
      </c>
      <c r="M3007" t="s">
        <v>2464</v>
      </c>
      <c r="N3007" t="s">
        <v>0</v>
      </c>
      <c r="O3007" t="s">
        <v>611</v>
      </c>
      <c r="P3007" t="s">
        <v>261</v>
      </c>
      <c r="W3007" s="54">
        <v>2</v>
      </c>
      <c r="X3007" s="45">
        <v>2</v>
      </c>
      <c r="Y3007" s="34">
        <v>139.9</v>
      </c>
      <c r="Z3007" s="45">
        <v>0</v>
      </c>
      <c r="AA3007" s="45">
        <v>0</v>
      </c>
    </row>
    <row r="3008" spans="3:27" x14ac:dyDescent="0.25">
      <c r="C3008" s="33">
        <v>24116</v>
      </c>
      <c r="D3008" s="1">
        <v>42884.45385416667</v>
      </c>
      <c r="E3008" s="41">
        <f t="shared" si="92"/>
        <v>2017</v>
      </c>
      <c r="F3008" s="41">
        <f t="shared" si="93"/>
        <v>5</v>
      </c>
      <c r="G3008" t="s">
        <v>309</v>
      </c>
      <c r="H3008">
        <v>0</v>
      </c>
      <c r="I3008">
        <v>339.9</v>
      </c>
      <c r="J3008" t="s">
        <v>56</v>
      </c>
      <c r="K3008" t="s">
        <v>52</v>
      </c>
      <c r="L3008">
        <v>81679</v>
      </c>
      <c r="M3008" t="s">
        <v>57</v>
      </c>
      <c r="N3008" t="s">
        <v>0</v>
      </c>
      <c r="O3008" t="s">
        <v>160</v>
      </c>
      <c r="P3008" t="s">
        <v>811</v>
      </c>
      <c r="W3008" s="54">
        <v>2</v>
      </c>
      <c r="X3008" s="45">
        <v>2</v>
      </c>
      <c r="Y3008" s="34">
        <v>339.9</v>
      </c>
      <c r="Z3008" s="34">
        <v>0</v>
      </c>
      <c r="AA3008" s="34">
        <v>0</v>
      </c>
    </row>
    <row r="3009" spans="3:27" x14ac:dyDescent="0.25">
      <c r="C3009" s="33">
        <v>24115</v>
      </c>
      <c r="D3009" s="1">
        <v>42884.420543981483</v>
      </c>
      <c r="E3009" s="41">
        <f t="shared" si="92"/>
        <v>2017</v>
      </c>
      <c r="F3009" s="41">
        <f t="shared" si="93"/>
        <v>5</v>
      </c>
      <c r="G3009" t="s">
        <v>61</v>
      </c>
      <c r="H3009">
        <v>0</v>
      </c>
      <c r="I3009">
        <v>59.95</v>
      </c>
      <c r="J3009" t="s">
        <v>51</v>
      </c>
      <c r="K3009" t="s">
        <v>52</v>
      </c>
      <c r="L3009">
        <v>80799</v>
      </c>
      <c r="M3009" t="s">
        <v>57</v>
      </c>
      <c r="N3009" t="s">
        <v>0</v>
      </c>
      <c r="O3009" t="s">
        <v>833</v>
      </c>
      <c r="W3009" s="54">
        <v>1</v>
      </c>
      <c r="X3009" s="45">
        <v>0</v>
      </c>
      <c r="Y3009" s="34">
        <v>0</v>
      </c>
      <c r="Z3009" s="34">
        <v>1</v>
      </c>
      <c r="AA3009" s="34">
        <v>59.95</v>
      </c>
    </row>
    <row r="3010" spans="3:27" x14ac:dyDescent="0.25">
      <c r="C3010" s="33">
        <v>24113</v>
      </c>
      <c r="D3010" s="1">
        <v>42884.387106481481</v>
      </c>
      <c r="E3010" s="41">
        <f t="shared" si="92"/>
        <v>2017</v>
      </c>
      <c r="F3010" s="41">
        <f t="shared" si="93"/>
        <v>5</v>
      </c>
      <c r="G3010" t="s">
        <v>309</v>
      </c>
      <c r="H3010">
        <v>0</v>
      </c>
      <c r="I3010">
        <v>559.9</v>
      </c>
      <c r="J3010" t="s">
        <v>56</v>
      </c>
      <c r="K3010" t="s">
        <v>52</v>
      </c>
      <c r="L3010">
        <v>87719</v>
      </c>
      <c r="M3010" t="s">
        <v>2911</v>
      </c>
      <c r="N3010" t="s">
        <v>0</v>
      </c>
      <c r="O3010" t="s">
        <v>1322</v>
      </c>
      <c r="P3010" t="s">
        <v>1304</v>
      </c>
      <c r="W3010" s="54">
        <v>2</v>
      </c>
      <c r="X3010" s="45">
        <v>2</v>
      </c>
      <c r="Y3010" s="34">
        <v>559.9</v>
      </c>
      <c r="Z3010" s="34">
        <v>0</v>
      </c>
      <c r="AA3010" s="34">
        <v>0</v>
      </c>
    </row>
    <row r="3011" spans="3:27" x14ac:dyDescent="0.25">
      <c r="C3011" s="33">
        <v>24112</v>
      </c>
      <c r="D3011" s="1">
        <v>42884.38003472222</v>
      </c>
      <c r="E3011" s="41">
        <f t="shared" si="92"/>
        <v>2017</v>
      </c>
      <c r="F3011" s="41">
        <f t="shared" si="93"/>
        <v>5</v>
      </c>
      <c r="G3011" t="s">
        <v>61</v>
      </c>
      <c r="H3011">
        <v>0</v>
      </c>
      <c r="I3011">
        <v>169.95</v>
      </c>
      <c r="J3011" t="s">
        <v>56</v>
      </c>
      <c r="K3011" t="s">
        <v>52</v>
      </c>
      <c r="L3011">
        <v>34132</v>
      </c>
      <c r="M3011" t="s">
        <v>1970</v>
      </c>
      <c r="N3011" t="s">
        <v>0</v>
      </c>
      <c r="O3011" t="s">
        <v>1255</v>
      </c>
      <c r="W3011" s="54">
        <v>1</v>
      </c>
      <c r="X3011" s="45">
        <v>0</v>
      </c>
      <c r="Y3011" s="34">
        <v>0</v>
      </c>
      <c r="Z3011" s="34">
        <v>1</v>
      </c>
      <c r="AA3011" s="34">
        <v>169.95</v>
      </c>
    </row>
    <row r="3012" spans="3:27" x14ac:dyDescent="0.25">
      <c r="C3012" s="33">
        <v>24030</v>
      </c>
      <c r="D3012" s="1">
        <v>42884.331145833334</v>
      </c>
      <c r="E3012" s="41">
        <f t="shared" si="92"/>
        <v>2017</v>
      </c>
      <c r="F3012" s="41">
        <f t="shared" si="93"/>
        <v>5</v>
      </c>
      <c r="G3012" t="s">
        <v>309</v>
      </c>
      <c r="H3012">
        <v>28.56</v>
      </c>
      <c r="I3012">
        <v>135.96</v>
      </c>
      <c r="J3012" t="s">
        <v>74</v>
      </c>
      <c r="K3012" t="s">
        <v>52</v>
      </c>
      <c r="L3012">
        <v>22767</v>
      </c>
      <c r="M3012" t="s">
        <v>168</v>
      </c>
      <c r="N3012" t="s">
        <v>0</v>
      </c>
      <c r="O3012" t="s">
        <v>2912</v>
      </c>
      <c r="W3012" s="54">
        <v>1</v>
      </c>
      <c r="X3012" s="45">
        <v>1</v>
      </c>
      <c r="Y3012" s="34">
        <v>135.96</v>
      </c>
      <c r="Z3012" s="34">
        <v>0</v>
      </c>
      <c r="AA3012" s="34">
        <v>0</v>
      </c>
    </row>
    <row r="3013" spans="3:27" x14ac:dyDescent="0.25">
      <c r="C3013" s="33">
        <v>24029</v>
      </c>
      <c r="D3013" s="1">
        <v>42884.271550925929</v>
      </c>
      <c r="E3013" s="41">
        <f t="shared" si="92"/>
        <v>2017</v>
      </c>
      <c r="F3013" s="41">
        <f t="shared" si="93"/>
        <v>5</v>
      </c>
      <c r="G3013" t="s">
        <v>309</v>
      </c>
      <c r="H3013">
        <v>0</v>
      </c>
      <c r="I3013">
        <v>129.94999999999999</v>
      </c>
      <c r="J3013" t="s">
        <v>74</v>
      </c>
      <c r="K3013" t="s">
        <v>52</v>
      </c>
      <c r="L3013">
        <v>66953</v>
      </c>
      <c r="M3013" t="s">
        <v>2570</v>
      </c>
      <c r="N3013" t="s">
        <v>0</v>
      </c>
      <c r="O3013" t="s">
        <v>1936</v>
      </c>
      <c r="W3013" s="54">
        <v>1</v>
      </c>
      <c r="X3013" s="45">
        <v>1</v>
      </c>
      <c r="Y3013" s="34">
        <v>129.94999999999999</v>
      </c>
      <c r="Z3013" s="34">
        <v>0</v>
      </c>
      <c r="AA3013" s="34">
        <v>0</v>
      </c>
    </row>
    <row r="3014" spans="3:27" x14ac:dyDescent="0.25">
      <c r="C3014" s="33">
        <v>24028</v>
      </c>
      <c r="D3014" s="1">
        <v>42883.99454861111</v>
      </c>
      <c r="E3014" s="41">
        <f t="shared" si="92"/>
        <v>2017</v>
      </c>
      <c r="F3014" s="41">
        <f t="shared" si="93"/>
        <v>5</v>
      </c>
      <c r="G3014" t="s">
        <v>309</v>
      </c>
      <c r="H3014">
        <v>0</v>
      </c>
      <c r="I3014">
        <v>329.85</v>
      </c>
      <c r="J3014" t="s">
        <v>56</v>
      </c>
      <c r="K3014" t="s">
        <v>52</v>
      </c>
      <c r="L3014">
        <v>38350</v>
      </c>
      <c r="M3014" t="s">
        <v>2872</v>
      </c>
      <c r="N3014" t="s">
        <v>0</v>
      </c>
      <c r="O3014" t="s">
        <v>2632</v>
      </c>
      <c r="P3014" t="s">
        <v>1200</v>
      </c>
      <c r="Q3014" t="s">
        <v>1518</v>
      </c>
      <c r="W3014" s="54">
        <v>3</v>
      </c>
      <c r="X3014" s="45">
        <v>3</v>
      </c>
      <c r="Y3014" s="34">
        <v>329.85</v>
      </c>
      <c r="Z3014" s="34">
        <v>0</v>
      </c>
      <c r="AA3014" s="34">
        <v>0</v>
      </c>
    </row>
    <row r="3015" spans="3:27" x14ac:dyDescent="0.25">
      <c r="C3015" s="33">
        <v>24027</v>
      </c>
      <c r="D3015" s="1">
        <v>42883.947118055556</v>
      </c>
      <c r="E3015" s="41">
        <f t="shared" ref="E3015:E3078" si="94">YEAR(D3015)</f>
        <v>2017</v>
      </c>
      <c r="F3015" s="41">
        <f t="shared" ref="F3015:F3078" si="95">MONTH(D3015)</f>
        <v>5</v>
      </c>
      <c r="G3015" t="s">
        <v>61</v>
      </c>
      <c r="H3015">
        <v>0</v>
      </c>
      <c r="I3015">
        <v>89.95</v>
      </c>
      <c r="J3015" t="s">
        <v>56</v>
      </c>
      <c r="K3015" t="s">
        <v>52</v>
      </c>
      <c r="L3015">
        <v>10435</v>
      </c>
      <c r="M3015" t="s">
        <v>185</v>
      </c>
      <c r="N3015" t="s">
        <v>0</v>
      </c>
      <c r="O3015" t="s">
        <v>1310</v>
      </c>
      <c r="W3015" s="54">
        <v>1</v>
      </c>
      <c r="X3015" s="45">
        <v>0</v>
      </c>
      <c r="Y3015" s="34">
        <v>0</v>
      </c>
      <c r="Z3015" s="34">
        <v>1</v>
      </c>
      <c r="AA3015" s="34">
        <v>89.95</v>
      </c>
    </row>
    <row r="3016" spans="3:27" x14ac:dyDescent="0.25">
      <c r="C3016" s="33">
        <v>24026</v>
      </c>
      <c r="D3016" s="1">
        <v>42883.940798611111</v>
      </c>
      <c r="E3016" s="41">
        <f t="shared" si="94"/>
        <v>2017</v>
      </c>
      <c r="F3016" s="41">
        <f t="shared" si="95"/>
        <v>5</v>
      </c>
      <c r="G3016" t="s">
        <v>309</v>
      </c>
      <c r="H3016">
        <v>0</v>
      </c>
      <c r="I3016">
        <v>249.95</v>
      </c>
      <c r="J3016" t="s">
        <v>56</v>
      </c>
      <c r="K3016" t="s">
        <v>52</v>
      </c>
      <c r="L3016">
        <v>24105</v>
      </c>
      <c r="M3016" t="s">
        <v>615</v>
      </c>
      <c r="N3016" t="s">
        <v>0</v>
      </c>
      <c r="O3016" t="s">
        <v>308</v>
      </c>
      <c r="W3016" s="54">
        <v>1</v>
      </c>
      <c r="X3016" s="45">
        <v>1</v>
      </c>
      <c r="Y3016" s="34">
        <v>249.95</v>
      </c>
      <c r="Z3016" s="34">
        <v>0</v>
      </c>
      <c r="AA3016" s="34">
        <v>0</v>
      </c>
    </row>
    <row r="3017" spans="3:27" x14ac:dyDescent="0.25">
      <c r="C3017" s="33">
        <v>24025</v>
      </c>
      <c r="D3017" s="1">
        <v>42883.923738425925</v>
      </c>
      <c r="E3017" s="41">
        <f t="shared" si="94"/>
        <v>2017</v>
      </c>
      <c r="F3017" s="41">
        <f t="shared" si="95"/>
        <v>5</v>
      </c>
      <c r="G3017" t="s">
        <v>61</v>
      </c>
      <c r="H3017">
        <v>80.650000000000006</v>
      </c>
      <c r="I3017">
        <v>383.88</v>
      </c>
      <c r="J3017" t="s">
        <v>56</v>
      </c>
      <c r="K3017" t="s">
        <v>52</v>
      </c>
      <c r="L3017">
        <v>10781</v>
      </c>
      <c r="M3017" t="s">
        <v>185</v>
      </c>
      <c r="N3017" t="s">
        <v>0</v>
      </c>
      <c r="O3017" t="s">
        <v>2913</v>
      </c>
      <c r="P3017" t="s">
        <v>2914</v>
      </c>
      <c r="Q3017" t="s">
        <v>2912</v>
      </c>
      <c r="W3017" s="54">
        <v>3</v>
      </c>
      <c r="X3017" s="45">
        <v>1</v>
      </c>
      <c r="Y3017" s="34">
        <v>135.96</v>
      </c>
      <c r="Z3017" s="34">
        <v>2</v>
      </c>
      <c r="AA3017" s="34">
        <v>247.92</v>
      </c>
    </row>
    <row r="3018" spans="3:27" x14ac:dyDescent="0.25">
      <c r="C3018" s="33">
        <v>24024</v>
      </c>
      <c r="D3018" s="1">
        <v>42883.909155092595</v>
      </c>
      <c r="E3018" s="41">
        <f t="shared" si="94"/>
        <v>2017</v>
      </c>
      <c r="F3018" s="41">
        <f t="shared" si="95"/>
        <v>5</v>
      </c>
      <c r="G3018" t="s">
        <v>309</v>
      </c>
      <c r="H3018">
        <v>0</v>
      </c>
      <c r="I3018">
        <v>249.95</v>
      </c>
      <c r="J3018" t="s">
        <v>56</v>
      </c>
      <c r="K3018" t="s">
        <v>52</v>
      </c>
      <c r="L3018">
        <v>70567</v>
      </c>
      <c r="M3018" t="s">
        <v>75</v>
      </c>
      <c r="N3018" t="s">
        <v>0</v>
      </c>
      <c r="O3018" t="s">
        <v>547</v>
      </c>
      <c r="W3018" s="54">
        <v>1</v>
      </c>
      <c r="X3018" s="45">
        <v>1</v>
      </c>
      <c r="Y3018" s="34">
        <v>249.95</v>
      </c>
      <c r="Z3018" s="34">
        <v>0</v>
      </c>
      <c r="AA3018" s="34">
        <v>0</v>
      </c>
    </row>
    <row r="3019" spans="3:27" x14ac:dyDescent="0.25">
      <c r="C3019" s="33">
        <v>24023</v>
      </c>
      <c r="D3019" s="1">
        <v>42883.845023148147</v>
      </c>
      <c r="E3019" s="41">
        <f t="shared" si="94"/>
        <v>2017</v>
      </c>
      <c r="F3019" s="41">
        <f t="shared" si="95"/>
        <v>5</v>
      </c>
      <c r="G3019" t="s">
        <v>61</v>
      </c>
      <c r="H3019">
        <v>0</v>
      </c>
      <c r="I3019">
        <v>529.75</v>
      </c>
      <c r="J3019" t="s">
        <v>51</v>
      </c>
      <c r="K3019" t="s">
        <v>52</v>
      </c>
      <c r="L3019">
        <v>10435</v>
      </c>
      <c r="M3019" t="s">
        <v>185</v>
      </c>
      <c r="N3019" t="s">
        <v>0</v>
      </c>
      <c r="O3019" t="s">
        <v>2016</v>
      </c>
      <c r="P3019" t="s">
        <v>1267</v>
      </c>
      <c r="Q3019" t="s">
        <v>755</v>
      </c>
      <c r="R3019" t="s">
        <v>1047</v>
      </c>
      <c r="S3019" t="s">
        <v>305</v>
      </c>
      <c r="W3019" s="54">
        <v>5</v>
      </c>
      <c r="X3019" s="45">
        <v>3</v>
      </c>
      <c r="Y3019" s="34">
        <v>359.85</v>
      </c>
      <c r="Z3019" s="34">
        <v>2</v>
      </c>
      <c r="AA3019" s="34">
        <v>169.9</v>
      </c>
    </row>
    <row r="3020" spans="3:27" x14ac:dyDescent="0.25">
      <c r="C3020" s="33">
        <v>24022</v>
      </c>
      <c r="D3020" s="1">
        <v>42883.833460648151</v>
      </c>
      <c r="E3020" s="41">
        <f t="shared" si="94"/>
        <v>2017</v>
      </c>
      <c r="F3020" s="41">
        <f t="shared" si="95"/>
        <v>5</v>
      </c>
      <c r="G3020" t="s">
        <v>309</v>
      </c>
      <c r="H3020">
        <v>0</v>
      </c>
      <c r="I3020">
        <v>629.79999999999995</v>
      </c>
      <c r="J3020" t="s">
        <v>74</v>
      </c>
      <c r="K3020" t="s">
        <v>52</v>
      </c>
      <c r="L3020">
        <v>97688</v>
      </c>
      <c r="M3020" t="s">
        <v>2915</v>
      </c>
      <c r="N3020" t="s">
        <v>0</v>
      </c>
      <c r="O3020" t="s">
        <v>449</v>
      </c>
      <c r="P3020" t="s">
        <v>244</v>
      </c>
      <c r="Q3020" t="s">
        <v>815</v>
      </c>
      <c r="R3020" t="s">
        <v>2916</v>
      </c>
      <c r="W3020" s="54">
        <v>4</v>
      </c>
      <c r="X3020" s="45">
        <v>4</v>
      </c>
      <c r="Y3020" s="34">
        <v>629.79999999999995</v>
      </c>
      <c r="Z3020" s="34">
        <v>0</v>
      </c>
      <c r="AA3020" s="34">
        <v>0</v>
      </c>
    </row>
    <row r="3021" spans="3:27" x14ac:dyDescent="0.25">
      <c r="C3021" s="33">
        <v>24021</v>
      </c>
      <c r="D3021" s="1">
        <v>42883.815405092595</v>
      </c>
      <c r="E3021" s="41">
        <f t="shared" si="94"/>
        <v>2017</v>
      </c>
      <c r="F3021" s="41">
        <f t="shared" si="95"/>
        <v>5</v>
      </c>
      <c r="G3021" t="s">
        <v>61</v>
      </c>
      <c r="H3021">
        <v>0</v>
      </c>
      <c r="I3021">
        <v>249.95</v>
      </c>
      <c r="J3021" t="s">
        <v>56</v>
      </c>
      <c r="K3021" t="s">
        <v>52</v>
      </c>
      <c r="L3021">
        <v>70180</v>
      </c>
      <c r="M3021" t="s">
        <v>75</v>
      </c>
      <c r="N3021" t="s">
        <v>0</v>
      </c>
      <c r="O3021" t="s">
        <v>308</v>
      </c>
      <c r="W3021" s="54">
        <v>1</v>
      </c>
      <c r="X3021" s="45">
        <v>1</v>
      </c>
      <c r="Y3021" s="34">
        <v>249.95</v>
      </c>
      <c r="Z3021" s="34">
        <v>0</v>
      </c>
      <c r="AA3021" s="34">
        <v>0</v>
      </c>
    </row>
    <row r="3022" spans="3:27" x14ac:dyDescent="0.25">
      <c r="C3022" s="33">
        <v>24020</v>
      </c>
      <c r="D3022" s="1">
        <v>42883.77443287037</v>
      </c>
      <c r="E3022" s="41">
        <f t="shared" si="94"/>
        <v>2017</v>
      </c>
      <c r="F3022" s="41">
        <f t="shared" si="95"/>
        <v>5</v>
      </c>
      <c r="G3022" t="s">
        <v>309</v>
      </c>
      <c r="H3022">
        <v>0</v>
      </c>
      <c r="I3022">
        <v>339.9</v>
      </c>
      <c r="J3022" t="s">
        <v>56</v>
      </c>
      <c r="K3022" t="s">
        <v>52</v>
      </c>
      <c r="L3022">
        <v>87645</v>
      </c>
      <c r="M3022" t="s">
        <v>2917</v>
      </c>
      <c r="N3022" t="s">
        <v>0</v>
      </c>
      <c r="O3022" t="s">
        <v>404</v>
      </c>
      <c r="P3022" t="s">
        <v>207</v>
      </c>
      <c r="W3022" s="54">
        <v>2</v>
      </c>
      <c r="X3022" s="45">
        <v>2</v>
      </c>
      <c r="Y3022" s="34">
        <v>339.9</v>
      </c>
      <c r="Z3022" s="34">
        <v>0</v>
      </c>
      <c r="AA3022" s="34">
        <v>0</v>
      </c>
    </row>
    <row r="3023" spans="3:27" x14ac:dyDescent="0.25">
      <c r="C3023" s="33">
        <v>24019</v>
      </c>
      <c r="D3023" s="1">
        <v>42883.77103009259</v>
      </c>
      <c r="E3023" s="41">
        <f t="shared" si="94"/>
        <v>2017</v>
      </c>
      <c r="F3023" s="41">
        <f t="shared" si="95"/>
        <v>5</v>
      </c>
      <c r="G3023" t="s">
        <v>61</v>
      </c>
      <c r="H3023">
        <v>0</v>
      </c>
      <c r="I3023">
        <v>169.95</v>
      </c>
      <c r="J3023" t="s">
        <v>74</v>
      </c>
      <c r="K3023" t="s">
        <v>52</v>
      </c>
      <c r="L3023" t="s">
        <v>2918</v>
      </c>
      <c r="M3023" t="s">
        <v>2013</v>
      </c>
      <c r="N3023" t="s">
        <v>64</v>
      </c>
      <c r="O3023" t="s">
        <v>119</v>
      </c>
      <c r="W3023" s="54">
        <v>1</v>
      </c>
      <c r="X3023" s="45">
        <v>0</v>
      </c>
      <c r="Y3023" s="34">
        <v>0</v>
      </c>
      <c r="Z3023" s="34">
        <v>1</v>
      </c>
      <c r="AA3023" s="34">
        <v>169.95</v>
      </c>
    </row>
    <row r="3024" spans="3:27" x14ac:dyDescent="0.25">
      <c r="C3024" s="33">
        <v>24018</v>
      </c>
      <c r="D3024" s="1">
        <v>42883.744004629632</v>
      </c>
      <c r="E3024" s="41">
        <f t="shared" si="94"/>
        <v>2017</v>
      </c>
      <c r="F3024" s="41">
        <f t="shared" si="95"/>
        <v>5</v>
      </c>
      <c r="G3024" t="s">
        <v>309</v>
      </c>
      <c r="H3024">
        <v>0</v>
      </c>
      <c r="I3024">
        <v>419.9</v>
      </c>
      <c r="J3024" t="s">
        <v>51</v>
      </c>
      <c r="K3024" t="s">
        <v>52</v>
      </c>
      <c r="L3024">
        <v>13240</v>
      </c>
      <c r="M3024" t="s">
        <v>2919</v>
      </c>
      <c r="N3024" t="s">
        <v>415</v>
      </c>
      <c r="O3024" t="s">
        <v>622</v>
      </c>
      <c r="P3024" t="s">
        <v>1379</v>
      </c>
      <c r="W3024" s="54">
        <v>2</v>
      </c>
      <c r="X3024" s="45">
        <v>2</v>
      </c>
      <c r="Y3024" s="34">
        <v>419.9</v>
      </c>
      <c r="Z3024" s="34">
        <v>0</v>
      </c>
      <c r="AA3024" s="34">
        <v>0</v>
      </c>
    </row>
    <row r="3025" spans="3:27" x14ac:dyDescent="0.25">
      <c r="C3025" s="33">
        <v>24017</v>
      </c>
      <c r="D3025" s="1">
        <v>42883.710995370369</v>
      </c>
      <c r="E3025" s="41">
        <f t="shared" si="94"/>
        <v>2017</v>
      </c>
      <c r="F3025" s="41">
        <f t="shared" si="95"/>
        <v>5</v>
      </c>
      <c r="G3025" t="s">
        <v>309</v>
      </c>
      <c r="H3025">
        <v>0</v>
      </c>
      <c r="I3025">
        <v>269.8</v>
      </c>
      <c r="J3025" t="s">
        <v>74</v>
      </c>
      <c r="K3025" t="s">
        <v>52</v>
      </c>
      <c r="L3025">
        <v>22609</v>
      </c>
      <c r="M3025" t="s">
        <v>168</v>
      </c>
      <c r="N3025" t="s">
        <v>0</v>
      </c>
      <c r="O3025" t="s">
        <v>2147</v>
      </c>
      <c r="P3025" t="s">
        <v>550</v>
      </c>
      <c r="Q3025" t="s">
        <v>522</v>
      </c>
      <c r="R3025" t="s">
        <v>1924</v>
      </c>
      <c r="W3025" s="54">
        <v>4</v>
      </c>
      <c r="X3025" s="45">
        <v>4</v>
      </c>
      <c r="Y3025" s="34">
        <v>269.8</v>
      </c>
      <c r="Z3025" s="34">
        <v>0</v>
      </c>
      <c r="AA3025" s="34">
        <v>0</v>
      </c>
    </row>
    <row r="3026" spans="3:27" x14ac:dyDescent="0.25">
      <c r="C3026" s="33">
        <v>24013</v>
      </c>
      <c r="D3026" s="1">
        <v>42883.612858796296</v>
      </c>
      <c r="E3026" s="41">
        <f t="shared" si="94"/>
        <v>2017</v>
      </c>
      <c r="F3026" s="41">
        <f t="shared" si="95"/>
        <v>5</v>
      </c>
      <c r="G3026" t="s">
        <v>61</v>
      </c>
      <c r="H3026">
        <v>0</v>
      </c>
      <c r="I3026">
        <v>589.75</v>
      </c>
      <c r="J3026" t="s">
        <v>74</v>
      </c>
      <c r="K3026" t="s">
        <v>52</v>
      </c>
      <c r="L3026">
        <v>90489</v>
      </c>
      <c r="M3026" t="s">
        <v>2920</v>
      </c>
      <c r="N3026" t="s">
        <v>0</v>
      </c>
      <c r="O3026" t="s">
        <v>986</v>
      </c>
      <c r="P3026" t="s">
        <v>2606</v>
      </c>
      <c r="Q3026" t="s">
        <v>1665</v>
      </c>
      <c r="R3026" t="s">
        <v>645</v>
      </c>
      <c r="S3026" t="s">
        <v>2566</v>
      </c>
      <c r="T3026" t="s">
        <v>2820</v>
      </c>
      <c r="W3026" s="54">
        <v>6</v>
      </c>
      <c r="X3026" s="45">
        <v>3</v>
      </c>
      <c r="Y3026" s="34">
        <v>299.8</v>
      </c>
      <c r="Z3026" s="34">
        <v>3</v>
      </c>
      <c r="AA3026" s="34">
        <v>289.95</v>
      </c>
    </row>
    <row r="3027" spans="3:27" x14ac:dyDescent="0.25">
      <c r="C3027" s="33">
        <v>24012</v>
      </c>
      <c r="D3027" s="1">
        <v>42883.480150462965</v>
      </c>
      <c r="E3027" s="41">
        <f t="shared" si="94"/>
        <v>2017</v>
      </c>
      <c r="F3027" s="41">
        <f t="shared" si="95"/>
        <v>5</v>
      </c>
      <c r="G3027" t="s">
        <v>309</v>
      </c>
      <c r="H3027">
        <v>0</v>
      </c>
      <c r="I3027">
        <v>139.94999999999999</v>
      </c>
      <c r="J3027" t="s">
        <v>56</v>
      </c>
      <c r="K3027" t="s">
        <v>52</v>
      </c>
      <c r="L3027">
        <v>10961</v>
      </c>
      <c r="M3027" t="s">
        <v>185</v>
      </c>
      <c r="N3027" t="s">
        <v>0</v>
      </c>
      <c r="O3027" t="s">
        <v>590</v>
      </c>
      <c r="W3027" s="54">
        <v>1</v>
      </c>
      <c r="X3027" s="45">
        <v>1</v>
      </c>
      <c r="Y3027" s="34">
        <v>139.94999999999999</v>
      </c>
      <c r="Z3027" s="34">
        <v>0</v>
      </c>
      <c r="AA3027" s="34">
        <v>0</v>
      </c>
    </row>
    <row r="3028" spans="3:27" x14ac:dyDescent="0.25">
      <c r="C3028" s="33">
        <v>24011</v>
      </c>
      <c r="D3028" s="1">
        <v>42883.474745370368</v>
      </c>
      <c r="E3028" s="41">
        <f t="shared" si="94"/>
        <v>2017</v>
      </c>
      <c r="F3028" s="41">
        <f t="shared" si="95"/>
        <v>5</v>
      </c>
      <c r="G3028" t="s">
        <v>61</v>
      </c>
      <c r="H3028">
        <v>0</v>
      </c>
      <c r="I3028">
        <v>209.85</v>
      </c>
      <c r="J3028" t="s">
        <v>56</v>
      </c>
      <c r="K3028" t="s">
        <v>52</v>
      </c>
      <c r="L3028">
        <v>71634</v>
      </c>
      <c r="M3028" t="s">
        <v>427</v>
      </c>
      <c r="N3028" t="s">
        <v>0</v>
      </c>
      <c r="O3028" t="s">
        <v>2921</v>
      </c>
      <c r="P3028" t="s">
        <v>2142</v>
      </c>
      <c r="Q3028" t="s">
        <v>2922</v>
      </c>
      <c r="W3028" s="54">
        <v>3</v>
      </c>
      <c r="X3028" s="45">
        <v>2</v>
      </c>
      <c r="Y3028" s="34">
        <v>119.89999999999999</v>
      </c>
      <c r="Z3028" s="34">
        <v>1</v>
      </c>
      <c r="AA3028" s="34">
        <v>89.95</v>
      </c>
    </row>
    <row r="3029" spans="3:27" x14ac:dyDescent="0.25">
      <c r="C3029" s="33">
        <v>24010</v>
      </c>
      <c r="D3029" s="1">
        <v>42883.465462962966</v>
      </c>
      <c r="E3029" s="41">
        <f t="shared" si="94"/>
        <v>2017</v>
      </c>
      <c r="F3029" s="41">
        <f t="shared" si="95"/>
        <v>5</v>
      </c>
      <c r="G3029" t="s">
        <v>61</v>
      </c>
      <c r="H3029">
        <v>0</v>
      </c>
      <c r="I3029">
        <v>259.89999999999998</v>
      </c>
      <c r="J3029" t="s">
        <v>56</v>
      </c>
      <c r="K3029" t="s">
        <v>52</v>
      </c>
      <c r="L3029">
        <v>49186</v>
      </c>
      <c r="M3029" t="s">
        <v>2923</v>
      </c>
      <c r="N3029" t="s">
        <v>0</v>
      </c>
      <c r="O3029" t="s">
        <v>692</v>
      </c>
      <c r="P3029" t="s">
        <v>2463</v>
      </c>
      <c r="W3029" s="54">
        <v>2</v>
      </c>
      <c r="X3029" s="45">
        <v>1</v>
      </c>
      <c r="Y3029" s="34">
        <v>129.94999999999999</v>
      </c>
      <c r="Z3029" s="34">
        <v>1</v>
      </c>
      <c r="AA3029" s="34">
        <v>129.94999999999999</v>
      </c>
    </row>
    <row r="3030" spans="3:27" x14ac:dyDescent="0.25">
      <c r="C3030" s="33">
        <v>24009</v>
      </c>
      <c r="D3030" s="1">
        <v>42883.38177083333</v>
      </c>
      <c r="E3030" s="41">
        <f t="shared" si="94"/>
        <v>2017</v>
      </c>
      <c r="F3030" s="41">
        <f t="shared" si="95"/>
        <v>5</v>
      </c>
      <c r="G3030" t="s">
        <v>309</v>
      </c>
      <c r="H3030">
        <v>0</v>
      </c>
      <c r="I3030">
        <v>169.95</v>
      </c>
      <c r="J3030" t="s">
        <v>74</v>
      </c>
      <c r="K3030" t="s">
        <v>52</v>
      </c>
      <c r="L3030">
        <v>65207</v>
      </c>
      <c r="M3030" t="s">
        <v>328</v>
      </c>
      <c r="N3030" t="s">
        <v>0</v>
      </c>
      <c r="O3030" t="s">
        <v>1627</v>
      </c>
      <c r="W3030" s="54">
        <v>1</v>
      </c>
      <c r="X3030" s="45">
        <v>1</v>
      </c>
      <c r="Y3030" s="34">
        <v>169.95</v>
      </c>
      <c r="Z3030" s="34">
        <v>0</v>
      </c>
      <c r="AA3030" s="34">
        <v>0</v>
      </c>
    </row>
    <row r="3031" spans="3:27" x14ac:dyDescent="0.25">
      <c r="C3031" s="33">
        <v>24008</v>
      </c>
      <c r="D3031" s="1">
        <v>42883.377650462964</v>
      </c>
      <c r="E3031" s="41">
        <f t="shared" si="94"/>
        <v>2017</v>
      </c>
      <c r="F3031" s="41">
        <f t="shared" si="95"/>
        <v>5</v>
      </c>
      <c r="G3031" t="s">
        <v>309</v>
      </c>
      <c r="H3031">
        <v>0</v>
      </c>
      <c r="I3031">
        <v>139.94999999999999</v>
      </c>
      <c r="J3031" t="s">
        <v>51</v>
      </c>
      <c r="K3031" t="s">
        <v>52</v>
      </c>
      <c r="L3031">
        <v>91900</v>
      </c>
      <c r="M3031" t="s">
        <v>2924</v>
      </c>
      <c r="N3031" t="s">
        <v>479</v>
      </c>
      <c r="O3031" t="s">
        <v>1113</v>
      </c>
      <c r="W3031" s="54">
        <v>1</v>
      </c>
      <c r="X3031" s="45">
        <v>1</v>
      </c>
      <c r="Y3031" s="34">
        <v>139.94999999999999</v>
      </c>
      <c r="Z3031" s="34">
        <v>0</v>
      </c>
      <c r="AA3031" s="34">
        <v>0</v>
      </c>
    </row>
    <row r="3032" spans="3:27" x14ac:dyDescent="0.25">
      <c r="C3032" s="33">
        <v>24007</v>
      </c>
      <c r="D3032" s="1">
        <v>42883.306111111109</v>
      </c>
      <c r="E3032" s="41">
        <f t="shared" si="94"/>
        <v>2017</v>
      </c>
      <c r="F3032" s="41">
        <f t="shared" si="95"/>
        <v>5</v>
      </c>
      <c r="G3032" t="s">
        <v>61</v>
      </c>
      <c r="H3032">
        <v>0</v>
      </c>
      <c r="I3032">
        <v>169.95</v>
      </c>
      <c r="J3032" t="s">
        <v>74</v>
      </c>
      <c r="K3032" t="s">
        <v>52</v>
      </c>
      <c r="L3032">
        <v>53177</v>
      </c>
      <c r="M3032" t="s">
        <v>371</v>
      </c>
      <c r="N3032" t="s">
        <v>0</v>
      </c>
      <c r="O3032" t="s">
        <v>624</v>
      </c>
      <c r="W3032" s="54">
        <v>1</v>
      </c>
      <c r="X3032" s="45">
        <v>0</v>
      </c>
      <c r="Y3032" s="34">
        <v>0</v>
      </c>
      <c r="Z3032" s="34">
        <v>1</v>
      </c>
      <c r="AA3032" s="34">
        <v>169.95</v>
      </c>
    </row>
    <row r="3033" spans="3:27" x14ac:dyDescent="0.25">
      <c r="C3033" s="33">
        <v>24006</v>
      </c>
      <c r="D3033" s="1">
        <v>42883.239976851852</v>
      </c>
      <c r="E3033" s="41">
        <f t="shared" si="94"/>
        <v>2017</v>
      </c>
      <c r="F3033" s="41">
        <f t="shared" si="95"/>
        <v>5</v>
      </c>
      <c r="G3033" t="s">
        <v>309</v>
      </c>
      <c r="H3033">
        <v>0</v>
      </c>
      <c r="I3033">
        <v>109.95</v>
      </c>
      <c r="J3033" t="s">
        <v>74</v>
      </c>
      <c r="K3033" t="s">
        <v>52</v>
      </c>
      <c r="L3033">
        <v>35037</v>
      </c>
      <c r="M3033" t="s">
        <v>234</v>
      </c>
      <c r="N3033" t="s">
        <v>0</v>
      </c>
      <c r="O3033" t="s">
        <v>176</v>
      </c>
      <c r="W3033" s="54">
        <v>1</v>
      </c>
      <c r="X3033" s="45">
        <v>1</v>
      </c>
      <c r="Y3033" s="34">
        <v>109.95</v>
      </c>
      <c r="Z3033" s="34">
        <v>0</v>
      </c>
      <c r="AA3033" s="34">
        <v>0</v>
      </c>
    </row>
    <row r="3034" spans="3:27" x14ac:dyDescent="0.25">
      <c r="C3034" s="33">
        <v>24005</v>
      </c>
      <c r="D3034" s="1">
        <v>42882.999884259261</v>
      </c>
      <c r="E3034" s="41">
        <f t="shared" si="94"/>
        <v>2017</v>
      </c>
      <c r="F3034" s="41">
        <f t="shared" si="95"/>
        <v>5</v>
      </c>
      <c r="G3034" t="s">
        <v>61</v>
      </c>
      <c r="H3034">
        <v>0</v>
      </c>
      <c r="I3034">
        <v>139.94999999999999</v>
      </c>
      <c r="J3034" t="s">
        <v>74</v>
      </c>
      <c r="K3034" t="s">
        <v>52</v>
      </c>
      <c r="L3034">
        <v>22307</v>
      </c>
      <c r="M3034" t="s">
        <v>168</v>
      </c>
      <c r="N3034" t="s">
        <v>0</v>
      </c>
      <c r="O3034" t="s">
        <v>221</v>
      </c>
      <c r="W3034" s="54">
        <v>1</v>
      </c>
      <c r="X3034" s="45">
        <v>0</v>
      </c>
      <c r="Y3034" s="34">
        <v>0</v>
      </c>
      <c r="Z3034" s="34">
        <v>1</v>
      </c>
      <c r="AA3034" s="34">
        <v>139.94999999999999</v>
      </c>
    </row>
    <row r="3035" spans="3:27" x14ac:dyDescent="0.25">
      <c r="C3035" s="33">
        <v>24002</v>
      </c>
      <c r="D3035" s="1">
        <v>42882.927187499998</v>
      </c>
      <c r="E3035" s="41">
        <f t="shared" si="94"/>
        <v>2017</v>
      </c>
      <c r="F3035" s="41">
        <f t="shared" si="95"/>
        <v>5</v>
      </c>
      <c r="G3035" t="s">
        <v>61</v>
      </c>
      <c r="H3035">
        <v>0</v>
      </c>
      <c r="I3035">
        <v>169.95</v>
      </c>
      <c r="J3035" t="s">
        <v>56</v>
      </c>
      <c r="K3035" t="s">
        <v>52</v>
      </c>
      <c r="L3035">
        <v>10318</v>
      </c>
      <c r="M3035" t="s">
        <v>185</v>
      </c>
      <c r="N3035" t="s">
        <v>0</v>
      </c>
      <c r="O3035" t="s">
        <v>193</v>
      </c>
      <c r="W3035" s="54">
        <v>1</v>
      </c>
      <c r="X3035" s="45">
        <v>0</v>
      </c>
      <c r="Y3035" s="34">
        <v>0</v>
      </c>
      <c r="Z3035" s="34">
        <v>1</v>
      </c>
      <c r="AA3035" s="34">
        <v>169.95</v>
      </c>
    </row>
    <row r="3036" spans="3:27" x14ac:dyDescent="0.25">
      <c r="C3036" s="33">
        <v>24003</v>
      </c>
      <c r="D3036" s="1">
        <v>42882.925092592595</v>
      </c>
      <c r="E3036" s="41">
        <f t="shared" si="94"/>
        <v>2017</v>
      </c>
      <c r="F3036" s="41">
        <f t="shared" si="95"/>
        <v>5</v>
      </c>
      <c r="G3036" t="s">
        <v>309</v>
      </c>
      <c r="H3036">
        <v>0</v>
      </c>
      <c r="I3036">
        <v>139.94999999999999</v>
      </c>
      <c r="J3036" t="s">
        <v>56</v>
      </c>
      <c r="K3036" t="s">
        <v>52</v>
      </c>
      <c r="L3036">
        <v>64859</v>
      </c>
      <c r="M3036" t="s">
        <v>2925</v>
      </c>
      <c r="N3036" t="s">
        <v>0</v>
      </c>
      <c r="O3036" t="s">
        <v>1565</v>
      </c>
      <c r="W3036" s="54">
        <v>1</v>
      </c>
      <c r="X3036" s="45">
        <v>1</v>
      </c>
      <c r="Y3036" s="34">
        <v>139.94999999999999</v>
      </c>
      <c r="Z3036" s="34">
        <v>0</v>
      </c>
      <c r="AA3036" s="34">
        <v>0</v>
      </c>
    </row>
    <row r="3037" spans="3:27" x14ac:dyDescent="0.25">
      <c r="C3037" s="33">
        <v>24000</v>
      </c>
      <c r="D3037" s="1">
        <v>42882.893136574072</v>
      </c>
      <c r="E3037" s="41">
        <f t="shared" si="94"/>
        <v>2017</v>
      </c>
      <c r="F3037" s="41">
        <f t="shared" si="95"/>
        <v>5</v>
      </c>
      <c r="G3037" t="s">
        <v>61</v>
      </c>
      <c r="H3037">
        <v>0</v>
      </c>
      <c r="I3037">
        <v>129.94999999999999</v>
      </c>
      <c r="J3037" t="s">
        <v>74</v>
      </c>
      <c r="K3037" t="s">
        <v>52</v>
      </c>
      <c r="L3037">
        <v>4109</v>
      </c>
      <c r="M3037" t="s">
        <v>585</v>
      </c>
      <c r="N3037" t="s">
        <v>0</v>
      </c>
      <c r="O3037" t="s">
        <v>1494</v>
      </c>
      <c r="W3037" s="54">
        <v>1</v>
      </c>
      <c r="X3037" s="45">
        <v>0</v>
      </c>
      <c r="Y3037" s="34">
        <v>0</v>
      </c>
      <c r="Z3037" s="34">
        <v>1</v>
      </c>
      <c r="AA3037" s="34">
        <v>129.94999999999999</v>
      </c>
    </row>
    <row r="3038" spans="3:27" x14ac:dyDescent="0.25">
      <c r="C3038" s="33">
        <v>23999</v>
      </c>
      <c r="D3038" s="1">
        <v>42882.864895833336</v>
      </c>
      <c r="E3038" s="41">
        <f t="shared" si="94"/>
        <v>2017</v>
      </c>
      <c r="F3038" s="41">
        <f t="shared" si="95"/>
        <v>5</v>
      </c>
      <c r="G3038" t="s">
        <v>309</v>
      </c>
      <c r="H3038">
        <v>0</v>
      </c>
      <c r="I3038">
        <v>489.85</v>
      </c>
      <c r="J3038" t="s">
        <v>56</v>
      </c>
      <c r="K3038" t="s">
        <v>52</v>
      </c>
      <c r="L3038">
        <v>10435</v>
      </c>
      <c r="M3038" t="s">
        <v>185</v>
      </c>
      <c r="N3038" t="s">
        <v>0</v>
      </c>
      <c r="O3038" t="s">
        <v>1507</v>
      </c>
      <c r="P3038" t="s">
        <v>339</v>
      </c>
      <c r="Q3038" t="s">
        <v>757</v>
      </c>
      <c r="W3038" s="54">
        <v>3</v>
      </c>
      <c r="X3038" s="45">
        <v>3</v>
      </c>
      <c r="Y3038" s="34">
        <v>489.85</v>
      </c>
      <c r="Z3038" s="34">
        <v>0</v>
      </c>
      <c r="AA3038" s="34">
        <v>0</v>
      </c>
    </row>
    <row r="3039" spans="3:27" x14ac:dyDescent="0.25">
      <c r="C3039" s="33">
        <v>23998</v>
      </c>
      <c r="D3039" s="1">
        <v>42882.849745370368</v>
      </c>
      <c r="E3039" s="41">
        <f t="shared" si="94"/>
        <v>2017</v>
      </c>
      <c r="F3039" s="41">
        <f t="shared" si="95"/>
        <v>5</v>
      </c>
      <c r="G3039" t="s">
        <v>309</v>
      </c>
      <c r="H3039">
        <v>0</v>
      </c>
      <c r="I3039">
        <v>169.95</v>
      </c>
      <c r="J3039" t="s">
        <v>51</v>
      </c>
      <c r="K3039" t="s">
        <v>52</v>
      </c>
      <c r="L3039" t="s">
        <v>2793</v>
      </c>
      <c r="M3039" t="s">
        <v>2794</v>
      </c>
      <c r="N3039" t="s">
        <v>64</v>
      </c>
      <c r="O3039" t="s">
        <v>436</v>
      </c>
      <c r="W3039" s="54">
        <v>1</v>
      </c>
      <c r="X3039" s="45">
        <v>1</v>
      </c>
      <c r="Y3039" s="34">
        <v>169.95</v>
      </c>
      <c r="Z3039" s="34">
        <v>0</v>
      </c>
      <c r="AA3039" s="34">
        <v>0</v>
      </c>
    </row>
    <row r="3040" spans="3:27" x14ac:dyDescent="0.25">
      <c r="C3040" s="33">
        <v>23997</v>
      </c>
      <c r="D3040" s="1">
        <v>42882.552337962959</v>
      </c>
      <c r="E3040" s="41">
        <f t="shared" si="94"/>
        <v>2017</v>
      </c>
      <c r="F3040" s="41">
        <f t="shared" si="95"/>
        <v>5</v>
      </c>
      <c r="G3040" t="s">
        <v>309</v>
      </c>
      <c r="H3040">
        <v>0</v>
      </c>
      <c r="I3040">
        <v>139.94999999999999</v>
      </c>
      <c r="J3040" t="s">
        <v>51</v>
      </c>
      <c r="K3040" t="s">
        <v>52</v>
      </c>
      <c r="L3040">
        <v>39104</v>
      </c>
      <c r="M3040" t="s">
        <v>2344</v>
      </c>
      <c r="N3040" t="s">
        <v>0</v>
      </c>
      <c r="O3040" t="s">
        <v>1719</v>
      </c>
      <c r="W3040" s="54">
        <v>1</v>
      </c>
      <c r="X3040" s="45">
        <v>1</v>
      </c>
      <c r="Y3040" s="34">
        <v>139.94999999999999</v>
      </c>
      <c r="Z3040" s="34">
        <v>0</v>
      </c>
      <c r="AA3040" s="34">
        <v>0</v>
      </c>
    </row>
    <row r="3041" spans="3:27" x14ac:dyDescent="0.25">
      <c r="C3041" s="33">
        <v>23996</v>
      </c>
      <c r="D3041" s="1">
        <v>42882.453506944446</v>
      </c>
      <c r="E3041" s="41">
        <f t="shared" si="94"/>
        <v>2017</v>
      </c>
      <c r="F3041" s="41">
        <f t="shared" si="95"/>
        <v>5</v>
      </c>
      <c r="G3041" t="s">
        <v>61</v>
      </c>
      <c r="H3041">
        <v>0</v>
      </c>
      <c r="I3041">
        <v>589.85</v>
      </c>
      <c r="J3041" t="s">
        <v>51</v>
      </c>
      <c r="K3041" t="s">
        <v>52</v>
      </c>
      <c r="L3041">
        <v>41101</v>
      </c>
      <c r="M3041" t="s">
        <v>1408</v>
      </c>
      <c r="N3041" t="s">
        <v>415</v>
      </c>
      <c r="O3041" t="s">
        <v>76</v>
      </c>
      <c r="P3041" t="s">
        <v>160</v>
      </c>
      <c r="Q3041" t="s">
        <v>1826</v>
      </c>
      <c r="W3041" s="54">
        <v>3</v>
      </c>
      <c r="X3041" s="45">
        <v>1</v>
      </c>
      <c r="Y3041" s="34">
        <v>169.95000000000005</v>
      </c>
      <c r="Z3041" s="34">
        <v>2</v>
      </c>
      <c r="AA3041" s="34">
        <v>419.9</v>
      </c>
    </row>
    <row r="3042" spans="3:27" x14ac:dyDescent="0.25">
      <c r="C3042" s="33">
        <v>23995</v>
      </c>
      <c r="D3042" s="1">
        <v>42882.380497685182</v>
      </c>
      <c r="E3042" s="41">
        <f t="shared" si="94"/>
        <v>2017</v>
      </c>
      <c r="F3042" s="41">
        <f t="shared" si="95"/>
        <v>5</v>
      </c>
      <c r="G3042" t="s">
        <v>309</v>
      </c>
      <c r="H3042">
        <v>0</v>
      </c>
      <c r="I3042">
        <v>169.95</v>
      </c>
      <c r="J3042" t="s">
        <v>51</v>
      </c>
      <c r="K3042" t="s">
        <v>52</v>
      </c>
      <c r="L3042" t="s">
        <v>2856</v>
      </c>
      <c r="M3042" t="s">
        <v>2726</v>
      </c>
      <c r="N3042" t="s">
        <v>85</v>
      </c>
      <c r="O3042" t="s">
        <v>193</v>
      </c>
      <c r="W3042" s="54">
        <v>1</v>
      </c>
      <c r="X3042" s="45">
        <v>1</v>
      </c>
      <c r="Y3042" s="34">
        <v>169.95</v>
      </c>
      <c r="Z3042" s="34">
        <v>0</v>
      </c>
      <c r="AA3042" s="34">
        <v>0</v>
      </c>
    </row>
    <row r="3043" spans="3:27" x14ac:dyDescent="0.25">
      <c r="C3043" s="33">
        <v>23994</v>
      </c>
      <c r="D3043" s="1">
        <v>42882.176539351851</v>
      </c>
      <c r="E3043" s="41">
        <f t="shared" si="94"/>
        <v>2017</v>
      </c>
      <c r="F3043" s="41">
        <f t="shared" si="95"/>
        <v>5</v>
      </c>
      <c r="G3043" t="s">
        <v>309</v>
      </c>
      <c r="H3043">
        <v>0</v>
      </c>
      <c r="I3043">
        <v>119.95</v>
      </c>
      <c r="J3043" t="s">
        <v>74</v>
      </c>
      <c r="K3043" t="s">
        <v>52</v>
      </c>
      <c r="L3043">
        <v>9450</v>
      </c>
      <c r="M3043" t="s">
        <v>2926</v>
      </c>
      <c r="N3043" t="s">
        <v>201</v>
      </c>
      <c r="O3043" t="s">
        <v>78</v>
      </c>
      <c r="W3043" s="54">
        <v>1</v>
      </c>
      <c r="X3043" s="45">
        <v>1</v>
      </c>
      <c r="Y3043" s="34">
        <v>119.95</v>
      </c>
      <c r="Z3043" s="34">
        <v>0</v>
      </c>
      <c r="AA3043" s="34">
        <v>0</v>
      </c>
    </row>
    <row r="3044" spans="3:27" x14ac:dyDescent="0.25">
      <c r="C3044" s="33">
        <v>23992</v>
      </c>
      <c r="D3044" s="1">
        <v>42881.900092592594</v>
      </c>
      <c r="E3044" s="41">
        <f t="shared" si="94"/>
        <v>2017</v>
      </c>
      <c r="F3044" s="41">
        <f t="shared" si="95"/>
        <v>5</v>
      </c>
      <c r="G3044" t="s">
        <v>309</v>
      </c>
      <c r="H3044">
        <v>0</v>
      </c>
      <c r="I3044">
        <v>429.75</v>
      </c>
      <c r="J3044" t="s">
        <v>51</v>
      </c>
      <c r="K3044" t="s">
        <v>52</v>
      </c>
      <c r="L3044" t="s">
        <v>2927</v>
      </c>
      <c r="M3044" t="s">
        <v>2928</v>
      </c>
      <c r="N3044" t="s">
        <v>64</v>
      </c>
      <c r="O3044" t="s">
        <v>2429</v>
      </c>
      <c r="P3044" t="s">
        <v>1493</v>
      </c>
      <c r="Q3044" t="s">
        <v>261</v>
      </c>
      <c r="R3044" t="s">
        <v>1275</v>
      </c>
      <c r="S3044" t="s">
        <v>1132</v>
      </c>
      <c r="W3044" s="54">
        <v>5</v>
      </c>
      <c r="X3044" s="45">
        <v>5</v>
      </c>
      <c r="Y3044" s="34">
        <v>429.75</v>
      </c>
      <c r="Z3044" s="34">
        <v>0</v>
      </c>
      <c r="AA3044" s="34">
        <v>0</v>
      </c>
    </row>
    <row r="3045" spans="3:27" x14ac:dyDescent="0.25">
      <c r="C3045" s="33">
        <v>23991</v>
      </c>
      <c r="D3045" s="1">
        <v>42881.88653935185</v>
      </c>
      <c r="E3045" s="41">
        <f t="shared" si="94"/>
        <v>2017</v>
      </c>
      <c r="F3045" s="41">
        <f t="shared" si="95"/>
        <v>5</v>
      </c>
      <c r="G3045" t="s">
        <v>309</v>
      </c>
      <c r="H3045">
        <v>0</v>
      </c>
      <c r="I3045">
        <v>169.95</v>
      </c>
      <c r="J3045" t="s">
        <v>56</v>
      </c>
      <c r="K3045" t="s">
        <v>52</v>
      </c>
      <c r="L3045">
        <v>68165</v>
      </c>
      <c r="M3045" t="s">
        <v>340</v>
      </c>
      <c r="N3045" t="s">
        <v>0</v>
      </c>
      <c r="O3045" t="s">
        <v>1847</v>
      </c>
      <c r="W3045" s="54">
        <v>1</v>
      </c>
      <c r="X3045" s="45">
        <v>1</v>
      </c>
      <c r="Y3045" s="34">
        <v>169.95</v>
      </c>
      <c r="Z3045" s="34">
        <v>0</v>
      </c>
      <c r="AA3045" s="34">
        <v>0</v>
      </c>
    </row>
    <row r="3046" spans="3:27" x14ac:dyDescent="0.25">
      <c r="C3046" s="33">
        <v>23989</v>
      </c>
      <c r="D3046" s="1">
        <v>42881.737060185187</v>
      </c>
      <c r="E3046" s="41">
        <f t="shared" si="94"/>
        <v>2017</v>
      </c>
      <c r="F3046" s="41">
        <f t="shared" si="95"/>
        <v>5</v>
      </c>
      <c r="G3046" t="s">
        <v>61</v>
      </c>
      <c r="H3046">
        <v>0</v>
      </c>
      <c r="I3046">
        <v>559.79999999999995</v>
      </c>
      <c r="J3046" t="s">
        <v>56</v>
      </c>
      <c r="K3046" t="s">
        <v>52</v>
      </c>
      <c r="L3046">
        <v>86381</v>
      </c>
      <c r="M3046" t="s">
        <v>2929</v>
      </c>
      <c r="N3046" t="s">
        <v>0</v>
      </c>
      <c r="O3046" t="s">
        <v>2361</v>
      </c>
      <c r="P3046" t="s">
        <v>2930</v>
      </c>
      <c r="Q3046" t="s">
        <v>2931</v>
      </c>
      <c r="R3046" t="s">
        <v>2488</v>
      </c>
      <c r="W3046" s="54">
        <v>4</v>
      </c>
      <c r="X3046" s="45">
        <v>3</v>
      </c>
      <c r="Y3046" s="34">
        <v>419.84999999999997</v>
      </c>
      <c r="Z3046" s="34">
        <v>1</v>
      </c>
      <c r="AA3046" s="34">
        <v>139.94999999999999</v>
      </c>
    </row>
    <row r="3047" spans="3:27" x14ac:dyDescent="0.25">
      <c r="C3047" s="33">
        <v>23988</v>
      </c>
      <c r="D3047" s="1">
        <v>42881.71025462963</v>
      </c>
      <c r="E3047" s="41">
        <f t="shared" si="94"/>
        <v>2017</v>
      </c>
      <c r="F3047" s="41">
        <f t="shared" si="95"/>
        <v>5</v>
      </c>
      <c r="G3047" t="s">
        <v>61</v>
      </c>
      <c r="H3047">
        <v>0</v>
      </c>
      <c r="I3047">
        <v>159.9</v>
      </c>
      <c r="J3047" t="s">
        <v>56</v>
      </c>
      <c r="K3047" t="s">
        <v>52</v>
      </c>
      <c r="L3047">
        <v>60594</v>
      </c>
      <c r="M3047" t="s">
        <v>671</v>
      </c>
      <c r="N3047" t="s">
        <v>0</v>
      </c>
      <c r="O3047" t="s">
        <v>2932</v>
      </c>
      <c r="P3047" t="s">
        <v>2933</v>
      </c>
      <c r="W3047" s="54">
        <v>2</v>
      </c>
      <c r="X3047" s="45">
        <v>0</v>
      </c>
      <c r="Y3047" s="34">
        <v>0</v>
      </c>
      <c r="Z3047" s="34">
        <v>2</v>
      </c>
      <c r="AA3047" s="34">
        <v>159.9</v>
      </c>
    </row>
    <row r="3048" spans="3:27" x14ac:dyDescent="0.25">
      <c r="C3048" s="33">
        <v>23984</v>
      </c>
      <c r="D3048" s="1">
        <v>42881.671458333331</v>
      </c>
      <c r="E3048" s="41">
        <f t="shared" si="94"/>
        <v>2017</v>
      </c>
      <c r="F3048" s="41">
        <f t="shared" si="95"/>
        <v>5</v>
      </c>
      <c r="G3048" t="s">
        <v>61</v>
      </c>
      <c r="H3048">
        <v>100</v>
      </c>
      <c r="I3048">
        <v>9.9499999999999993</v>
      </c>
      <c r="J3048" t="s">
        <v>51</v>
      </c>
      <c r="K3048" t="s">
        <v>52</v>
      </c>
      <c r="L3048">
        <v>55093</v>
      </c>
      <c r="M3048" t="s">
        <v>1763</v>
      </c>
      <c r="N3048" t="s">
        <v>1049</v>
      </c>
      <c r="O3048" t="s">
        <v>699</v>
      </c>
      <c r="W3048" s="54">
        <v>1</v>
      </c>
      <c r="X3048" s="45">
        <v>0</v>
      </c>
      <c r="Y3048" s="34">
        <v>0</v>
      </c>
      <c r="Z3048" s="34">
        <v>1</v>
      </c>
      <c r="AA3048" s="34">
        <v>9.9499999999999993</v>
      </c>
    </row>
    <row r="3049" spans="3:27" x14ac:dyDescent="0.25">
      <c r="C3049" s="33">
        <v>23982</v>
      </c>
      <c r="D3049" s="1">
        <v>42881.658773148149</v>
      </c>
      <c r="E3049" s="41">
        <f t="shared" si="94"/>
        <v>2017</v>
      </c>
      <c r="F3049" s="41">
        <f t="shared" si="95"/>
        <v>5</v>
      </c>
      <c r="G3049" t="s">
        <v>61</v>
      </c>
      <c r="H3049">
        <v>0</v>
      </c>
      <c r="I3049">
        <v>109.95</v>
      </c>
      <c r="J3049" t="s">
        <v>51</v>
      </c>
      <c r="K3049" t="s">
        <v>52</v>
      </c>
      <c r="L3049">
        <v>11354</v>
      </c>
      <c r="M3049" t="s">
        <v>591</v>
      </c>
      <c r="N3049" t="s">
        <v>415</v>
      </c>
      <c r="O3049" t="s">
        <v>2934</v>
      </c>
      <c r="W3049" s="54">
        <v>1</v>
      </c>
      <c r="X3049" s="45">
        <v>0</v>
      </c>
      <c r="Y3049" s="34">
        <v>0</v>
      </c>
      <c r="Z3049" s="34">
        <v>1</v>
      </c>
      <c r="AA3049" s="34">
        <v>109.95</v>
      </c>
    </row>
    <row r="3050" spans="3:27" x14ac:dyDescent="0.25">
      <c r="C3050" s="33">
        <v>23979</v>
      </c>
      <c r="D3050" s="1">
        <v>42881.613888888889</v>
      </c>
      <c r="E3050" s="41">
        <f t="shared" si="94"/>
        <v>2017</v>
      </c>
      <c r="F3050" s="41">
        <f t="shared" si="95"/>
        <v>5</v>
      </c>
      <c r="G3050" t="s">
        <v>61</v>
      </c>
      <c r="H3050">
        <v>0</v>
      </c>
      <c r="I3050">
        <v>169.95</v>
      </c>
      <c r="J3050" t="s">
        <v>74</v>
      </c>
      <c r="K3050" t="s">
        <v>52</v>
      </c>
      <c r="L3050" t="s">
        <v>2935</v>
      </c>
      <c r="M3050" t="s">
        <v>2936</v>
      </c>
      <c r="N3050" t="s">
        <v>85</v>
      </c>
      <c r="O3050" t="s">
        <v>1344</v>
      </c>
      <c r="W3050" s="54">
        <v>1</v>
      </c>
      <c r="X3050" s="45">
        <v>0</v>
      </c>
      <c r="Y3050" s="34">
        <v>0</v>
      </c>
      <c r="Z3050" s="34">
        <v>1</v>
      </c>
      <c r="AA3050" s="34">
        <v>169.95</v>
      </c>
    </row>
    <row r="3051" spans="3:27" x14ac:dyDescent="0.25">
      <c r="C3051" s="33">
        <v>23978</v>
      </c>
      <c r="D3051" s="1">
        <v>42881.598576388889</v>
      </c>
      <c r="E3051" s="41">
        <f t="shared" si="94"/>
        <v>2017</v>
      </c>
      <c r="F3051" s="41">
        <f t="shared" si="95"/>
        <v>5</v>
      </c>
      <c r="G3051" t="s">
        <v>268</v>
      </c>
      <c r="H3051">
        <v>0</v>
      </c>
      <c r="I3051">
        <v>839.8</v>
      </c>
      <c r="J3051" t="s">
        <v>56</v>
      </c>
      <c r="K3051" t="s">
        <v>52</v>
      </c>
      <c r="L3051">
        <v>41472</v>
      </c>
      <c r="M3051" t="s">
        <v>994</v>
      </c>
      <c r="N3051" t="s">
        <v>0</v>
      </c>
      <c r="O3051" t="s">
        <v>76</v>
      </c>
      <c r="P3051" t="s">
        <v>77</v>
      </c>
      <c r="Q3051" t="s">
        <v>324</v>
      </c>
      <c r="R3051" t="s">
        <v>69</v>
      </c>
      <c r="W3051" s="54">
        <v>4</v>
      </c>
      <c r="X3051" s="45">
        <v>0</v>
      </c>
      <c r="Y3051" s="34">
        <v>0</v>
      </c>
      <c r="Z3051" s="34">
        <v>4</v>
      </c>
      <c r="AA3051" s="34">
        <v>839.8</v>
      </c>
    </row>
    <row r="3052" spans="3:27" x14ac:dyDescent="0.25">
      <c r="C3052" s="33">
        <v>23977</v>
      </c>
      <c r="D3052" s="1">
        <v>42881.597743055558</v>
      </c>
      <c r="E3052" s="41">
        <f t="shared" si="94"/>
        <v>2017</v>
      </c>
      <c r="F3052" s="41">
        <f t="shared" si="95"/>
        <v>5</v>
      </c>
      <c r="G3052" t="s">
        <v>268</v>
      </c>
      <c r="H3052">
        <v>0</v>
      </c>
      <c r="I3052">
        <v>169.95</v>
      </c>
      <c r="J3052" t="s">
        <v>56</v>
      </c>
      <c r="K3052" t="s">
        <v>52</v>
      </c>
      <c r="L3052">
        <v>52355</v>
      </c>
      <c r="M3052" t="s">
        <v>2503</v>
      </c>
      <c r="N3052" t="s">
        <v>0</v>
      </c>
      <c r="O3052" t="s">
        <v>291</v>
      </c>
      <c r="W3052" s="54">
        <v>1</v>
      </c>
      <c r="X3052" s="45">
        <v>0</v>
      </c>
      <c r="Y3052" s="34">
        <v>0</v>
      </c>
      <c r="Z3052" s="34">
        <v>1</v>
      </c>
      <c r="AA3052" s="34">
        <v>169.95</v>
      </c>
    </row>
    <row r="3053" spans="3:27" x14ac:dyDescent="0.25">
      <c r="C3053" s="33">
        <v>23976</v>
      </c>
      <c r="D3053" s="1">
        <v>42881.543240740742</v>
      </c>
      <c r="E3053" s="41">
        <f t="shared" si="94"/>
        <v>2017</v>
      </c>
      <c r="F3053" s="41">
        <f t="shared" si="95"/>
        <v>5</v>
      </c>
      <c r="G3053" t="s">
        <v>61</v>
      </c>
      <c r="H3053">
        <v>0</v>
      </c>
      <c r="I3053">
        <v>221.39</v>
      </c>
      <c r="J3053" t="s">
        <v>51</v>
      </c>
      <c r="K3053" t="s">
        <v>52</v>
      </c>
      <c r="L3053">
        <v>2610</v>
      </c>
      <c r="M3053" t="s">
        <v>2937</v>
      </c>
      <c r="N3053" t="s">
        <v>201</v>
      </c>
      <c r="O3053" t="s">
        <v>2002</v>
      </c>
      <c r="P3053" t="s">
        <v>1095</v>
      </c>
      <c r="Q3053" t="s">
        <v>2678</v>
      </c>
      <c r="W3053" s="54">
        <v>3</v>
      </c>
      <c r="X3053" s="45">
        <v>1</v>
      </c>
      <c r="Y3053" s="34">
        <v>110.48999999999998</v>
      </c>
      <c r="Z3053" s="34">
        <v>2</v>
      </c>
      <c r="AA3053" s="34">
        <v>110.9</v>
      </c>
    </row>
    <row r="3054" spans="3:27" x14ac:dyDescent="0.25">
      <c r="C3054" s="33">
        <v>23973</v>
      </c>
      <c r="D3054" s="1">
        <v>42881.508321759262</v>
      </c>
      <c r="E3054" s="41">
        <f t="shared" si="94"/>
        <v>2017</v>
      </c>
      <c r="F3054" s="41">
        <f t="shared" si="95"/>
        <v>5</v>
      </c>
      <c r="G3054" t="s">
        <v>61</v>
      </c>
      <c r="H3054">
        <v>0</v>
      </c>
      <c r="I3054">
        <v>199.85</v>
      </c>
      <c r="J3054" t="s">
        <v>56</v>
      </c>
      <c r="K3054" t="s">
        <v>52</v>
      </c>
      <c r="L3054">
        <v>4277</v>
      </c>
      <c r="M3054" t="s">
        <v>585</v>
      </c>
      <c r="N3054" t="s">
        <v>0</v>
      </c>
      <c r="O3054" t="s">
        <v>1454</v>
      </c>
      <c r="P3054" t="s">
        <v>188</v>
      </c>
      <c r="Q3054" t="s">
        <v>1683</v>
      </c>
      <c r="W3054" s="54">
        <v>3</v>
      </c>
      <c r="X3054" s="45">
        <v>1</v>
      </c>
      <c r="Y3054" s="34">
        <v>139.89999999999998</v>
      </c>
      <c r="Z3054" s="34">
        <v>2</v>
      </c>
      <c r="AA3054" s="34">
        <v>59.95</v>
      </c>
    </row>
    <row r="3055" spans="3:27" x14ac:dyDescent="0.25">
      <c r="C3055" s="33">
        <v>23975</v>
      </c>
      <c r="D3055" s="1">
        <v>42881.502650462964</v>
      </c>
      <c r="E3055" s="41">
        <f t="shared" si="94"/>
        <v>2017</v>
      </c>
      <c r="F3055" s="41">
        <f t="shared" si="95"/>
        <v>5</v>
      </c>
      <c r="G3055" t="s">
        <v>309</v>
      </c>
      <c r="H3055">
        <v>0</v>
      </c>
      <c r="I3055">
        <v>169.95</v>
      </c>
      <c r="J3055" t="s">
        <v>51</v>
      </c>
      <c r="K3055" t="s">
        <v>52</v>
      </c>
      <c r="L3055">
        <v>1702</v>
      </c>
      <c r="M3055" t="s">
        <v>2330</v>
      </c>
      <c r="N3055" t="s">
        <v>335</v>
      </c>
      <c r="O3055" t="s">
        <v>164</v>
      </c>
      <c r="W3055" s="54">
        <v>1</v>
      </c>
      <c r="X3055" s="45">
        <v>1</v>
      </c>
      <c r="Y3055" s="34">
        <v>169.95</v>
      </c>
      <c r="Z3055" s="34">
        <v>0</v>
      </c>
      <c r="AA3055" s="34">
        <v>0</v>
      </c>
    </row>
    <row r="3056" spans="3:27" x14ac:dyDescent="0.25">
      <c r="C3056" s="33">
        <v>23974</v>
      </c>
      <c r="D3056" s="1">
        <v>42881.500104166669</v>
      </c>
      <c r="E3056" s="41">
        <f t="shared" si="94"/>
        <v>2017</v>
      </c>
      <c r="F3056" s="41">
        <f t="shared" si="95"/>
        <v>5</v>
      </c>
      <c r="G3056" t="s">
        <v>61</v>
      </c>
      <c r="H3056">
        <v>0</v>
      </c>
      <c r="I3056">
        <v>469.8</v>
      </c>
      <c r="J3056" t="s">
        <v>56</v>
      </c>
      <c r="K3056" t="s">
        <v>52</v>
      </c>
      <c r="L3056">
        <v>70771</v>
      </c>
      <c r="M3056" t="s">
        <v>1817</v>
      </c>
      <c r="N3056" t="s">
        <v>0</v>
      </c>
      <c r="O3056" t="s">
        <v>1420</v>
      </c>
      <c r="P3056" t="s">
        <v>319</v>
      </c>
      <c r="Q3056" t="s">
        <v>320</v>
      </c>
      <c r="R3056" t="s">
        <v>739</v>
      </c>
      <c r="W3056" s="54">
        <v>4</v>
      </c>
      <c r="X3056" s="45">
        <v>0</v>
      </c>
      <c r="Y3056" s="34">
        <v>0</v>
      </c>
      <c r="Z3056" s="34">
        <v>4</v>
      </c>
      <c r="AA3056" s="34">
        <v>469.8</v>
      </c>
    </row>
    <row r="3057" spans="3:27" x14ac:dyDescent="0.25">
      <c r="C3057" s="33">
        <v>23963</v>
      </c>
      <c r="D3057" s="1">
        <v>42881.44840277778</v>
      </c>
      <c r="E3057" s="41">
        <f t="shared" si="94"/>
        <v>2017</v>
      </c>
      <c r="F3057" s="41">
        <f t="shared" si="95"/>
        <v>5</v>
      </c>
      <c r="G3057" t="s">
        <v>309</v>
      </c>
      <c r="H3057">
        <v>0</v>
      </c>
      <c r="I3057">
        <v>369.85</v>
      </c>
      <c r="J3057" t="s">
        <v>51</v>
      </c>
      <c r="K3057" t="s">
        <v>52</v>
      </c>
      <c r="L3057" t="s">
        <v>2938</v>
      </c>
      <c r="M3057" t="s">
        <v>473</v>
      </c>
      <c r="N3057" t="s">
        <v>64</v>
      </c>
      <c r="O3057" t="s">
        <v>726</v>
      </c>
      <c r="P3057" t="s">
        <v>1719</v>
      </c>
      <c r="Q3057" t="s">
        <v>986</v>
      </c>
      <c r="W3057" s="54">
        <v>3</v>
      </c>
      <c r="X3057" s="45">
        <v>3</v>
      </c>
      <c r="Y3057" s="34">
        <v>369.85</v>
      </c>
      <c r="Z3057" s="34">
        <v>0</v>
      </c>
      <c r="AA3057" s="34">
        <v>0</v>
      </c>
    </row>
    <row r="3058" spans="3:27" x14ac:dyDescent="0.25">
      <c r="C3058" s="33">
        <v>23962</v>
      </c>
      <c r="D3058" s="1">
        <v>42881.385995370372</v>
      </c>
      <c r="E3058" s="41">
        <f t="shared" si="94"/>
        <v>2017</v>
      </c>
      <c r="F3058" s="41">
        <f t="shared" si="95"/>
        <v>5</v>
      </c>
      <c r="G3058" t="s">
        <v>61</v>
      </c>
      <c r="H3058">
        <v>0</v>
      </c>
      <c r="I3058">
        <v>1089.6500000000001</v>
      </c>
      <c r="J3058" t="s">
        <v>74</v>
      </c>
      <c r="K3058" t="s">
        <v>52</v>
      </c>
      <c r="L3058">
        <v>17231</v>
      </c>
      <c r="M3058" t="s">
        <v>2939</v>
      </c>
      <c r="N3058" t="s">
        <v>415</v>
      </c>
      <c r="O3058" t="s">
        <v>1061</v>
      </c>
      <c r="P3058" t="s">
        <v>1205</v>
      </c>
      <c r="Q3058" t="s">
        <v>304</v>
      </c>
      <c r="R3058" t="s">
        <v>1030</v>
      </c>
      <c r="S3058" t="s">
        <v>1290</v>
      </c>
      <c r="T3058" t="s">
        <v>1670</v>
      </c>
      <c r="U3058" t="s">
        <v>1737</v>
      </c>
      <c r="W3058" s="54">
        <v>7</v>
      </c>
      <c r="X3058" s="45">
        <v>6</v>
      </c>
      <c r="Y3058" s="34">
        <v>929.7</v>
      </c>
      <c r="Z3058" s="34">
        <v>1</v>
      </c>
      <c r="AA3058" s="34">
        <v>159.94999999999999</v>
      </c>
    </row>
    <row r="3059" spans="3:27" x14ac:dyDescent="0.25">
      <c r="C3059" s="33">
        <v>23961</v>
      </c>
      <c r="D3059" s="1">
        <v>42881.368333333332</v>
      </c>
      <c r="E3059" s="41">
        <f t="shared" si="94"/>
        <v>2017</v>
      </c>
      <c r="F3059" s="41">
        <f t="shared" si="95"/>
        <v>5</v>
      </c>
      <c r="G3059" t="s">
        <v>61</v>
      </c>
      <c r="H3059">
        <v>107.53</v>
      </c>
      <c r="I3059">
        <v>511.84</v>
      </c>
      <c r="J3059" t="s">
        <v>51</v>
      </c>
      <c r="K3059" t="s">
        <v>52</v>
      </c>
      <c r="L3059">
        <v>71254</v>
      </c>
      <c r="M3059" t="s">
        <v>2940</v>
      </c>
      <c r="N3059" t="s">
        <v>0</v>
      </c>
      <c r="O3059" t="s">
        <v>2941</v>
      </c>
      <c r="P3059" t="s">
        <v>2942</v>
      </c>
      <c r="Q3059" t="s">
        <v>2943</v>
      </c>
      <c r="R3059" t="s">
        <v>2944</v>
      </c>
      <c r="W3059" s="54">
        <v>4</v>
      </c>
      <c r="X3059" s="45">
        <v>0</v>
      </c>
      <c r="Y3059" s="34">
        <v>0</v>
      </c>
      <c r="Z3059" s="34">
        <v>4</v>
      </c>
      <c r="AA3059" s="34">
        <v>511.84</v>
      </c>
    </row>
    <row r="3060" spans="3:27" x14ac:dyDescent="0.25">
      <c r="C3060" s="33">
        <v>23960</v>
      </c>
      <c r="D3060" s="1">
        <v>42881.326608796298</v>
      </c>
      <c r="E3060" s="41">
        <f t="shared" si="94"/>
        <v>2017</v>
      </c>
      <c r="F3060" s="41">
        <f t="shared" si="95"/>
        <v>5</v>
      </c>
      <c r="G3060" t="s">
        <v>309</v>
      </c>
      <c r="H3060">
        <v>0</v>
      </c>
      <c r="I3060">
        <v>287.85000000000002</v>
      </c>
      <c r="J3060" t="s">
        <v>56</v>
      </c>
      <c r="K3060" t="s">
        <v>52</v>
      </c>
      <c r="L3060">
        <v>10629</v>
      </c>
      <c r="M3060" t="s">
        <v>185</v>
      </c>
      <c r="N3060" t="s">
        <v>0</v>
      </c>
      <c r="O3060" t="s">
        <v>2227</v>
      </c>
      <c r="P3060" t="s">
        <v>2945</v>
      </c>
      <c r="Q3060" t="s">
        <v>2946</v>
      </c>
      <c r="W3060" s="54">
        <v>3</v>
      </c>
      <c r="X3060" s="45">
        <v>3</v>
      </c>
      <c r="Y3060" s="34">
        <v>287.85000000000002</v>
      </c>
      <c r="Z3060" s="34">
        <v>0</v>
      </c>
      <c r="AA3060" s="34">
        <v>0</v>
      </c>
    </row>
    <row r="3061" spans="3:27" x14ac:dyDescent="0.25">
      <c r="C3061" s="33">
        <v>23959</v>
      </c>
      <c r="D3061" s="1">
        <v>42881.296574074076</v>
      </c>
      <c r="E3061" s="41">
        <f t="shared" si="94"/>
        <v>2017</v>
      </c>
      <c r="F3061" s="41">
        <f t="shared" si="95"/>
        <v>5</v>
      </c>
      <c r="G3061" t="s">
        <v>309</v>
      </c>
      <c r="H3061">
        <v>0</v>
      </c>
      <c r="I3061">
        <v>229.9</v>
      </c>
      <c r="J3061" t="s">
        <v>74</v>
      </c>
      <c r="K3061" t="s">
        <v>52</v>
      </c>
      <c r="L3061">
        <v>60322</v>
      </c>
      <c r="M3061" t="s">
        <v>128</v>
      </c>
      <c r="N3061" t="s">
        <v>0</v>
      </c>
      <c r="O3061" t="s">
        <v>1399</v>
      </c>
      <c r="P3061" t="s">
        <v>2947</v>
      </c>
      <c r="W3061" s="54">
        <v>2</v>
      </c>
      <c r="X3061" s="45">
        <v>2</v>
      </c>
      <c r="Y3061" s="34">
        <v>229.9</v>
      </c>
      <c r="Z3061" s="34">
        <v>0</v>
      </c>
      <c r="AA3061" s="34">
        <v>0</v>
      </c>
    </row>
    <row r="3062" spans="3:27" x14ac:dyDescent="0.25">
      <c r="C3062" s="33">
        <v>23958</v>
      </c>
      <c r="D3062" s="1">
        <v>42881.293715277781</v>
      </c>
      <c r="E3062" s="41">
        <f t="shared" si="94"/>
        <v>2017</v>
      </c>
      <c r="F3062" s="41">
        <f t="shared" si="95"/>
        <v>5</v>
      </c>
      <c r="G3062" t="s">
        <v>309</v>
      </c>
      <c r="H3062">
        <v>0</v>
      </c>
      <c r="I3062">
        <v>169.95</v>
      </c>
      <c r="J3062" t="s">
        <v>74</v>
      </c>
      <c r="K3062" t="s">
        <v>52</v>
      </c>
      <c r="L3062" t="s">
        <v>2948</v>
      </c>
      <c r="M3062" t="s">
        <v>2949</v>
      </c>
      <c r="N3062" t="s">
        <v>85</v>
      </c>
      <c r="O3062" t="s">
        <v>193</v>
      </c>
      <c r="W3062" s="54">
        <v>1</v>
      </c>
      <c r="X3062" s="45">
        <v>1</v>
      </c>
      <c r="Y3062" s="34">
        <v>169.95</v>
      </c>
      <c r="Z3062" s="34">
        <v>0</v>
      </c>
      <c r="AA3062" s="34">
        <v>0</v>
      </c>
    </row>
    <row r="3063" spans="3:27" x14ac:dyDescent="0.25">
      <c r="C3063" s="33">
        <v>23957</v>
      </c>
      <c r="D3063" s="1">
        <v>42881.279050925928</v>
      </c>
      <c r="E3063" s="41">
        <f t="shared" si="94"/>
        <v>2017</v>
      </c>
      <c r="F3063" s="41">
        <f t="shared" si="95"/>
        <v>5</v>
      </c>
      <c r="G3063" t="s">
        <v>61</v>
      </c>
      <c r="H3063">
        <v>0</v>
      </c>
      <c r="I3063">
        <v>383.8</v>
      </c>
      <c r="J3063" t="s">
        <v>51</v>
      </c>
      <c r="K3063" t="s">
        <v>52</v>
      </c>
      <c r="L3063">
        <v>12626</v>
      </c>
      <c r="M3063" t="s">
        <v>2274</v>
      </c>
      <c r="N3063" t="s">
        <v>415</v>
      </c>
      <c r="O3063" t="s">
        <v>2737</v>
      </c>
      <c r="P3063" t="s">
        <v>2950</v>
      </c>
      <c r="Q3063" t="s">
        <v>2951</v>
      </c>
      <c r="W3063" s="54">
        <v>3</v>
      </c>
      <c r="X3063" s="45">
        <v>1</v>
      </c>
      <c r="Y3063" s="34">
        <v>135.9</v>
      </c>
      <c r="Z3063" s="34">
        <v>2</v>
      </c>
      <c r="AA3063" s="34">
        <v>247.9</v>
      </c>
    </row>
    <row r="3064" spans="3:27" x14ac:dyDescent="0.25">
      <c r="C3064" s="33">
        <v>23956</v>
      </c>
      <c r="D3064" s="1">
        <v>42881.223391203705</v>
      </c>
      <c r="E3064" s="41">
        <f t="shared" si="94"/>
        <v>2017</v>
      </c>
      <c r="F3064" s="41">
        <f t="shared" si="95"/>
        <v>5</v>
      </c>
      <c r="G3064" t="s">
        <v>61</v>
      </c>
      <c r="H3064">
        <v>0</v>
      </c>
      <c r="I3064">
        <v>59.95</v>
      </c>
      <c r="J3064" t="s">
        <v>51</v>
      </c>
      <c r="K3064" t="s">
        <v>52</v>
      </c>
      <c r="L3064">
        <v>50931</v>
      </c>
      <c r="M3064" t="s">
        <v>158</v>
      </c>
      <c r="N3064" t="s">
        <v>0</v>
      </c>
      <c r="O3064" t="s">
        <v>1095</v>
      </c>
      <c r="W3064" s="54">
        <v>1</v>
      </c>
      <c r="X3064" s="45">
        <v>0</v>
      </c>
      <c r="Y3064" s="34">
        <v>0</v>
      </c>
      <c r="Z3064" s="34">
        <v>1</v>
      </c>
      <c r="AA3064" s="34">
        <v>59.95</v>
      </c>
    </row>
    <row r="3065" spans="3:27" x14ac:dyDescent="0.25">
      <c r="C3065" s="33">
        <v>23955</v>
      </c>
      <c r="D3065" s="1">
        <v>42881.208657407406</v>
      </c>
      <c r="E3065" s="41">
        <f t="shared" si="94"/>
        <v>2017</v>
      </c>
      <c r="F3065" s="41">
        <f t="shared" si="95"/>
        <v>5</v>
      </c>
      <c r="G3065" t="s">
        <v>61</v>
      </c>
      <c r="H3065">
        <v>0</v>
      </c>
      <c r="I3065">
        <v>59.49</v>
      </c>
      <c r="J3065" t="s">
        <v>51</v>
      </c>
      <c r="K3065" t="s">
        <v>52</v>
      </c>
      <c r="L3065">
        <v>50931</v>
      </c>
      <c r="M3065" t="s">
        <v>158</v>
      </c>
      <c r="N3065" t="s">
        <v>0</v>
      </c>
      <c r="O3065" t="s">
        <v>2680</v>
      </c>
      <c r="W3065" s="54">
        <v>1</v>
      </c>
      <c r="X3065" s="45">
        <v>0</v>
      </c>
      <c r="Y3065" s="34">
        <v>0</v>
      </c>
      <c r="Z3065" s="34">
        <v>1</v>
      </c>
      <c r="AA3065" s="34">
        <v>59.49</v>
      </c>
    </row>
    <row r="3066" spans="3:27" x14ac:dyDescent="0.25">
      <c r="C3066" s="33">
        <v>23952</v>
      </c>
      <c r="D3066" s="1">
        <v>42880.949467592596</v>
      </c>
      <c r="E3066" s="41">
        <f t="shared" si="94"/>
        <v>2017</v>
      </c>
      <c r="F3066" s="41">
        <f t="shared" si="95"/>
        <v>5</v>
      </c>
      <c r="G3066" t="s">
        <v>61</v>
      </c>
      <c r="H3066">
        <v>0</v>
      </c>
      <c r="I3066">
        <v>499.75</v>
      </c>
      <c r="J3066" t="s">
        <v>74</v>
      </c>
      <c r="K3066" t="s">
        <v>52</v>
      </c>
      <c r="L3066">
        <v>8043</v>
      </c>
      <c r="M3066" t="s">
        <v>352</v>
      </c>
      <c r="N3066" t="s">
        <v>307</v>
      </c>
      <c r="O3066" t="s">
        <v>2635</v>
      </c>
      <c r="P3066" t="s">
        <v>160</v>
      </c>
      <c r="Q3066" t="s">
        <v>2802</v>
      </c>
      <c r="R3066" t="s">
        <v>2952</v>
      </c>
      <c r="S3066" t="s">
        <v>2953</v>
      </c>
      <c r="W3066" s="54">
        <v>5</v>
      </c>
      <c r="X3066" s="45">
        <v>2</v>
      </c>
      <c r="Y3066" s="34">
        <v>249.9</v>
      </c>
      <c r="Z3066" s="34">
        <v>3</v>
      </c>
      <c r="AA3066" s="34">
        <v>249.85</v>
      </c>
    </row>
    <row r="3067" spans="3:27" x14ac:dyDescent="0.25">
      <c r="C3067" s="33">
        <v>23951</v>
      </c>
      <c r="D3067" s="1">
        <v>42880.924039351848</v>
      </c>
      <c r="E3067" s="41">
        <f t="shared" si="94"/>
        <v>2017</v>
      </c>
      <c r="F3067" s="41">
        <f t="shared" si="95"/>
        <v>5</v>
      </c>
      <c r="G3067" t="s">
        <v>309</v>
      </c>
      <c r="H3067">
        <v>0</v>
      </c>
      <c r="I3067">
        <v>429.85</v>
      </c>
      <c r="J3067" t="s">
        <v>56</v>
      </c>
      <c r="K3067" t="s">
        <v>52</v>
      </c>
      <c r="L3067">
        <v>40591</v>
      </c>
      <c r="M3067" t="s">
        <v>81</v>
      </c>
      <c r="N3067" t="s">
        <v>0</v>
      </c>
      <c r="O3067" t="s">
        <v>403</v>
      </c>
      <c r="P3067" t="s">
        <v>645</v>
      </c>
      <c r="Q3067" t="s">
        <v>692</v>
      </c>
      <c r="W3067" s="54">
        <v>3</v>
      </c>
      <c r="X3067" s="45">
        <v>3</v>
      </c>
      <c r="Y3067" s="34">
        <v>429.85</v>
      </c>
      <c r="Z3067" s="34">
        <v>0</v>
      </c>
      <c r="AA3067" s="34">
        <v>0</v>
      </c>
    </row>
    <row r="3068" spans="3:27" x14ac:dyDescent="0.25">
      <c r="C3068" s="33">
        <v>23950</v>
      </c>
      <c r="D3068" s="1">
        <v>42880.859768518516</v>
      </c>
      <c r="E3068" s="41">
        <f t="shared" si="94"/>
        <v>2017</v>
      </c>
      <c r="F3068" s="41">
        <f t="shared" si="95"/>
        <v>5</v>
      </c>
      <c r="G3068" t="s">
        <v>309</v>
      </c>
      <c r="H3068">
        <v>0</v>
      </c>
      <c r="I3068">
        <v>139.9</v>
      </c>
      <c r="J3068" t="s">
        <v>74</v>
      </c>
      <c r="K3068" t="s">
        <v>52</v>
      </c>
      <c r="L3068">
        <v>41468</v>
      </c>
      <c r="M3068" t="s">
        <v>994</v>
      </c>
      <c r="N3068" t="s">
        <v>0</v>
      </c>
      <c r="O3068" t="s">
        <v>1930</v>
      </c>
      <c r="P3068" t="s">
        <v>1248</v>
      </c>
      <c r="W3068" s="54">
        <v>2</v>
      </c>
      <c r="X3068" s="45">
        <v>2</v>
      </c>
      <c r="Y3068" s="34">
        <v>139.9</v>
      </c>
      <c r="Z3068" s="34">
        <v>0</v>
      </c>
      <c r="AA3068" s="34">
        <v>0</v>
      </c>
    </row>
    <row r="3069" spans="3:27" x14ac:dyDescent="0.25">
      <c r="C3069" s="33">
        <v>23949</v>
      </c>
      <c r="D3069" s="1">
        <v>42880.854247685187</v>
      </c>
      <c r="E3069" s="41">
        <f t="shared" si="94"/>
        <v>2017</v>
      </c>
      <c r="F3069" s="41">
        <f t="shared" si="95"/>
        <v>5</v>
      </c>
      <c r="G3069" t="s">
        <v>61</v>
      </c>
      <c r="H3069">
        <v>0</v>
      </c>
      <c r="I3069">
        <v>269.85000000000002</v>
      </c>
      <c r="J3069" t="s">
        <v>74</v>
      </c>
      <c r="K3069" t="s">
        <v>52</v>
      </c>
      <c r="L3069">
        <v>13467</v>
      </c>
      <c r="M3069" t="s">
        <v>185</v>
      </c>
      <c r="N3069" t="s">
        <v>0</v>
      </c>
      <c r="O3069" t="s">
        <v>1574</v>
      </c>
      <c r="P3069" t="s">
        <v>1371</v>
      </c>
      <c r="Q3069" t="s">
        <v>2018</v>
      </c>
      <c r="W3069" s="54">
        <v>3</v>
      </c>
      <c r="X3069" s="45">
        <v>1</v>
      </c>
      <c r="Y3069" s="34">
        <v>79.950000000000017</v>
      </c>
      <c r="Z3069" s="34">
        <v>2</v>
      </c>
      <c r="AA3069" s="34">
        <v>189.9</v>
      </c>
    </row>
    <row r="3070" spans="3:27" x14ac:dyDescent="0.25">
      <c r="C3070" s="33">
        <v>23948</v>
      </c>
      <c r="D3070" s="1">
        <v>42880.835520833331</v>
      </c>
      <c r="E3070" s="41">
        <f t="shared" si="94"/>
        <v>2017</v>
      </c>
      <c r="F3070" s="41">
        <f t="shared" si="95"/>
        <v>5</v>
      </c>
      <c r="G3070" t="s">
        <v>309</v>
      </c>
      <c r="H3070">
        <v>0</v>
      </c>
      <c r="I3070">
        <v>169.95</v>
      </c>
      <c r="J3070" t="s">
        <v>56</v>
      </c>
      <c r="K3070" t="s">
        <v>52</v>
      </c>
      <c r="L3070">
        <v>56427</v>
      </c>
      <c r="M3070" t="s">
        <v>2954</v>
      </c>
      <c r="N3070" t="s">
        <v>0</v>
      </c>
      <c r="O3070" t="s">
        <v>727</v>
      </c>
      <c r="W3070" s="54">
        <v>1</v>
      </c>
      <c r="X3070" s="45">
        <v>1</v>
      </c>
      <c r="Y3070" s="34">
        <v>169.95</v>
      </c>
      <c r="Z3070" s="34">
        <v>0</v>
      </c>
      <c r="AA3070" s="34">
        <v>0</v>
      </c>
    </row>
    <row r="3071" spans="3:27" x14ac:dyDescent="0.25">
      <c r="C3071" s="33">
        <v>23947</v>
      </c>
      <c r="D3071" s="1">
        <v>42880.804050925923</v>
      </c>
      <c r="E3071" s="41">
        <f t="shared" si="94"/>
        <v>2017</v>
      </c>
      <c r="F3071" s="41">
        <f t="shared" si="95"/>
        <v>5</v>
      </c>
      <c r="G3071" t="s">
        <v>309</v>
      </c>
      <c r="H3071">
        <v>0</v>
      </c>
      <c r="I3071">
        <v>309.89999999999998</v>
      </c>
      <c r="J3071" t="s">
        <v>56</v>
      </c>
      <c r="K3071" t="s">
        <v>52</v>
      </c>
      <c r="L3071">
        <v>33428</v>
      </c>
      <c r="M3071" t="s">
        <v>2289</v>
      </c>
      <c r="N3071" t="s">
        <v>0</v>
      </c>
      <c r="O3071" t="s">
        <v>879</v>
      </c>
      <c r="P3071" t="s">
        <v>1771</v>
      </c>
      <c r="W3071" s="54">
        <v>2</v>
      </c>
      <c r="X3071" s="45">
        <v>2</v>
      </c>
      <c r="Y3071" s="34">
        <v>309.89999999999998</v>
      </c>
      <c r="Z3071" s="34">
        <v>0</v>
      </c>
      <c r="AA3071" s="34">
        <v>0</v>
      </c>
    </row>
    <row r="3072" spans="3:27" x14ac:dyDescent="0.25">
      <c r="C3072" s="33">
        <v>23946</v>
      </c>
      <c r="D3072" s="1">
        <v>42880.683449074073</v>
      </c>
      <c r="E3072" s="41">
        <f t="shared" si="94"/>
        <v>2017</v>
      </c>
      <c r="F3072" s="41">
        <f t="shared" si="95"/>
        <v>5</v>
      </c>
      <c r="G3072" t="s">
        <v>61</v>
      </c>
      <c r="H3072">
        <v>0</v>
      </c>
      <c r="I3072">
        <v>110.44</v>
      </c>
      <c r="J3072" t="s">
        <v>74</v>
      </c>
      <c r="K3072" t="s">
        <v>52</v>
      </c>
      <c r="L3072">
        <v>10997</v>
      </c>
      <c r="M3072" t="s">
        <v>185</v>
      </c>
      <c r="N3072" t="s">
        <v>0</v>
      </c>
      <c r="O3072" t="s">
        <v>2839</v>
      </c>
      <c r="P3072" t="s">
        <v>2002</v>
      </c>
      <c r="W3072" s="54">
        <v>2</v>
      </c>
      <c r="X3072" s="45">
        <v>0</v>
      </c>
      <c r="Y3072" s="34">
        <v>0</v>
      </c>
      <c r="Z3072" s="34">
        <v>2</v>
      </c>
      <c r="AA3072" s="34">
        <v>110.44</v>
      </c>
    </row>
    <row r="3073" spans="3:27" x14ac:dyDescent="0.25">
      <c r="C3073" s="33">
        <v>23945</v>
      </c>
      <c r="D3073" s="1">
        <v>42880.677615740744</v>
      </c>
      <c r="E3073" s="41">
        <f t="shared" si="94"/>
        <v>2017</v>
      </c>
      <c r="F3073" s="41">
        <f t="shared" si="95"/>
        <v>5</v>
      </c>
      <c r="G3073" t="s">
        <v>309</v>
      </c>
      <c r="H3073">
        <v>0</v>
      </c>
      <c r="I3073">
        <v>79.95</v>
      </c>
      <c r="J3073" t="s">
        <v>56</v>
      </c>
      <c r="K3073" t="s">
        <v>52</v>
      </c>
      <c r="L3073">
        <v>12101</v>
      </c>
      <c r="M3073" t="s">
        <v>185</v>
      </c>
      <c r="N3073" t="s">
        <v>0</v>
      </c>
      <c r="O3073" t="s">
        <v>452</v>
      </c>
      <c r="W3073" s="54">
        <v>1</v>
      </c>
      <c r="X3073" s="45">
        <v>1</v>
      </c>
      <c r="Y3073" s="34">
        <v>79.95</v>
      </c>
      <c r="Z3073" s="34">
        <v>0</v>
      </c>
      <c r="AA3073" s="34">
        <v>0</v>
      </c>
    </row>
    <row r="3074" spans="3:27" x14ac:dyDescent="0.25">
      <c r="C3074" s="33">
        <v>23944</v>
      </c>
      <c r="D3074" s="1">
        <v>42880.609664351854</v>
      </c>
      <c r="E3074" s="41">
        <f t="shared" si="94"/>
        <v>2017</v>
      </c>
      <c r="F3074" s="41">
        <f t="shared" si="95"/>
        <v>5</v>
      </c>
      <c r="G3074" t="s">
        <v>309</v>
      </c>
      <c r="H3074">
        <v>0</v>
      </c>
      <c r="I3074">
        <v>99.9</v>
      </c>
      <c r="J3074" t="s">
        <v>74</v>
      </c>
      <c r="K3074" t="s">
        <v>52</v>
      </c>
      <c r="L3074">
        <v>10407</v>
      </c>
      <c r="M3074" t="s">
        <v>185</v>
      </c>
      <c r="N3074" t="s">
        <v>0</v>
      </c>
      <c r="O3074" t="s">
        <v>1784</v>
      </c>
      <c r="P3074" t="s">
        <v>1783</v>
      </c>
      <c r="W3074" s="54">
        <v>2</v>
      </c>
      <c r="X3074" s="45">
        <v>2</v>
      </c>
      <c r="Y3074" s="34">
        <v>99.9</v>
      </c>
      <c r="Z3074" s="34">
        <v>0</v>
      </c>
      <c r="AA3074" s="34">
        <v>0</v>
      </c>
    </row>
    <row r="3075" spans="3:27" x14ac:dyDescent="0.25">
      <c r="C3075" s="33">
        <v>23943</v>
      </c>
      <c r="D3075" s="1">
        <v>42880.597800925927</v>
      </c>
      <c r="E3075" s="41">
        <f t="shared" si="94"/>
        <v>2017</v>
      </c>
      <c r="F3075" s="41">
        <f t="shared" si="95"/>
        <v>5</v>
      </c>
      <c r="G3075" t="s">
        <v>61</v>
      </c>
      <c r="H3075">
        <v>0</v>
      </c>
      <c r="I3075">
        <v>129.94999999999999</v>
      </c>
      <c r="J3075" t="s">
        <v>51</v>
      </c>
      <c r="K3075" t="s">
        <v>52</v>
      </c>
      <c r="L3075">
        <v>9040</v>
      </c>
      <c r="M3075" t="s">
        <v>2955</v>
      </c>
      <c r="N3075" t="s">
        <v>201</v>
      </c>
      <c r="O3075" t="s">
        <v>1354</v>
      </c>
      <c r="W3075" s="54">
        <v>1</v>
      </c>
      <c r="X3075" s="45">
        <v>0</v>
      </c>
      <c r="Y3075" s="34">
        <v>0</v>
      </c>
      <c r="Z3075" s="34">
        <v>1</v>
      </c>
      <c r="AA3075" s="34">
        <v>129.94999999999999</v>
      </c>
    </row>
    <row r="3076" spans="3:27" x14ac:dyDescent="0.25">
      <c r="C3076" s="33">
        <v>23942</v>
      </c>
      <c r="D3076" s="1">
        <v>42880.572476851848</v>
      </c>
      <c r="E3076" s="41">
        <f t="shared" si="94"/>
        <v>2017</v>
      </c>
      <c r="F3076" s="41">
        <f t="shared" si="95"/>
        <v>5</v>
      </c>
      <c r="G3076" t="s">
        <v>309</v>
      </c>
      <c r="H3076">
        <v>0</v>
      </c>
      <c r="I3076">
        <v>389.8</v>
      </c>
      <c r="J3076" t="s">
        <v>56</v>
      </c>
      <c r="K3076" t="s">
        <v>52</v>
      </c>
      <c r="L3076">
        <v>61348</v>
      </c>
      <c r="M3076" t="s">
        <v>935</v>
      </c>
      <c r="N3076" t="s">
        <v>0</v>
      </c>
      <c r="O3076" t="s">
        <v>1188</v>
      </c>
      <c r="P3076" t="s">
        <v>589</v>
      </c>
      <c r="Q3076" t="s">
        <v>922</v>
      </c>
      <c r="R3076" t="s">
        <v>1310</v>
      </c>
      <c r="W3076" s="54">
        <v>4</v>
      </c>
      <c r="X3076" s="45">
        <v>4</v>
      </c>
      <c r="Y3076" s="34">
        <v>389.8</v>
      </c>
      <c r="Z3076" s="34">
        <v>0</v>
      </c>
      <c r="AA3076" s="34">
        <v>0</v>
      </c>
    </row>
    <row r="3077" spans="3:27" x14ac:dyDescent="0.25">
      <c r="C3077" s="33">
        <v>23941</v>
      </c>
      <c r="D3077" s="1">
        <v>42880.545219907406</v>
      </c>
      <c r="E3077" s="41">
        <f t="shared" si="94"/>
        <v>2017</v>
      </c>
      <c r="F3077" s="41">
        <f t="shared" si="95"/>
        <v>5</v>
      </c>
      <c r="G3077" t="s">
        <v>309</v>
      </c>
      <c r="H3077">
        <v>0</v>
      </c>
      <c r="I3077">
        <v>309.85000000000002</v>
      </c>
      <c r="J3077" t="s">
        <v>74</v>
      </c>
      <c r="K3077" t="s">
        <v>52</v>
      </c>
      <c r="L3077">
        <v>47799</v>
      </c>
      <c r="M3077" t="s">
        <v>779</v>
      </c>
      <c r="N3077" t="s">
        <v>0</v>
      </c>
      <c r="O3077" t="s">
        <v>76</v>
      </c>
      <c r="P3077" t="s">
        <v>986</v>
      </c>
      <c r="Q3077" t="s">
        <v>1146</v>
      </c>
      <c r="W3077" s="54">
        <v>3</v>
      </c>
      <c r="X3077" s="45">
        <v>3</v>
      </c>
      <c r="Y3077" s="34">
        <v>309.85000000000002</v>
      </c>
      <c r="Z3077" s="34">
        <v>0</v>
      </c>
      <c r="AA3077" s="34">
        <v>0</v>
      </c>
    </row>
    <row r="3078" spans="3:27" x14ac:dyDescent="0.25">
      <c r="C3078" s="33">
        <v>23940</v>
      </c>
      <c r="D3078" s="1">
        <v>42880.522152777776</v>
      </c>
      <c r="E3078" s="41">
        <f t="shared" si="94"/>
        <v>2017</v>
      </c>
      <c r="F3078" s="41">
        <f t="shared" si="95"/>
        <v>5</v>
      </c>
      <c r="G3078" t="s">
        <v>309</v>
      </c>
      <c r="H3078">
        <v>0</v>
      </c>
      <c r="I3078">
        <v>67.95</v>
      </c>
      <c r="J3078" t="s">
        <v>74</v>
      </c>
      <c r="K3078" t="s">
        <v>52</v>
      </c>
      <c r="L3078">
        <v>12157</v>
      </c>
      <c r="M3078" t="s">
        <v>185</v>
      </c>
      <c r="N3078" t="s">
        <v>0</v>
      </c>
      <c r="O3078" t="s">
        <v>1887</v>
      </c>
      <c r="W3078" s="54">
        <v>1</v>
      </c>
      <c r="X3078" s="45">
        <v>1</v>
      </c>
      <c r="Y3078" s="34">
        <v>67.95</v>
      </c>
      <c r="Z3078" s="34">
        <v>0</v>
      </c>
      <c r="AA3078" s="34">
        <v>0</v>
      </c>
    </row>
    <row r="3079" spans="3:27" x14ac:dyDescent="0.25">
      <c r="C3079" s="33">
        <v>23939</v>
      </c>
      <c r="D3079" s="1">
        <v>42880.517048611109</v>
      </c>
      <c r="E3079" s="41">
        <f t="shared" ref="E3079:E3142" si="96">YEAR(D3079)</f>
        <v>2017</v>
      </c>
      <c r="F3079" s="41">
        <f t="shared" ref="F3079:F3142" si="97">MONTH(D3079)</f>
        <v>5</v>
      </c>
      <c r="G3079" t="s">
        <v>309</v>
      </c>
      <c r="H3079">
        <v>0</v>
      </c>
      <c r="I3079">
        <v>119.95</v>
      </c>
      <c r="J3079" t="s">
        <v>74</v>
      </c>
      <c r="K3079" t="s">
        <v>52</v>
      </c>
      <c r="L3079">
        <v>12157</v>
      </c>
      <c r="M3079" t="s">
        <v>185</v>
      </c>
      <c r="N3079" t="s">
        <v>0</v>
      </c>
      <c r="O3079" t="s">
        <v>520</v>
      </c>
      <c r="W3079" s="54">
        <v>1</v>
      </c>
      <c r="X3079" s="45">
        <v>1</v>
      </c>
      <c r="Y3079" s="34">
        <v>119.95</v>
      </c>
      <c r="Z3079" s="34">
        <v>0</v>
      </c>
      <c r="AA3079" s="34">
        <v>0</v>
      </c>
    </row>
    <row r="3080" spans="3:27" x14ac:dyDescent="0.25">
      <c r="C3080" s="33">
        <v>23938</v>
      </c>
      <c r="D3080" s="1">
        <v>42880.51221064815</v>
      </c>
      <c r="E3080" s="41">
        <f t="shared" si="96"/>
        <v>2017</v>
      </c>
      <c r="F3080" s="41">
        <f t="shared" si="97"/>
        <v>5</v>
      </c>
      <c r="G3080" t="s">
        <v>309</v>
      </c>
      <c r="H3080">
        <v>0</v>
      </c>
      <c r="I3080">
        <v>299.89999999999998</v>
      </c>
      <c r="J3080" t="s">
        <v>74</v>
      </c>
      <c r="K3080" t="s">
        <v>52</v>
      </c>
      <c r="L3080">
        <v>70188</v>
      </c>
      <c r="M3080" t="s">
        <v>75</v>
      </c>
      <c r="N3080" t="s">
        <v>0</v>
      </c>
      <c r="O3080" t="s">
        <v>1354</v>
      </c>
      <c r="P3080" t="s">
        <v>863</v>
      </c>
      <c r="W3080" s="54">
        <v>2</v>
      </c>
      <c r="X3080" s="45">
        <v>2</v>
      </c>
      <c r="Y3080" s="34">
        <v>299.89999999999998</v>
      </c>
      <c r="Z3080" s="34">
        <v>0</v>
      </c>
      <c r="AA3080" s="34">
        <v>0</v>
      </c>
    </row>
    <row r="3081" spans="3:27" x14ac:dyDescent="0.25">
      <c r="C3081" s="33">
        <v>23936</v>
      </c>
      <c r="D3081" s="1">
        <v>42880.442453703705</v>
      </c>
      <c r="E3081" s="41">
        <f t="shared" si="96"/>
        <v>2017</v>
      </c>
      <c r="F3081" s="41">
        <f t="shared" si="97"/>
        <v>5</v>
      </c>
      <c r="G3081" t="s">
        <v>309</v>
      </c>
      <c r="H3081">
        <v>0</v>
      </c>
      <c r="I3081">
        <v>449.8</v>
      </c>
      <c r="J3081" t="s">
        <v>51</v>
      </c>
      <c r="K3081" t="s">
        <v>52</v>
      </c>
      <c r="L3081">
        <v>40219</v>
      </c>
      <c r="M3081" t="s">
        <v>81</v>
      </c>
      <c r="N3081" t="s">
        <v>0</v>
      </c>
      <c r="O3081" t="s">
        <v>810</v>
      </c>
      <c r="P3081" t="s">
        <v>1700</v>
      </c>
      <c r="Q3081" t="s">
        <v>904</v>
      </c>
      <c r="R3081" t="s">
        <v>452</v>
      </c>
      <c r="W3081" s="54">
        <v>4</v>
      </c>
      <c r="X3081" s="45">
        <v>4</v>
      </c>
      <c r="Y3081" s="34">
        <v>449.8</v>
      </c>
      <c r="Z3081" s="34">
        <v>0</v>
      </c>
      <c r="AA3081" s="34">
        <v>0</v>
      </c>
    </row>
    <row r="3082" spans="3:27" x14ac:dyDescent="0.25">
      <c r="C3082" s="33">
        <v>23935</v>
      </c>
      <c r="D3082" s="1">
        <v>42880.431793981479</v>
      </c>
      <c r="E3082" s="41">
        <f t="shared" si="96"/>
        <v>2017</v>
      </c>
      <c r="F3082" s="41">
        <f t="shared" si="97"/>
        <v>5</v>
      </c>
      <c r="G3082" t="s">
        <v>309</v>
      </c>
      <c r="H3082">
        <v>0</v>
      </c>
      <c r="I3082">
        <v>169.95</v>
      </c>
      <c r="J3082" t="s">
        <v>51</v>
      </c>
      <c r="K3082" t="s">
        <v>52</v>
      </c>
      <c r="L3082">
        <v>10999</v>
      </c>
      <c r="M3082" t="s">
        <v>185</v>
      </c>
      <c r="N3082" t="s">
        <v>0</v>
      </c>
      <c r="O3082" t="s">
        <v>1656</v>
      </c>
      <c r="W3082" s="54">
        <v>1</v>
      </c>
      <c r="X3082" s="45">
        <v>1</v>
      </c>
      <c r="Y3082" s="34">
        <v>169.95</v>
      </c>
      <c r="Z3082" s="34">
        <v>0</v>
      </c>
      <c r="AA3082" s="34">
        <v>0</v>
      </c>
    </row>
    <row r="3083" spans="3:27" x14ac:dyDescent="0.25">
      <c r="C3083" s="33">
        <v>23933</v>
      </c>
      <c r="D3083" s="1">
        <v>42880.413078703707</v>
      </c>
      <c r="E3083" s="41">
        <f t="shared" si="96"/>
        <v>2017</v>
      </c>
      <c r="F3083" s="41">
        <f t="shared" si="97"/>
        <v>5</v>
      </c>
      <c r="G3083" t="s">
        <v>61</v>
      </c>
      <c r="H3083">
        <v>0</v>
      </c>
      <c r="I3083">
        <v>299.89999999999998</v>
      </c>
      <c r="J3083" t="s">
        <v>56</v>
      </c>
      <c r="K3083" t="s">
        <v>52</v>
      </c>
      <c r="L3083">
        <v>67661</v>
      </c>
      <c r="M3083" t="s">
        <v>2474</v>
      </c>
      <c r="N3083" t="s">
        <v>0</v>
      </c>
      <c r="O3083" t="s">
        <v>603</v>
      </c>
      <c r="P3083" t="s">
        <v>292</v>
      </c>
      <c r="W3083" s="54">
        <v>2</v>
      </c>
      <c r="X3083" s="45">
        <v>1</v>
      </c>
      <c r="Y3083" s="34">
        <v>149.94999999999999</v>
      </c>
      <c r="Z3083" s="34">
        <v>1</v>
      </c>
      <c r="AA3083" s="34">
        <v>149.94999999999999</v>
      </c>
    </row>
    <row r="3084" spans="3:27" x14ac:dyDescent="0.25">
      <c r="C3084" s="33">
        <v>23932</v>
      </c>
      <c r="D3084" s="1">
        <v>42880.412847222222</v>
      </c>
      <c r="E3084" s="41">
        <f t="shared" si="96"/>
        <v>2017</v>
      </c>
      <c r="F3084" s="41">
        <f t="shared" si="97"/>
        <v>5</v>
      </c>
      <c r="G3084" t="s">
        <v>61</v>
      </c>
      <c r="H3084">
        <v>0</v>
      </c>
      <c r="I3084">
        <v>169.95</v>
      </c>
      <c r="J3084" t="s">
        <v>56</v>
      </c>
      <c r="K3084" t="s">
        <v>52</v>
      </c>
      <c r="L3084">
        <v>90439</v>
      </c>
      <c r="M3084" t="s">
        <v>183</v>
      </c>
      <c r="N3084" t="s">
        <v>0</v>
      </c>
      <c r="O3084" t="s">
        <v>119</v>
      </c>
      <c r="W3084" s="54">
        <v>1</v>
      </c>
      <c r="X3084" s="45">
        <v>0</v>
      </c>
      <c r="Y3084" s="34">
        <v>0</v>
      </c>
      <c r="Z3084" s="34">
        <v>1</v>
      </c>
      <c r="AA3084" s="34">
        <v>169.95</v>
      </c>
    </row>
    <row r="3085" spans="3:27" x14ac:dyDescent="0.25">
      <c r="C3085" s="33">
        <v>23934</v>
      </c>
      <c r="D3085" s="1">
        <v>42880.412349537037</v>
      </c>
      <c r="E3085" s="41">
        <f t="shared" si="96"/>
        <v>2017</v>
      </c>
      <c r="F3085" s="41">
        <f t="shared" si="97"/>
        <v>5</v>
      </c>
      <c r="G3085" t="s">
        <v>61</v>
      </c>
      <c r="H3085">
        <v>0</v>
      </c>
      <c r="I3085">
        <v>129.94999999999999</v>
      </c>
      <c r="J3085" t="s">
        <v>51</v>
      </c>
      <c r="K3085" t="s">
        <v>52</v>
      </c>
      <c r="L3085" t="s">
        <v>2956</v>
      </c>
      <c r="M3085" t="s">
        <v>2957</v>
      </c>
      <c r="N3085" t="s">
        <v>64</v>
      </c>
      <c r="O3085" t="s">
        <v>485</v>
      </c>
      <c r="W3085" s="54">
        <v>1</v>
      </c>
      <c r="X3085" s="45">
        <v>0</v>
      </c>
      <c r="Y3085" s="34">
        <v>0</v>
      </c>
      <c r="Z3085" s="34">
        <v>1</v>
      </c>
      <c r="AA3085" s="34">
        <v>129.94999999999999</v>
      </c>
    </row>
    <row r="3086" spans="3:27" x14ac:dyDescent="0.25">
      <c r="C3086" s="33">
        <v>23931</v>
      </c>
      <c r="D3086" s="1">
        <v>42880.388020833336</v>
      </c>
      <c r="E3086" s="41">
        <f t="shared" si="96"/>
        <v>2017</v>
      </c>
      <c r="F3086" s="41">
        <f t="shared" si="97"/>
        <v>5</v>
      </c>
      <c r="G3086" t="s">
        <v>61</v>
      </c>
      <c r="H3086">
        <v>0</v>
      </c>
      <c r="I3086">
        <v>118.95</v>
      </c>
      <c r="J3086" t="s">
        <v>74</v>
      </c>
      <c r="K3086" t="s">
        <v>52</v>
      </c>
      <c r="L3086">
        <v>1040</v>
      </c>
      <c r="M3086" t="s">
        <v>232</v>
      </c>
      <c r="N3086" t="s">
        <v>201</v>
      </c>
      <c r="O3086" t="s">
        <v>716</v>
      </c>
      <c r="W3086" s="54">
        <v>1</v>
      </c>
      <c r="X3086" s="45">
        <v>0</v>
      </c>
      <c r="Y3086" s="34">
        <v>0</v>
      </c>
      <c r="Z3086" s="34">
        <v>1</v>
      </c>
      <c r="AA3086" s="34">
        <v>118.95</v>
      </c>
    </row>
    <row r="3087" spans="3:27" x14ac:dyDescent="0.25">
      <c r="C3087" s="33">
        <v>23930</v>
      </c>
      <c r="D3087" s="1">
        <v>42880.36178240741</v>
      </c>
      <c r="E3087" s="41">
        <f t="shared" si="96"/>
        <v>2017</v>
      </c>
      <c r="F3087" s="41">
        <f t="shared" si="97"/>
        <v>5</v>
      </c>
      <c r="G3087" t="s">
        <v>61</v>
      </c>
      <c r="H3087">
        <v>0</v>
      </c>
      <c r="I3087">
        <v>299.89999999999998</v>
      </c>
      <c r="J3087" t="s">
        <v>56</v>
      </c>
      <c r="K3087" t="s">
        <v>52</v>
      </c>
      <c r="L3087">
        <v>10997</v>
      </c>
      <c r="M3087" t="s">
        <v>185</v>
      </c>
      <c r="N3087" t="s">
        <v>0</v>
      </c>
      <c r="O3087" t="s">
        <v>304</v>
      </c>
      <c r="P3087" t="s">
        <v>2958</v>
      </c>
      <c r="W3087" s="54">
        <v>2</v>
      </c>
      <c r="X3087" s="45">
        <v>1</v>
      </c>
      <c r="Y3087" s="34">
        <v>129.94999999999999</v>
      </c>
      <c r="Z3087" s="34">
        <v>1</v>
      </c>
      <c r="AA3087" s="34">
        <v>169.95</v>
      </c>
    </row>
    <row r="3088" spans="3:27" x14ac:dyDescent="0.25">
      <c r="C3088" s="33">
        <v>23929</v>
      </c>
      <c r="D3088" s="1">
        <v>42880.338796296295</v>
      </c>
      <c r="E3088" s="41">
        <f t="shared" si="96"/>
        <v>2017</v>
      </c>
      <c r="F3088" s="41">
        <f t="shared" si="97"/>
        <v>5</v>
      </c>
      <c r="G3088" t="s">
        <v>309</v>
      </c>
      <c r="H3088">
        <v>0</v>
      </c>
      <c r="I3088">
        <v>379.9</v>
      </c>
      <c r="J3088" t="s">
        <v>56</v>
      </c>
      <c r="K3088" t="s">
        <v>52</v>
      </c>
      <c r="L3088">
        <v>52355</v>
      </c>
      <c r="M3088" t="s">
        <v>2503</v>
      </c>
      <c r="N3088" t="s">
        <v>0</v>
      </c>
      <c r="O3088" t="s">
        <v>518</v>
      </c>
      <c r="P3088" t="s">
        <v>308</v>
      </c>
      <c r="W3088" s="54">
        <v>2</v>
      </c>
      <c r="X3088" s="45">
        <v>2</v>
      </c>
      <c r="Y3088" s="34">
        <v>379.9</v>
      </c>
      <c r="Z3088" s="34">
        <v>0</v>
      </c>
      <c r="AA3088" s="34">
        <v>0</v>
      </c>
    </row>
    <row r="3089" spans="3:27" x14ac:dyDescent="0.25">
      <c r="C3089" s="33">
        <v>23928</v>
      </c>
      <c r="D3089" s="1">
        <v>42879.947685185187</v>
      </c>
      <c r="E3089" s="41">
        <f t="shared" si="96"/>
        <v>2017</v>
      </c>
      <c r="F3089" s="41">
        <f t="shared" si="97"/>
        <v>5</v>
      </c>
      <c r="G3089" t="s">
        <v>309</v>
      </c>
      <c r="H3089">
        <v>0</v>
      </c>
      <c r="I3089">
        <v>169.95</v>
      </c>
      <c r="J3089" t="s">
        <v>51</v>
      </c>
      <c r="K3089" t="s">
        <v>52</v>
      </c>
      <c r="L3089">
        <v>48143</v>
      </c>
      <c r="M3089" t="s">
        <v>318</v>
      </c>
      <c r="N3089" t="s">
        <v>0</v>
      </c>
      <c r="O3089" t="s">
        <v>1627</v>
      </c>
      <c r="W3089" s="54">
        <v>1</v>
      </c>
      <c r="X3089" s="45">
        <v>1</v>
      </c>
      <c r="Y3089" s="34">
        <v>169.95</v>
      </c>
      <c r="Z3089" s="34">
        <v>0</v>
      </c>
      <c r="AA3089" s="34">
        <v>0</v>
      </c>
    </row>
    <row r="3090" spans="3:27" x14ac:dyDescent="0.25">
      <c r="C3090" s="33">
        <v>23927</v>
      </c>
      <c r="D3090" s="1">
        <v>42879.881597222222</v>
      </c>
      <c r="E3090" s="41">
        <f t="shared" si="96"/>
        <v>2017</v>
      </c>
      <c r="F3090" s="41">
        <f t="shared" si="97"/>
        <v>5</v>
      </c>
      <c r="G3090" t="s">
        <v>61</v>
      </c>
      <c r="H3090">
        <v>0</v>
      </c>
      <c r="I3090">
        <v>509.75</v>
      </c>
      <c r="J3090" t="s">
        <v>51</v>
      </c>
      <c r="K3090" t="s">
        <v>52</v>
      </c>
      <c r="L3090">
        <v>47877</v>
      </c>
      <c r="M3090" t="s">
        <v>2399</v>
      </c>
      <c r="N3090" t="s">
        <v>0</v>
      </c>
      <c r="O3090" t="s">
        <v>2959</v>
      </c>
      <c r="P3090" t="s">
        <v>1132</v>
      </c>
      <c r="Q3090" t="s">
        <v>884</v>
      </c>
      <c r="R3090" t="s">
        <v>1444</v>
      </c>
      <c r="S3090" t="s">
        <v>486</v>
      </c>
      <c r="W3090" s="54">
        <v>5</v>
      </c>
      <c r="X3090" s="45">
        <v>2</v>
      </c>
      <c r="Y3090" s="34">
        <v>259.89999999999998</v>
      </c>
      <c r="Z3090" s="34">
        <v>3</v>
      </c>
      <c r="AA3090" s="34">
        <v>249.85</v>
      </c>
    </row>
    <row r="3091" spans="3:27" x14ac:dyDescent="0.25">
      <c r="C3091" s="33">
        <v>23926</v>
      </c>
      <c r="D3091" s="1">
        <v>42879.852627314816</v>
      </c>
      <c r="E3091" s="41">
        <f t="shared" si="96"/>
        <v>2017</v>
      </c>
      <c r="F3091" s="41">
        <f t="shared" si="97"/>
        <v>5</v>
      </c>
      <c r="G3091" t="s">
        <v>61</v>
      </c>
      <c r="H3091">
        <v>0</v>
      </c>
      <c r="I3091">
        <v>89.95</v>
      </c>
      <c r="J3091" t="s">
        <v>74</v>
      </c>
      <c r="K3091" t="s">
        <v>52</v>
      </c>
      <c r="L3091">
        <v>10405</v>
      </c>
      <c r="M3091" t="s">
        <v>185</v>
      </c>
      <c r="N3091" t="s">
        <v>0</v>
      </c>
      <c r="O3091" t="s">
        <v>167</v>
      </c>
      <c r="W3091" s="54">
        <v>1</v>
      </c>
      <c r="X3091" s="45">
        <v>1</v>
      </c>
      <c r="Y3091" s="34">
        <v>89.95</v>
      </c>
      <c r="Z3091" s="34">
        <v>0</v>
      </c>
      <c r="AA3091" s="34">
        <v>0</v>
      </c>
    </row>
    <row r="3092" spans="3:27" x14ac:dyDescent="0.25">
      <c r="C3092" s="33">
        <v>23925</v>
      </c>
      <c r="D3092" s="1">
        <v>42879.816168981481</v>
      </c>
      <c r="E3092" s="41">
        <f t="shared" si="96"/>
        <v>2017</v>
      </c>
      <c r="F3092" s="41">
        <f t="shared" si="97"/>
        <v>5</v>
      </c>
      <c r="G3092" t="s">
        <v>61</v>
      </c>
      <c r="H3092">
        <v>0</v>
      </c>
      <c r="I3092">
        <v>89.95</v>
      </c>
      <c r="J3092" t="s">
        <v>74</v>
      </c>
      <c r="K3092" t="s">
        <v>52</v>
      </c>
      <c r="L3092">
        <v>18119</v>
      </c>
      <c r="M3092" t="s">
        <v>1293</v>
      </c>
      <c r="N3092" t="s">
        <v>0</v>
      </c>
      <c r="O3092" t="s">
        <v>723</v>
      </c>
      <c r="W3092" s="54">
        <v>1</v>
      </c>
      <c r="X3092" s="45">
        <v>0</v>
      </c>
      <c r="Y3092" s="34">
        <v>0</v>
      </c>
      <c r="Z3092" s="34">
        <v>1</v>
      </c>
      <c r="AA3092" s="34">
        <v>89.95</v>
      </c>
    </row>
    <row r="3093" spans="3:27" x14ac:dyDescent="0.25">
      <c r="C3093" s="33">
        <v>23924</v>
      </c>
      <c r="D3093" s="1">
        <v>42879.799120370371</v>
      </c>
      <c r="E3093" s="41">
        <f t="shared" si="96"/>
        <v>2017</v>
      </c>
      <c r="F3093" s="41">
        <f t="shared" si="97"/>
        <v>5</v>
      </c>
      <c r="G3093" t="s">
        <v>309</v>
      </c>
      <c r="H3093">
        <v>0</v>
      </c>
      <c r="I3093">
        <v>469.85</v>
      </c>
      <c r="J3093" t="s">
        <v>56</v>
      </c>
      <c r="K3093" t="s">
        <v>52</v>
      </c>
      <c r="L3093">
        <v>12203</v>
      </c>
      <c r="M3093" t="s">
        <v>185</v>
      </c>
      <c r="N3093" t="s">
        <v>0</v>
      </c>
      <c r="O3093" t="s">
        <v>1031</v>
      </c>
      <c r="P3093" t="s">
        <v>191</v>
      </c>
      <c r="Q3093" t="s">
        <v>181</v>
      </c>
      <c r="W3093" s="54">
        <v>3</v>
      </c>
      <c r="X3093" s="45">
        <v>3</v>
      </c>
      <c r="Y3093" s="34">
        <v>469.85</v>
      </c>
      <c r="Z3093" s="34">
        <v>0</v>
      </c>
      <c r="AA3093" s="34">
        <v>0</v>
      </c>
    </row>
    <row r="3094" spans="3:27" x14ac:dyDescent="0.25">
      <c r="C3094" s="33">
        <v>23923</v>
      </c>
      <c r="D3094" s="1">
        <v>42879.722777777781</v>
      </c>
      <c r="E3094" s="41">
        <f t="shared" si="96"/>
        <v>2017</v>
      </c>
      <c r="F3094" s="41">
        <f t="shared" si="97"/>
        <v>5</v>
      </c>
      <c r="G3094" t="s">
        <v>309</v>
      </c>
      <c r="H3094">
        <v>0</v>
      </c>
      <c r="I3094">
        <v>519.79999999999995</v>
      </c>
      <c r="J3094" t="s">
        <v>51</v>
      </c>
      <c r="K3094" t="s">
        <v>52</v>
      </c>
      <c r="L3094">
        <v>10555</v>
      </c>
      <c r="M3094" t="s">
        <v>185</v>
      </c>
      <c r="N3094" t="s">
        <v>0</v>
      </c>
      <c r="O3094" t="s">
        <v>137</v>
      </c>
      <c r="P3094" t="s">
        <v>1299</v>
      </c>
      <c r="Q3094" t="s">
        <v>1536</v>
      </c>
      <c r="R3094" t="s">
        <v>1502</v>
      </c>
      <c r="W3094" s="54">
        <v>4</v>
      </c>
      <c r="X3094" s="45">
        <v>4</v>
      </c>
      <c r="Y3094" s="34">
        <v>519.79999999999995</v>
      </c>
      <c r="Z3094" s="34">
        <v>0</v>
      </c>
      <c r="AA3094" s="34">
        <v>0</v>
      </c>
    </row>
    <row r="3095" spans="3:27" x14ac:dyDescent="0.25">
      <c r="C3095" s="33">
        <v>23922</v>
      </c>
      <c r="D3095" s="1">
        <v>42879.676099537035</v>
      </c>
      <c r="E3095" s="41">
        <f t="shared" si="96"/>
        <v>2017</v>
      </c>
      <c r="F3095" s="41">
        <f t="shared" si="97"/>
        <v>5</v>
      </c>
      <c r="G3095" t="s">
        <v>309</v>
      </c>
      <c r="H3095">
        <v>0</v>
      </c>
      <c r="I3095">
        <v>169.95</v>
      </c>
      <c r="J3095" t="s">
        <v>51</v>
      </c>
      <c r="K3095" t="s">
        <v>52</v>
      </c>
      <c r="L3095">
        <v>50937</v>
      </c>
      <c r="M3095" t="s">
        <v>158</v>
      </c>
      <c r="N3095" t="s">
        <v>0</v>
      </c>
      <c r="O3095" t="s">
        <v>1351</v>
      </c>
      <c r="W3095" s="54">
        <v>1</v>
      </c>
      <c r="X3095" s="45">
        <v>1</v>
      </c>
      <c r="Y3095" s="34">
        <v>169.95</v>
      </c>
      <c r="Z3095" s="34">
        <v>0</v>
      </c>
      <c r="AA3095" s="34">
        <v>0</v>
      </c>
    </row>
    <row r="3096" spans="3:27" x14ac:dyDescent="0.25">
      <c r="C3096" s="33">
        <v>23920</v>
      </c>
      <c r="D3096" s="1">
        <v>42879.64371527778</v>
      </c>
      <c r="E3096" s="41">
        <f t="shared" si="96"/>
        <v>2017</v>
      </c>
      <c r="F3096" s="41">
        <f t="shared" si="97"/>
        <v>5</v>
      </c>
      <c r="G3096" t="s">
        <v>61</v>
      </c>
      <c r="H3096">
        <v>0</v>
      </c>
      <c r="I3096">
        <v>139.94999999999999</v>
      </c>
      <c r="J3096" t="s">
        <v>74</v>
      </c>
      <c r="K3096" t="s">
        <v>52</v>
      </c>
      <c r="L3096">
        <v>13403</v>
      </c>
      <c r="M3096" t="s">
        <v>185</v>
      </c>
      <c r="N3096" t="s">
        <v>0</v>
      </c>
      <c r="O3096" t="s">
        <v>1872</v>
      </c>
      <c r="W3096" s="54">
        <v>1</v>
      </c>
      <c r="X3096" s="45">
        <v>0</v>
      </c>
      <c r="Y3096" s="34">
        <v>0</v>
      </c>
      <c r="Z3096" s="34">
        <v>1</v>
      </c>
      <c r="AA3096" s="34">
        <v>139.94999999999999</v>
      </c>
    </row>
    <row r="3097" spans="3:27" x14ac:dyDescent="0.25">
      <c r="C3097" s="33">
        <v>23919</v>
      </c>
      <c r="D3097" s="1">
        <v>42879.623796296299</v>
      </c>
      <c r="E3097" s="41">
        <f t="shared" si="96"/>
        <v>2017</v>
      </c>
      <c r="F3097" s="41">
        <f t="shared" si="97"/>
        <v>5</v>
      </c>
      <c r="G3097" t="s">
        <v>309</v>
      </c>
      <c r="H3097">
        <v>0</v>
      </c>
      <c r="I3097">
        <v>169.95</v>
      </c>
      <c r="J3097" t="s">
        <v>51</v>
      </c>
      <c r="K3097" t="s">
        <v>52</v>
      </c>
      <c r="L3097">
        <v>10115</v>
      </c>
      <c r="M3097" t="s">
        <v>185</v>
      </c>
      <c r="N3097" t="s">
        <v>0</v>
      </c>
      <c r="O3097" t="s">
        <v>291</v>
      </c>
      <c r="W3097" s="54">
        <v>1</v>
      </c>
      <c r="X3097" s="45">
        <v>1</v>
      </c>
      <c r="Y3097" s="34">
        <v>169.95</v>
      </c>
      <c r="Z3097" s="34">
        <v>0</v>
      </c>
      <c r="AA3097" s="34">
        <v>0</v>
      </c>
    </row>
    <row r="3098" spans="3:27" x14ac:dyDescent="0.25">
      <c r="C3098" s="33">
        <v>23918</v>
      </c>
      <c r="D3098" s="1">
        <v>42879.614189814813</v>
      </c>
      <c r="E3098" s="41">
        <f t="shared" si="96"/>
        <v>2017</v>
      </c>
      <c r="F3098" s="41">
        <f t="shared" si="97"/>
        <v>5</v>
      </c>
      <c r="G3098" t="s">
        <v>309</v>
      </c>
      <c r="H3098">
        <v>180</v>
      </c>
      <c r="I3098">
        <v>19.899999999999999</v>
      </c>
      <c r="J3098" t="s">
        <v>74</v>
      </c>
      <c r="K3098" t="s">
        <v>52</v>
      </c>
      <c r="L3098">
        <v>86150</v>
      </c>
      <c r="M3098" t="s">
        <v>272</v>
      </c>
      <c r="N3098" t="s">
        <v>0</v>
      </c>
      <c r="O3098" t="s">
        <v>1422</v>
      </c>
      <c r="P3098" t="s">
        <v>2033</v>
      </c>
      <c r="W3098" s="54">
        <v>2</v>
      </c>
      <c r="X3098" s="45">
        <v>2</v>
      </c>
      <c r="Y3098" s="34">
        <v>19.899999999999999</v>
      </c>
      <c r="Z3098" s="34">
        <v>0</v>
      </c>
      <c r="AA3098" s="34">
        <v>0</v>
      </c>
    </row>
    <row r="3099" spans="3:27" x14ac:dyDescent="0.25">
      <c r="C3099" s="33">
        <v>23917</v>
      </c>
      <c r="D3099" s="1">
        <v>42879.554583333331</v>
      </c>
      <c r="E3099" s="41">
        <f t="shared" si="96"/>
        <v>2017</v>
      </c>
      <c r="F3099" s="41">
        <f t="shared" si="97"/>
        <v>5</v>
      </c>
      <c r="G3099" t="s">
        <v>309</v>
      </c>
      <c r="H3099">
        <v>0</v>
      </c>
      <c r="I3099">
        <v>249.95</v>
      </c>
      <c r="J3099" t="s">
        <v>51</v>
      </c>
      <c r="K3099" t="s">
        <v>52</v>
      </c>
      <c r="L3099">
        <v>69100</v>
      </c>
      <c r="M3099" t="s">
        <v>2960</v>
      </c>
      <c r="N3099" t="s">
        <v>385</v>
      </c>
      <c r="O3099" t="s">
        <v>162</v>
      </c>
      <c r="W3099" s="54">
        <v>1</v>
      </c>
      <c r="X3099" s="45">
        <v>1</v>
      </c>
      <c r="Y3099" s="34">
        <v>249.95</v>
      </c>
      <c r="Z3099" s="34">
        <v>0</v>
      </c>
      <c r="AA3099" s="34">
        <v>0</v>
      </c>
    </row>
    <row r="3100" spans="3:27" x14ac:dyDescent="0.25">
      <c r="C3100" s="33">
        <v>23916</v>
      </c>
      <c r="D3100" s="1">
        <v>42879.553668981483</v>
      </c>
      <c r="E3100" s="41">
        <f t="shared" si="96"/>
        <v>2017</v>
      </c>
      <c r="F3100" s="41">
        <f t="shared" si="97"/>
        <v>5</v>
      </c>
      <c r="G3100" t="s">
        <v>61</v>
      </c>
      <c r="H3100">
        <v>0</v>
      </c>
      <c r="I3100">
        <v>229.85</v>
      </c>
      <c r="J3100" t="s">
        <v>56</v>
      </c>
      <c r="K3100" t="s">
        <v>52</v>
      </c>
      <c r="L3100">
        <v>89518</v>
      </c>
      <c r="M3100" t="s">
        <v>2961</v>
      </c>
      <c r="N3100" t="s">
        <v>0</v>
      </c>
      <c r="O3100" t="s">
        <v>2764</v>
      </c>
      <c r="P3100" t="s">
        <v>452</v>
      </c>
      <c r="Q3100" t="s">
        <v>468</v>
      </c>
      <c r="W3100" s="54">
        <v>3</v>
      </c>
      <c r="X3100" s="45">
        <v>2</v>
      </c>
      <c r="Y3100" s="34">
        <v>159.89999999999998</v>
      </c>
      <c r="Z3100" s="34">
        <v>1</v>
      </c>
      <c r="AA3100" s="34">
        <v>69.95</v>
      </c>
    </row>
    <row r="3101" spans="3:27" x14ac:dyDescent="0.25">
      <c r="C3101" s="33">
        <v>23915</v>
      </c>
      <c r="D3101" s="1">
        <v>42879.551874999997</v>
      </c>
      <c r="E3101" s="41">
        <f t="shared" si="96"/>
        <v>2017</v>
      </c>
      <c r="F3101" s="41">
        <f t="shared" si="97"/>
        <v>5</v>
      </c>
      <c r="G3101" t="s">
        <v>309</v>
      </c>
      <c r="H3101">
        <v>0</v>
      </c>
      <c r="I3101">
        <v>118.95</v>
      </c>
      <c r="J3101" t="s">
        <v>56</v>
      </c>
      <c r="K3101" t="s">
        <v>52</v>
      </c>
      <c r="L3101">
        <v>38104</v>
      </c>
      <c r="M3101" t="s">
        <v>391</v>
      </c>
      <c r="N3101" t="s">
        <v>0</v>
      </c>
      <c r="O3101" t="s">
        <v>1438</v>
      </c>
      <c r="W3101" s="54">
        <v>1</v>
      </c>
      <c r="X3101" s="45">
        <v>1</v>
      </c>
      <c r="Y3101" s="34">
        <v>118.95</v>
      </c>
      <c r="Z3101" s="34">
        <v>0</v>
      </c>
      <c r="AA3101" s="34">
        <v>0</v>
      </c>
    </row>
    <row r="3102" spans="3:27" x14ac:dyDescent="0.25">
      <c r="C3102" s="33">
        <v>23914</v>
      </c>
      <c r="D3102" s="1">
        <v>42879.529120370367</v>
      </c>
      <c r="E3102" s="41">
        <f t="shared" si="96"/>
        <v>2017</v>
      </c>
      <c r="F3102" s="41">
        <f t="shared" si="97"/>
        <v>5</v>
      </c>
      <c r="G3102" t="s">
        <v>309</v>
      </c>
      <c r="H3102">
        <v>0</v>
      </c>
      <c r="I3102">
        <v>129.94999999999999</v>
      </c>
      <c r="J3102" t="s">
        <v>56</v>
      </c>
      <c r="K3102" t="s">
        <v>52</v>
      </c>
      <c r="L3102">
        <v>40227</v>
      </c>
      <c r="M3102" t="s">
        <v>81</v>
      </c>
      <c r="N3102" t="s">
        <v>0</v>
      </c>
      <c r="O3102" t="s">
        <v>257</v>
      </c>
      <c r="W3102" s="54">
        <v>1</v>
      </c>
      <c r="X3102" s="45">
        <v>1</v>
      </c>
      <c r="Y3102" s="34">
        <v>129.94999999999999</v>
      </c>
      <c r="Z3102" s="34">
        <v>0</v>
      </c>
      <c r="AA3102" s="34">
        <v>0</v>
      </c>
    </row>
    <row r="3103" spans="3:27" x14ac:dyDescent="0.25">
      <c r="C3103" s="33">
        <v>23913</v>
      </c>
      <c r="D3103" s="1">
        <v>42879.515416666669</v>
      </c>
      <c r="E3103" s="41">
        <f t="shared" si="96"/>
        <v>2017</v>
      </c>
      <c r="F3103" s="41">
        <f t="shared" si="97"/>
        <v>5</v>
      </c>
      <c r="G3103" t="s">
        <v>309</v>
      </c>
      <c r="H3103">
        <v>0</v>
      </c>
      <c r="I3103">
        <v>379.9</v>
      </c>
      <c r="J3103" t="s">
        <v>51</v>
      </c>
      <c r="K3103" t="s">
        <v>52</v>
      </c>
      <c r="L3103">
        <v>10115</v>
      </c>
      <c r="M3103" t="s">
        <v>185</v>
      </c>
      <c r="N3103" t="s">
        <v>0</v>
      </c>
      <c r="O3103" t="s">
        <v>518</v>
      </c>
      <c r="P3103" t="s">
        <v>324</v>
      </c>
      <c r="W3103" s="54">
        <v>2</v>
      </c>
      <c r="X3103" s="45">
        <v>2</v>
      </c>
      <c r="Y3103" s="34">
        <v>379.9</v>
      </c>
      <c r="Z3103" s="34">
        <v>0</v>
      </c>
      <c r="AA3103" s="34">
        <v>0</v>
      </c>
    </row>
    <row r="3104" spans="3:27" x14ac:dyDescent="0.25">
      <c r="C3104" s="33">
        <v>23912</v>
      </c>
      <c r="D3104" s="1">
        <v>42879.487291666665</v>
      </c>
      <c r="E3104" s="41">
        <f t="shared" si="96"/>
        <v>2017</v>
      </c>
      <c r="F3104" s="41">
        <f t="shared" si="97"/>
        <v>5</v>
      </c>
      <c r="G3104" t="s">
        <v>61</v>
      </c>
      <c r="H3104">
        <v>0</v>
      </c>
      <c r="I3104">
        <v>169.95</v>
      </c>
      <c r="J3104" t="s">
        <v>51</v>
      </c>
      <c r="K3104" t="s">
        <v>52</v>
      </c>
      <c r="L3104">
        <v>70126</v>
      </c>
      <c r="M3104" t="s">
        <v>2962</v>
      </c>
      <c r="N3104" t="s">
        <v>587</v>
      </c>
      <c r="O3104" t="s">
        <v>2231</v>
      </c>
      <c r="W3104" s="54">
        <v>1</v>
      </c>
      <c r="X3104" s="45">
        <v>0</v>
      </c>
      <c r="Y3104" s="34">
        <v>0</v>
      </c>
      <c r="Z3104" s="34">
        <v>1</v>
      </c>
      <c r="AA3104" s="34">
        <v>169.95</v>
      </c>
    </row>
    <row r="3105" spans="3:27" x14ac:dyDescent="0.25">
      <c r="C3105" s="33">
        <v>23911</v>
      </c>
      <c r="D3105" s="1">
        <v>42879.477280092593</v>
      </c>
      <c r="E3105" s="41">
        <f t="shared" si="96"/>
        <v>2017</v>
      </c>
      <c r="F3105" s="41">
        <f t="shared" si="97"/>
        <v>5</v>
      </c>
      <c r="G3105" t="s">
        <v>309</v>
      </c>
      <c r="H3105">
        <v>0</v>
      </c>
      <c r="I3105">
        <v>139.94999999999999</v>
      </c>
      <c r="J3105" t="s">
        <v>74</v>
      </c>
      <c r="K3105" t="s">
        <v>52</v>
      </c>
      <c r="L3105">
        <v>10245</v>
      </c>
      <c r="M3105" t="s">
        <v>1798</v>
      </c>
      <c r="N3105" t="s">
        <v>0</v>
      </c>
      <c r="O3105" t="s">
        <v>2138</v>
      </c>
      <c r="W3105" s="54">
        <v>1</v>
      </c>
      <c r="X3105" s="45">
        <v>1</v>
      </c>
      <c r="Y3105" s="34">
        <v>139.94999999999999</v>
      </c>
      <c r="Z3105" s="34">
        <v>0</v>
      </c>
      <c r="AA3105" s="34">
        <v>0</v>
      </c>
    </row>
    <row r="3106" spans="3:27" x14ac:dyDescent="0.25">
      <c r="C3106" s="33">
        <v>23910</v>
      </c>
      <c r="D3106" s="1">
        <v>42879.472766203704</v>
      </c>
      <c r="E3106" s="41">
        <f t="shared" si="96"/>
        <v>2017</v>
      </c>
      <c r="F3106" s="41">
        <f t="shared" si="97"/>
        <v>5</v>
      </c>
      <c r="G3106" t="s">
        <v>309</v>
      </c>
      <c r="H3106">
        <v>0</v>
      </c>
      <c r="I3106">
        <v>89.95</v>
      </c>
      <c r="J3106" t="s">
        <v>51</v>
      </c>
      <c r="K3106" t="s">
        <v>52</v>
      </c>
      <c r="L3106">
        <v>10969</v>
      </c>
      <c r="M3106" t="s">
        <v>185</v>
      </c>
      <c r="N3106" t="s">
        <v>0</v>
      </c>
      <c r="O3106" t="s">
        <v>2181</v>
      </c>
      <c r="W3106" s="54">
        <v>1</v>
      </c>
      <c r="X3106" s="45">
        <v>1</v>
      </c>
      <c r="Y3106" s="34">
        <v>89.95</v>
      </c>
      <c r="Z3106" s="34">
        <v>0</v>
      </c>
      <c r="AA3106" s="34">
        <v>0</v>
      </c>
    </row>
    <row r="3107" spans="3:27" x14ac:dyDescent="0.25">
      <c r="C3107" s="33">
        <v>23909</v>
      </c>
      <c r="D3107" s="1">
        <v>42879.447835648149</v>
      </c>
      <c r="E3107" s="41">
        <f t="shared" si="96"/>
        <v>2017</v>
      </c>
      <c r="F3107" s="41">
        <f t="shared" si="97"/>
        <v>5</v>
      </c>
      <c r="G3107" t="s">
        <v>61</v>
      </c>
      <c r="H3107">
        <v>0</v>
      </c>
      <c r="I3107">
        <v>319.85000000000002</v>
      </c>
      <c r="J3107" t="s">
        <v>51</v>
      </c>
      <c r="K3107" t="s">
        <v>52</v>
      </c>
      <c r="L3107">
        <v>4020</v>
      </c>
      <c r="M3107" t="s">
        <v>2888</v>
      </c>
      <c r="N3107" t="s">
        <v>201</v>
      </c>
      <c r="O3107" t="s">
        <v>930</v>
      </c>
      <c r="P3107" t="s">
        <v>2599</v>
      </c>
      <c r="Q3107" t="s">
        <v>755</v>
      </c>
      <c r="W3107" s="54">
        <v>3</v>
      </c>
      <c r="X3107" s="45">
        <v>0</v>
      </c>
      <c r="Y3107" s="34">
        <v>0</v>
      </c>
      <c r="Z3107" s="34">
        <v>3</v>
      </c>
      <c r="AA3107" s="34">
        <v>319.85000000000002</v>
      </c>
    </row>
    <row r="3108" spans="3:27" x14ac:dyDescent="0.25">
      <c r="C3108" s="33">
        <v>23885</v>
      </c>
      <c r="D3108" s="1">
        <v>42879.398495370369</v>
      </c>
      <c r="E3108" s="41">
        <f t="shared" si="96"/>
        <v>2017</v>
      </c>
      <c r="F3108" s="41">
        <f t="shared" si="97"/>
        <v>5</v>
      </c>
      <c r="G3108" t="s">
        <v>309</v>
      </c>
      <c r="H3108">
        <v>0</v>
      </c>
      <c r="I3108">
        <v>1219.6500000000001</v>
      </c>
      <c r="J3108" t="s">
        <v>56</v>
      </c>
      <c r="K3108" t="s">
        <v>52</v>
      </c>
      <c r="L3108">
        <v>72820</v>
      </c>
      <c r="M3108" t="s">
        <v>2963</v>
      </c>
      <c r="N3108" t="s">
        <v>0</v>
      </c>
      <c r="O3108" t="s">
        <v>2964</v>
      </c>
      <c r="P3108" t="s">
        <v>292</v>
      </c>
      <c r="Q3108" t="s">
        <v>320</v>
      </c>
      <c r="R3108" t="s">
        <v>530</v>
      </c>
      <c r="S3108" t="s">
        <v>1826</v>
      </c>
      <c r="T3108" t="s">
        <v>393</v>
      </c>
      <c r="W3108" s="54">
        <v>6</v>
      </c>
      <c r="X3108" s="45">
        <v>6</v>
      </c>
      <c r="Y3108" s="34">
        <v>1219.6500000000001</v>
      </c>
      <c r="Z3108" s="34">
        <v>0</v>
      </c>
      <c r="AA3108" s="34">
        <v>0</v>
      </c>
    </row>
    <row r="3109" spans="3:27" x14ac:dyDescent="0.25">
      <c r="C3109" s="33">
        <v>23878</v>
      </c>
      <c r="D3109" s="1">
        <v>42879.356932870367</v>
      </c>
      <c r="E3109" s="41">
        <f t="shared" si="96"/>
        <v>2017</v>
      </c>
      <c r="F3109" s="41">
        <f t="shared" si="97"/>
        <v>5</v>
      </c>
      <c r="G3109" t="s">
        <v>61</v>
      </c>
      <c r="H3109">
        <v>0</v>
      </c>
      <c r="I3109">
        <v>249.95</v>
      </c>
      <c r="J3109" t="s">
        <v>51</v>
      </c>
      <c r="K3109" t="s">
        <v>52</v>
      </c>
      <c r="L3109">
        <v>1100</v>
      </c>
      <c r="M3109" t="s">
        <v>357</v>
      </c>
      <c r="N3109" t="s">
        <v>307</v>
      </c>
      <c r="O3109" t="s">
        <v>308</v>
      </c>
      <c r="W3109" s="54">
        <v>1</v>
      </c>
      <c r="X3109" s="45">
        <v>0</v>
      </c>
      <c r="Y3109" s="34">
        <v>0</v>
      </c>
      <c r="Z3109" s="34">
        <v>1</v>
      </c>
      <c r="AA3109" s="34">
        <v>249.95</v>
      </c>
    </row>
    <row r="3110" spans="3:27" x14ac:dyDescent="0.25">
      <c r="C3110" s="33">
        <v>23877</v>
      </c>
      <c r="D3110" s="1">
        <v>42879.344467592593</v>
      </c>
      <c r="E3110" s="41">
        <f t="shared" si="96"/>
        <v>2017</v>
      </c>
      <c r="F3110" s="41">
        <f t="shared" si="97"/>
        <v>5</v>
      </c>
      <c r="G3110" t="s">
        <v>309</v>
      </c>
      <c r="H3110">
        <v>0</v>
      </c>
      <c r="I3110">
        <v>249.95</v>
      </c>
      <c r="J3110" t="s">
        <v>51</v>
      </c>
      <c r="K3110" t="s">
        <v>52</v>
      </c>
      <c r="L3110">
        <v>1100</v>
      </c>
      <c r="M3110" t="s">
        <v>357</v>
      </c>
      <c r="N3110" t="s">
        <v>307</v>
      </c>
      <c r="O3110" t="s">
        <v>162</v>
      </c>
      <c r="W3110" s="54">
        <v>1</v>
      </c>
      <c r="X3110" s="45">
        <v>1</v>
      </c>
      <c r="Y3110" s="34">
        <v>249.95</v>
      </c>
      <c r="Z3110" s="34">
        <v>0</v>
      </c>
      <c r="AA3110" s="34">
        <v>0</v>
      </c>
    </row>
    <row r="3111" spans="3:27" x14ac:dyDescent="0.25">
      <c r="C3111" s="33">
        <v>23876</v>
      </c>
      <c r="D3111" s="1">
        <v>42879.336099537039</v>
      </c>
      <c r="E3111" s="41">
        <f t="shared" si="96"/>
        <v>2017</v>
      </c>
      <c r="F3111" s="41">
        <f t="shared" si="97"/>
        <v>5</v>
      </c>
      <c r="G3111" t="s">
        <v>309</v>
      </c>
      <c r="H3111">
        <v>0</v>
      </c>
      <c r="I3111">
        <v>79.95</v>
      </c>
      <c r="J3111" t="s">
        <v>56</v>
      </c>
      <c r="K3111" t="s">
        <v>52</v>
      </c>
      <c r="L3111">
        <v>10961</v>
      </c>
      <c r="M3111" t="s">
        <v>185</v>
      </c>
      <c r="N3111" t="s">
        <v>0</v>
      </c>
      <c r="O3111" t="s">
        <v>1976</v>
      </c>
      <c r="W3111" s="54">
        <v>1</v>
      </c>
      <c r="X3111" s="45">
        <v>1</v>
      </c>
      <c r="Y3111" s="34">
        <v>79.95</v>
      </c>
      <c r="Z3111" s="34">
        <v>0</v>
      </c>
      <c r="AA3111" s="34">
        <v>0</v>
      </c>
    </row>
    <row r="3112" spans="3:27" x14ac:dyDescent="0.25">
      <c r="C3112" s="33">
        <v>23875</v>
      </c>
      <c r="D3112" s="1">
        <v>42879.334201388891</v>
      </c>
      <c r="E3112" s="41">
        <f t="shared" si="96"/>
        <v>2017</v>
      </c>
      <c r="F3112" s="41">
        <f t="shared" si="97"/>
        <v>5</v>
      </c>
      <c r="G3112" t="s">
        <v>61</v>
      </c>
      <c r="H3112">
        <v>0</v>
      </c>
      <c r="I3112">
        <v>539.75</v>
      </c>
      <c r="J3112" t="s">
        <v>56</v>
      </c>
      <c r="K3112" t="s">
        <v>52</v>
      </c>
      <c r="L3112">
        <v>51149</v>
      </c>
      <c r="M3112" t="s">
        <v>158</v>
      </c>
      <c r="N3112" t="s">
        <v>0</v>
      </c>
      <c r="O3112" t="s">
        <v>2965</v>
      </c>
      <c r="P3112" t="s">
        <v>2966</v>
      </c>
      <c r="Q3112" t="s">
        <v>2600</v>
      </c>
      <c r="R3112" t="s">
        <v>2400</v>
      </c>
      <c r="S3112" t="s">
        <v>2967</v>
      </c>
      <c r="W3112" s="54">
        <v>5</v>
      </c>
      <c r="X3112" s="45">
        <v>4</v>
      </c>
      <c r="Y3112" s="34">
        <v>469.79</v>
      </c>
      <c r="Z3112" s="34">
        <v>1</v>
      </c>
      <c r="AA3112" s="34">
        <v>69.959999999999994</v>
      </c>
    </row>
    <row r="3113" spans="3:27" x14ac:dyDescent="0.25">
      <c r="C3113" s="33">
        <v>23874</v>
      </c>
      <c r="D3113" s="1">
        <v>42879.219236111108</v>
      </c>
      <c r="E3113" s="41">
        <f t="shared" si="96"/>
        <v>2017</v>
      </c>
      <c r="F3113" s="41">
        <f t="shared" si="97"/>
        <v>5</v>
      </c>
      <c r="G3113" t="s">
        <v>309</v>
      </c>
      <c r="H3113">
        <v>0</v>
      </c>
      <c r="I3113">
        <v>149.94999999999999</v>
      </c>
      <c r="J3113" t="s">
        <v>74</v>
      </c>
      <c r="K3113" t="s">
        <v>52</v>
      </c>
      <c r="L3113">
        <v>80807</v>
      </c>
      <c r="M3113" t="s">
        <v>57</v>
      </c>
      <c r="N3113" t="s">
        <v>0</v>
      </c>
      <c r="O3113" t="s">
        <v>1573</v>
      </c>
      <c r="W3113" s="54">
        <v>1</v>
      </c>
      <c r="X3113" s="45">
        <v>1</v>
      </c>
      <c r="Y3113" s="34">
        <v>149.94999999999999</v>
      </c>
      <c r="Z3113" s="34">
        <v>0</v>
      </c>
      <c r="AA3113" s="34">
        <v>0</v>
      </c>
    </row>
    <row r="3114" spans="3:27" x14ac:dyDescent="0.25">
      <c r="C3114" s="33">
        <v>23871</v>
      </c>
      <c r="D3114" s="1">
        <v>42879.057141203702</v>
      </c>
      <c r="E3114" s="41">
        <f t="shared" si="96"/>
        <v>2017</v>
      </c>
      <c r="F3114" s="41">
        <f t="shared" si="97"/>
        <v>5</v>
      </c>
      <c r="G3114" t="s">
        <v>61</v>
      </c>
      <c r="H3114">
        <v>0</v>
      </c>
      <c r="I3114">
        <v>69.95</v>
      </c>
      <c r="J3114" t="s">
        <v>74</v>
      </c>
      <c r="K3114" t="s">
        <v>52</v>
      </c>
      <c r="L3114">
        <v>15838</v>
      </c>
      <c r="M3114" t="s">
        <v>2968</v>
      </c>
      <c r="N3114" t="s">
        <v>0</v>
      </c>
      <c r="O3114" t="s">
        <v>2969</v>
      </c>
      <c r="W3114" s="54">
        <v>1</v>
      </c>
      <c r="X3114" s="45">
        <v>0</v>
      </c>
      <c r="Y3114" s="34">
        <v>0</v>
      </c>
      <c r="Z3114" s="34">
        <v>1</v>
      </c>
      <c r="AA3114" s="34">
        <v>69.95</v>
      </c>
    </row>
    <row r="3115" spans="3:27" x14ac:dyDescent="0.25">
      <c r="C3115" s="33">
        <v>23870</v>
      </c>
      <c r="D3115" s="1">
        <v>42878.951296296298</v>
      </c>
      <c r="E3115" s="41">
        <f t="shared" si="96"/>
        <v>2017</v>
      </c>
      <c r="F3115" s="41">
        <f t="shared" si="97"/>
        <v>5</v>
      </c>
      <c r="G3115" t="s">
        <v>61</v>
      </c>
      <c r="H3115">
        <v>0</v>
      </c>
      <c r="I3115">
        <v>369.9</v>
      </c>
      <c r="J3115" t="s">
        <v>56</v>
      </c>
      <c r="K3115" t="s">
        <v>52</v>
      </c>
      <c r="L3115">
        <v>49078</v>
      </c>
      <c r="M3115" t="s">
        <v>1624</v>
      </c>
      <c r="N3115" t="s">
        <v>0</v>
      </c>
      <c r="O3115" t="s">
        <v>331</v>
      </c>
      <c r="P3115" t="s">
        <v>1113</v>
      </c>
      <c r="W3115" s="54">
        <v>2</v>
      </c>
      <c r="X3115" s="45">
        <v>1</v>
      </c>
      <c r="Y3115" s="34">
        <v>139.94999999999999</v>
      </c>
      <c r="Z3115" s="34">
        <v>1</v>
      </c>
      <c r="AA3115" s="34">
        <v>229.95</v>
      </c>
    </row>
    <row r="3116" spans="3:27" x14ac:dyDescent="0.25">
      <c r="C3116" s="33">
        <v>23868</v>
      </c>
      <c r="D3116" s="1">
        <v>42878.889479166668</v>
      </c>
      <c r="E3116" s="41">
        <f t="shared" si="96"/>
        <v>2017</v>
      </c>
      <c r="F3116" s="41">
        <f t="shared" si="97"/>
        <v>5</v>
      </c>
      <c r="G3116" t="s">
        <v>309</v>
      </c>
      <c r="H3116">
        <v>0</v>
      </c>
      <c r="I3116">
        <v>669.85</v>
      </c>
      <c r="J3116" t="s">
        <v>56</v>
      </c>
      <c r="K3116" t="s">
        <v>52</v>
      </c>
      <c r="L3116">
        <v>80469</v>
      </c>
      <c r="M3116" t="s">
        <v>57</v>
      </c>
      <c r="N3116" t="s">
        <v>0</v>
      </c>
      <c r="O3116" t="s">
        <v>460</v>
      </c>
      <c r="P3116" t="s">
        <v>1646</v>
      </c>
      <c r="Q3116" t="s">
        <v>256</v>
      </c>
      <c r="W3116" s="54">
        <v>3</v>
      </c>
      <c r="X3116" s="45">
        <v>3</v>
      </c>
      <c r="Y3116" s="34">
        <v>669.85</v>
      </c>
      <c r="Z3116" s="34">
        <v>0</v>
      </c>
      <c r="AA3116" s="34">
        <v>0</v>
      </c>
    </row>
    <row r="3117" spans="3:27" x14ac:dyDescent="0.25">
      <c r="C3117" s="33">
        <v>23867</v>
      </c>
      <c r="D3117" s="1">
        <v>42878.869120370371</v>
      </c>
      <c r="E3117" s="41">
        <f t="shared" si="96"/>
        <v>2017</v>
      </c>
      <c r="F3117" s="41">
        <f t="shared" si="97"/>
        <v>5</v>
      </c>
      <c r="G3117" t="s">
        <v>309</v>
      </c>
      <c r="H3117">
        <v>0</v>
      </c>
      <c r="I3117">
        <v>129.94999999999999</v>
      </c>
      <c r="J3117" t="s">
        <v>74</v>
      </c>
      <c r="K3117" t="s">
        <v>52</v>
      </c>
      <c r="L3117">
        <v>4416</v>
      </c>
      <c r="M3117" t="s">
        <v>585</v>
      </c>
      <c r="N3117" t="s">
        <v>0</v>
      </c>
      <c r="O3117" t="s">
        <v>799</v>
      </c>
      <c r="W3117" s="54">
        <v>1</v>
      </c>
      <c r="X3117" s="45">
        <v>1</v>
      </c>
      <c r="Y3117" s="34">
        <v>129.94999999999999</v>
      </c>
      <c r="Z3117" s="34">
        <v>0</v>
      </c>
      <c r="AA3117" s="34">
        <v>0</v>
      </c>
    </row>
    <row r="3118" spans="3:27" x14ac:dyDescent="0.25">
      <c r="C3118" s="33">
        <v>23866</v>
      </c>
      <c r="D3118" s="1">
        <v>42878.868263888886</v>
      </c>
      <c r="E3118" s="41">
        <f t="shared" si="96"/>
        <v>2017</v>
      </c>
      <c r="F3118" s="41">
        <f t="shared" si="97"/>
        <v>5</v>
      </c>
      <c r="G3118" t="s">
        <v>309</v>
      </c>
      <c r="H3118">
        <v>0</v>
      </c>
      <c r="I3118">
        <v>169.95</v>
      </c>
      <c r="J3118" t="s">
        <v>56</v>
      </c>
      <c r="K3118" t="s">
        <v>52</v>
      </c>
      <c r="L3118">
        <v>72622</v>
      </c>
      <c r="M3118" t="s">
        <v>2970</v>
      </c>
      <c r="N3118" t="s">
        <v>0</v>
      </c>
      <c r="O3118" t="s">
        <v>160</v>
      </c>
      <c r="W3118" s="54">
        <v>1</v>
      </c>
      <c r="X3118" s="45">
        <v>1</v>
      </c>
      <c r="Y3118" s="34">
        <v>169.95</v>
      </c>
      <c r="Z3118" s="34">
        <v>0</v>
      </c>
      <c r="AA3118" s="34">
        <v>0</v>
      </c>
    </row>
    <row r="3119" spans="3:27" x14ac:dyDescent="0.25">
      <c r="C3119" s="33">
        <v>23865</v>
      </c>
      <c r="D3119" s="1">
        <v>42878.864756944444</v>
      </c>
      <c r="E3119" s="41">
        <f t="shared" si="96"/>
        <v>2017</v>
      </c>
      <c r="F3119" s="41">
        <f t="shared" si="97"/>
        <v>5</v>
      </c>
      <c r="G3119" t="s">
        <v>309</v>
      </c>
      <c r="H3119">
        <v>0</v>
      </c>
      <c r="I3119">
        <v>248.9</v>
      </c>
      <c r="J3119" t="s">
        <v>51</v>
      </c>
      <c r="K3119" t="s">
        <v>52</v>
      </c>
      <c r="L3119">
        <v>14199</v>
      </c>
      <c r="M3119" t="s">
        <v>185</v>
      </c>
      <c r="N3119" t="s">
        <v>0</v>
      </c>
      <c r="O3119" t="s">
        <v>1459</v>
      </c>
      <c r="P3119" t="s">
        <v>1150</v>
      </c>
      <c r="W3119" s="54">
        <v>2</v>
      </c>
      <c r="X3119" s="45">
        <v>2</v>
      </c>
      <c r="Y3119" s="34">
        <v>248.9</v>
      </c>
      <c r="Z3119" s="34">
        <v>0</v>
      </c>
      <c r="AA3119" s="34">
        <v>0</v>
      </c>
    </row>
    <row r="3120" spans="3:27" x14ac:dyDescent="0.25">
      <c r="C3120" s="33">
        <v>23863</v>
      </c>
      <c r="D3120" s="1">
        <v>42878.846562500003</v>
      </c>
      <c r="E3120" s="41">
        <f t="shared" si="96"/>
        <v>2017</v>
      </c>
      <c r="F3120" s="41">
        <f t="shared" si="97"/>
        <v>5</v>
      </c>
      <c r="G3120" t="s">
        <v>309</v>
      </c>
      <c r="H3120">
        <v>0</v>
      </c>
      <c r="I3120">
        <v>249.95</v>
      </c>
      <c r="J3120" t="s">
        <v>56</v>
      </c>
      <c r="K3120" t="s">
        <v>52</v>
      </c>
      <c r="L3120">
        <v>50733</v>
      </c>
      <c r="M3120" t="s">
        <v>387</v>
      </c>
      <c r="N3120" t="s">
        <v>0</v>
      </c>
      <c r="O3120" t="s">
        <v>1639</v>
      </c>
      <c r="W3120" s="54">
        <v>1</v>
      </c>
      <c r="X3120" s="45">
        <v>1</v>
      </c>
      <c r="Y3120" s="34">
        <v>249.95</v>
      </c>
      <c r="Z3120" s="34">
        <v>0</v>
      </c>
      <c r="AA3120" s="34">
        <v>0</v>
      </c>
    </row>
    <row r="3121" spans="3:27" x14ac:dyDescent="0.25">
      <c r="C3121" s="33">
        <v>23862</v>
      </c>
      <c r="D3121" s="1">
        <v>42878.807812500003</v>
      </c>
      <c r="E3121" s="41">
        <f t="shared" si="96"/>
        <v>2017</v>
      </c>
      <c r="F3121" s="41">
        <f t="shared" si="97"/>
        <v>5</v>
      </c>
      <c r="G3121" t="s">
        <v>309</v>
      </c>
      <c r="H3121">
        <v>0</v>
      </c>
      <c r="I3121">
        <v>169.95</v>
      </c>
      <c r="J3121" t="s">
        <v>56</v>
      </c>
      <c r="K3121" t="s">
        <v>52</v>
      </c>
      <c r="L3121">
        <v>66763</v>
      </c>
      <c r="M3121" t="s">
        <v>2971</v>
      </c>
      <c r="N3121" t="s">
        <v>0</v>
      </c>
      <c r="O3121" t="s">
        <v>1678</v>
      </c>
      <c r="W3121" s="54">
        <v>1</v>
      </c>
      <c r="X3121" s="45">
        <v>1</v>
      </c>
      <c r="Y3121" s="34">
        <v>169.95</v>
      </c>
      <c r="Z3121" s="34">
        <v>0</v>
      </c>
      <c r="AA3121" s="34">
        <v>0</v>
      </c>
    </row>
    <row r="3122" spans="3:27" x14ac:dyDescent="0.25">
      <c r="C3122" s="33">
        <v>23861</v>
      </c>
      <c r="D3122" s="1">
        <v>42878.80709490741</v>
      </c>
      <c r="E3122" s="41">
        <f t="shared" si="96"/>
        <v>2017</v>
      </c>
      <c r="F3122" s="41">
        <f t="shared" si="97"/>
        <v>5</v>
      </c>
      <c r="G3122" t="s">
        <v>309</v>
      </c>
      <c r="H3122">
        <v>0</v>
      </c>
      <c r="I3122">
        <v>169.95</v>
      </c>
      <c r="J3122" t="s">
        <v>51</v>
      </c>
      <c r="K3122" t="s">
        <v>52</v>
      </c>
      <c r="L3122">
        <v>40476</v>
      </c>
      <c r="M3122" t="s">
        <v>2360</v>
      </c>
      <c r="N3122" t="s">
        <v>0</v>
      </c>
      <c r="O3122" t="s">
        <v>291</v>
      </c>
      <c r="W3122" s="54">
        <v>1</v>
      </c>
      <c r="X3122" s="45">
        <v>1</v>
      </c>
      <c r="Y3122" s="34">
        <v>169.95</v>
      </c>
      <c r="Z3122" s="34">
        <v>0</v>
      </c>
      <c r="AA3122" s="34">
        <v>0</v>
      </c>
    </row>
    <row r="3123" spans="3:27" x14ac:dyDescent="0.25">
      <c r="C3123" s="33">
        <v>23860</v>
      </c>
      <c r="D3123" s="1">
        <v>42878.783564814818</v>
      </c>
      <c r="E3123" s="41">
        <f t="shared" si="96"/>
        <v>2017</v>
      </c>
      <c r="F3123" s="41">
        <f t="shared" si="97"/>
        <v>5</v>
      </c>
      <c r="G3123" t="s">
        <v>61</v>
      </c>
      <c r="H3123">
        <v>0</v>
      </c>
      <c r="I3123">
        <v>1359.6</v>
      </c>
      <c r="J3123" t="s">
        <v>51</v>
      </c>
      <c r="K3123" t="s">
        <v>52</v>
      </c>
      <c r="L3123">
        <v>80798</v>
      </c>
      <c r="M3123" t="s">
        <v>57</v>
      </c>
      <c r="N3123" t="s">
        <v>0</v>
      </c>
      <c r="O3123" t="s">
        <v>890</v>
      </c>
      <c r="P3123" t="s">
        <v>1031</v>
      </c>
      <c r="Q3123" t="s">
        <v>1181</v>
      </c>
      <c r="R3123" t="s">
        <v>1288</v>
      </c>
      <c r="S3123" t="s">
        <v>1539</v>
      </c>
      <c r="T3123" t="s">
        <v>181</v>
      </c>
      <c r="U3123" t="s">
        <v>815</v>
      </c>
      <c r="V3123" t="s">
        <v>757</v>
      </c>
      <c r="W3123" s="54">
        <v>8</v>
      </c>
      <c r="X3123" s="45">
        <v>7</v>
      </c>
      <c r="Y3123" s="34">
        <v>1189.6499999999999</v>
      </c>
      <c r="Z3123" s="34">
        <v>1</v>
      </c>
      <c r="AA3123" s="34">
        <v>169.95</v>
      </c>
    </row>
    <row r="3124" spans="3:27" x14ac:dyDescent="0.25">
      <c r="C3124" s="33">
        <v>23859</v>
      </c>
      <c r="D3124" s="1">
        <v>42878.755347222221</v>
      </c>
      <c r="E3124" s="41">
        <f t="shared" si="96"/>
        <v>2017</v>
      </c>
      <c r="F3124" s="41">
        <f t="shared" si="97"/>
        <v>5</v>
      </c>
      <c r="G3124" t="s">
        <v>309</v>
      </c>
      <c r="H3124">
        <v>5</v>
      </c>
      <c r="I3124">
        <v>134.94999999999999</v>
      </c>
      <c r="J3124" t="s">
        <v>56</v>
      </c>
      <c r="K3124" t="s">
        <v>52</v>
      </c>
      <c r="L3124">
        <v>12524</v>
      </c>
      <c r="M3124" t="s">
        <v>185</v>
      </c>
      <c r="N3124" t="s">
        <v>0</v>
      </c>
      <c r="O3124" t="s">
        <v>2931</v>
      </c>
      <c r="W3124" s="54">
        <v>1</v>
      </c>
      <c r="X3124" s="45">
        <v>1</v>
      </c>
      <c r="Y3124" s="34">
        <v>134.94999999999999</v>
      </c>
      <c r="Z3124" s="34">
        <v>0</v>
      </c>
      <c r="AA3124" s="34">
        <v>0</v>
      </c>
    </row>
    <row r="3125" spans="3:27" x14ac:dyDescent="0.25">
      <c r="C3125" s="33">
        <v>23855</v>
      </c>
      <c r="D3125" s="1">
        <v>42878.644942129627</v>
      </c>
      <c r="E3125" s="41">
        <f t="shared" si="96"/>
        <v>2017</v>
      </c>
      <c r="F3125" s="41">
        <f t="shared" si="97"/>
        <v>5</v>
      </c>
      <c r="G3125" t="s">
        <v>309</v>
      </c>
      <c r="H3125">
        <v>0</v>
      </c>
      <c r="I3125">
        <v>529.9</v>
      </c>
      <c r="J3125" t="s">
        <v>51</v>
      </c>
      <c r="K3125" t="s">
        <v>52</v>
      </c>
      <c r="L3125">
        <v>67400</v>
      </c>
      <c r="M3125" t="s">
        <v>2972</v>
      </c>
      <c r="N3125" t="s">
        <v>479</v>
      </c>
      <c r="O3125" t="s">
        <v>159</v>
      </c>
      <c r="P3125" t="s">
        <v>124</v>
      </c>
      <c r="W3125" s="54">
        <v>2</v>
      </c>
      <c r="X3125" s="45">
        <v>2</v>
      </c>
      <c r="Y3125" s="34">
        <v>529.9</v>
      </c>
      <c r="Z3125" s="34">
        <v>0</v>
      </c>
      <c r="AA3125" s="34">
        <v>0</v>
      </c>
    </row>
    <row r="3126" spans="3:27" x14ac:dyDescent="0.25">
      <c r="C3126" s="33">
        <v>23854</v>
      </c>
      <c r="D3126" s="1">
        <v>42878.63989583333</v>
      </c>
      <c r="E3126" s="41">
        <f t="shared" si="96"/>
        <v>2017</v>
      </c>
      <c r="F3126" s="41">
        <f t="shared" si="97"/>
        <v>5</v>
      </c>
      <c r="G3126" t="s">
        <v>309</v>
      </c>
      <c r="H3126">
        <v>0</v>
      </c>
      <c r="I3126">
        <v>149.94999999999999</v>
      </c>
      <c r="J3126" t="s">
        <v>56</v>
      </c>
      <c r="K3126" t="s">
        <v>52</v>
      </c>
      <c r="L3126">
        <v>10781</v>
      </c>
      <c r="M3126" t="s">
        <v>185</v>
      </c>
      <c r="N3126" t="s">
        <v>0</v>
      </c>
      <c r="O3126" t="s">
        <v>785</v>
      </c>
      <c r="W3126" s="54">
        <v>1</v>
      </c>
      <c r="X3126" s="45">
        <v>1</v>
      </c>
      <c r="Y3126" s="34">
        <v>149.94999999999999</v>
      </c>
      <c r="Z3126" s="34">
        <v>0</v>
      </c>
      <c r="AA3126" s="34">
        <v>0</v>
      </c>
    </row>
    <row r="3127" spans="3:27" x14ac:dyDescent="0.25">
      <c r="C3127" s="33">
        <v>23849</v>
      </c>
      <c r="D3127" s="1">
        <v>42878.433796296296</v>
      </c>
      <c r="E3127" s="41">
        <f t="shared" si="96"/>
        <v>2017</v>
      </c>
      <c r="F3127" s="41">
        <f t="shared" si="97"/>
        <v>5</v>
      </c>
      <c r="G3127" t="s">
        <v>309</v>
      </c>
      <c r="H3127">
        <v>0</v>
      </c>
      <c r="I3127">
        <v>129.94999999999999</v>
      </c>
      <c r="J3127" t="s">
        <v>51</v>
      </c>
      <c r="K3127" t="s">
        <v>52</v>
      </c>
      <c r="L3127">
        <v>81247</v>
      </c>
      <c r="M3127" t="s">
        <v>57</v>
      </c>
      <c r="N3127" t="s">
        <v>0</v>
      </c>
      <c r="O3127" t="s">
        <v>518</v>
      </c>
      <c r="W3127" s="54">
        <v>1</v>
      </c>
      <c r="X3127" s="45">
        <v>1</v>
      </c>
      <c r="Y3127" s="34">
        <v>129.94999999999999</v>
      </c>
      <c r="Z3127" s="34">
        <v>0</v>
      </c>
      <c r="AA3127" s="34">
        <v>0</v>
      </c>
    </row>
    <row r="3128" spans="3:27" x14ac:dyDescent="0.25">
      <c r="C3128" s="33">
        <v>23830</v>
      </c>
      <c r="D3128" s="1">
        <v>42878.397037037037</v>
      </c>
      <c r="E3128" s="41">
        <f t="shared" si="96"/>
        <v>2017</v>
      </c>
      <c r="F3128" s="41">
        <f t="shared" si="97"/>
        <v>5</v>
      </c>
      <c r="G3128" t="s">
        <v>61</v>
      </c>
      <c r="H3128">
        <v>0</v>
      </c>
      <c r="I3128">
        <v>59.95</v>
      </c>
      <c r="J3128" t="s">
        <v>74</v>
      </c>
      <c r="K3128" t="s">
        <v>52</v>
      </c>
      <c r="L3128">
        <v>90763</v>
      </c>
      <c r="M3128" t="s">
        <v>2223</v>
      </c>
      <c r="N3128" t="s">
        <v>0</v>
      </c>
      <c r="O3128" t="s">
        <v>2973</v>
      </c>
      <c r="W3128" s="54">
        <v>1</v>
      </c>
      <c r="X3128" s="45">
        <v>0</v>
      </c>
      <c r="Y3128" s="34">
        <v>0</v>
      </c>
      <c r="Z3128" s="34">
        <v>1</v>
      </c>
      <c r="AA3128" s="34">
        <v>59.95</v>
      </c>
    </row>
    <row r="3129" spans="3:27" x14ac:dyDescent="0.25">
      <c r="C3129" s="33">
        <v>23819</v>
      </c>
      <c r="D3129" s="1">
        <v>42878.376631944448</v>
      </c>
      <c r="E3129" s="41">
        <f t="shared" si="96"/>
        <v>2017</v>
      </c>
      <c r="F3129" s="41">
        <f t="shared" si="97"/>
        <v>5</v>
      </c>
      <c r="G3129" t="s">
        <v>309</v>
      </c>
      <c r="H3129">
        <v>0</v>
      </c>
      <c r="I3129">
        <v>129.94999999999999</v>
      </c>
      <c r="J3129" t="s">
        <v>74</v>
      </c>
      <c r="K3129" t="s">
        <v>52</v>
      </c>
      <c r="L3129">
        <v>13437</v>
      </c>
      <c r="M3129" t="s">
        <v>185</v>
      </c>
      <c r="N3129" t="s">
        <v>0</v>
      </c>
      <c r="O3129" t="s">
        <v>2212</v>
      </c>
      <c r="W3129" s="54">
        <v>1</v>
      </c>
      <c r="X3129" s="45">
        <v>1</v>
      </c>
      <c r="Y3129" s="34">
        <v>129.94999999999999</v>
      </c>
      <c r="Z3129" s="34">
        <v>0</v>
      </c>
      <c r="AA3129" s="34">
        <v>0</v>
      </c>
    </row>
    <row r="3130" spans="3:27" x14ac:dyDescent="0.25">
      <c r="C3130" s="33">
        <v>23813</v>
      </c>
      <c r="D3130" s="1">
        <v>42878.362638888888</v>
      </c>
      <c r="E3130" s="41">
        <f t="shared" si="96"/>
        <v>2017</v>
      </c>
      <c r="F3130" s="41">
        <f t="shared" si="97"/>
        <v>5</v>
      </c>
      <c r="G3130" t="s">
        <v>309</v>
      </c>
      <c r="H3130">
        <v>0</v>
      </c>
      <c r="I3130">
        <v>144.94999999999999</v>
      </c>
      <c r="J3130" t="s">
        <v>74</v>
      </c>
      <c r="K3130" t="s">
        <v>52</v>
      </c>
      <c r="L3130">
        <v>85435</v>
      </c>
      <c r="M3130" t="s">
        <v>2974</v>
      </c>
      <c r="N3130" t="s">
        <v>0</v>
      </c>
      <c r="O3130" t="s">
        <v>2975</v>
      </c>
      <c r="W3130" s="54">
        <v>1</v>
      </c>
      <c r="X3130" s="45">
        <v>1</v>
      </c>
      <c r="Y3130" s="34">
        <v>144.94999999999999</v>
      </c>
      <c r="Z3130" s="34">
        <v>0</v>
      </c>
      <c r="AA3130" s="34">
        <v>0</v>
      </c>
    </row>
    <row r="3131" spans="3:27" x14ac:dyDescent="0.25">
      <c r="C3131" s="33">
        <v>23812</v>
      </c>
      <c r="D3131" s="1">
        <v>42878.356145833335</v>
      </c>
      <c r="E3131" s="41">
        <f t="shared" si="96"/>
        <v>2017</v>
      </c>
      <c r="F3131" s="41">
        <f t="shared" si="97"/>
        <v>5</v>
      </c>
      <c r="G3131" t="s">
        <v>309</v>
      </c>
      <c r="H3131">
        <v>0</v>
      </c>
      <c r="I3131">
        <v>149.94999999999999</v>
      </c>
      <c r="J3131" t="s">
        <v>56</v>
      </c>
      <c r="K3131" t="s">
        <v>52</v>
      </c>
      <c r="L3131">
        <v>10781</v>
      </c>
      <c r="M3131" t="s">
        <v>185</v>
      </c>
      <c r="N3131" t="s">
        <v>0</v>
      </c>
      <c r="O3131" t="s">
        <v>1132</v>
      </c>
      <c r="W3131" s="54">
        <v>1</v>
      </c>
      <c r="X3131" s="45">
        <v>1</v>
      </c>
      <c r="Y3131" s="34">
        <v>149.94999999999999</v>
      </c>
      <c r="Z3131" s="34">
        <v>0</v>
      </c>
      <c r="AA3131" s="34">
        <v>0</v>
      </c>
    </row>
    <row r="3132" spans="3:27" x14ac:dyDescent="0.25">
      <c r="C3132" s="33">
        <v>23811</v>
      </c>
      <c r="D3132" s="1">
        <v>42878.355185185188</v>
      </c>
      <c r="E3132" s="41">
        <f t="shared" si="96"/>
        <v>2017</v>
      </c>
      <c r="F3132" s="41">
        <f t="shared" si="97"/>
        <v>5</v>
      </c>
      <c r="G3132" t="s">
        <v>61</v>
      </c>
      <c r="H3132">
        <v>0</v>
      </c>
      <c r="I3132">
        <v>129.94999999999999</v>
      </c>
      <c r="J3132" t="s">
        <v>74</v>
      </c>
      <c r="K3132" t="s">
        <v>52</v>
      </c>
      <c r="L3132">
        <v>70197</v>
      </c>
      <c r="M3132" t="s">
        <v>75</v>
      </c>
      <c r="N3132" t="s">
        <v>0</v>
      </c>
      <c r="O3132" t="s">
        <v>2212</v>
      </c>
      <c r="W3132" s="54">
        <v>1</v>
      </c>
      <c r="X3132" s="45">
        <v>0</v>
      </c>
      <c r="Y3132" s="34">
        <v>0</v>
      </c>
      <c r="Z3132" s="34">
        <v>1</v>
      </c>
      <c r="AA3132" s="34">
        <v>129.94999999999999</v>
      </c>
    </row>
    <row r="3133" spans="3:27" x14ac:dyDescent="0.25">
      <c r="C3133" s="33">
        <v>23809</v>
      </c>
      <c r="D3133" s="1">
        <v>42878.347199074073</v>
      </c>
      <c r="E3133" s="41">
        <f t="shared" si="96"/>
        <v>2017</v>
      </c>
      <c r="F3133" s="41">
        <f t="shared" si="97"/>
        <v>5</v>
      </c>
      <c r="G3133" t="s">
        <v>61</v>
      </c>
      <c r="H3133">
        <v>0</v>
      </c>
      <c r="I3133">
        <v>169.95</v>
      </c>
      <c r="J3133" t="s">
        <v>56</v>
      </c>
      <c r="K3133" t="s">
        <v>52</v>
      </c>
      <c r="L3133">
        <v>50259</v>
      </c>
      <c r="M3133" t="s">
        <v>2976</v>
      </c>
      <c r="N3133" t="s">
        <v>0</v>
      </c>
      <c r="O3133" t="s">
        <v>1575</v>
      </c>
      <c r="W3133" s="54">
        <v>1</v>
      </c>
      <c r="X3133" s="45">
        <v>0</v>
      </c>
      <c r="Y3133" s="34">
        <v>0</v>
      </c>
      <c r="Z3133" s="34">
        <v>1</v>
      </c>
      <c r="AA3133" s="34">
        <v>169.95</v>
      </c>
    </row>
    <row r="3134" spans="3:27" x14ac:dyDescent="0.25">
      <c r="C3134" s="33">
        <v>23808</v>
      </c>
      <c r="D3134" s="1">
        <v>42877.973773148151</v>
      </c>
      <c r="E3134" s="41">
        <f t="shared" si="96"/>
        <v>2017</v>
      </c>
      <c r="F3134" s="41">
        <f t="shared" si="97"/>
        <v>5</v>
      </c>
      <c r="G3134" t="s">
        <v>61</v>
      </c>
      <c r="H3134">
        <v>0</v>
      </c>
      <c r="I3134">
        <v>69.95</v>
      </c>
      <c r="J3134" t="s">
        <v>74</v>
      </c>
      <c r="K3134" t="s">
        <v>52</v>
      </c>
      <c r="L3134">
        <v>12629</v>
      </c>
      <c r="M3134" t="s">
        <v>185</v>
      </c>
      <c r="N3134" t="s">
        <v>0</v>
      </c>
      <c r="O3134" t="s">
        <v>613</v>
      </c>
      <c r="W3134" s="54">
        <v>1</v>
      </c>
      <c r="X3134" s="45">
        <v>0</v>
      </c>
      <c r="Y3134" s="34">
        <v>0</v>
      </c>
      <c r="Z3134" s="34">
        <v>1</v>
      </c>
      <c r="AA3134" s="34">
        <v>69.95</v>
      </c>
    </row>
    <row r="3135" spans="3:27" x14ac:dyDescent="0.25">
      <c r="C3135" s="33">
        <v>23807</v>
      </c>
      <c r="D3135" s="1">
        <v>42877.951388888891</v>
      </c>
      <c r="E3135" s="41">
        <f t="shared" si="96"/>
        <v>2017</v>
      </c>
      <c r="F3135" s="41">
        <f t="shared" si="97"/>
        <v>5</v>
      </c>
      <c r="G3135" t="s">
        <v>61</v>
      </c>
      <c r="H3135">
        <v>0</v>
      </c>
      <c r="I3135">
        <v>389.8</v>
      </c>
      <c r="J3135" t="s">
        <v>74</v>
      </c>
      <c r="K3135" t="s">
        <v>52</v>
      </c>
      <c r="L3135">
        <v>51429</v>
      </c>
      <c r="M3135" t="s">
        <v>2977</v>
      </c>
      <c r="N3135" t="s">
        <v>0</v>
      </c>
      <c r="O3135" t="s">
        <v>2125</v>
      </c>
      <c r="P3135" t="s">
        <v>2978</v>
      </c>
      <c r="Q3135" t="s">
        <v>1961</v>
      </c>
      <c r="R3135" t="s">
        <v>65</v>
      </c>
      <c r="W3135" s="54">
        <v>4</v>
      </c>
      <c r="X3135" s="45">
        <v>3</v>
      </c>
      <c r="Y3135" s="34">
        <v>309.85000000000002</v>
      </c>
      <c r="Z3135" s="34">
        <v>1</v>
      </c>
      <c r="AA3135" s="34">
        <v>79.95</v>
      </c>
    </row>
    <row r="3136" spans="3:27" x14ac:dyDescent="0.25">
      <c r="C3136" s="33">
        <v>23806</v>
      </c>
      <c r="D3136" s="1">
        <v>42877.942118055558</v>
      </c>
      <c r="E3136" s="41">
        <f t="shared" si="96"/>
        <v>2017</v>
      </c>
      <c r="F3136" s="41">
        <f t="shared" si="97"/>
        <v>5</v>
      </c>
      <c r="G3136" t="s">
        <v>309</v>
      </c>
      <c r="H3136">
        <v>0</v>
      </c>
      <c r="I3136">
        <v>129.94999999999999</v>
      </c>
      <c r="J3136" t="s">
        <v>74</v>
      </c>
      <c r="K3136" t="s">
        <v>52</v>
      </c>
      <c r="L3136">
        <v>10629</v>
      </c>
      <c r="M3136" t="s">
        <v>185</v>
      </c>
      <c r="N3136" t="s">
        <v>0</v>
      </c>
      <c r="O3136" t="s">
        <v>1087</v>
      </c>
      <c r="W3136" s="54">
        <v>1</v>
      </c>
      <c r="X3136" s="45">
        <v>1</v>
      </c>
      <c r="Y3136" s="34">
        <v>129.94999999999999</v>
      </c>
      <c r="Z3136" s="34">
        <v>0</v>
      </c>
      <c r="AA3136" s="34">
        <v>0</v>
      </c>
    </row>
    <row r="3137" spans="3:27" x14ac:dyDescent="0.25">
      <c r="C3137" s="33">
        <v>23805</v>
      </c>
      <c r="D3137" s="1">
        <v>42877.898923611108</v>
      </c>
      <c r="E3137" s="41">
        <f t="shared" si="96"/>
        <v>2017</v>
      </c>
      <c r="F3137" s="41">
        <f t="shared" si="97"/>
        <v>5</v>
      </c>
      <c r="G3137" t="s">
        <v>61</v>
      </c>
      <c r="H3137">
        <v>0</v>
      </c>
      <c r="I3137">
        <v>359.9</v>
      </c>
      <c r="J3137" t="s">
        <v>74</v>
      </c>
      <c r="K3137" t="s">
        <v>52</v>
      </c>
      <c r="L3137">
        <v>83339</v>
      </c>
      <c r="M3137" t="s">
        <v>2979</v>
      </c>
      <c r="N3137" t="s">
        <v>0</v>
      </c>
      <c r="O3137" t="s">
        <v>76</v>
      </c>
      <c r="P3137" t="s">
        <v>110</v>
      </c>
      <c r="W3137" s="54">
        <v>2</v>
      </c>
      <c r="X3137" s="45">
        <v>1</v>
      </c>
      <c r="Y3137" s="34">
        <v>189.95</v>
      </c>
      <c r="Z3137" s="34">
        <v>1</v>
      </c>
      <c r="AA3137" s="34">
        <v>169.95</v>
      </c>
    </row>
    <row r="3138" spans="3:27" x14ac:dyDescent="0.25">
      <c r="C3138" s="33">
        <v>23804</v>
      </c>
      <c r="D3138" s="1">
        <v>42877.874201388891</v>
      </c>
      <c r="E3138" s="41">
        <f t="shared" si="96"/>
        <v>2017</v>
      </c>
      <c r="F3138" s="41">
        <f t="shared" si="97"/>
        <v>5</v>
      </c>
      <c r="G3138" t="s">
        <v>309</v>
      </c>
      <c r="H3138">
        <v>0</v>
      </c>
      <c r="I3138">
        <v>429.85</v>
      </c>
      <c r="J3138" t="s">
        <v>56</v>
      </c>
      <c r="K3138" t="s">
        <v>52</v>
      </c>
      <c r="L3138">
        <v>56075</v>
      </c>
      <c r="M3138" t="s">
        <v>118</v>
      </c>
      <c r="N3138" t="s">
        <v>0</v>
      </c>
      <c r="O3138" t="s">
        <v>782</v>
      </c>
      <c r="P3138" t="s">
        <v>1461</v>
      </c>
      <c r="Q3138" t="s">
        <v>2466</v>
      </c>
      <c r="W3138" s="54">
        <v>3</v>
      </c>
      <c r="X3138" s="45">
        <v>3</v>
      </c>
      <c r="Y3138" s="34">
        <v>429.85</v>
      </c>
      <c r="Z3138" s="34">
        <v>0</v>
      </c>
      <c r="AA3138" s="34">
        <v>0</v>
      </c>
    </row>
    <row r="3139" spans="3:27" x14ac:dyDescent="0.25">
      <c r="C3139" s="33">
        <v>23803</v>
      </c>
      <c r="D3139" s="1">
        <v>42877.831562500003</v>
      </c>
      <c r="E3139" s="41">
        <f t="shared" si="96"/>
        <v>2017</v>
      </c>
      <c r="F3139" s="41">
        <f t="shared" si="97"/>
        <v>5</v>
      </c>
      <c r="G3139" t="s">
        <v>309</v>
      </c>
      <c r="H3139">
        <v>0</v>
      </c>
      <c r="I3139">
        <v>249.95</v>
      </c>
      <c r="J3139" t="s">
        <v>56</v>
      </c>
      <c r="K3139" t="s">
        <v>52</v>
      </c>
      <c r="L3139">
        <v>22927</v>
      </c>
      <c r="M3139" t="s">
        <v>2980</v>
      </c>
      <c r="N3139" t="s">
        <v>0</v>
      </c>
      <c r="O3139" t="s">
        <v>1826</v>
      </c>
      <c r="W3139" s="54">
        <v>1</v>
      </c>
      <c r="X3139" s="45">
        <v>1</v>
      </c>
      <c r="Y3139" s="34">
        <v>249.95</v>
      </c>
      <c r="Z3139" s="34">
        <v>0</v>
      </c>
      <c r="AA3139" s="34">
        <v>0</v>
      </c>
    </row>
    <row r="3140" spans="3:27" x14ac:dyDescent="0.25">
      <c r="C3140" s="33">
        <v>23802</v>
      </c>
      <c r="D3140" s="1">
        <v>42877.829548611109</v>
      </c>
      <c r="E3140" s="41">
        <f t="shared" si="96"/>
        <v>2017</v>
      </c>
      <c r="F3140" s="41">
        <f t="shared" si="97"/>
        <v>5</v>
      </c>
      <c r="G3140" t="s">
        <v>309</v>
      </c>
      <c r="H3140">
        <v>0</v>
      </c>
      <c r="I3140">
        <v>169.95</v>
      </c>
      <c r="J3140" t="s">
        <v>51</v>
      </c>
      <c r="K3140" t="s">
        <v>52</v>
      </c>
      <c r="L3140">
        <v>38179</v>
      </c>
      <c r="M3140" t="s">
        <v>2981</v>
      </c>
      <c r="N3140" t="s">
        <v>0</v>
      </c>
      <c r="O3140" t="s">
        <v>198</v>
      </c>
      <c r="W3140" s="54">
        <v>1</v>
      </c>
      <c r="X3140" s="45">
        <v>1</v>
      </c>
      <c r="Y3140" s="34">
        <v>169.95</v>
      </c>
      <c r="Z3140" s="34">
        <v>0</v>
      </c>
      <c r="AA3140" s="34">
        <v>0</v>
      </c>
    </row>
    <row r="3141" spans="3:27" x14ac:dyDescent="0.25">
      <c r="C3141" s="33">
        <v>23801</v>
      </c>
      <c r="D3141" s="1">
        <v>42877.813958333332</v>
      </c>
      <c r="E3141" s="41">
        <f t="shared" si="96"/>
        <v>2017</v>
      </c>
      <c r="F3141" s="41">
        <f t="shared" si="97"/>
        <v>5</v>
      </c>
      <c r="G3141" t="s">
        <v>309</v>
      </c>
      <c r="H3141">
        <v>0</v>
      </c>
      <c r="I3141">
        <v>149.94999999999999</v>
      </c>
      <c r="J3141" t="s">
        <v>56</v>
      </c>
      <c r="K3141" t="s">
        <v>52</v>
      </c>
      <c r="L3141">
        <v>31157</v>
      </c>
      <c r="M3141" t="s">
        <v>2982</v>
      </c>
      <c r="N3141" t="s">
        <v>0</v>
      </c>
      <c r="O3141" t="s">
        <v>1132</v>
      </c>
      <c r="W3141" s="54">
        <v>1</v>
      </c>
      <c r="X3141" s="45">
        <v>1</v>
      </c>
      <c r="Y3141" s="34">
        <v>149.94999999999999</v>
      </c>
      <c r="Z3141" s="34">
        <v>0</v>
      </c>
      <c r="AA3141" s="34">
        <v>0</v>
      </c>
    </row>
    <row r="3142" spans="3:27" x14ac:dyDescent="0.25">
      <c r="C3142" s="33">
        <v>23800</v>
      </c>
      <c r="D3142" s="1">
        <v>42877.756365740737</v>
      </c>
      <c r="E3142" s="41">
        <f t="shared" si="96"/>
        <v>2017</v>
      </c>
      <c r="F3142" s="41">
        <f t="shared" si="97"/>
        <v>5</v>
      </c>
      <c r="G3142" t="s">
        <v>309</v>
      </c>
      <c r="H3142">
        <v>0</v>
      </c>
      <c r="I3142">
        <v>129.94999999999999</v>
      </c>
      <c r="J3142" t="s">
        <v>51</v>
      </c>
      <c r="K3142" t="s">
        <v>52</v>
      </c>
      <c r="L3142" t="s">
        <v>2983</v>
      </c>
      <c r="M3142" t="s">
        <v>1796</v>
      </c>
      <c r="N3142" t="s">
        <v>64</v>
      </c>
      <c r="O3142" t="s">
        <v>257</v>
      </c>
      <c r="W3142" s="54">
        <v>1</v>
      </c>
      <c r="X3142" s="45">
        <v>1</v>
      </c>
      <c r="Y3142" s="34">
        <v>129.94999999999999</v>
      </c>
      <c r="Z3142" s="34">
        <v>0</v>
      </c>
      <c r="AA3142" s="34">
        <v>0</v>
      </c>
    </row>
    <row r="3143" spans="3:27" x14ac:dyDescent="0.25">
      <c r="C3143" s="33">
        <v>23799</v>
      </c>
      <c r="D3143" s="1">
        <v>42877.740879629629</v>
      </c>
      <c r="E3143" s="41">
        <f t="shared" ref="E3143:E3206" si="98">YEAR(D3143)</f>
        <v>2017</v>
      </c>
      <c r="F3143" s="41">
        <f t="shared" ref="F3143:F3206" si="99">MONTH(D3143)</f>
        <v>5</v>
      </c>
      <c r="G3143" t="s">
        <v>61</v>
      </c>
      <c r="H3143">
        <v>0</v>
      </c>
      <c r="I3143">
        <v>129.94999999999999</v>
      </c>
      <c r="J3143" t="s">
        <v>51</v>
      </c>
      <c r="K3143" t="s">
        <v>52</v>
      </c>
      <c r="L3143">
        <v>81247</v>
      </c>
      <c r="M3143" t="s">
        <v>57</v>
      </c>
      <c r="N3143" t="s">
        <v>0</v>
      </c>
      <c r="O3143" t="s">
        <v>257</v>
      </c>
      <c r="W3143" s="54">
        <v>1</v>
      </c>
      <c r="X3143" s="45">
        <v>0</v>
      </c>
      <c r="Y3143" s="34">
        <v>0</v>
      </c>
      <c r="Z3143" s="34">
        <v>1</v>
      </c>
      <c r="AA3143" s="34">
        <v>129.94999999999999</v>
      </c>
    </row>
    <row r="3144" spans="3:27" x14ac:dyDescent="0.25">
      <c r="C3144" s="33">
        <v>23788</v>
      </c>
      <c r="D3144" s="1">
        <v>42877.672002314815</v>
      </c>
      <c r="E3144" s="41">
        <f t="shared" si="98"/>
        <v>2017</v>
      </c>
      <c r="F3144" s="41">
        <f t="shared" si="99"/>
        <v>5</v>
      </c>
      <c r="G3144" t="s">
        <v>61</v>
      </c>
      <c r="H3144">
        <v>0</v>
      </c>
      <c r="I3144">
        <v>259.95</v>
      </c>
      <c r="J3144" t="s">
        <v>56</v>
      </c>
      <c r="K3144" t="s">
        <v>52</v>
      </c>
      <c r="L3144">
        <v>80799</v>
      </c>
      <c r="M3144" t="s">
        <v>57</v>
      </c>
      <c r="N3144" t="s">
        <v>0</v>
      </c>
      <c r="O3144" t="s">
        <v>930</v>
      </c>
      <c r="P3144" t="s">
        <v>422</v>
      </c>
      <c r="Q3144" t="s">
        <v>1363</v>
      </c>
      <c r="W3144" s="54">
        <v>3</v>
      </c>
      <c r="X3144" s="45">
        <v>2</v>
      </c>
      <c r="Y3144" s="34">
        <v>189.95</v>
      </c>
      <c r="Z3144" s="34">
        <v>1</v>
      </c>
      <c r="AA3144" s="34">
        <v>70</v>
      </c>
    </row>
    <row r="3145" spans="3:27" x14ac:dyDescent="0.25">
      <c r="C3145" s="33">
        <v>23739</v>
      </c>
      <c r="D3145" s="1">
        <v>42877.661828703705</v>
      </c>
      <c r="E3145" s="41">
        <f t="shared" si="98"/>
        <v>2017</v>
      </c>
      <c r="F3145" s="41">
        <f t="shared" si="99"/>
        <v>5</v>
      </c>
      <c r="G3145" t="s">
        <v>309</v>
      </c>
      <c r="H3145">
        <v>0</v>
      </c>
      <c r="I3145">
        <v>489.85</v>
      </c>
      <c r="J3145" t="s">
        <v>74</v>
      </c>
      <c r="K3145" t="s">
        <v>52</v>
      </c>
      <c r="L3145">
        <v>85057</v>
      </c>
      <c r="M3145" t="s">
        <v>1610</v>
      </c>
      <c r="N3145" t="s">
        <v>0</v>
      </c>
      <c r="O3145" t="s">
        <v>1120</v>
      </c>
      <c r="P3145" t="s">
        <v>1030</v>
      </c>
      <c r="Q3145" t="s">
        <v>1541</v>
      </c>
      <c r="W3145" s="54">
        <v>3</v>
      </c>
      <c r="X3145" s="45">
        <v>3</v>
      </c>
      <c r="Y3145" s="34">
        <v>489.85</v>
      </c>
      <c r="Z3145" s="34">
        <v>0</v>
      </c>
      <c r="AA3145" s="34">
        <v>0</v>
      </c>
    </row>
    <row r="3146" spans="3:27" x14ac:dyDescent="0.25">
      <c r="C3146" s="33">
        <v>23683</v>
      </c>
      <c r="D3146" s="1">
        <v>42877.638599537036</v>
      </c>
      <c r="E3146" s="41">
        <f t="shared" si="98"/>
        <v>2017</v>
      </c>
      <c r="F3146" s="41">
        <f t="shared" si="99"/>
        <v>5</v>
      </c>
      <c r="G3146" t="s">
        <v>309</v>
      </c>
      <c r="H3146">
        <v>0</v>
      </c>
      <c r="I3146">
        <v>169.95</v>
      </c>
      <c r="J3146" t="s">
        <v>51</v>
      </c>
      <c r="K3146" t="s">
        <v>52</v>
      </c>
      <c r="L3146" t="s">
        <v>2692</v>
      </c>
      <c r="M3146" t="s">
        <v>2693</v>
      </c>
      <c r="N3146" t="s">
        <v>85</v>
      </c>
      <c r="O3146" t="s">
        <v>1447</v>
      </c>
      <c r="W3146" s="54">
        <v>1</v>
      </c>
      <c r="X3146" s="45">
        <v>1</v>
      </c>
      <c r="Y3146" s="34">
        <v>169.95</v>
      </c>
      <c r="Z3146" s="34">
        <v>0</v>
      </c>
      <c r="AA3146" s="34">
        <v>0</v>
      </c>
    </row>
    <row r="3147" spans="3:27" x14ac:dyDescent="0.25">
      <c r="C3147" s="33">
        <v>23682</v>
      </c>
      <c r="D3147" s="1">
        <v>42877.635393518518</v>
      </c>
      <c r="E3147" s="41">
        <f t="shared" si="98"/>
        <v>2017</v>
      </c>
      <c r="F3147" s="41">
        <f t="shared" si="99"/>
        <v>5</v>
      </c>
      <c r="G3147" t="s">
        <v>309</v>
      </c>
      <c r="H3147">
        <v>0</v>
      </c>
      <c r="I3147">
        <v>249.95</v>
      </c>
      <c r="J3147" t="s">
        <v>56</v>
      </c>
      <c r="K3147" t="s">
        <v>52</v>
      </c>
      <c r="L3147">
        <v>68219</v>
      </c>
      <c r="M3147" t="s">
        <v>340</v>
      </c>
      <c r="N3147" t="s">
        <v>0</v>
      </c>
      <c r="O3147" t="s">
        <v>162</v>
      </c>
      <c r="W3147" s="54">
        <v>1</v>
      </c>
      <c r="X3147" s="45">
        <v>1</v>
      </c>
      <c r="Y3147" s="34">
        <v>249.95</v>
      </c>
      <c r="Z3147" s="34">
        <v>0</v>
      </c>
      <c r="AA3147" s="34">
        <v>0</v>
      </c>
    </row>
    <row r="3148" spans="3:27" x14ac:dyDescent="0.25">
      <c r="C3148" s="33">
        <v>23681</v>
      </c>
      <c r="D3148" s="1">
        <v>42877.591423611113</v>
      </c>
      <c r="E3148" s="41">
        <f t="shared" si="98"/>
        <v>2017</v>
      </c>
      <c r="F3148" s="41">
        <f t="shared" si="99"/>
        <v>5</v>
      </c>
      <c r="G3148" t="s">
        <v>61</v>
      </c>
      <c r="H3148">
        <v>0</v>
      </c>
      <c r="I3148">
        <v>229.9</v>
      </c>
      <c r="J3148" t="s">
        <v>51</v>
      </c>
      <c r="K3148" t="s">
        <v>52</v>
      </c>
      <c r="L3148" t="s">
        <v>92</v>
      </c>
      <c r="M3148" t="s">
        <v>93</v>
      </c>
      <c r="N3148" t="s">
        <v>85</v>
      </c>
      <c r="O3148" t="s">
        <v>2231</v>
      </c>
      <c r="P3148" t="s">
        <v>923</v>
      </c>
      <c r="W3148" s="54">
        <v>2</v>
      </c>
      <c r="X3148" s="45">
        <v>1</v>
      </c>
      <c r="Y3148" s="34">
        <v>169.95</v>
      </c>
      <c r="Z3148" s="34">
        <v>1</v>
      </c>
      <c r="AA3148" s="34">
        <v>59.95</v>
      </c>
    </row>
    <row r="3149" spans="3:27" x14ac:dyDescent="0.25">
      <c r="C3149" s="33">
        <v>23680</v>
      </c>
      <c r="D3149" s="1">
        <v>42877.580462962964</v>
      </c>
      <c r="E3149" s="41">
        <f t="shared" si="98"/>
        <v>2017</v>
      </c>
      <c r="F3149" s="41">
        <f t="shared" si="99"/>
        <v>5</v>
      </c>
      <c r="G3149" t="s">
        <v>61</v>
      </c>
      <c r="H3149">
        <v>90.71</v>
      </c>
      <c r="I3149">
        <v>161.91</v>
      </c>
      <c r="J3149" t="s">
        <v>56</v>
      </c>
      <c r="K3149" t="s">
        <v>52</v>
      </c>
      <c r="L3149">
        <v>10119</v>
      </c>
      <c r="M3149" t="s">
        <v>185</v>
      </c>
      <c r="N3149" t="s">
        <v>0</v>
      </c>
      <c r="O3149" t="s">
        <v>2984</v>
      </c>
      <c r="P3149" t="s">
        <v>2985</v>
      </c>
      <c r="Q3149" t="s">
        <v>2986</v>
      </c>
      <c r="W3149" s="54">
        <v>3</v>
      </c>
      <c r="X3149" s="45">
        <v>2</v>
      </c>
      <c r="Y3149" s="34">
        <v>107.94</v>
      </c>
      <c r="Z3149" s="34">
        <v>1</v>
      </c>
      <c r="AA3149" s="34">
        <v>53.97</v>
      </c>
    </row>
    <row r="3150" spans="3:27" x14ac:dyDescent="0.25">
      <c r="C3150" s="33">
        <v>23667</v>
      </c>
      <c r="D3150" s="1">
        <v>42877.557824074072</v>
      </c>
      <c r="E3150" s="41">
        <f t="shared" si="98"/>
        <v>2017</v>
      </c>
      <c r="F3150" s="41">
        <f t="shared" si="99"/>
        <v>5</v>
      </c>
      <c r="G3150" t="s">
        <v>309</v>
      </c>
      <c r="H3150">
        <v>0</v>
      </c>
      <c r="I3150">
        <v>259.89999999999998</v>
      </c>
      <c r="J3150" t="s">
        <v>56</v>
      </c>
      <c r="K3150" t="s">
        <v>52</v>
      </c>
      <c r="L3150">
        <v>65193</v>
      </c>
      <c r="M3150" t="s">
        <v>328</v>
      </c>
      <c r="N3150" t="s">
        <v>0</v>
      </c>
      <c r="O3150" t="s">
        <v>1260</v>
      </c>
      <c r="P3150" t="s">
        <v>2212</v>
      </c>
      <c r="W3150" s="54">
        <v>2</v>
      </c>
      <c r="X3150" s="45">
        <v>2</v>
      </c>
      <c r="Y3150" s="34">
        <v>259.89999999999998</v>
      </c>
      <c r="Z3150" s="34">
        <v>0</v>
      </c>
      <c r="AA3150" s="34">
        <v>0</v>
      </c>
    </row>
    <row r="3151" spans="3:27" x14ac:dyDescent="0.25">
      <c r="C3151" s="33">
        <v>23666</v>
      </c>
      <c r="D3151" s="1">
        <v>42877.536504629628</v>
      </c>
      <c r="E3151" s="41">
        <f t="shared" si="98"/>
        <v>2017</v>
      </c>
      <c r="F3151" s="41">
        <f t="shared" si="99"/>
        <v>5</v>
      </c>
      <c r="G3151" t="s">
        <v>61</v>
      </c>
      <c r="H3151">
        <v>0</v>
      </c>
      <c r="I3151">
        <v>129.94999999999999</v>
      </c>
      <c r="J3151" t="s">
        <v>56</v>
      </c>
      <c r="K3151" t="s">
        <v>52</v>
      </c>
      <c r="L3151">
        <v>12051</v>
      </c>
      <c r="M3151" t="s">
        <v>185</v>
      </c>
      <c r="N3151" t="s">
        <v>0</v>
      </c>
      <c r="O3151" t="s">
        <v>554</v>
      </c>
      <c r="W3151" s="54">
        <v>1</v>
      </c>
      <c r="X3151" s="45">
        <v>0</v>
      </c>
      <c r="Y3151" s="34">
        <v>0</v>
      </c>
      <c r="Z3151" s="34">
        <v>1</v>
      </c>
      <c r="AA3151" s="34">
        <v>129.94999999999999</v>
      </c>
    </row>
    <row r="3152" spans="3:27" x14ac:dyDescent="0.25">
      <c r="C3152" s="33">
        <v>23665</v>
      </c>
      <c r="D3152" s="1">
        <v>42877.53565972222</v>
      </c>
      <c r="E3152" s="41">
        <f t="shared" si="98"/>
        <v>2017</v>
      </c>
      <c r="F3152" s="41">
        <f t="shared" si="99"/>
        <v>5</v>
      </c>
      <c r="G3152" t="s">
        <v>309</v>
      </c>
      <c r="H3152">
        <v>0</v>
      </c>
      <c r="I3152">
        <v>249.95</v>
      </c>
      <c r="J3152" t="s">
        <v>51</v>
      </c>
      <c r="K3152" t="s">
        <v>52</v>
      </c>
      <c r="L3152">
        <v>10555</v>
      </c>
      <c r="M3152" t="s">
        <v>185</v>
      </c>
      <c r="N3152" t="s">
        <v>0</v>
      </c>
      <c r="O3152" t="s">
        <v>162</v>
      </c>
      <c r="W3152" s="54">
        <v>1</v>
      </c>
      <c r="X3152" s="45">
        <v>1</v>
      </c>
      <c r="Y3152" s="34">
        <v>249.95</v>
      </c>
      <c r="Z3152" s="34">
        <v>0</v>
      </c>
      <c r="AA3152" s="34">
        <v>0</v>
      </c>
    </row>
    <row r="3153" spans="3:27" x14ac:dyDescent="0.25">
      <c r="C3153" s="33">
        <v>23664</v>
      </c>
      <c r="D3153" s="1">
        <v>42877.524513888886</v>
      </c>
      <c r="E3153" s="41">
        <f t="shared" si="98"/>
        <v>2017</v>
      </c>
      <c r="F3153" s="41">
        <f t="shared" si="99"/>
        <v>5</v>
      </c>
      <c r="G3153" t="s">
        <v>61</v>
      </c>
      <c r="H3153">
        <v>0</v>
      </c>
      <c r="I3153">
        <v>129.94999999999999</v>
      </c>
      <c r="J3153" t="s">
        <v>51</v>
      </c>
      <c r="K3153" t="s">
        <v>52</v>
      </c>
      <c r="L3153">
        <v>33602</v>
      </c>
      <c r="M3153" t="s">
        <v>793</v>
      </c>
      <c r="N3153" t="s">
        <v>0</v>
      </c>
      <c r="O3153" t="s">
        <v>1620</v>
      </c>
      <c r="W3153" s="54">
        <v>1</v>
      </c>
      <c r="X3153" s="45">
        <v>0</v>
      </c>
      <c r="Y3153" s="34">
        <v>0</v>
      </c>
      <c r="Z3153" s="34">
        <v>1</v>
      </c>
      <c r="AA3153" s="34">
        <v>129.94999999999999</v>
      </c>
    </row>
    <row r="3154" spans="3:27" x14ac:dyDescent="0.25">
      <c r="C3154" s="33">
        <v>23663</v>
      </c>
      <c r="D3154" s="1">
        <v>42877.522962962961</v>
      </c>
      <c r="E3154" s="41">
        <f t="shared" si="98"/>
        <v>2017</v>
      </c>
      <c r="F3154" s="41">
        <f t="shared" si="99"/>
        <v>5</v>
      </c>
      <c r="G3154" t="s">
        <v>309</v>
      </c>
      <c r="H3154">
        <v>0</v>
      </c>
      <c r="I3154">
        <v>249.95</v>
      </c>
      <c r="J3154" t="s">
        <v>51</v>
      </c>
      <c r="K3154" t="s">
        <v>52</v>
      </c>
      <c r="L3154">
        <v>70286</v>
      </c>
      <c r="M3154" t="s">
        <v>2987</v>
      </c>
      <c r="N3154" t="s">
        <v>415</v>
      </c>
      <c r="O3154" t="s">
        <v>1826</v>
      </c>
      <c r="W3154" s="54">
        <v>1</v>
      </c>
      <c r="X3154" s="45">
        <v>1</v>
      </c>
      <c r="Y3154" s="34">
        <v>249.95</v>
      </c>
      <c r="Z3154" s="34">
        <v>0</v>
      </c>
      <c r="AA3154" s="34">
        <v>0</v>
      </c>
    </row>
    <row r="3155" spans="3:27" x14ac:dyDescent="0.25">
      <c r="C3155" s="33">
        <v>23662</v>
      </c>
      <c r="D3155" s="1">
        <v>42877.520821759259</v>
      </c>
      <c r="E3155" s="41">
        <f t="shared" si="98"/>
        <v>2017</v>
      </c>
      <c r="F3155" s="41">
        <f t="shared" si="99"/>
        <v>5</v>
      </c>
      <c r="G3155" t="s">
        <v>309</v>
      </c>
      <c r="H3155">
        <v>0</v>
      </c>
      <c r="I3155">
        <v>169.95</v>
      </c>
      <c r="J3155" t="s">
        <v>56</v>
      </c>
      <c r="K3155" t="s">
        <v>52</v>
      </c>
      <c r="L3155">
        <v>49593</v>
      </c>
      <c r="M3155" t="s">
        <v>2988</v>
      </c>
      <c r="N3155" t="s">
        <v>0</v>
      </c>
      <c r="O3155" t="s">
        <v>1404</v>
      </c>
      <c r="W3155" s="54">
        <v>1</v>
      </c>
      <c r="X3155" s="45">
        <v>1</v>
      </c>
      <c r="Y3155" s="34">
        <v>169.95</v>
      </c>
      <c r="Z3155" s="34">
        <v>0</v>
      </c>
      <c r="AA3155" s="34">
        <v>0</v>
      </c>
    </row>
    <row r="3156" spans="3:27" x14ac:dyDescent="0.25">
      <c r="C3156" s="33">
        <v>23637</v>
      </c>
      <c r="D3156" s="1">
        <v>42877.426736111112</v>
      </c>
      <c r="E3156" s="41">
        <f t="shared" si="98"/>
        <v>2017</v>
      </c>
      <c r="F3156" s="41">
        <f t="shared" si="99"/>
        <v>5</v>
      </c>
      <c r="G3156" t="s">
        <v>309</v>
      </c>
      <c r="H3156">
        <v>0</v>
      </c>
      <c r="I3156">
        <v>109.95</v>
      </c>
      <c r="J3156" t="s">
        <v>51</v>
      </c>
      <c r="K3156" t="s">
        <v>52</v>
      </c>
      <c r="L3156">
        <v>81675</v>
      </c>
      <c r="M3156" t="s">
        <v>57</v>
      </c>
      <c r="N3156" t="s">
        <v>0</v>
      </c>
      <c r="O3156" t="s">
        <v>2580</v>
      </c>
      <c r="W3156" s="54">
        <v>1</v>
      </c>
      <c r="X3156" s="45">
        <v>1</v>
      </c>
      <c r="Y3156" s="34">
        <v>109.95</v>
      </c>
      <c r="Z3156" s="34">
        <v>0</v>
      </c>
      <c r="AA3156" s="34">
        <v>0</v>
      </c>
    </row>
    <row r="3157" spans="3:27" x14ac:dyDescent="0.25">
      <c r="C3157" s="33">
        <v>23577</v>
      </c>
      <c r="D3157" s="1">
        <v>42877.359363425923</v>
      </c>
      <c r="E3157" s="41">
        <f t="shared" si="98"/>
        <v>2017</v>
      </c>
      <c r="F3157" s="41">
        <f t="shared" si="99"/>
        <v>5</v>
      </c>
      <c r="G3157" t="s">
        <v>61</v>
      </c>
      <c r="H3157">
        <v>0</v>
      </c>
      <c r="I3157">
        <v>179.95</v>
      </c>
      <c r="J3157" t="s">
        <v>51</v>
      </c>
      <c r="K3157" t="s">
        <v>52</v>
      </c>
      <c r="L3157">
        <v>60316</v>
      </c>
      <c r="M3157" t="s">
        <v>128</v>
      </c>
      <c r="N3157" t="s">
        <v>0</v>
      </c>
      <c r="O3157" t="s">
        <v>801</v>
      </c>
      <c r="W3157" s="54">
        <v>1</v>
      </c>
      <c r="X3157" s="45">
        <v>0</v>
      </c>
      <c r="Y3157" s="34">
        <v>0</v>
      </c>
      <c r="Z3157" s="34">
        <v>1</v>
      </c>
      <c r="AA3157" s="34">
        <v>179.95</v>
      </c>
    </row>
    <row r="3158" spans="3:27" x14ac:dyDescent="0.25">
      <c r="C3158" s="33">
        <v>23576</v>
      </c>
      <c r="D3158" s="1">
        <v>42877.353379629632</v>
      </c>
      <c r="E3158" s="41">
        <f t="shared" si="98"/>
        <v>2017</v>
      </c>
      <c r="F3158" s="41">
        <f t="shared" si="99"/>
        <v>5</v>
      </c>
      <c r="G3158" t="s">
        <v>309</v>
      </c>
      <c r="H3158">
        <v>0</v>
      </c>
      <c r="I3158">
        <v>89.95</v>
      </c>
      <c r="J3158" t="s">
        <v>56</v>
      </c>
      <c r="K3158" t="s">
        <v>52</v>
      </c>
      <c r="L3158">
        <v>81247</v>
      </c>
      <c r="M3158" t="s">
        <v>57</v>
      </c>
      <c r="N3158" t="s">
        <v>0</v>
      </c>
      <c r="O3158" t="s">
        <v>1687</v>
      </c>
      <c r="W3158" s="54">
        <v>1</v>
      </c>
      <c r="X3158" s="45">
        <v>1</v>
      </c>
      <c r="Y3158" s="34">
        <v>89.95</v>
      </c>
      <c r="Z3158" s="34">
        <v>0</v>
      </c>
      <c r="AA3158" s="34">
        <v>0</v>
      </c>
    </row>
    <row r="3159" spans="3:27" x14ac:dyDescent="0.25">
      <c r="C3159" s="33">
        <v>23574</v>
      </c>
      <c r="D3159" s="1">
        <v>42877.330717592595</v>
      </c>
      <c r="E3159" s="41">
        <f t="shared" si="98"/>
        <v>2017</v>
      </c>
      <c r="F3159" s="41">
        <f t="shared" si="99"/>
        <v>5</v>
      </c>
      <c r="G3159" t="s">
        <v>61</v>
      </c>
      <c r="H3159">
        <v>0</v>
      </c>
      <c r="I3159">
        <v>119.95</v>
      </c>
      <c r="J3159" t="s">
        <v>51</v>
      </c>
      <c r="K3159" t="s">
        <v>52</v>
      </c>
      <c r="L3159" t="s">
        <v>2989</v>
      </c>
      <c r="M3159" t="s">
        <v>2990</v>
      </c>
      <c r="N3159" t="s">
        <v>64</v>
      </c>
      <c r="O3159" t="s">
        <v>2178</v>
      </c>
      <c r="W3159" s="54">
        <v>1</v>
      </c>
      <c r="X3159" s="45">
        <v>0</v>
      </c>
      <c r="Y3159" s="34">
        <v>0</v>
      </c>
      <c r="Z3159" s="34">
        <v>1</v>
      </c>
      <c r="AA3159" s="34">
        <v>119.95</v>
      </c>
    </row>
    <row r="3160" spans="3:27" x14ac:dyDescent="0.25">
      <c r="C3160" s="33">
        <v>23572</v>
      </c>
      <c r="D3160" s="1">
        <v>42877.273611111108</v>
      </c>
      <c r="E3160" s="41">
        <f t="shared" si="98"/>
        <v>2017</v>
      </c>
      <c r="F3160" s="41">
        <f t="shared" si="99"/>
        <v>5</v>
      </c>
      <c r="G3160" t="s">
        <v>309</v>
      </c>
      <c r="H3160">
        <v>0</v>
      </c>
      <c r="I3160">
        <v>169.95</v>
      </c>
      <c r="J3160" t="s">
        <v>51</v>
      </c>
      <c r="K3160" t="s">
        <v>52</v>
      </c>
      <c r="L3160">
        <v>22235</v>
      </c>
      <c r="M3160" t="s">
        <v>2991</v>
      </c>
      <c r="N3160" t="s">
        <v>415</v>
      </c>
      <c r="O3160" t="s">
        <v>191</v>
      </c>
      <c r="W3160" s="54">
        <v>1</v>
      </c>
      <c r="X3160" s="45">
        <v>1</v>
      </c>
      <c r="Y3160" s="34">
        <v>169.95</v>
      </c>
      <c r="Z3160" s="34">
        <v>0</v>
      </c>
      <c r="AA3160" s="34">
        <v>0</v>
      </c>
    </row>
    <row r="3161" spans="3:27" x14ac:dyDescent="0.25">
      <c r="C3161" s="33">
        <v>23570</v>
      </c>
      <c r="D3161" s="1">
        <v>42877.214085648149</v>
      </c>
      <c r="E3161" s="41">
        <f t="shared" si="98"/>
        <v>2017</v>
      </c>
      <c r="F3161" s="41">
        <f t="shared" si="99"/>
        <v>5</v>
      </c>
      <c r="G3161" t="s">
        <v>61</v>
      </c>
      <c r="H3161">
        <v>0</v>
      </c>
      <c r="I3161">
        <v>129.94999999999999</v>
      </c>
      <c r="J3161" t="s">
        <v>56</v>
      </c>
      <c r="K3161" t="s">
        <v>52</v>
      </c>
      <c r="L3161">
        <v>52396</v>
      </c>
      <c r="M3161" t="s">
        <v>2992</v>
      </c>
      <c r="N3161" t="s">
        <v>0</v>
      </c>
      <c r="O3161" t="s">
        <v>1936</v>
      </c>
      <c r="W3161" s="54">
        <v>1</v>
      </c>
      <c r="X3161" s="45">
        <v>0</v>
      </c>
      <c r="Y3161" s="34">
        <v>0</v>
      </c>
      <c r="Z3161" s="34">
        <v>1</v>
      </c>
      <c r="AA3161" s="34">
        <v>129.94999999999999</v>
      </c>
    </row>
    <row r="3162" spans="3:27" x14ac:dyDescent="0.25">
      <c r="C3162" s="33">
        <v>23569</v>
      </c>
      <c r="D3162" s="1">
        <v>42877.01222222222</v>
      </c>
      <c r="E3162" s="41">
        <f t="shared" si="98"/>
        <v>2017</v>
      </c>
      <c r="F3162" s="41">
        <f t="shared" si="99"/>
        <v>5</v>
      </c>
      <c r="G3162" t="s">
        <v>61</v>
      </c>
      <c r="H3162">
        <v>0</v>
      </c>
      <c r="I3162">
        <v>169.95</v>
      </c>
      <c r="J3162" t="s">
        <v>51</v>
      </c>
      <c r="K3162" t="s">
        <v>52</v>
      </c>
      <c r="L3162" t="s">
        <v>2993</v>
      </c>
      <c r="M3162" t="s">
        <v>2994</v>
      </c>
      <c r="N3162" t="s">
        <v>85</v>
      </c>
      <c r="O3162" t="s">
        <v>305</v>
      </c>
      <c r="W3162" s="54">
        <v>1</v>
      </c>
      <c r="X3162" s="45">
        <v>0</v>
      </c>
      <c r="Y3162" s="34">
        <v>0</v>
      </c>
      <c r="Z3162" s="34">
        <v>1</v>
      </c>
      <c r="AA3162" s="34">
        <v>169.95</v>
      </c>
    </row>
    <row r="3163" spans="3:27" x14ac:dyDescent="0.25">
      <c r="C3163" s="33">
        <v>23568</v>
      </c>
      <c r="D3163" s="1">
        <v>42876.994722222225</v>
      </c>
      <c r="E3163" s="41">
        <f t="shared" si="98"/>
        <v>2017</v>
      </c>
      <c r="F3163" s="41">
        <f t="shared" si="99"/>
        <v>5</v>
      </c>
      <c r="G3163" t="s">
        <v>61</v>
      </c>
      <c r="H3163">
        <v>0</v>
      </c>
      <c r="I3163">
        <v>129.94999999999999</v>
      </c>
      <c r="J3163" t="s">
        <v>74</v>
      </c>
      <c r="K3163" t="s">
        <v>52</v>
      </c>
      <c r="L3163">
        <v>20457</v>
      </c>
      <c r="M3163" t="s">
        <v>168</v>
      </c>
      <c r="N3163" t="s">
        <v>0</v>
      </c>
      <c r="O3163" t="s">
        <v>2995</v>
      </c>
      <c r="W3163" s="54">
        <v>1</v>
      </c>
      <c r="X3163" s="45">
        <v>0</v>
      </c>
      <c r="Y3163" s="34">
        <v>0</v>
      </c>
      <c r="Z3163" s="34">
        <v>1</v>
      </c>
      <c r="AA3163" s="34">
        <v>129.94999999999999</v>
      </c>
    </row>
    <row r="3164" spans="3:27" x14ac:dyDescent="0.25">
      <c r="C3164" s="33">
        <v>23567</v>
      </c>
      <c r="D3164" s="1">
        <v>42876.946157407408</v>
      </c>
      <c r="E3164" s="41">
        <f t="shared" si="98"/>
        <v>2017</v>
      </c>
      <c r="F3164" s="41">
        <f t="shared" si="99"/>
        <v>5</v>
      </c>
      <c r="G3164" t="s">
        <v>61</v>
      </c>
      <c r="H3164">
        <v>0</v>
      </c>
      <c r="I3164">
        <v>144.94999999999999</v>
      </c>
      <c r="J3164" t="s">
        <v>74</v>
      </c>
      <c r="K3164" t="s">
        <v>52</v>
      </c>
      <c r="L3164" t="s">
        <v>2996</v>
      </c>
      <c r="M3164" t="s">
        <v>2997</v>
      </c>
      <c r="N3164" t="s">
        <v>85</v>
      </c>
      <c r="O3164" t="s">
        <v>2998</v>
      </c>
      <c r="W3164" s="54">
        <v>1</v>
      </c>
      <c r="X3164" s="45">
        <v>0</v>
      </c>
      <c r="Y3164" s="34">
        <v>0</v>
      </c>
      <c r="Z3164" s="34">
        <v>1</v>
      </c>
      <c r="AA3164" s="34">
        <v>144.94999999999999</v>
      </c>
    </row>
    <row r="3165" spans="3:27" x14ac:dyDescent="0.25">
      <c r="C3165" s="33">
        <v>23566</v>
      </c>
      <c r="D3165" s="1">
        <v>42876.922164351854</v>
      </c>
      <c r="E3165" s="41">
        <f t="shared" si="98"/>
        <v>2017</v>
      </c>
      <c r="F3165" s="41">
        <f t="shared" si="99"/>
        <v>5</v>
      </c>
      <c r="G3165" t="s">
        <v>61</v>
      </c>
      <c r="H3165">
        <v>0</v>
      </c>
      <c r="I3165">
        <v>559.79999999999995</v>
      </c>
      <c r="J3165" t="s">
        <v>56</v>
      </c>
      <c r="K3165" t="s">
        <v>52</v>
      </c>
      <c r="L3165">
        <v>80805</v>
      </c>
      <c r="M3165" t="s">
        <v>57</v>
      </c>
      <c r="N3165" t="s">
        <v>0</v>
      </c>
      <c r="O3165" t="s">
        <v>176</v>
      </c>
      <c r="P3165" t="s">
        <v>449</v>
      </c>
      <c r="Q3165" t="s">
        <v>890</v>
      </c>
      <c r="R3165" t="s">
        <v>1332</v>
      </c>
      <c r="W3165" s="54">
        <v>4</v>
      </c>
      <c r="X3165" s="45">
        <v>4</v>
      </c>
      <c r="Y3165" s="34">
        <v>559.79999999999995</v>
      </c>
      <c r="Z3165" s="34">
        <v>0</v>
      </c>
      <c r="AA3165" s="34">
        <v>0</v>
      </c>
    </row>
    <row r="3166" spans="3:27" x14ac:dyDescent="0.25">
      <c r="C3166" s="33">
        <v>23565</v>
      </c>
      <c r="D3166" s="1">
        <v>42876.909687500003</v>
      </c>
      <c r="E3166" s="41">
        <f t="shared" si="98"/>
        <v>2017</v>
      </c>
      <c r="F3166" s="41">
        <f t="shared" si="99"/>
        <v>5</v>
      </c>
      <c r="G3166" t="s">
        <v>309</v>
      </c>
      <c r="H3166">
        <v>0</v>
      </c>
      <c r="I3166">
        <v>139.94999999999999</v>
      </c>
      <c r="J3166" t="s">
        <v>56</v>
      </c>
      <c r="K3166" t="s">
        <v>52</v>
      </c>
      <c r="L3166">
        <v>86316</v>
      </c>
      <c r="M3166" t="s">
        <v>272</v>
      </c>
      <c r="N3166" t="s">
        <v>0</v>
      </c>
      <c r="O3166" t="s">
        <v>1113</v>
      </c>
      <c r="W3166" s="54">
        <v>1</v>
      </c>
      <c r="X3166" s="45">
        <v>1</v>
      </c>
      <c r="Y3166" s="34">
        <v>139.94999999999999</v>
      </c>
      <c r="Z3166" s="34">
        <v>0</v>
      </c>
      <c r="AA3166" s="34">
        <v>0</v>
      </c>
    </row>
    <row r="3167" spans="3:27" x14ac:dyDescent="0.25">
      <c r="C3167" s="33">
        <v>23564</v>
      </c>
      <c r="D3167" s="1">
        <v>42876.900046296294</v>
      </c>
      <c r="E3167" s="41">
        <f t="shared" si="98"/>
        <v>2017</v>
      </c>
      <c r="F3167" s="41">
        <f t="shared" si="99"/>
        <v>5</v>
      </c>
      <c r="G3167" t="s">
        <v>61</v>
      </c>
      <c r="H3167">
        <v>0</v>
      </c>
      <c r="I3167">
        <v>69.95</v>
      </c>
      <c r="J3167" t="s">
        <v>74</v>
      </c>
      <c r="K3167" t="s">
        <v>52</v>
      </c>
      <c r="L3167">
        <v>10405</v>
      </c>
      <c r="M3167" t="s">
        <v>185</v>
      </c>
      <c r="N3167" t="s">
        <v>0</v>
      </c>
      <c r="O3167" t="s">
        <v>474</v>
      </c>
      <c r="W3167" s="54">
        <v>1</v>
      </c>
      <c r="X3167" s="45">
        <v>0</v>
      </c>
      <c r="Y3167" s="34">
        <v>0</v>
      </c>
      <c r="Z3167" s="34">
        <v>1</v>
      </c>
      <c r="AA3167" s="34">
        <v>69.95</v>
      </c>
    </row>
    <row r="3168" spans="3:27" x14ac:dyDescent="0.25">
      <c r="C3168" s="33">
        <v>23563</v>
      </c>
      <c r="D3168" s="1">
        <v>42876.889247685183</v>
      </c>
      <c r="E3168" s="41">
        <f t="shared" si="98"/>
        <v>2017</v>
      </c>
      <c r="F3168" s="41">
        <f t="shared" si="99"/>
        <v>5</v>
      </c>
      <c r="G3168" t="s">
        <v>309</v>
      </c>
      <c r="H3168">
        <v>0</v>
      </c>
      <c r="I3168">
        <v>229.95</v>
      </c>
      <c r="J3168" t="s">
        <v>51</v>
      </c>
      <c r="K3168" t="s">
        <v>52</v>
      </c>
      <c r="L3168" t="s">
        <v>2999</v>
      </c>
      <c r="M3168" t="s">
        <v>3000</v>
      </c>
      <c r="N3168" t="s">
        <v>201</v>
      </c>
      <c r="O3168" t="s">
        <v>1651</v>
      </c>
      <c r="W3168" s="54">
        <v>1</v>
      </c>
      <c r="X3168" s="45">
        <v>1</v>
      </c>
      <c r="Y3168" s="34">
        <v>229.95</v>
      </c>
      <c r="Z3168" s="34">
        <v>0</v>
      </c>
      <c r="AA3168" s="34">
        <v>0</v>
      </c>
    </row>
    <row r="3169" spans="3:27" x14ac:dyDescent="0.25">
      <c r="C3169" s="33">
        <v>23562</v>
      </c>
      <c r="D3169" s="1">
        <v>42876.815243055556</v>
      </c>
      <c r="E3169" s="41">
        <f t="shared" si="98"/>
        <v>2017</v>
      </c>
      <c r="F3169" s="41">
        <f t="shared" si="99"/>
        <v>5</v>
      </c>
      <c r="G3169" t="s">
        <v>61</v>
      </c>
      <c r="H3169">
        <v>0</v>
      </c>
      <c r="I3169">
        <v>169.95</v>
      </c>
      <c r="J3169" t="s">
        <v>56</v>
      </c>
      <c r="K3169" t="s">
        <v>52</v>
      </c>
      <c r="L3169">
        <v>81667</v>
      </c>
      <c r="M3169" t="s">
        <v>57</v>
      </c>
      <c r="N3169" t="s">
        <v>0</v>
      </c>
      <c r="O3169" t="s">
        <v>832</v>
      </c>
      <c r="W3169" s="54">
        <v>1</v>
      </c>
      <c r="X3169" s="45">
        <v>0</v>
      </c>
      <c r="Y3169" s="34">
        <v>0</v>
      </c>
      <c r="Z3169" s="34">
        <v>1</v>
      </c>
      <c r="AA3169" s="34">
        <v>169.95</v>
      </c>
    </row>
    <row r="3170" spans="3:27" x14ac:dyDescent="0.25">
      <c r="C3170" s="33">
        <v>23561</v>
      </c>
      <c r="D3170" s="1">
        <v>42876.752569444441</v>
      </c>
      <c r="E3170" s="41">
        <f t="shared" si="98"/>
        <v>2017</v>
      </c>
      <c r="F3170" s="41">
        <f t="shared" si="99"/>
        <v>5</v>
      </c>
      <c r="G3170" t="s">
        <v>309</v>
      </c>
      <c r="H3170">
        <v>0</v>
      </c>
      <c r="I3170">
        <v>259.89999999999998</v>
      </c>
      <c r="J3170" t="s">
        <v>74</v>
      </c>
      <c r="K3170" t="s">
        <v>52</v>
      </c>
      <c r="L3170">
        <v>51643</v>
      </c>
      <c r="M3170" t="s">
        <v>636</v>
      </c>
      <c r="N3170" t="s">
        <v>0</v>
      </c>
      <c r="O3170" t="s">
        <v>1262</v>
      </c>
      <c r="P3170" t="s">
        <v>1420</v>
      </c>
      <c r="W3170" s="54">
        <v>2</v>
      </c>
      <c r="X3170" s="45">
        <v>2</v>
      </c>
      <c r="Y3170" s="34">
        <v>259.89999999999998</v>
      </c>
      <c r="Z3170" s="34">
        <v>0</v>
      </c>
      <c r="AA3170" s="34">
        <v>0</v>
      </c>
    </row>
    <row r="3171" spans="3:27" x14ac:dyDescent="0.25">
      <c r="C3171" s="33">
        <v>23560</v>
      </c>
      <c r="D3171" s="1">
        <v>42876.65247685185</v>
      </c>
      <c r="E3171" s="41">
        <f t="shared" si="98"/>
        <v>2017</v>
      </c>
      <c r="F3171" s="41">
        <f t="shared" si="99"/>
        <v>5</v>
      </c>
      <c r="G3171" t="s">
        <v>61</v>
      </c>
      <c r="H3171">
        <v>0</v>
      </c>
      <c r="I3171">
        <v>69.95</v>
      </c>
      <c r="J3171" t="s">
        <v>56</v>
      </c>
      <c r="K3171" t="s">
        <v>52</v>
      </c>
      <c r="L3171">
        <v>59069</v>
      </c>
      <c r="M3171" t="s">
        <v>786</v>
      </c>
      <c r="N3171" t="s">
        <v>0</v>
      </c>
      <c r="O3171" t="s">
        <v>3001</v>
      </c>
      <c r="W3171" s="54">
        <v>1</v>
      </c>
      <c r="X3171" s="45">
        <v>0</v>
      </c>
      <c r="Y3171" s="34">
        <v>0</v>
      </c>
      <c r="Z3171" s="34">
        <v>1</v>
      </c>
      <c r="AA3171" s="34">
        <v>69.95</v>
      </c>
    </row>
    <row r="3172" spans="3:27" x14ac:dyDescent="0.25">
      <c r="C3172" s="33">
        <v>23558</v>
      </c>
      <c r="D3172" s="1">
        <v>42876.642731481479</v>
      </c>
      <c r="E3172" s="41">
        <f t="shared" si="98"/>
        <v>2017</v>
      </c>
      <c r="F3172" s="41">
        <f t="shared" si="99"/>
        <v>5</v>
      </c>
      <c r="G3172" t="s">
        <v>309</v>
      </c>
      <c r="H3172">
        <v>0</v>
      </c>
      <c r="I3172">
        <v>118.95</v>
      </c>
      <c r="J3172" t="s">
        <v>56</v>
      </c>
      <c r="K3172" t="s">
        <v>52</v>
      </c>
      <c r="L3172">
        <v>38104</v>
      </c>
      <c r="M3172" t="s">
        <v>391</v>
      </c>
      <c r="N3172" t="s">
        <v>0</v>
      </c>
      <c r="O3172" t="s">
        <v>177</v>
      </c>
      <c r="W3172" s="54">
        <v>1</v>
      </c>
      <c r="X3172" s="45">
        <v>1</v>
      </c>
      <c r="Y3172" s="34">
        <v>118.95</v>
      </c>
      <c r="Z3172" s="34">
        <v>0</v>
      </c>
      <c r="AA3172" s="34">
        <v>0</v>
      </c>
    </row>
    <row r="3173" spans="3:27" x14ac:dyDescent="0.25">
      <c r="C3173" s="33">
        <v>23557</v>
      </c>
      <c r="D3173" s="1">
        <v>42876.543657407405</v>
      </c>
      <c r="E3173" s="41">
        <f t="shared" si="98"/>
        <v>2017</v>
      </c>
      <c r="F3173" s="41">
        <f t="shared" si="99"/>
        <v>5</v>
      </c>
      <c r="G3173" t="s">
        <v>61</v>
      </c>
      <c r="H3173">
        <v>0</v>
      </c>
      <c r="I3173">
        <v>249.95</v>
      </c>
      <c r="J3173" t="s">
        <v>56</v>
      </c>
      <c r="K3173" t="s">
        <v>52</v>
      </c>
      <c r="L3173">
        <v>34346</v>
      </c>
      <c r="M3173" t="s">
        <v>3002</v>
      </c>
      <c r="N3173" t="s">
        <v>0</v>
      </c>
      <c r="O3173" t="s">
        <v>249</v>
      </c>
      <c r="W3173" s="54">
        <v>1</v>
      </c>
      <c r="X3173" s="45">
        <v>1</v>
      </c>
      <c r="Y3173" s="34">
        <v>249.95</v>
      </c>
      <c r="Z3173" s="34">
        <v>0</v>
      </c>
      <c r="AA3173" s="34">
        <v>0</v>
      </c>
    </row>
    <row r="3174" spans="3:27" x14ac:dyDescent="0.25">
      <c r="C3174" s="33">
        <v>23556</v>
      </c>
      <c r="D3174" s="1">
        <v>42876.531886574077</v>
      </c>
      <c r="E3174" s="41">
        <f t="shared" si="98"/>
        <v>2017</v>
      </c>
      <c r="F3174" s="41">
        <f t="shared" si="99"/>
        <v>5</v>
      </c>
      <c r="G3174" t="s">
        <v>61</v>
      </c>
      <c r="H3174">
        <v>0</v>
      </c>
      <c r="I3174">
        <v>119.95</v>
      </c>
      <c r="J3174" t="s">
        <v>56</v>
      </c>
      <c r="K3174" t="s">
        <v>52</v>
      </c>
      <c r="L3174">
        <v>10405</v>
      </c>
      <c r="M3174" t="s">
        <v>185</v>
      </c>
      <c r="N3174" t="s">
        <v>0</v>
      </c>
      <c r="O3174" t="s">
        <v>1488</v>
      </c>
      <c r="W3174" s="54">
        <v>1</v>
      </c>
      <c r="X3174" s="45">
        <v>0</v>
      </c>
      <c r="Y3174" s="34">
        <v>0</v>
      </c>
      <c r="Z3174" s="34">
        <v>1</v>
      </c>
      <c r="AA3174" s="34">
        <v>119.95</v>
      </c>
    </row>
    <row r="3175" spans="3:27" x14ac:dyDescent="0.25">
      <c r="C3175" s="33">
        <v>23555</v>
      </c>
      <c r="D3175" s="1">
        <v>42876.422777777778</v>
      </c>
      <c r="E3175" s="41">
        <f t="shared" si="98"/>
        <v>2017</v>
      </c>
      <c r="F3175" s="41">
        <f t="shared" si="99"/>
        <v>5</v>
      </c>
      <c r="G3175" t="s">
        <v>309</v>
      </c>
      <c r="H3175">
        <v>0</v>
      </c>
      <c r="I3175">
        <v>149.9</v>
      </c>
      <c r="J3175" t="s">
        <v>74</v>
      </c>
      <c r="K3175" t="s">
        <v>52</v>
      </c>
      <c r="L3175">
        <v>18225</v>
      </c>
      <c r="M3175" t="s">
        <v>2145</v>
      </c>
      <c r="N3175" t="s">
        <v>0</v>
      </c>
      <c r="O3175" t="s">
        <v>1567</v>
      </c>
      <c r="P3175" t="s">
        <v>2123</v>
      </c>
      <c r="W3175" s="54">
        <v>2</v>
      </c>
      <c r="X3175" s="45">
        <v>2</v>
      </c>
      <c r="Y3175" s="34">
        <v>149.9</v>
      </c>
      <c r="Z3175" s="34">
        <v>0</v>
      </c>
      <c r="AA3175" s="34">
        <v>0</v>
      </c>
    </row>
    <row r="3176" spans="3:27" x14ac:dyDescent="0.25">
      <c r="C3176" s="33">
        <v>23554</v>
      </c>
      <c r="D3176" s="1">
        <v>42876.402303240742</v>
      </c>
      <c r="E3176" s="41">
        <f t="shared" si="98"/>
        <v>2017</v>
      </c>
      <c r="F3176" s="41">
        <f t="shared" si="99"/>
        <v>5</v>
      </c>
      <c r="G3176" t="s">
        <v>309</v>
      </c>
      <c r="H3176">
        <v>0</v>
      </c>
      <c r="I3176">
        <v>249.95</v>
      </c>
      <c r="J3176" t="s">
        <v>56</v>
      </c>
      <c r="K3176" t="s">
        <v>52</v>
      </c>
      <c r="L3176">
        <v>86609</v>
      </c>
      <c r="M3176" t="s">
        <v>3003</v>
      </c>
      <c r="N3176" t="s">
        <v>0</v>
      </c>
      <c r="O3176" t="s">
        <v>460</v>
      </c>
      <c r="W3176" s="54">
        <v>1</v>
      </c>
      <c r="X3176" s="45">
        <v>1</v>
      </c>
      <c r="Y3176" s="34">
        <v>249.95</v>
      </c>
      <c r="Z3176" s="34">
        <v>0</v>
      </c>
      <c r="AA3176" s="34">
        <v>0</v>
      </c>
    </row>
    <row r="3177" spans="3:27" x14ac:dyDescent="0.25">
      <c r="C3177" s="33">
        <v>23552</v>
      </c>
      <c r="D3177" s="1">
        <v>42876.366122685184</v>
      </c>
      <c r="E3177" s="41">
        <f t="shared" si="98"/>
        <v>2017</v>
      </c>
      <c r="F3177" s="41">
        <f t="shared" si="99"/>
        <v>5</v>
      </c>
      <c r="G3177" t="s">
        <v>309</v>
      </c>
      <c r="H3177">
        <v>0</v>
      </c>
      <c r="I3177">
        <v>189.95</v>
      </c>
      <c r="J3177" t="s">
        <v>56</v>
      </c>
      <c r="K3177" t="s">
        <v>52</v>
      </c>
      <c r="L3177">
        <v>32107</v>
      </c>
      <c r="M3177" t="s">
        <v>3004</v>
      </c>
      <c r="N3177" t="s">
        <v>0</v>
      </c>
      <c r="O3177" t="s">
        <v>764</v>
      </c>
      <c r="W3177" s="54">
        <v>1</v>
      </c>
      <c r="X3177" s="45">
        <v>1</v>
      </c>
      <c r="Y3177" s="34">
        <v>189.95</v>
      </c>
      <c r="Z3177" s="34">
        <v>0</v>
      </c>
      <c r="AA3177" s="34">
        <v>0</v>
      </c>
    </row>
    <row r="3178" spans="3:27" x14ac:dyDescent="0.25">
      <c r="C3178" s="33">
        <v>23551</v>
      </c>
      <c r="D3178" s="1">
        <v>42876.306087962963</v>
      </c>
      <c r="E3178" s="41">
        <f t="shared" si="98"/>
        <v>2017</v>
      </c>
      <c r="F3178" s="41">
        <f t="shared" si="99"/>
        <v>5</v>
      </c>
      <c r="G3178" t="s">
        <v>61</v>
      </c>
      <c r="H3178">
        <v>0</v>
      </c>
      <c r="I3178">
        <v>129.94999999999999</v>
      </c>
      <c r="J3178" t="s">
        <v>74</v>
      </c>
      <c r="K3178" t="s">
        <v>52</v>
      </c>
      <c r="L3178">
        <v>31061</v>
      </c>
      <c r="M3178" t="s">
        <v>3005</v>
      </c>
      <c r="N3178" t="s">
        <v>0</v>
      </c>
      <c r="O3178" t="s">
        <v>2739</v>
      </c>
      <c r="W3178" s="54">
        <v>1</v>
      </c>
      <c r="X3178" s="45">
        <v>0</v>
      </c>
      <c r="Y3178" s="34">
        <v>0</v>
      </c>
      <c r="Z3178" s="34">
        <v>1</v>
      </c>
      <c r="AA3178" s="34">
        <v>129.94999999999999</v>
      </c>
    </row>
    <row r="3179" spans="3:27" x14ac:dyDescent="0.25">
      <c r="C3179" s="33">
        <v>23550</v>
      </c>
      <c r="D3179" s="1">
        <v>42875.967210648145</v>
      </c>
      <c r="E3179" s="41">
        <f t="shared" si="98"/>
        <v>2017</v>
      </c>
      <c r="F3179" s="41">
        <f t="shared" si="99"/>
        <v>5</v>
      </c>
      <c r="G3179" t="s">
        <v>61</v>
      </c>
      <c r="H3179">
        <v>0</v>
      </c>
      <c r="I3179">
        <v>599.6</v>
      </c>
      <c r="J3179" t="s">
        <v>56</v>
      </c>
      <c r="K3179" t="s">
        <v>52</v>
      </c>
      <c r="L3179">
        <v>20249</v>
      </c>
      <c r="M3179" t="s">
        <v>168</v>
      </c>
      <c r="N3179" t="s">
        <v>0</v>
      </c>
      <c r="O3179" t="s">
        <v>1265</v>
      </c>
      <c r="P3179" t="s">
        <v>3006</v>
      </c>
      <c r="Q3179" t="s">
        <v>2089</v>
      </c>
      <c r="R3179" t="s">
        <v>521</v>
      </c>
      <c r="S3179" t="s">
        <v>1449</v>
      </c>
      <c r="T3179" t="s">
        <v>451</v>
      </c>
      <c r="U3179" t="s">
        <v>551</v>
      </c>
      <c r="V3179" t="s">
        <v>1560</v>
      </c>
      <c r="W3179" s="54">
        <v>8</v>
      </c>
      <c r="X3179" s="45">
        <v>3</v>
      </c>
      <c r="Y3179" s="34">
        <v>269.85000000000002</v>
      </c>
      <c r="Z3179" s="34">
        <v>5</v>
      </c>
      <c r="AA3179" s="34">
        <v>329.75</v>
      </c>
    </row>
    <row r="3180" spans="3:27" x14ac:dyDescent="0.25">
      <c r="C3180" s="33">
        <v>23549</v>
      </c>
      <c r="D3180" s="1">
        <v>42875.917743055557</v>
      </c>
      <c r="E3180" s="41">
        <f t="shared" si="98"/>
        <v>2017</v>
      </c>
      <c r="F3180" s="41">
        <f t="shared" si="99"/>
        <v>5</v>
      </c>
      <c r="G3180" t="s">
        <v>309</v>
      </c>
      <c r="H3180">
        <v>0</v>
      </c>
      <c r="I3180">
        <v>599.79999999999995</v>
      </c>
      <c r="J3180" t="s">
        <v>56</v>
      </c>
      <c r="K3180" t="s">
        <v>52</v>
      </c>
      <c r="L3180">
        <v>20253</v>
      </c>
      <c r="M3180" t="s">
        <v>168</v>
      </c>
      <c r="N3180" t="s">
        <v>0</v>
      </c>
      <c r="O3180" t="s">
        <v>76</v>
      </c>
      <c r="P3180" t="s">
        <v>160</v>
      </c>
      <c r="Q3180" t="s">
        <v>518</v>
      </c>
      <c r="R3180" t="s">
        <v>257</v>
      </c>
      <c r="W3180" s="54">
        <v>4</v>
      </c>
      <c r="X3180" s="45">
        <v>4</v>
      </c>
      <c r="Y3180" s="34">
        <v>599.79999999999995</v>
      </c>
      <c r="Z3180" s="34">
        <v>0</v>
      </c>
      <c r="AA3180" s="34">
        <v>0</v>
      </c>
    </row>
    <row r="3181" spans="3:27" x14ac:dyDescent="0.25">
      <c r="C3181" s="33">
        <v>23548</v>
      </c>
      <c r="D3181" s="1">
        <v>42875.917233796295</v>
      </c>
      <c r="E3181" s="41">
        <f t="shared" si="98"/>
        <v>2017</v>
      </c>
      <c r="F3181" s="41">
        <f t="shared" si="99"/>
        <v>5</v>
      </c>
      <c r="G3181" t="s">
        <v>309</v>
      </c>
      <c r="H3181">
        <v>0</v>
      </c>
      <c r="I3181">
        <v>339.9</v>
      </c>
      <c r="J3181" t="s">
        <v>51</v>
      </c>
      <c r="K3181" t="s">
        <v>52</v>
      </c>
      <c r="L3181">
        <v>11124</v>
      </c>
      <c r="M3181" t="s">
        <v>591</v>
      </c>
      <c r="N3181" t="s">
        <v>415</v>
      </c>
      <c r="O3181" t="s">
        <v>741</v>
      </c>
      <c r="P3181" t="s">
        <v>506</v>
      </c>
      <c r="W3181" s="54">
        <v>2</v>
      </c>
      <c r="X3181" s="45">
        <v>2</v>
      </c>
      <c r="Y3181" s="34">
        <v>339.9</v>
      </c>
      <c r="Z3181" s="34">
        <v>0</v>
      </c>
      <c r="AA3181" s="34">
        <v>0</v>
      </c>
    </row>
    <row r="3182" spans="3:27" x14ac:dyDescent="0.25">
      <c r="C3182" s="33">
        <v>23546</v>
      </c>
      <c r="D3182" s="1">
        <v>42875.869525462964</v>
      </c>
      <c r="E3182" s="41">
        <f t="shared" si="98"/>
        <v>2017</v>
      </c>
      <c r="F3182" s="41">
        <f t="shared" si="99"/>
        <v>5</v>
      </c>
      <c r="G3182" t="s">
        <v>61</v>
      </c>
      <c r="H3182">
        <v>0</v>
      </c>
      <c r="I3182">
        <v>349.75</v>
      </c>
      <c r="J3182" t="s">
        <v>56</v>
      </c>
      <c r="K3182" t="s">
        <v>52</v>
      </c>
      <c r="L3182">
        <v>30419</v>
      </c>
      <c r="M3182" t="s">
        <v>259</v>
      </c>
      <c r="N3182" t="s">
        <v>0</v>
      </c>
      <c r="O3182" t="s">
        <v>611</v>
      </c>
      <c r="P3182" t="s">
        <v>98</v>
      </c>
      <c r="Q3182" t="s">
        <v>261</v>
      </c>
      <c r="R3182" t="s">
        <v>1854</v>
      </c>
      <c r="S3182" t="s">
        <v>2683</v>
      </c>
      <c r="W3182" s="54">
        <v>5</v>
      </c>
      <c r="X3182" s="45">
        <v>3</v>
      </c>
      <c r="Y3182" s="34">
        <v>219.85</v>
      </c>
      <c r="Z3182" s="34">
        <v>2</v>
      </c>
      <c r="AA3182" s="34">
        <v>129.9</v>
      </c>
    </row>
    <row r="3183" spans="3:27" x14ac:dyDescent="0.25">
      <c r="C3183" s="33">
        <v>23545</v>
      </c>
      <c r="D3183" s="1">
        <v>42875.862743055557</v>
      </c>
      <c r="E3183" s="41">
        <f t="shared" si="98"/>
        <v>2017</v>
      </c>
      <c r="F3183" s="41">
        <f t="shared" si="99"/>
        <v>5</v>
      </c>
      <c r="G3183" t="s">
        <v>309</v>
      </c>
      <c r="H3183">
        <v>0</v>
      </c>
      <c r="I3183">
        <v>599.79999999999995</v>
      </c>
      <c r="J3183" t="s">
        <v>56</v>
      </c>
      <c r="K3183" t="s">
        <v>52</v>
      </c>
      <c r="L3183">
        <v>20251</v>
      </c>
      <c r="M3183" t="s">
        <v>168</v>
      </c>
      <c r="N3183" t="s">
        <v>0</v>
      </c>
      <c r="O3183" t="s">
        <v>356</v>
      </c>
      <c r="P3183" t="s">
        <v>332</v>
      </c>
      <c r="Q3183" t="s">
        <v>1400</v>
      </c>
      <c r="R3183" t="s">
        <v>955</v>
      </c>
      <c r="W3183" s="54">
        <v>4</v>
      </c>
      <c r="X3183" s="45">
        <v>4</v>
      </c>
      <c r="Y3183" s="34">
        <v>599.79999999999995</v>
      </c>
      <c r="Z3183" s="34">
        <v>0</v>
      </c>
      <c r="AA3183" s="34">
        <v>0</v>
      </c>
    </row>
    <row r="3184" spans="3:27" x14ac:dyDescent="0.25">
      <c r="C3184" s="33">
        <v>23544</v>
      </c>
      <c r="D3184" s="1">
        <v>42875.852777777778</v>
      </c>
      <c r="E3184" s="41">
        <f t="shared" si="98"/>
        <v>2017</v>
      </c>
      <c r="F3184" s="41">
        <f t="shared" si="99"/>
        <v>5</v>
      </c>
      <c r="G3184" t="s">
        <v>61</v>
      </c>
      <c r="H3184">
        <v>0</v>
      </c>
      <c r="I3184">
        <v>212.95</v>
      </c>
      <c r="J3184" t="s">
        <v>51</v>
      </c>
      <c r="K3184" t="s">
        <v>52</v>
      </c>
      <c r="L3184">
        <v>20810</v>
      </c>
      <c r="M3184" t="s">
        <v>817</v>
      </c>
      <c r="N3184" t="s">
        <v>479</v>
      </c>
      <c r="O3184" t="s">
        <v>2141</v>
      </c>
      <c r="W3184" s="54">
        <v>1</v>
      </c>
      <c r="X3184" s="45">
        <v>0</v>
      </c>
      <c r="Y3184" s="34">
        <v>0</v>
      </c>
      <c r="Z3184" s="34">
        <v>1</v>
      </c>
      <c r="AA3184" s="34">
        <v>212.95</v>
      </c>
    </row>
    <row r="3185" spans="3:27" x14ac:dyDescent="0.25">
      <c r="C3185" s="33">
        <v>23543</v>
      </c>
      <c r="D3185" s="1">
        <v>42875.846122685187</v>
      </c>
      <c r="E3185" s="41">
        <f t="shared" si="98"/>
        <v>2017</v>
      </c>
      <c r="F3185" s="41">
        <f t="shared" si="99"/>
        <v>5</v>
      </c>
      <c r="G3185" t="s">
        <v>61</v>
      </c>
      <c r="H3185">
        <v>0</v>
      </c>
      <c r="I3185">
        <v>699.7</v>
      </c>
      <c r="J3185" t="s">
        <v>74</v>
      </c>
      <c r="K3185" t="s">
        <v>52</v>
      </c>
      <c r="L3185">
        <v>79539</v>
      </c>
      <c r="M3185" t="s">
        <v>2857</v>
      </c>
      <c r="N3185" t="s">
        <v>0</v>
      </c>
      <c r="O3185" t="s">
        <v>1700</v>
      </c>
      <c r="P3185" t="s">
        <v>1611</v>
      </c>
      <c r="Q3185" t="s">
        <v>2181</v>
      </c>
      <c r="R3185" t="s">
        <v>1839</v>
      </c>
      <c r="S3185" t="s">
        <v>630</v>
      </c>
      <c r="T3185" t="s">
        <v>1698</v>
      </c>
      <c r="W3185" s="54">
        <v>6</v>
      </c>
      <c r="X3185" s="45">
        <v>1</v>
      </c>
      <c r="Y3185" s="34">
        <v>149.85000000000002</v>
      </c>
      <c r="Z3185" s="34">
        <v>5</v>
      </c>
      <c r="AA3185" s="34">
        <v>549.85</v>
      </c>
    </row>
    <row r="3186" spans="3:27" x14ac:dyDescent="0.25">
      <c r="C3186" s="33">
        <v>23542</v>
      </c>
      <c r="D3186" s="1">
        <v>42875.845925925925</v>
      </c>
      <c r="E3186" s="41">
        <f t="shared" si="98"/>
        <v>2017</v>
      </c>
      <c r="F3186" s="41">
        <f t="shared" si="99"/>
        <v>5</v>
      </c>
      <c r="G3186" t="s">
        <v>61</v>
      </c>
      <c r="H3186">
        <v>0</v>
      </c>
      <c r="I3186">
        <v>119.95</v>
      </c>
      <c r="J3186" t="s">
        <v>74</v>
      </c>
      <c r="K3186" t="s">
        <v>52</v>
      </c>
      <c r="L3186">
        <v>55246</v>
      </c>
      <c r="M3186" t="s">
        <v>3007</v>
      </c>
      <c r="N3186" t="s">
        <v>0</v>
      </c>
      <c r="O3186" t="s">
        <v>3008</v>
      </c>
      <c r="W3186" s="54">
        <v>1</v>
      </c>
      <c r="X3186" s="45">
        <v>0</v>
      </c>
      <c r="Y3186" s="34">
        <v>0</v>
      </c>
      <c r="Z3186" s="34">
        <v>1</v>
      </c>
      <c r="AA3186" s="34">
        <v>119.95</v>
      </c>
    </row>
    <row r="3187" spans="3:27" x14ac:dyDescent="0.25">
      <c r="C3187" s="33">
        <v>23541</v>
      </c>
      <c r="D3187" s="1">
        <v>42875.827245370368</v>
      </c>
      <c r="E3187" s="41">
        <f t="shared" si="98"/>
        <v>2017</v>
      </c>
      <c r="F3187" s="41">
        <f t="shared" si="99"/>
        <v>5</v>
      </c>
      <c r="G3187" t="s">
        <v>309</v>
      </c>
      <c r="H3187">
        <v>0</v>
      </c>
      <c r="I3187">
        <v>769.75</v>
      </c>
      <c r="J3187" t="s">
        <v>56</v>
      </c>
      <c r="K3187" t="s">
        <v>52</v>
      </c>
      <c r="L3187">
        <v>94377</v>
      </c>
      <c r="M3187" t="s">
        <v>3009</v>
      </c>
      <c r="N3187" t="s">
        <v>0</v>
      </c>
      <c r="O3187" t="s">
        <v>2424</v>
      </c>
      <c r="P3187" t="s">
        <v>1623</v>
      </c>
      <c r="Q3187" t="s">
        <v>624</v>
      </c>
      <c r="R3187" t="s">
        <v>1952</v>
      </c>
      <c r="S3187" t="s">
        <v>1584</v>
      </c>
      <c r="W3187" s="54">
        <v>5</v>
      </c>
      <c r="X3187" s="45">
        <v>5</v>
      </c>
      <c r="Y3187" s="34">
        <v>769.75</v>
      </c>
      <c r="Z3187" s="34">
        <v>0</v>
      </c>
      <c r="AA3187" s="34">
        <v>0</v>
      </c>
    </row>
    <row r="3188" spans="3:27" x14ac:dyDescent="0.25">
      <c r="C3188" s="33">
        <v>23540</v>
      </c>
      <c r="D3188" s="1">
        <v>42875.772673611114</v>
      </c>
      <c r="E3188" s="41">
        <f t="shared" si="98"/>
        <v>2017</v>
      </c>
      <c r="F3188" s="41">
        <f t="shared" si="99"/>
        <v>5</v>
      </c>
      <c r="G3188" t="s">
        <v>61</v>
      </c>
      <c r="H3188">
        <v>0</v>
      </c>
      <c r="I3188">
        <v>159.94999999999999</v>
      </c>
      <c r="J3188" t="s">
        <v>51</v>
      </c>
      <c r="K3188" t="s">
        <v>52</v>
      </c>
      <c r="L3188">
        <v>9260</v>
      </c>
      <c r="M3188" t="s">
        <v>3010</v>
      </c>
      <c r="N3188" t="s">
        <v>201</v>
      </c>
      <c r="O3188" t="s">
        <v>2855</v>
      </c>
      <c r="W3188" s="54">
        <v>1</v>
      </c>
      <c r="X3188" s="45">
        <v>0</v>
      </c>
      <c r="Y3188" s="34">
        <v>0</v>
      </c>
      <c r="Z3188" s="34">
        <v>1</v>
      </c>
      <c r="AA3188" s="34">
        <v>159.94999999999999</v>
      </c>
    </row>
    <row r="3189" spans="3:27" x14ac:dyDescent="0.25">
      <c r="C3189" s="33">
        <v>23539</v>
      </c>
      <c r="D3189" s="1">
        <v>42875.716412037036</v>
      </c>
      <c r="E3189" s="41">
        <f t="shared" si="98"/>
        <v>2017</v>
      </c>
      <c r="F3189" s="41">
        <f t="shared" si="99"/>
        <v>5</v>
      </c>
      <c r="G3189" t="s">
        <v>268</v>
      </c>
      <c r="H3189">
        <v>0</v>
      </c>
      <c r="I3189">
        <v>139.94999999999999</v>
      </c>
      <c r="J3189" t="s">
        <v>56</v>
      </c>
      <c r="K3189" t="s">
        <v>52</v>
      </c>
      <c r="L3189">
        <v>12524</v>
      </c>
      <c r="M3189" t="s">
        <v>185</v>
      </c>
      <c r="N3189" t="s">
        <v>0</v>
      </c>
      <c r="O3189" t="s">
        <v>2931</v>
      </c>
      <c r="W3189" s="54">
        <v>1</v>
      </c>
      <c r="X3189" s="45">
        <v>0</v>
      </c>
      <c r="Y3189" s="34">
        <v>0</v>
      </c>
      <c r="Z3189" s="34">
        <v>1</v>
      </c>
      <c r="AA3189" s="34">
        <v>139.94999999999999</v>
      </c>
    </row>
    <row r="3190" spans="3:27" x14ac:dyDescent="0.25">
      <c r="C3190" s="33">
        <v>23538</v>
      </c>
      <c r="D3190" s="1">
        <v>42875.71634259259</v>
      </c>
      <c r="E3190" s="41">
        <f t="shared" si="98"/>
        <v>2017</v>
      </c>
      <c r="F3190" s="41">
        <f t="shared" si="99"/>
        <v>5</v>
      </c>
      <c r="G3190" t="s">
        <v>309</v>
      </c>
      <c r="H3190">
        <v>0</v>
      </c>
      <c r="I3190">
        <v>169.95</v>
      </c>
      <c r="J3190" t="s">
        <v>74</v>
      </c>
      <c r="K3190" t="s">
        <v>52</v>
      </c>
      <c r="L3190" t="s">
        <v>3011</v>
      </c>
      <c r="M3190" t="s">
        <v>3012</v>
      </c>
      <c r="N3190" t="s">
        <v>85</v>
      </c>
      <c r="O3190" t="s">
        <v>594</v>
      </c>
      <c r="W3190" s="54">
        <v>1</v>
      </c>
      <c r="X3190" s="45">
        <v>1</v>
      </c>
      <c r="Y3190" s="34">
        <v>169.95</v>
      </c>
      <c r="Z3190" s="34">
        <v>0</v>
      </c>
      <c r="AA3190" s="34">
        <v>0</v>
      </c>
    </row>
    <row r="3191" spans="3:27" x14ac:dyDescent="0.25">
      <c r="C3191" s="33">
        <v>23536</v>
      </c>
      <c r="D3191" s="1">
        <v>42875.674884259257</v>
      </c>
      <c r="E3191" s="41">
        <f t="shared" si="98"/>
        <v>2017</v>
      </c>
      <c r="F3191" s="41">
        <f t="shared" si="99"/>
        <v>5</v>
      </c>
      <c r="G3191" t="s">
        <v>61</v>
      </c>
      <c r="H3191">
        <v>0</v>
      </c>
      <c r="I3191">
        <v>259.89999999999998</v>
      </c>
      <c r="J3191" t="s">
        <v>51</v>
      </c>
      <c r="K3191" t="s">
        <v>52</v>
      </c>
      <c r="L3191">
        <v>10119</v>
      </c>
      <c r="M3191" t="s">
        <v>185</v>
      </c>
      <c r="N3191" t="s">
        <v>0</v>
      </c>
      <c r="O3191" t="s">
        <v>2212</v>
      </c>
      <c r="P3191" t="s">
        <v>319</v>
      </c>
      <c r="W3191" s="54">
        <v>2</v>
      </c>
      <c r="X3191" s="45">
        <v>1</v>
      </c>
      <c r="Y3191" s="34">
        <v>129.94999999999999</v>
      </c>
      <c r="Z3191" s="34">
        <v>1</v>
      </c>
      <c r="AA3191" s="34">
        <v>129.94999999999999</v>
      </c>
    </row>
    <row r="3192" spans="3:27" x14ac:dyDescent="0.25">
      <c r="C3192" s="33">
        <v>23534</v>
      </c>
      <c r="D3192" s="1">
        <v>42875.614444444444</v>
      </c>
      <c r="E3192" s="41">
        <f t="shared" si="98"/>
        <v>2017</v>
      </c>
      <c r="F3192" s="41">
        <f t="shared" si="99"/>
        <v>5</v>
      </c>
      <c r="G3192" t="s">
        <v>1010</v>
      </c>
      <c r="H3192">
        <v>0</v>
      </c>
      <c r="I3192">
        <v>89.95</v>
      </c>
      <c r="J3192" t="s">
        <v>74</v>
      </c>
      <c r="K3192" t="s">
        <v>52</v>
      </c>
      <c r="L3192">
        <v>81669</v>
      </c>
      <c r="M3192" t="s">
        <v>57</v>
      </c>
      <c r="N3192" t="s">
        <v>0</v>
      </c>
      <c r="O3192" t="s">
        <v>2193</v>
      </c>
      <c r="W3192" s="54">
        <v>1</v>
      </c>
      <c r="X3192" s="45">
        <v>0</v>
      </c>
      <c r="Y3192" s="34">
        <v>0</v>
      </c>
      <c r="Z3192" s="34">
        <v>1</v>
      </c>
      <c r="AA3192" s="34">
        <v>89.95</v>
      </c>
    </row>
    <row r="3193" spans="3:27" x14ac:dyDescent="0.25">
      <c r="C3193" s="33">
        <v>23535</v>
      </c>
      <c r="D3193" s="1">
        <v>42875.61409722222</v>
      </c>
      <c r="E3193" s="41">
        <f t="shared" si="98"/>
        <v>2017</v>
      </c>
      <c r="F3193" s="41">
        <f t="shared" si="99"/>
        <v>5</v>
      </c>
      <c r="G3193" t="s">
        <v>61</v>
      </c>
      <c r="H3193">
        <v>0</v>
      </c>
      <c r="I3193">
        <v>169.95</v>
      </c>
      <c r="J3193" t="s">
        <v>51</v>
      </c>
      <c r="K3193" t="s">
        <v>52</v>
      </c>
      <c r="L3193" t="s">
        <v>3013</v>
      </c>
      <c r="M3193" t="s">
        <v>3014</v>
      </c>
      <c r="N3193" t="s">
        <v>64</v>
      </c>
      <c r="O3193" t="s">
        <v>2231</v>
      </c>
      <c r="W3193" s="54">
        <v>1</v>
      </c>
      <c r="X3193" s="45">
        <v>0</v>
      </c>
      <c r="Y3193" s="34">
        <v>0</v>
      </c>
      <c r="Z3193" s="34">
        <v>1</v>
      </c>
      <c r="AA3193" s="34">
        <v>169.95</v>
      </c>
    </row>
    <row r="3194" spans="3:27" x14ac:dyDescent="0.25">
      <c r="C3194" s="33">
        <v>23532</v>
      </c>
      <c r="D3194" s="1">
        <v>42875.588807870372</v>
      </c>
      <c r="E3194" s="41">
        <f t="shared" si="98"/>
        <v>2017</v>
      </c>
      <c r="F3194" s="41">
        <f t="shared" si="99"/>
        <v>5</v>
      </c>
      <c r="G3194" t="s">
        <v>309</v>
      </c>
      <c r="H3194">
        <v>0</v>
      </c>
      <c r="I3194">
        <v>529.79999999999995</v>
      </c>
      <c r="J3194" t="s">
        <v>56</v>
      </c>
      <c r="K3194" t="s">
        <v>52</v>
      </c>
      <c r="L3194">
        <v>71634</v>
      </c>
      <c r="M3194" t="s">
        <v>427</v>
      </c>
      <c r="N3194" t="s">
        <v>0</v>
      </c>
      <c r="O3194" t="s">
        <v>1889</v>
      </c>
      <c r="P3194" t="s">
        <v>2922</v>
      </c>
      <c r="Q3194" t="s">
        <v>1526</v>
      </c>
      <c r="R3194" t="s">
        <v>336</v>
      </c>
      <c r="W3194" s="54">
        <v>4</v>
      </c>
      <c r="X3194" s="45">
        <v>4</v>
      </c>
      <c r="Y3194" s="34">
        <v>529.79999999999995</v>
      </c>
      <c r="Z3194" s="34">
        <v>0</v>
      </c>
      <c r="AA3194" s="34">
        <v>0</v>
      </c>
    </row>
    <row r="3195" spans="3:27" x14ac:dyDescent="0.25">
      <c r="C3195" s="33">
        <v>23531</v>
      </c>
      <c r="D3195" s="1">
        <v>42875.58222222222</v>
      </c>
      <c r="E3195" s="41">
        <f t="shared" si="98"/>
        <v>2017</v>
      </c>
      <c r="F3195" s="41">
        <f t="shared" si="99"/>
        <v>5</v>
      </c>
      <c r="G3195" t="s">
        <v>61</v>
      </c>
      <c r="H3195">
        <v>0</v>
      </c>
      <c r="I3195">
        <v>779.7</v>
      </c>
      <c r="J3195" t="s">
        <v>56</v>
      </c>
      <c r="K3195" t="s">
        <v>52</v>
      </c>
      <c r="L3195">
        <v>79539</v>
      </c>
      <c r="M3195" t="s">
        <v>3015</v>
      </c>
      <c r="N3195" t="s">
        <v>0</v>
      </c>
      <c r="O3195" t="s">
        <v>1297</v>
      </c>
      <c r="P3195" t="s">
        <v>1093</v>
      </c>
      <c r="Q3195" t="s">
        <v>867</v>
      </c>
      <c r="R3195" t="s">
        <v>2153</v>
      </c>
      <c r="S3195" t="s">
        <v>644</v>
      </c>
      <c r="T3195" t="s">
        <v>799</v>
      </c>
      <c r="W3195" s="54">
        <v>6</v>
      </c>
      <c r="X3195" s="45">
        <v>5</v>
      </c>
      <c r="Y3195" s="34">
        <v>649.75</v>
      </c>
      <c r="Z3195" s="34">
        <v>1</v>
      </c>
      <c r="AA3195" s="34">
        <v>129.94999999999999</v>
      </c>
    </row>
    <row r="3196" spans="3:27" x14ac:dyDescent="0.25">
      <c r="C3196" s="33">
        <v>23530</v>
      </c>
      <c r="D3196" s="1">
        <v>42875.567685185182</v>
      </c>
      <c r="E3196" s="41">
        <f t="shared" si="98"/>
        <v>2017</v>
      </c>
      <c r="F3196" s="41">
        <f t="shared" si="99"/>
        <v>5</v>
      </c>
      <c r="G3196" t="s">
        <v>309</v>
      </c>
      <c r="H3196">
        <v>0</v>
      </c>
      <c r="I3196">
        <v>339.9</v>
      </c>
      <c r="J3196" t="s">
        <v>56</v>
      </c>
      <c r="K3196" t="s">
        <v>52</v>
      </c>
      <c r="L3196">
        <v>30173</v>
      </c>
      <c r="M3196" t="s">
        <v>259</v>
      </c>
      <c r="N3196" t="s">
        <v>0</v>
      </c>
      <c r="O3196" t="s">
        <v>955</v>
      </c>
      <c r="P3196" t="s">
        <v>594</v>
      </c>
      <c r="W3196" s="54">
        <v>2</v>
      </c>
      <c r="X3196" s="45">
        <v>2</v>
      </c>
      <c r="Y3196" s="34">
        <v>339.9</v>
      </c>
      <c r="Z3196" s="34">
        <v>0</v>
      </c>
      <c r="AA3196" s="34">
        <v>0</v>
      </c>
    </row>
    <row r="3197" spans="3:27" x14ac:dyDescent="0.25">
      <c r="C3197" s="33">
        <v>23528</v>
      </c>
      <c r="D3197" s="1">
        <v>42875.53769675926</v>
      </c>
      <c r="E3197" s="41">
        <f t="shared" si="98"/>
        <v>2017</v>
      </c>
      <c r="F3197" s="41">
        <f t="shared" si="99"/>
        <v>5</v>
      </c>
      <c r="G3197" t="s">
        <v>268</v>
      </c>
      <c r="H3197">
        <v>0</v>
      </c>
      <c r="I3197">
        <v>129.94999999999999</v>
      </c>
      <c r="J3197" t="s">
        <v>74</v>
      </c>
      <c r="K3197" t="s">
        <v>52</v>
      </c>
      <c r="L3197">
        <v>53115</v>
      </c>
      <c r="M3197" t="s">
        <v>371</v>
      </c>
      <c r="N3197" t="s">
        <v>0</v>
      </c>
      <c r="O3197" t="s">
        <v>1421</v>
      </c>
      <c r="W3197" s="54">
        <v>1</v>
      </c>
      <c r="X3197" s="45">
        <v>0</v>
      </c>
      <c r="Y3197" s="34">
        <v>0</v>
      </c>
      <c r="Z3197" s="34">
        <v>1</v>
      </c>
      <c r="AA3197" s="34">
        <v>129.94999999999999</v>
      </c>
    </row>
    <row r="3198" spans="3:27" x14ac:dyDescent="0.25">
      <c r="C3198" s="33">
        <v>23529</v>
      </c>
      <c r="D3198" s="1">
        <v>42875.537465277775</v>
      </c>
      <c r="E3198" s="41">
        <f t="shared" si="98"/>
        <v>2017</v>
      </c>
      <c r="F3198" s="41">
        <f t="shared" si="99"/>
        <v>5</v>
      </c>
      <c r="G3198" t="s">
        <v>61</v>
      </c>
      <c r="H3198">
        <v>0</v>
      </c>
      <c r="I3198">
        <v>129.94999999999999</v>
      </c>
      <c r="J3198" t="s">
        <v>51</v>
      </c>
      <c r="K3198" t="s">
        <v>52</v>
      </c>
      <c r="L3198">
        <v>81375</v>
      </c>
      <c r="M3198" t="s">
        <v>57</v>
      </c>
      <c r="N3198" t="s">
        <v>0</v>
      </c>
      <c r="O3198" t="s">
        <v>71</v>
      </c>
      <c r="W3198" s="54">
        <v>1</v>
      </c>
      <c r="X3198" s="45">
        <v>0</v>
      </c>
      <c r="Y3198" s="34">
        <v>0</v>
      </c>
      <c r="Z3198" s="34">
        <v>1</v>
      </c>
      <c r="AA3198" s="34">
        <v>129.94999999999999</v>
      </c>
    </row>
    <row r="3199" spans="3:27" x14ac:dyDescent="0.25">
      <c r="C3199" s="33">
        <v>23527</v>
      </c>
      <c r="D3199" s="1">
        <v>42875.517164351855</v>
      </c>
      <c r="E3199" s="41">
        <f t="shared" si="98"/>
        <v>2017</v>
      </c>
      <c r="F3199" s="41">
        <f t="shared" si="99"/>
        <v>5</v>
      </c>
      <c r="G3199" t="s">
        <v>61</v>
      </c>
      <c r="H3199">
        <v>0</v>
      </c>
      <c r="I3199">
        <v>479.75</v>
      </c>
      <c r="J3199" t="s">
        <v>56</v>
      </c>
      <c r="K3199" t="s">
        <v>52</v>
      </c>
      <c r="L3199">
        <v>47803</v>
      </c>
      <c r="M3199" t="s">
        <v>779</v>
      </c>
      <c r="N3199" t="s">
        <v>0</v>
      </c>
      <c r="O3199" t="s">
        <v>1297</v>
      </c>
      <c r="P3199" t="s">
        <v>1421</v>
      </c>
      <c r="Q3199" t="s">
        <v>230</v>
      </c>
      <c r="R3199" t="s">
        <v>1275</v>
      </c>
      <c r="S3199" t="s">
        <v>452</v>
      </c>
      <c r="W3199" s="54">
        <v>5</v>
      </c>
      <c r="X3199" s="45">
        <v>1</v>
      </c>
      <c r="Y3199" s="34">
        <v>129.94999999999999</v>
      </c>
      <c r="Z3199" s="34">
        <v>4</v>
      </c>
      <c r="AA3199" s="34">
        <v>349.8</v>
      </c>
    </row>
    <row r="3200" spans="3:27" x14ac:dyDescent="0.25">
      <c r="C3200" s="33">
        <v>23526</v>
      </c>
      <c r="D3200" s="1">
        <v>42875.479884259257</v>
      </c>
      <c r="E3200" s="41">
        <f t="shared" si="98"/>
        <v>2017</v>
      </c>
      <c r="F3200" s="41">
        <f t="shared" si="99"/>
        <v>5</v>
      </c>
      <c r="G3200" t="s">
        <v>61</v>
      </c>
      <c r="H3200">
        <v>0</v>
      </c>
      <c r="I3200">
        <v>129.94999999999999</v>
      </c>
      <c r="J3200" t="s">
        <v>51</v>
      </c>
      <c r="K3200" t="s">
        <v>52</v>
      </c>
      <c r="L3200">
        <v>4800</v>
      </c>
      <c r="M3200" t="s">
        <v>3016</v>
      </c>
      <c r="N3200" t="s">
        <v>335</v>
      </c>
      <c r="O3200" t="s">
        <v>554</v>
      </c>
      <c r="W3200" s="54">
        <v>1</v>
      </c>
      <c r="X3200" s="45">
        <v>0</v>
      </c>
      <c r="Y3200" s="34">
        <v>0</v>
      </c>
      <c r="Z3200" s="34">
        <v>1</v>
      </c>
      <c r="AA3200" s="34">
        <v>129.94999999999999</v>
      </c>
    </row>
    <row r="3201" spans="3:27" x14ac:dyDescent="0.25">
      <c r="C3201" s="33">
        <v>23525</v>
      </c>
      <c r="D3201" s="1">
        <v>42875.379652777781</v>
      </c>
      <c r="E3201" s="41">
        <f t="shared" si="98"/>
        <v>2017</v>
      </c>
      <c r="F3201" s="41">
        <f t="shared" si="99"/>
        <v>5</v>
      </c>
      <c r="G3201" t="s">
        <v>61</v>
      </c>
      <c r="H3201">
        <v>0</v>
      </c>
      <c r="I3201">
        <v>229.95</v>
      </c>
      <c r="J3201" t="s">
        <v>56</v>
      </c>
      <c r="K3201" t="s">
        <v>52</v>
      </c>
      <c r="L3201">
        <v>54294</v>
      </c>
      <c r="M3201" t="s">
        <v>2858</v>
      </c>
      <c r="N3201" t="s">
        <v>0</v>
      </c>
      <c r="O3201" t="s">
        <v>260</v>
      </c>
      <c r="W3201" s="54">
        <v>1</v>
      </c>
      <c r="X3201" s="45">
        <v>0</v>
      </c>
      <c r="Y3201" s="34">
        <v>0</v>
      </c>
      <c r="Z3201" s="34">
        <v>1</v>
      </c>
      <c r="AA3201" s="34">
        <v>229.95</v>
      </c>
    </row>
    <row r="3202" spans="3:27" x14ac:dyDescent="0.25">
      <c r="C3202" s="33">
        <v>23524</v>
      </c>
      <c r="D3202" s="1">
        <v>42875.373182870368</v>
      </c>
      <c r="E3202" s="41">
        <f t="shared" si="98"/>
        <v>2017</v>
      </c>
      <c r="F3202" s="41">
        <f t="shared" si="99"/>
        <v>5</v>
      </c>
      <c r="G3202" t="s">
        <v>309</v>
      </c>
      <c r="H3202">
        <v>0</v>
      </c>
      <c r="I3202">
        <v>499.9</v>
      </c>
      <c r="J3202" t="s">
        <v>51</v>
      </c>
      <c r="K3202" t="s">
        <v>52</v>
      </c>
      <c r="L3202">
        <v>10243</v>
      </c>
      <c r="M3202" t="s">
        <v>185</v>
      </c>
      <c r="N3202" t="s">
        <v>0</v>
      </c>
      <c r="O3202" t="s">
        <v>460</v>
      </c>
      <c r="P3202" t="s">
        <v>162</v>
      </c>
      <c r="W3202" s="54">
        <v>2</v>
      </c>
      <c r="X3202" s="45">
        <v>2</v>
      </c>
      <c r="Y3202" s="34">
        <v>499.9</v>
      </c>
      <c r="Z3202" s="34">
        <v>0</v>
      </c>
      <c r="AA3202" s="34">
        <v>0</v>
      </c>
    </row>
    <row r="3203" spans="3:27" x14ac:dyDescent="0.25">
      <c r="C3203" s="33">
        <v>23522</v>
      </c>
      <c r="D3203" s="1">
        <v>42875.024629629632</v>
      </c>
      <c r="E3203" s="41">
        <f t="shared" si="98"/>
        <v>2017</v>
      </c>
      <c r="F3203" s="41">
        <f t="shared" si="99"/>
        <v>5</v>
      </c>
      <c r="G3203" t="s">
        <v>61</v>
      </c>
      <c r="H3203">
        <v>0</v>
      </c>
      <c r="I3203">
        <v>389.85</v>
      </c>
      <c r="J3203" t="s">
        <v>56</v>
      </c>
      <c r="K3203" t="s">
        <v>52</v>
      </c>
      <c r="L3203">
        <v>40477</v>
      </c>
      <c r="M3203" t="s">
        <v>81</v>
      </c>
      <c r="N3203" t="s">
        <v>0</v>
      </c>
      <c r="O3203" t="s">
        <v>3017</v>
      </c>
      <c r="P3203" t="s">
        <v>1421</v>
      </c>
      <c r="Q3203" t="s">
        <v>2153</v>
      </c>
      <c r="W3203" s="54">
        <v>3</v>
      </c>
      <c r="X3203" s="45">
        <v>2</v>
      </c>
      <c r="Y3203" s="34">
        <v>259.90000000000003</v>
      </c>
      <c r="Z3203" s="34">
        <v>1</v>
      </c>
      <c r="AA3203" s="34">
        <v>129.94999999999999</v>
      </c>
    </row>
    <row r="3204" spans="3:27" x14ac:dyDescent="0.25">
      <c r="C3204" s="33">
        <v>23521</v>
      </c>
      <c r="D3204" s="1">
        <v>42874.988564814812</v>
      </c>
      <c r="E3204" s="41">
        <f t="shared" si="98"/>
        <v>2017</v>
      </c>
      <c r="F3204" s="41">
        <f t="shared" si="99"/>
        <v>5</v>
      </c>
      <c r="G3204" t="s">
        <v>61</v>
      </c>
      <c r="H3204">
        <v>0</v>
      </c>
      <c r="I3204">
        <v>199.9</v>
      </c>
      <c r="J3204" t="s">
        <v>51</v>
      </c>
      <c r="K3204" t="s">
        <v>52</v>
      </c>
      <c r="L3204" t="s">
        <v>3018</v>
      </c>
      <c r="M3204" t="s">
        <v>3019</v>
      </c>
      <c r="N3204" t="s">
        <v>64</v>
      </c>
      <c r="O3204" t="s">
        <v>2187</v>
      </c>
      <c r="P3204" t="s">
        <v>2764</v>
      </c>
      <c r="W3204" s="54">
        <v>2</v>
      </c>
      <c r="X3204" s="45">
        <v>0</v>
      </c>
      <c r="Y3204" s="34">
        <v>0</v>
      </c>
      <c r="Z3204" s="34">
        <v>2</v>
      </c>
      <c r="AA3204" s="34">
        <v>199.9</v>
      </c>
    </row>
    <row r="3205" spans="3:27" x14ac:dyDescent="0.25">
      <c r="C3205" s="33">
        <v>23520</v>
      </c>
      <c r="D3205" s="1">
        <v>42874.931979166664</v>
      </c>
      <c r="E3205" s="41">
        <f t="shared" si="98"/>
        <v>2017</v>
      </c>
      <c r="F3205" s="41">
        <f t="shared" si="99"/>
        <v>5</v>
      </c>
      <c r="G3205" t="s">
        <v>61</v>
      </c>
      <c r="H3205">
        <v>0</v>
      </c>
      <c r="I3205">
        <v>169.95</v>
      </c>
      <c r="J3205" t="s">
        <v>56</v>
      </c>
      <c r="K3205" t="s">
        <v>52</v>
      </c>
      <c r="L3205">
        <v>26135</v>
      </c>
      <c r="M3205" t="s">
        <v>1136</v>
      </c>
      <c r="N3205" t="s">
        <v>0</v>
      </c>
      <c r="O3205" t="s">
        <v>179</v>
      </c>
      <c r="W3205" s="54">
        <v>1</v>
      </c>
      <c r="X3205" s="45">
        <v>0</v>
      </c>
      <c r="Y3205" s="34">
        <v>0</v>
      </c>
      <c r="Z3205" s="34">
        <v>1</v>
      </c>
      <c r="AA3205" s="34">
        <v>169.95</v>
      </c>
    </row>
    <row r="3206" spans="3:27" x14ac:dyDescent="0.25">
      <c r="C3206" s="33">
        <v>23519</v>
      </c>
      <c r="D3206" s="1">
        <v>42874.905972222223</v>
      </c>
      <c r="E3206" s="41">
        <f t="shared" si="98"/>
        <v>2017</v>
      </c>
      <c r="F3206" s="41">
        <f t="shared" si="99"/>
        <v>5</v>
      </c>
      <c r="G3206" t="s">
        <v>61</v>
      </c>
      <c r="H3206">
        <v>0</v>
      </c>
      <c r="I3206">
        <v>169.95</v>
      </c>
      <c r="J3206" t="s">
        <v>74</v>
      </c>
      <c r="K3206" t="s">
        <v>52</v>
      </c>
      <c r="L3206">
        <v>61440</v>
      </c>
      <c r="M3206" t="s">
        <v>2205</v>
      </c>
      <c r="N3206" t="s">
        <v>0</v>
      </c>
      <c r="O3206" t="s">
        <v>1057</v>
      </c>
      <c r="W3206" s="54">
        <v>1</v>
      </c>
      <c r="X3206" s="45">
        <v>0</v>
      </c>
      <c r="Y3206" s="34">
        <v>0</v>
      </c>
      <c r="Z3206" s="34">
        <v>1</v>
      </c>
      <c r="AA3206" s="34">
        <v>169.95</v>
      </c>
    </row>
    <row r="3207" spans="3:27" x14ac:dyDescent="0.25">
      <c r="C3207" s="33">
        <v>23518</v>
      </c>
      <c r="D3207" s="1">
        <v>42874.891817129632</v>
      </c>
      <c r="E3207" s="41">
        <f t="shared" ref="E3207:E3270" si="100">YEAR(D3207)</f>
        <v>2017</v>
      </c>
      <c r="F3207" s="41">
        <f t="shared" ref="F3207:F3270" si="101">MONTH(D3207)</f>
        <v>5</v>
      </c>
      <c r="G3207" t="s">
        <v>61</v>
      </c>
      <c r="H3207">
        <v>0</v>
      </c>
      <c r="I3207">
        <v>69.95</v>
      </c>
      <c r="J3207" t="s">
        <v>56</v>
      </c>
      <c r="K3207" t="s">
        <v>52</v>
      </c>
      <c r="L3207">
        <v>18439</v>
      </c>
      <c r="M3207" t="s">
        <v>178</v>
      </c>
      <c r="N3207" t="s">
        <v>0</v>
      </c>
      <c r="O3207" t="s">
        <v>2644</v>
      </c>
      <c r="W3207" s="54">
        <v>1</v>
      </c>
      <c r="X3207" s="45">
        <v>0</v>
      </c>
      <c r="Y3207" s="34">
        <v>0</v>
      </c>
      <c r="Z3207" s="34">
        <v>1</v>
      </c>
      <c r="AA3207" s="34">
        <v>69.95</v>
      </c>
    </row>
    <row r="3208" spans="3:27" x14ac:dyDescent="0.25">
      <c r="C3208" s="33">
        <v>23517</v>
      </c>
      <c r="D3208" s="1">
        <v>42874.863923611112</v>
      </c>
      <c r="E3208" s="41">
        <f t="shared" si="100"/>
        <v>2017</v>
      </c>
      <c r="F3208" s="41">
        <f t="shared" si="101"/>
        <v>5</v>
      </c>
      <c r="G3208" t="s">
        <v>309</v>
      </c>
      <c r="H3208">
        <v>0</v>
      </c>
      <c r="I3208">
        <v>739.75</v>
      </c>
      <c r="J3208" t="s">
        <v>74</v>
      </c>
      <c r="K3208" t="s">
        <v>52</v>
      </c>
      <c r="L3208">
        <v>60594</v>
      </c>
      <c r="M3208" t="s">
        <v>128</v>
      </c>
      <c r="N3208" t="s">
        <v>0</v>
      </c>
      <c r="O3208" t="s">
        <v>164</v>
      </c>
      <c r="P3208" t="s">
        <v>292</v>
      </c>
      <c r="Q3208" t="s">
        <v>603</v>
      </c>
      <c r="R3208" t="s">
        <v>518</v>
      </c>
      <c r="S3208" t="s">
        <v>800</v>
      </c>
      <c r="W3208" s="54">
        <v>5</v>
      </c>
      <c r="X3208" s="45">
        <v>5</v>
      </c>
      <c r="Y3208" s="34">
        <v>739.75</v>
      </c>
      <c r="Z3208" s="34">
        <v>0</v>
      </c>
      <c r="AA3208" s="34">
        <v>0</v>
      </c>
    </row>
    <row r="3209" spans="3:27" x14ac:dyDescent="0.25">
      <c r="C3209" s="33">
        <v>23516</v>
      </c>
      <c r="D3209" s="1">
        <v>42874.795381944445</v>
      </c>
      <c r="E3209" s="41">
        <f t="shared" si="100"/>
        <v>2017</v>
      </c>
      <c r="F3209" s="41">
        <f t="shared" si="101"/>
        <v>5</v>
      </c>
      <c r="G3209" t="s">
        <v>61</v>
      </c>
      <c r="H3209">
        <v>0</v>
      </c>
      <c r="I3209">
        <v>139.94999999999999</v>
      </c>
      <c r="J3209" t="s">
        <v>51</v>
      </c>
      <c r="K3209" t="s">
        <v>52</v>
      </c>
      <c r="L3209">
        <v>7321</v>
      </c>
      <c r="M3209" t="s">
        <v>3020</v>
      </c>
      <c r="N3209" t="s">
        <v>201</v>
      </c>
      <c r="O3209" t="s">
        <v>877</v>
      </c>
      <c r="W3209" s="54">
        <v>1</v>
      </c>
      <c r="X3209" s="45">
        <v>0</v>
      </c>
      <c r="Y3209" s="34">
        <v>0</v>
      </c>
      <c r="Z3209" s="34">
        <v>1</v>
      </c>
      <c r="AA3209" s="34">
        <v>139.94999999999999</v>
      </c>
    </row>
    <row r="3210" spans="3:27" x14ac:dyDescent="0.25">
      <c r="C3210" s="33">
        <v>23514</v>
      </c>
      <c r="D3210" s="1">
        <v>42874.778298611112</v>
      </c>
      <c r="E3210" s="41">
        <f t="shared" si="100"/>
        <v>2017</v>
      </c>
      <c r="F3210" s="41">
        <f t="shared" si="101"/>
        <v>5</v>
      </c>
      <c r="G3210" t="s">
        <v>309</v>
      </c>
      <c r="H3210">
        <v>0</v>
      </c>
      <c r="I3210">
        <v>109.95</v>
      </c>
      <c r="J3210" t="s">
        <v>56</v>
      </c>
      <c r="K3210" t="s">
        <v>52</v>
      </c>
      <c r="L3210">
        <v>95632</v>
      </c>
      <c r="M3210" t="s">
        <v>3021</v>
      </c>
      <c r="N3210" t="s">
        <v>0</v>
      </c>
      <c r="O3210" t="s">
        <v>449</v>
      </c>
      <c r="W3210" s="54">
        <v>1</v>
      </c>
      <c r="X3210" s="45">
        <v>1</v>
      </c>
      <c r="Y3210" s="34">
        <v>109.95</v>
      </c>
      <c r="Z3210" s="34">
        <v>0</v>
      </c>
      <c r="AA3210" s="34">
        <v>0</v>
      </c>
    </row>
    <row r="3211" spans="3:27" x14ac:dyDescent="0.25">
      <c r="C3211" s="33">
        <v>23513</v>
      </c>
      <c r="D3211" s="1">
        <v>42874.767731481479</v>
      </c>
      <c r="E3211" s="41">
        <f t="shared" si="100"/>
        <v>2017</v>
      </c>
      <c r="F3211" s="41">
        <f t="shared" si="101"/>
        <v>5</v>
      </c>
      <c r="G3211" t="s">
        <v>309</v>
      </c>
      <c r="H3211">
        <v>0</v>
      </c>
      <c r="I3211">
        <v>249.95</v>
      </c>
      <c r="J3211" t="s">
        <v>51</v>
      </c>
      <c r="K3211" t="s">
        <v>52</v>
      </c>
      <c r="L3211">
        <v>3426</v>
      </c>
      <c r="M3211" t="s">
        <v>3022</v>
      </c>
      <c r="N3211" t="s">
        <v>307</v>
      </c>
      <c r="O3211" t="s">
        <v>593</v>
      </c>
      <c r="W3211" s="54">
        <v>1</v>
      </c>
      <c r="X3211" s="45">
        <v>1</v>
      </c>
      <c r="Y3211" s="34">
        <v>249.95</v>
      </c>
      <c r="Z3211" s="34">
        <v>0</v>
      </c>
      <c r="AA3211" s="34">
        <v>0</v>
      </c>
    </row>
    <row r="3212" spans="3:27" x14ac:dyDescent="0.25">
      <c r="C3212" s="33">
        <v>23512</v>
      </c>
      <c r="D3212" s="1">
        <v>42874.757430555554</v>
      </c>
      <c r="E3212" s="41">
        <f t="shared" si="100"/>
        <v>2017</v>
      </c>
      <c r="F3212" s="41">
        <f t="shared" si="101"/>
        <v>5</v>
      </c>
      <c r="G3212" t="s">
        <v>309</v>
      </c>
      <c r="H3212">
        <v>0</v>
      </c>
      <c r="I3212">
        <v>79.95</v>
      </c>
      <c r="J3212" t="s">
        <v>51</v>
      </c>
      <c r="K3212" t="s">
        <v>52</v>
      </c>
      <c r="L3212">
        <v>33129</v>
      </c>
      <c r="M3212" t="s">
        <v>3023</v>
      </c>
      <c r="N3212" t="s">
        <v>0</v>
      </c>
      <c r="O3212" t="s">
        <v>380</v>
      </c>
      <c r="W3212" s="54">
        <v>1</v>
      </c>
      <c r="X3212" s="45">
        <v>1</v>
      </c>
      <c r="Y3212" s="34">
        <v>79.95</v>
      </c>
      <c r="Z3212" s="34">
        <v>0</v>
      </c>
      <c r="AA3212" s="34">
        <v>0</v>
      </c>
    </row>
    <row r="3213" spans="3:27" x14ac:dyDescent="0.25">
      <c r="C3213" s="33">
        <v>23511</v>
      </c>
      <c r="D3213" s="1">
        <v>42874.740347222221</v>
      </c>
      <c r="E3213" s="41">
        <f t="shared" si="100"/>
        <v>2017</v>
      </c>
      <c r="F3213" s="41">
        <f t="shared" si="101"/>
        <v>5</v>
      </c>
      <c r="G3213" t="s">
        <v>61</v>
      </c>
      <c r="H3213">
        <v>0</v>
      </c>
      <c r="I3213">
        <v>999.55</v>
      </c>
      <c r="J3213" t="s">
        <v>51</v>
      </c>
      <c r="K3213" t="s">
        <v>52</v>
      </c>
      <c r="L3213" t="s">
        <v>2070</v>
      </c>
      <c r="M3213" t="s">
        <v>2071</v>
      </c>
      <c r="N3213" t="s">
        <v>64</v>
      </c>
      <c r="O3213" t="s">
        <v>445</v>
      </c>
      <c r="P3213" t="s">
        <v>2507</v>
      </c>
      <c r="Q3213" t="s">
        <v>480</v>
      </c>
      <c r="R3213" t="s">
        <v>1132</v>
      </c>
      <c r="S3213" t="s">
        <v>787</v>
      </c>
      <c r="T3213" t="s">
        <v>1241</v>
      </c>
      <c r="U3213" t="s">
        <v>1707</v>
      </c>
      <c r="V3213" t="s">
        <v>1606</v>
      </c>
      <c r="W3213" s="54">
        <v>8</v>
      </c>
      <c r="X3213" s="45">
        <v>6</v>
      </c>
      <c r="Y3213" s="34">
        <v>669.69999999999993</v>
      </c>
      <c r="Z3213" s="34">
        <v>2</v>
      </c>
      <c r="AA3213" s="34">
        <v>329.85</v>
      </c>
    </row>
    <row r="3214" spans="3:27" x14ac:dyDescent="0.25">
      <c r="C3214" s="33">
        <v>23510</v>
      </c>
      <c r="D3214" s="1">
        <v>42874.715543981481</v>
      </c>
      <c r="E3214" s="41">
        <f t="shared" si="100"/>
        <v>2017</v>
      </c>
      <c r="F3214" s="41">
        <f t="shared" si="101"/>
        <v>5</v>
      </c>
      <c r="G3214" t="s">
        <v>61</v>
      </c>
      <c r="H3214">
        <v>0</v>
      </c>
      <c r="I3214">
        <v>249.95</v>
      </c>
      <c r="J3214" t="s">
        <v>51</v>
      </c>
      <c r="K3214" t="s">
        <v>52</v>
      </c>
      <c r="L3214">
        <v>79589</v>
      </c>
      <c r="M3214" t="s">
        <v>1785</v>
      </c>
      <c r="N3214" t="s">
        <v>0</v>
      </c>
      <c r="O3214" t="s">
        <v>182</v>
      </c>
      <c r="P3214" t="s">
        <v>2537</v>
      </c>
      <c r="Q3214" t="s">
        <v>1363</v>
      </c>
      <c r="W3214" s="54">
        <v>3</v>
      </c>
      <c r="X3214" s="45">
        <v>0</v>
      </c>
      <c r="Y3214" s="34">
        <v>0</v>
      </c>
      <c r="Z3214" s="34">
        <v>3</v>
      </c>
      <c r="AA3214" s="34">
        <v>249.95</v>
      </c>
    </row>
    <row r="3215" spans="3:27" x14ac:dyDescent="0.25">
      <c r="C3215" s="33">
        <v>23509</v>
      </c>
      <c r="D3215" s="1">
        <v>42874.698877314811</v>
      </c>
      <c r="E3215" s="41">
        <f t="shared" si="100"/>
        <v>2017</v>
      </c>
      <c r="F3215" s="41">
        <f t="shared" si="101"/>
        <v>5</v>
      </c>
      <c r="G3215" t="s">
        <v>309</v>
      </c>
      <c r="H3215">
        <v>0</v>
      </c>
      <c r="I3215">
        <v>59.95</v>
      </c>
      <c r="J3215" t="s">
        <v>56</v>
      </c>
      <c r="K3215" t="s">
        <v>52</v>
      </c>
      <c r="L3215">
        <v>33602</v>
      </c>
      <c r="M3215" t="s">
        <v>793</v>
      </c>
      <c r="N3215" t="s">
        <v>0</v>
      </c>
      <c r="O3215" t="s">
        <v>2349</v>
      </c>
      <c r="W3215" s="54">
        <v>1</v>
      </c>
      <c r="X3215" s="45">
        <v>1</v>
      </c>
      <c r="Y3215" s="34">
        <v>59.95</v>
      </c>
      <c r="Z3215" s="34">
        <v>0</v>
      </c>
      <c r="AA3215" s="34">
        <v>0</v>
      </c>
    </row>
    <row r="3216" spans="3:27" x14ac:dyDescent="0.25">
      <c r="C3216" s="33">
        <v>23386</v>
      </c>
      <c r="D3216" s="1">
        <v>42874.66778935185</v>
      </c>
      <c r="E3216" s="41">
        <f t="shared" si="100"/>
        <v>2017</v>
      </c>
      <c r="F3216" s="41">
        <f t="shared" si="101"/>
        <v>5</v>
      </c>
      <c r="G3216" t="s">
        <v>309</v>
      </c>
      <c r="H3216">
        <v>0</v>
      </c>
      <c r="I3216">
        <v>109.95</v>
      </c>
      <c r="J3216" t="s">
        <v>51</v>
      </c>
      <c r="K3216" t="s">
        <v>52</v>
      </c>
      <c r="L3216" t="s">
        <v>3024</v>
      </c>
      <c r="M3216" t="s">
        <v>3025</v>
      </c>
      <c r="N3216" t="s">
        <v>64</v>
      </c>
      <c r="O3216" t="s">
        <v>1031</v>
      </c>
      <c r="W3216" s="54">
        <v>1</v>
      </c>
      <c r="X3216" s="45">
        <v>1</v>
      </c>
      <c r="Y3216" s="34">
        <v>109.95</v>
      </c>
      <c r="Z3216" s="34">
        <v>0</v>
      </c>
      <c r="AA3216" s="34">
        <v>0</v>
      </c>
    </row>
    <row r="3217" spans="3:27" x14ac:dyDescent="0.25">
      <c r="C3217" s="33">
        <v>23384</v>
      </c>
      <c r="D3217" s="1">
        <v>42874.656770833331</v>
      </c>
      <c r="E3217" s="41">
        <f t="shared" si="100"/>
        <v>2017</v>
      </c>
      <c r="F3217" s="41">
        <f t="shared" si="101"/>
        <v>5</v>
      </c>
      <c r="G3217" t="s">
        <v>309</v>
      </c>
      <c r="H3217">
        <v>0</v>
      </c>
      <c r="I3217">
        <v>759.75</v>
      </c>
      <c r="J3217" t="s">
        <v>74</v>
      </c>
      <c r="K3217" t="s">
        <v>52</v>
      </c>
      <c r="L3217">
        <v>74078</v>
      </c>
      <c r="M3217" t="s">
        <v>1465</v>
      </c>
      <c r="N3217" t="s">
        <v>0</v>
      </c>
      <c r="O3217" t="s">
        <v>1872</v>
      </c>
      <c r="P3217" t="s">
        <v>253</v>
      </c>
      <c r="Q3217" t="s">
        <v>1529</v>
      </c>
      <c r="R3217" t="s">
        <v>413</v>
      </c>
      <c r="S3217" t="s">
        <v>160</v>
      </c>
      <c r="W3217" s="54">
        <v>5</v>
      </c>
      <c r="X3217" s="45">
        <v>5</v>
      </c>
      <c r="Y3217" s="34">
        <v>759.75</v>
      </c>
      <c r="Z3217" s="34">
        <v>0</v>
      </c>
      <c r="AA3217" s="34">
        <v>0</v>
      </c>
    </row>
    <row r="3218" spans="3:27" x14ac:dyDescent="0.25">
      <c r="C3218" s="33">
        <v>23383</v>
      </c>
      <c r="D3218" s="1">
        <v>42874.640347222223</v>
      </c>
      <c r="E3218" s="41">
        <f t="shared" si="100"/>
        <v>2017</v>
      </c>
      <c r="F3218" s="41">
        <f t="shared" si="101"/>
        <v>5</v>
      </c>
      <c r="G3218" t="s">
        <v>61</v>
      </c>
      <c r="H3218">
        <v>40.299999999999997</v>
      </c>
      <c r="I3218">
        <v>71.94</v>
      </c>
      <c r="J3218" t="s">
        <v>74</v>
      </c>
      <c r="K3218" t="s">
        <v>52</v>
      </c>
      <c r="L3218">
        <v>10119</v>
      </c>
      <c r="M3218" t="s">
        <v>185</v>
      </c>
      <c r="N3218" t="s">
        <v>0</v>
      </c>
      <c r="O3218" t="s">
        <v>3026</v>
      </c>
      <c r="P3218" t="s">
        <v>3027</v>
      </c>
      <c r="W3218" s="54">
        <v>2</v>
      </c>
      <c r="X3218" s="45">
        <v>1</v>
      </c>
      <c r="Y3218" s="34">
        <v>35.97</v>
      </c>
      <c r="Z3218" s="34">
        <v>1</v>
      </c>
      <c r="AA3218" s="34">
        <v>35.97</v>
      </c>
    </row>
    <row r="3219" spans="3:27" x14ac:dyDescent="0.25">
      <c r="C3219" s="33">
        <v>23382</v>
      </c>
      <c r="D3219" s="1">
        <v>42874.635011574072</v>
      </c>
      <c r="E3219" s="41">
        <f t="shared" si="100"/>
        <v>2017</v>
      </c>
      <c r="F3219" s="41">
        <f t="shared" si="101"/>
        <v>5</v>
      </c>
      <c r="G3219" t="s">
        <v>61</v>
      </c>
      <c r="H3219">
        <v>0</v>
      </c>
      <c r="I3219">
        <v>339.85</v>
      </c>
      <c r="J3219" t="s">
        <v>56</v>
      </c>
      <c r="K3219" t="s">
        <v>52</v>
      </c>
      <c r="L3219">
        <v>81479</v>
      </c>
      <c r="M3219" t="s">
        <v>57</v>
      </c>
      <c r="N3219" t="s">
        <v>0</v>
      </c>
      <c r="O3219" t="s">
        <v>2749</v>
      </c>
      <c r="P3219" t="s">
        <v>134</v>
      </c>
      <c r="Q3219" t="s">
        <v>2603</v>
      </c>
      <c r="W3219" s="54">
        <v>3</v>
      </c>
      <c r="X3219" s="45">
        <v>2</v>
      </c>
      <c r="Y3219" s="34">
        <v>259.90000000000003</v>
      </c>
      <c r="Z3219" s="34">
        <v>1</v>
      </c>
      <c r="AA3219" s="34">
        <v>79.95</v>
      </c>
    </row>
    <row r="3220" spans="3:27" x14ac:dyDescent="0.25">
      <c r="C3220" s="33">
        <v>23381</v>
      </c>
      <c r="D3220" s="1">
        <v>42874.609317129631</v>
      </c>
      <c r="E3220" s="41">
        <f t="shared" si="100"/>
        <v>2017</v>
      </c>
      <c r="F3220" s="41">
        <f t="shared" si="101"/>
        <v>5</v>
      </c>
      <c r="G3220" t="s">
        <v>309</v>
      </c>
      <c r="H3220">
        <v>0</v>
      </c>
      <c r="I3220">
        <v>129.94999999999999</v>
      </c>
      <c r="J3220" t="s">
        <v>51</v>
      </c>
      <c r="K3220" t="s">
        <v>52</v>
      </c>
      <c r="L3220">
        <v>50169</v>
      </c>
      <c r="M3220" t="s">
        <v>3028</v>
      </c>
      <c r="N3220" t="s">
        <v>0</v>
      </c>
      <c r="O3220" t="s">
        <v>1489</v>
      </c>
      <c r="W3220" s="54">
        <v>1</v>
      </c>
      <c r="X3220" s="45">
        <v>1</v>
      </c>
      <c r="Y3220" s="34">
        <v>129.94999999999999</v>
      </c>
      <c r="Z3220" s="34">
        <v>0</v>
      </c>
      <c r="AA3220" s="34">
        <v>0</v>
      </c>
    </row>
    <row r="3221" spans="3:27" x14ac:dyDescent="0.25">
      <c r="C3221" s="33">
        <v>23380</v>
      </c>
      <c r="D3221" s="1">
        <v>42874.598703703705</v>
      </c>
      <c r="E3221" s="41">
        <f t="shared" si="100"/>
        <v>2017</v>
      </c>
      <c r="F3221" s="41">
        <f t="shared" si="101"/>
        <v>5</v>
      </c>
      <c r="G3221" t="s">
        <v>61</v>
      </c>
      <c r="H3221">
        <v>0</v>
      </c>
      <c r="I3221">
        <v>267.85000000000002</v>
      </c>
      <c r="J3221" t="s">
        <v>51</v>
      </c>
      <c r="K3221" t="s">
        <v>52</v>
      </c>
      <c r="L3221">
        <v>79576</v>
      </c>
      <c r="M3221" t="s">
        <v>916</v>
      </c>
      <c r="N3221" t="s">
        <v>0</v>
      </c>
      <c r="O3221" t="s">
        <v>1113</v>
      </c>
      <c r="P3221" t="s">
        <v>579</v>
      </c>
      <c r="Q3221" t="s">
        <v>2024</v>
      </c>
      <c r="W3221" s="54">
        <v>3</v>
      </c>
      <c r="X3221" s="45">
        <v>2</v>
      </c>
      <c r="Y3221" s="34">
        <v>127.90000000000003</v>
      </c>
      <c r="Z3221" s="34">
        <v>1</v>
      </c>
      <c r="AA3221" s="34">
        <v>139.94999999999999</v>
      </c>
    </row>
    <row r="3222" spans="3:27" x14ac:dyDescent="0.25">
      <c r="C3222" s="33">
        <v>23375</v>
      </c>
      <c r="D3222" s="1">
        <v>42874.524421296293</v>
      </c>
      <c r="E3222" s="41">
        <f t="shared" si="100"/>
        <v>2017</v>
      </c>
      <c r="F3222" s="41">
        <f t="shared" si="101"/>
        <v>5</v>
      </c>
      <c r="G3222" t="s">
        <v>61</v>
      </c>
      <c r="H3222">
        <v>0</v>
      </c>
      <c r="I3222">
        <v>59.95</v>
      </c>
      <c r="J3222" t="s">
        <v>51</v>
      </c>
      <c r="K3222" t="s">
        <v>52</v>
      </c>
      <c r="L3222" t="s">
        <v>3029</v>
      </c>
      <c r="M3222" t="s">
        <v>455</v>
      </c>
      <c r="N3222" t="s">
        <v>85</v>
      </c>
      <c r="O3222" t="s">
        <v>2549</v>
      </c>
      <c r="W3222" s="54">
        <v>1</v>
      </c>
      <c r="X3222" s="45">
        <v>0</v>
      </c>
      <c r="Y3222" s="34">
        <v>0</v>
      </c>
      <c r="Z3222" s="34">
        <v>1</v>
      </c>
      <c r="AA3222" s="34">
        <v>59.95</v>
      </c>
    </row>
    <row r="3223" spans="3:27" x14ac:dyDescent="0.25">
      <c r="C3223" s="33">
        <v>23374</v>
      </c>
      <c r="D3223" s="1">
        <v>42874.522430555553</v>
      </c>
      <c r="E3223" s="41">
        <f t="shared" si="100"/>
        <v>2017</v>
      </c>
      <c r="F3223" s="41">
        <f t="shared" si="101"/>
        <v>5</v>
      </c>
      <c r="G3223" t="s">
        <v>61</v>
      </c>
      <c r="H3223">
        <v>0</v>
      </c>
      <c r="I3223">
        <v>139.9</v>
      </c>
      <c r="J3223" t="s">
        <v>74</v>
      </c>
      <c r="K3223" t="s">
        <v>52</v>
      </c>
      <c r="L3223">
        <v>86938</v>
      </c>
      <c r="M3223" t="s">
        <v>3030</v>
      </c>
      <c r="N3223" t="s">
        <v>0</v>
      </c>
      <c r="O3223" t="s">
        <v>1706</v>
      </c>
      <c r="P3223" t="s">
        <v>739</v>
      </c>
      <c r="W3223" s="54">
        <v>2</v>
      </c>
      <c r="X3223" s="45">
        <v>1</v>
      </c>
      <c r="Y3223" s="34">
        <v>79.95</v>
      </c>
      <c r="Z3223" s="34">
        <v>1</v>
      </c>
      <c r="AA3223" s="34">
        <v>59.95</v>
      </c>
    </row>
    <row r="3224" spans="3:27" x14ac:dyDescent="0.25">
      <c r="C3224" s="33">
        <v>23373</v>
      </c>
      <c r="D3224" s="1">
        <v>42874.521377314813</v>
      </c>
      <c r="E3224" s="41">
        <f t="shared" si="100"/>
        <v>2017</v>
      </c>
      <c r="F3224" s="41">
        <f t="shared" si="101"/>
        <v>5</v>
      </c>
      <c r="G3224" t="s">
        <v>61</v>
      </c>
      <c r="H3224">
        <v>0</v>
      </c>
      <c r="I3224">
        <v>129.94999999999999</v>
      </c>
      <c r="J3224" t="s">
        <v>56</v>
      </c>
      <c r="K3224" t="s">
        <v>52</v>
      </c>
      <c r="L3224">
        <v>77830</v>
      </c>
      <c r="M3224" t="s">
        <v>1250</v>
      </c>
      <c r="N3224" t="s">
        <v>0</v>
      </c>
      <c r="O3224" t="s">
        <v>3031</v>
      </c>
      <c r="W3224" s="54">
        <v>1</v>
      </c>
      <c r="X3224" s="45">
        <v>0</v>
      </c>
      <c r="Y3224" s="34">
        <v>0</v>
      </c>
      <c r="Z3224" s="34">
        <v>1</v>
      </c>
      <c r="AA3224" s="34">
        <v>129.94999999999999</v>
      </c>
    </row>
    <row r="3225" spans="3:27" x14ac:dyDescent="0.25">
      <c r="C3225" s="33">
        <v>23372</v>
      </c>
      <c r="D3225" s="1">
        <v>42874.518900462965</v>
      </c>
      <c r="E3225" s="41">
        <f t="shared" si="100"/>
        <v>2017</v>
      </c>
      <c r="F3225" s="41">
        <f t="shared" si="101"/>
        <v>5</v>
      </c>
      <c r="G3225" t="s">
        <v>61</v>
      </c>
      <c r="H3225">
        <v>0</v>
      </c>
      <c r="I3225">
        <v>139.94999999999999</v>
      </c>
      <c r="J3225" t="s">
        <v>51</v>
      </c>
      <c r="K3225" t="s">
        <v>52</v>
      </c>
      <c r="L3225">
        <v>8820</v>
      </c>
      <c r="M3225" t="s">
        <v>3032</v>
      </c>
      <c r="N3225" t="s">
        <v>201</v>
      </c>
      <c r="O3225" t="s">
        <v>2713</v>
      </c>
      <c r="W3225" s="54">
        <v>1</v>
      </c>
      <c r="X3225" s="45">
        <v>0</v>
      </c>
      <c r="Y3225" s="34">
        <v>0</v>
      </c>
      <c r="Z3225" s="34">
        <v>1</v>
      </c>
      <c r="AA3225" s="34">
        <v>139.94999999999999</v>
      </c>
    </row>
    <row r="3226" spans="3:27" x14ac:dyDescent="0.25">
      <c r="C3226" s="33">
        <v>23369</v>
      </c>
      <c r="D3226" s="1">
        <v>42874.472337962965</v>
      </c>
      <c r="E3226" s="41">
        <f t="shared" si="100"/>
        <v>2017</v>
      </c>
      <c r="F3226" s="41">
        <f t="shared" si="101"/>
        <v>5</v>
      </c>
      <c r="G3226" t="s">
        <v>309</v>
      </c>
      <c r="H3226">
        <v>0</v>
      </c>
      <c r="I3226">
        <v>89.95</v>
      </c>
      <c r="J3226" t="s">
        <v>74</v>
      </c>
      <c r="K3226" t="s">
        <v>52</v>
      </c>
      <c r="L3226">
        <v>10115</v>
      </c>
      <c r="M3226" t="s">
        <v>185</v>
      </c>
      <c r="N3226" t="s">
        <v>0</v>
      </c>
      <c r="O3226" t="s">
        <v>3033</v>
      </c>
      <c r="W3226" s="54">
        <v>1</v>
      </c>
      <c r="X3226" s="45">
        <v>1</v>
      </c>
      <c r="Y3226" s="34">
        <v>89.95</v>
      </c>
      <c r="Z3226" s="34">
        <v>0</v>
      </c>
      <c r="AA3226" s="34">
        <v>0</v>
      </c>
    </row>
    <row r="3227" spans="3:27" x14ac:dyDescent="0.25">
      <c r="C3227" s="33">
        <v>23368</v>
      </c>
      <c r="D3227" s="1">
        <v>42874.466585648152</v>
      </c>
      <c r="E3227" s="41">
        <f t="shared" si="100"/>
        <v>2017</v>
      </c>
      <c r="F3227" s="41">
        <f t="shared" si="101"/>
        <v>5</v>
      </c>
      <c r="G3227" t="s">
        <v>309</v>
      </c>
      <c r="H3227">
        <v>0</v>
      </c>
      <c r="I3227">
        <v>219.9</v>
      </c>
      <c r="J3227" t="s">
        <v>56</v>
      </c>
      <c r="K3227" t="s">
        <v>52</v>
      </c>
      <c r="L3227">
        <v>60314</v>
      </c>
      <c r="M3227" t="s">
        <v>128</v>
      </c>
      <c r="N3227" t="s">
        <v>0</v>
      </c>
      <c r="O3227" t="s">
        <v>603</v>
      </c>
      <c r="P3227" t="s">
        <v>60</v>
      </c>
      <c r="W3227" s="54">
        <v>2</v>
      </c>
      <c r="X3227" s="45">
        <v>2</v>
      </c>
      <c r="Y3227" s="34">
        <v>219.9</v>
      </c>
      <c r="Z3227" s="34">
        <v>0</v>
      </c>
      <c r="AA3227" s="34">
        <v>0</v>
      </c>
    </row>
    <row r="3228" spans="3:27" x14ac:dyDescent="0.25">
      <c r="C3228" s="33">
        <v>23367</v>
      </c>
      <c r="D3228" s="1">
        <v>42874.448877314811</v>
      </c>
      <c r="E3228" s="41">
        <f t="shared" si="100"/>
        <v>2017</v>
      </c>
      <c r="F3228" s="41">
        <f t="shared" si="101"/>
        <v>5</v>
      </c>
      <c r="G3228" t="s">
        <v>309</v>
      </c>
      <c r="H3228">
        <v>0</v>
      </c>
      <c r="I3228">
        <v>419.9</v>
      </c>
      <c r="J3228" t="s">
        <v>56</v>
      </c>
      <c r="K3228" t="s">
        <v>52</v>
      </c>
      <c r="L3228">
        <v>21149</v>
      </c>
      <c r="M3228" t="s">
        <v>168</v>
      </c>
      <c r="N3228" t="s">
        <v>0</v>
      </c>
      <c r="O3228" t="s">
        <v>160</v>
      </c>
      <c r="P3228" t="s">
        <v>159</v>
      </c>
      <c r="W3228" s="54">
        <v>2</v>
      </c>
      <c r="X3228" s="45">
        <v>2</v>
      </c>
      <c r="Y3228" s="34">
        <v>419.9</v>
      </c>
      <c r="Z3228" s="34">
        <v>0</v>
      </c>
      <c r="AA3228" s="34">
        <v>0</v>
      </c>
    </row>
    <row r="3229" spans="3:27" x14ac:dyDescent="0.25">
      <c r="C3229" s="33">
        <v>23366</v>
      </c>
      <c r="D3229" s="1">
        <v>42874.445763888885</v>
      </c>
      <c r="E3229" s="41">
        <f t="shared" si="100"/>
        <v>2017</v>
      </c>
      <c r="F3229" s="41">
        <f t="shared" si="101"/>
        <v>5</v>
      </c>
      <c r="G3229" t="s">
        <v>61</v>
      </c>
      <c r="H3229">
        <v>0</v>
      </c>
      <c r="I3229">
        <v>169.95</v>
      </c>
      <c r="J3229" t="s">
        <v>51</v>
      </c>
      <c r="K3229" t="s">
        <v>52</v>
      </c>
      <c r="L3229">
        <v>1080</v>
      </c>
      <c r="M3229" t="s">
        <v>357</v>
      </c>
      <c r="N3229" t="s">
        <v>307</v>
      </c>
      <c r="O3229" t="s">
        <v>291</v>
      </c>
      <c r="W3229" s="54">
        <v>1</v>
      </c>
      <c r="X3229" s="45">
        <v>0</v>
      </c>
      <c r="Y3229" s="34">
        <v>0</v>
      </c>
      <c r="Z3229" s="34">
        <v>1</v>
      </c>
      <c r="AA3229" s="34">
        <v>169.95</v>
      </c>
    </row>
    <row r="3230" spans="3:27" x14ac:dyDescent="0.25">
      <c r="C3230" s="33">
        <v>23364</v>
      </c>
      <c r="D3230" s="1">
        <v>42874.440324074072</v>
      </c>
      <c r="E3230" s="41">
        <f t="shared" si="100"/>
        <v>2017</v>
      </c>
      <c r="F3230" s="41">
        <f t="shared" si="101"/>
        <v>5</v>
      </c>
      <c r="G3230" t="s">
        <v>61</v>
      </c>
      <c r="H3230">
        <v>0</v>
      </c>
      <c r="I3230">
        <v>339.9</v>
      </c>
      <c r="J3230" t="s">
        <v>74</v>
      </c>
      <c r="K3230" t="s">
        <v>52</v>
      </c>
      <c r="L3230">
        <v>42277</v>
      </c>
      <c r="M3230" t="s">
        <v>2168</v>
      </c>
      <c r="N3230" t="s">
        <v>0</v>
      </c>
      <c r="O3230" t="s">
        <v>1030</v>
      </c>
      <c r="P3230" t="s">
        <v>1662</v>
      </c>
      <c r="W3230" s="54">
        <v>2</v>
      </c>
      <c r="X3230" s="45">
        <v>0</v>
      </c>
      <c r="Y3230" s="34">
        <v>0</v>
      </c>
      <c r="Z3230" s="34">
        <v>2</v>
      </c>
      <c r="AA3230" s="34">
        <v>339.9</v>
      </c>
    </row>
    <row r="3231" spans="3:27" x14ac:dyDescent="0.25">
      <c r="C3231" s="33">
        <v>23360</v>
      </c>
      <c r="D3231" s="1">
        <v>42874.419594907406</v>
      </c>
      <c r="E3231" s="41">
        <f t="shared" si="100"/>
        <v>2017</v>
      </c>
      <c r="F3231" s="41">
        <f t="shared" si="101"/>
        <v>5</v>
      </c>
      <c r="G3231" t="s">
        <v>268</v>
      </c>
      <c r="H3231">
        <v>0</v>
      </c>
      <c r="I3231">
        <v>169.95</v>
      </c>
      <c r="J3231" t="s">
        <v>51</v>
      </c>
      <c r="K3231" t="s">
        <v>52</v>
      </c>
      <c r="L3231">
        <v>75003</v>
      </c>
      <c r="M3231" t="s">
        <v>411</v>
      </c>
      <c r="N3231" t="s">
        <v>385</v>
      </c>
      <c r="O3231" t="s">
        <v>198</v>
      </c>
      <c r="W3231" s="54">
        <v>1</v>
      </c>
      <c r="X3231" s="45">
        <v>0</v>
      </c>
      <c r="Y3231" s="34">
        <v>0</v>
      </c>
      <c r="Z3231" s="34">
        <v>1</v>
      </c>
      <c r="AA3231" s="34">
        <v>169.95</v>
      </c>
    </row>
    <row r="3232" spans="3:27" x14ac:dyDescent="0.25">
      <c r="C3232" s="33">
        <v>23343</v>
      </c>
      <c r="D3232" s="1">
        <v>42874.399131944447</v>
      </c>
      <c r="E3232" s="41">
        <f t="shared" si="100"/>
        <v>2017</v>
      </c>
      <c r="F3232" s="41">
        <f t="shared" si="101"/>
        <v>5</v>
      </c>
      <c r="G3232" t="s">
        <v>61</v>
      </c>
      <c r="H3232">
        <v>0</v>
      </c>
      <c r="I3232">
        <v>249.95</v>
      </c>
      <c r="J3232" t="s">
        <v>74</v>
      </c>
      <c r="K3232" t="s">
        <v>52</v>
      </c>
      <c r="L3232">
        <v>63739</v>
      </c>
      <c r="M3232" t="s">
        <v>1342</v>
      </c>
      <c r="N3232" t="s">
        <v>0</v>
      </c>
      <c r="O3232" t="s">
        <v>2501</v>
      </c>
      <c r="W3232" s="54">
        <v>1</v>
      </c>
      <c r="X3232" s="45">
        <v>0</v>
      </c>
      <c r="Y3232" s="34">
        <v>0</v>
      </c>
      <c r="Z3232" s="34">
        <v>1</v>
      </c>
      <c r="AA3232" s="34">
        <v>249.95</v>
      </c>
    </row>
    <row r="3233" spans="3:27" x14ac:dyDescent="0.25">
      <c r="C3233" s="33">
        <v>23339</v>
      </c>
      <c r="D3233" s="1">
        <v>42874.393761574072</v>
      </c>
      <c r="E3233" s="41">
        <f t="shared" si="100"/>
        <v>2017</v>
      </c>
      <c r="F3233" s="41">
        <f t="shared" si="101"/>
        <v>5</v>
      </c>
      <c r="G3233" t="s">
        <v>309</v>
      </c>
      <c r="H3233">
        <v>0</v>
      </c>
      <c r="I3233">
        <v>499.8</v>
      </c>
      <c r="J3233" t="s">
        <v>56</v>
      </c>
      <c r="K3233" t="s">
        <v>52</v>
      </c>
      <c r="L3233">
        <v>69126</v>
      </c>
      <c r="M3233" t="s">
        <v>475</v>
      </c>
      <c r="N3233" t="s">
        <v>0</v>
      </c>
      <c r="O3233" t="s">
        <v>1569</v>
      </c>
      <c r="P3233" t="s">
        <v>1707</v>
      </c>
      <c r="Q3233" t="s">
        <v>760</v>
      </c>
      <c r="R3233" t="s">
        <v>832</v>
      </c>
      <c r="W3233" s="54">
        <v>4</v>
      </c>
      <c r="X3233" s="45">
        <v>4</v>
      </c>
      <c r="Y3233" s="34">
        <v>499.8</v>
      </c>
      <c r="Z3233" s="34">
        <v>0</v>
      </c>
      <c r="AA3233" s="34">
        <v>0</v>
      </c>
    </row>
    <row r="3234" spans="3:27" x14ac:dyDescent="0.25">
      <c r="C3234" s="33">
        <v>23316</v>
      </c>
      <c r="D3234" s="1">
        <v>42874.350925925923</v>
      </c>
      <c r="E3234" s="41">
        <f t="shared" si="100"/>
        <v>2017</v>
      </c>
      <c r="F3234" s="41">
        <f t="shared" si="101"/>
        <v>5</v>
      </c>
      <c r="G3234" t="s">
        <v>309</v>
      </c>
      <c r="H3234">
        <v>0</v>
      </c>
      <c r="I3234">
        <v>129.94999999999999</v>
      </c>
      <c r="J3234" t="s">
        <v>51</v>
      </c>
      <c r="K3234" t="s">
        <v>52</v>
      </c>
      <c r="L3234">
        <v>30173</v>
      </c>
      <c r="M3234" t="s">
        <v>259</v>
      </c>
      <c r="N3234" t="s">
        <v>0</v>
      </c>
      <c r="O3234" t="s">
        <v>1422</v>
      </c>
      <c r="W3234" s="54">
        <v>1</v>
      </c>
      <c r="X3234" s="45">
        <v>1</v>
      </c>
      <c r="Y3234" s="34">
        <v>129.94999999999999</v>
      </c>
      <c r="Z3234" s="34">
        <v>0</v>
      </c>
      <c r="AA3234" s="34">
        <v>0</v>
      </c>
    </row>
    <row r="3235" spans="3:27" ht="15.75" thickBot="1" x14ac:dyDescent="0.3">
      <c r="C3235" s="33">
        <v>23315</v>
      </c>
      <c r="D3235" s="1">
        <v>42874.272152777776</v>
      </c>
      <c r="E3235" s="41">
        <f t="shared" si="100"/>
        <v>2017</v>
      </c>
      <c r="F3235" s="41">
        <f t="shared" si="101"/>
        <v>5</v>
      </c>
      <c r="G3235" t="s">
        <v>309</v>
      </c>
      <c r="H3235">
        <v>0</v>
      </c>
      <c r="I3235">
        <v>629.85</v>
      </c>
      <c r="J3235" t="s">
        <v>74</v>
      </c>
      <c r="K3235" t="s">
        <v>52</v>
      </c>
      <c r="L3235">
        <v>42697</v>
      </c>
      <c r="M3235" t="s">
        <v>3034</v>
      </c>
      <c r="N3235" t="s">
        <v>0</v>
      </c>
      <c r="O3235" t="s">
        <v>467</v>
      </c>
      <c r="P3235" t="s">
        <v>324</v>
      </c>
      <c r="Q3235" t="s">
        <v>159</v>
      </c>
      <c r="W3235" s="54">
        <v>3</v>
      </c>
      <c r="X3235" s="45">
        <v>3</v>
      </c>
      <c r="Y3235" s="34">
        <v>629.85</v>
      </c>
      <c r="Z3235" s="34">
        <v>0</v>
      </c>
      <c r="AA3235" s="34">
        <v>0</v>
      </c>
    </row>
    <row r="3236" spans="3:27" ht="15.75" thickTop="1" x14ac:dyDescent="0.25">
      <c r="C3236" s="37">
        <v>23314</v>
      </c>
      <c r="D3236" s="10">
        <v>42874.231550925928</v>
      </c>
      <c r="E3236" s="41">
        <f t="shared" si="100"/>
        <v>2017</v>
      </c>
      <c r="F3236" s="41">
        <f t="shared" si="101"/>
        <v>5</v>
      </c>
      <c r="G3236" s="11" t="s">
        <v>61</v>
      </c>
      <c r="H3236" s="3">
        <v>0</v>
      </c>
      <c r="I3236" s="3">
        <v>169.95</v>
      </c>
      <c r="J3236" s="3" t="s">
        <v>74</v>
      </c>
      <c r="K3236" s="3" t="s">
        <v>52</v>
      </c>
      <c r="L3236" s="3">
        <v>82377</v>
      </c>
      <c r="M3236" s="3" t="s">
        <v>3035</v>
      </c>
      <c r="N3236" s="3" t="s">
        <v>0</v>
      </c>
      <c r="O3236" s="3" t="s">
        <v>1290</v>
      </c>
      <c r="P3236" s="3"/>
      <c r="Q3236" s="3"/>
      <c r="R3236" s="3"/>
      <c r="S3236" s="3"/>
      <c r="T3236" s="3"/>
      <c r="U3236" s="3"/>
      <c r="V3236" s="3"/>
      <c r="W3236" s="55">
        <v>1</v>
      </c>
      <c r="X3236" s="56">
        <v>0</v>
      </c>
      <c r="Y3236" s="48">
        <v>0</v>
      </c>
      <c r="Z3236" s="48">
        <v>1</v>
      </c>
      <c r="AA3236" s="48">
        <v>169.95</v>
      </c>
    </row>
    <row r="3237" spans="3:27" x14ac:dyDescent="0.25">
      <c r="C3237" s="33">
        <v>23313</v>
      </c>
      <c r="D3237" s="1">
        <v>42873.955821759257</v>
      </c>
      <c r="E3237" s="41">
        <f t="shared" si="100"/>
        <v>2017</v>
      </c>
      <c r="F3237" s="41">
        <f t="shared" si="101"/>
        <v>5</v>
      </c>
      <c r="G3237" s="12" t="s">
        <v>61</v>
      </c>
      <c r="H3237">
        <v>0</v>
      </c>
      <c r="I3237">
        <v>189.95</v>
      </c>
      <c r="J3237" t="s">
        <v>51</v>
      </c>
      <c r="K3237" t="s">
        <v>52</v>
      </c>
      <c r="L3237" t="s">
        <v>3036</v>
      </c>
      <c r="M3237" t="s">
        <v>3037</v>
      </c>
      <c r="N3237" t="s">
        <v>540</v>
      </c>
      <c r="O3237" t="s">
        <v>1226</v>
      </c>
      <c r="W3237" s="54">
        <v>1</v>
      </c>
      <c r="X3237" s="45">
        <v>0</v>
      </c>
      <c r="Y3237" s="34">
        <v>0</v>
      </c>
      <c r="Z3237" s="34">
        <v>1</v>
      </c>
      <c r="AA3237" s="34">
        <v>189.95</v>
      </c>
    </row>
    <row r="3238" spans="3:27" x14ac:dyDescent="0.25">
      <c r="C3238" s="33">
        <v>23312</v>
      </c>
      <c r="D3238" s="1">
        <v>42873.912280092591</v>
      </c>
      <c r="E3238" s="41">
        <f t="shared" si="100"/>
        <v>2017</v>
      </c>
      <c r="F3238" s="41">
        <f t="shared" si="101"/>
        <v>5</v>
      </c>
      <c r="G3238" s="12" t="s">
        <v>309</v>
      </c>
      <c r="H3238">
        <v>0</v>
      </c>
      <c r="I3238">
        <v>159.94999999999999</v>
      </c>
      <c r="J3238" t="s">
        <v>51</v>
      </c>
      <c r="K3238" t="s">
        <v>52</v>
      </c>
      <c r="L3238">
        <v>8900</v>
      </c>
      <c r="M3238" t="s">
        <v>3038</v>
      </c>
      <c r="N3238" t="s">
        <v>201</v>
      </c>
      <c r="O3238" t="s">
        <v>648</v>
      </c>
      <c r="W3238" s="54">
        <v>1</v>
      </c>
      <c r="X3238" s="45">
        <v>1</v>
      </c>
      <c r="Y3238" s="34">
        <v>159.94999999999999</v>
      </c>
      <c r="Z3238" s="34">
        <v>0</v>
      </c>
      <c r="AA3238" s="34">
        <v>0</v>
      </c>
    </row>
    <row r="3239" spans="3:27" x14ac:dyDescent="0.25">
      <c r="C3239" s="33">
        <v>23309</v>
      </c>
      <c r="D3239" s="1">
        <v>42873.907997685186</v>
      </c>
      <c r="E3239" s="41">
        <f t="shared" si="100"/>
        <v>2017</v>
      </c>
      <c r="F3239" s="41">
        <f t="shared" si="101"/>
        <v>5</v>
      </c>
      <c r="G3239" s="12" t="s">
        <v>61</v>
      </c>
      <c r="H3239">
        <v>0</v>
      </c>
      <c r="I3239">
        <v>119.95</v>
      </c>
      <c r="J3239" t="s">
        <v>51</v>
      </c>
      <c r="K3239" t="s">
        <v>52</v>
      </c>
      <c r="L3239" t="s">
        <v>3039</v>
      </c>
      <c r="M3239" t="s">
        <v>3040</v>
      </c>
      <c r="N3239" t="s">
        <v>85</v>
      </c>
      <c r="O3239" t="s">
        <v>78</v>
      </c>
      <c r="W3239" s="54">
        <v>1</v>
      </c>
      <c r="X3239" s="45">
        <v>0</v>
      </c>
      <c r="Y3239" s="34">
        <v>0</v>
      </c>
      <c r="Z3239" s="34">
        <v>1</v>
      </c>
      <c r="AA3239" s="34">
        <v>119.95</v>
      </c>
    </row>
    <row r="3240" spans="3:27" x14ac:dyDescent="0.25">
      <c r="C3240" s="33">
        <v>23308</v>
      </c>
      <c r="D3240" s="1">
        <v>42873.892083333332</v>
      </c>
      <c r="E3240" s="41">
        <f t="shared" si="100"/>
        <v>2017</v>
      </c>
      <c r="F3240" s="41">
        <f t="shared" si="101"/>
        <v>5</v>
      </c>
      <c r="G3240" s="12" t="s">
        <v>61</v>
      </c>
      <c r="H3240">
        <v>0</v>
      </c>
      <c r="I3240">
        <v>59.95</v>
      </c>
      <c r="J3240" t="s">
        <v>51</v>
      </c>
      <c r="K3240" t="s">
        <v>52</v>
      </c>
      <c r="L3240" t="s">
        <v>3041</v>
      </c>
      <c r="M3240" t="s">
        <v>3042</v>
      </c>
      <c r="N3240" t="s">
        <v>64</v>
      </c>
      <c r="O3240" t="s">
        <v>977</v>
      </c>
      <c r="W3240" s="54">
        <v>1</v>
      </c>
      <c r="X3240" s="45">
        <v>0</v>
      </c>
      <c r="Y3240" s="34">
        <v>0</v>
      </c>
      <c r="Z3240" s="34">
        <v>1</v>
      </c>
      <c r="AA3240" s="34">
        <v>59.95</v>
      </c>
    </row>
    <row r="3241" spans="3:27" x14ac:dyDescent="0.25">
      <c r="C3241" s="33">
        <v>23307</v>
      </c>
      <c r="D3241" s="1">
        <v>42873.871249999997</v>
      </c>
      <c r="E3241" s="41">
        <f t="shared" si="100"/>
        <v>2017</v>
      </c>
      <c r="F3241" s="41">
        <f t="shared" si="101"/>
        <v>5</v>
      </c>
      <c r="G3241" s="12" t="s">
        <v>61</v>
      </c>
      <c r="H3241">
        <v>0</v>
      </c>
      <c r="I3241">
        <v>249.95</v>
      </c>
      <c r="J3241" t="s">
        <v>51</v>
      </c>
      <c r="K3241" t="s">
        <v>52</v>
      </c>
      <c r="L3241">
        <v>83395</v>
      </c>
      <c r="M3241" t="s">
        <v>1647</v>
      </c>
      <c r="N3241" t="s">
        <v>0</v>
      </c>
      <c r="O3241" t="s">
        <v>162</v>
      </c>
      <c r="W3241" s="54">
        <v>1</v>
      </c>
      <c r="X3241" s="45">
        <v>0</v>
      </c>
      <c r="Y3241" s="34">
        <v>0</v>
      </c>
      <c r="Z3241" s="34">
        <v>1</v>
      </c>
      <c r="AA3241" s="34">
        <v>249.95</v>
      </c>
    </row>
    <row r="3242" spans="3:27" x14ac:dyDescent="0.25">
      <c r="C3242" s="33">
        <v>23306</v>
      </c>
      <c r="D3242" s="1">
        <v>42873.861342592594</v>
      </c>
      <c r="E3242" s="41">
        <f t="shared" si="100"/>
        <v>2017</v>
      </c>
      <c r="F3242" s="41">
        <f t="shared" si="101"/>
        <v>5</v>
      </c>
      <c r="G3242" s="12" t="s">
        <v>268</v>
      </c>
      <c r="H3242">
        <v>0</v>
      </c>
      <c r="I3242">
        <v>129.94999999999999</v>
      </c>
      <c r="J3242" t="s">
        <v>74</v>
      </c>
      <c r="K3242" t="s">
        <v>52</v>
      </c>
      <c r="L3242">
        <v>89134</v>
      </c>
      <c r="M3242" t="s">
        <v>3043</v>
      </c>
      <c r="N3242" t="s">
        <v>0</v>
      </c>
      <c r="O3242" t="s">
        <v>355</v>
      </c>
      <c r="W3242" s="54">
        <v>1</v>
      </c>
      <c r="X3242" s="45">
        <v>0</v>
      </c>
      <c r="Y3242" s="34">
        <v>0</v>
      </c>
      <c r="Z3242" s="34">
        <v>1</v>
      </c>
      <c r="AA3242" s="34">
        <v>129.94999999999999</v>
      </c>
    </row>
    <row r="3243" spans="3:27" x14ac:dyDescent="0.25">
      <c r="C3243" s="33">
        <v>23305</v>
      </c>
      <c r="D3243" s="1">
        <v>42873.861006944448</v>
      </c>
      <c r="E3243" s="41">
        <f t="shared" si="100"/>
        <v>2017</v>
      </c>
      <c r="F3243" s="41">
        <f t="shared" si="101"/>
        <v>5</v>
      </c>
      <c r="G3243" s="12" t="s">
        <v>61</v>
      </c>
      <c r="H3243">
        <v>0</v>
      </c>
      <c r="I3243">
        <v>119.95</v>
      </c>
      <c r="J3243" t="s">
        <v>74</v>
      </c>
      <c r="K3243" t="s">
        <v>52</v>
      </c>
      <c r="L3243">
        <v>55246</v>
      </c>
      <c r="M3243" t="s">
        <v>3007</v>
      </c>
      <c r="N3243" t="s">
        <v>0</v>
      </c>
      <c r="O3243" t="s">
        <v>520</v>
      </c>
      <c r="W3243" s="54">
        <v>1</v>
      </c>
      <c r="X3243" s="45">
        <v>0</v>
      </c>
      <c r="Y3243" s="34">
        <v>0</v>
      </c>
      <c r="Z3243" s="34">
        <v>1</v>
      </c>
      <c r="AA3243" s="34">
        <v>119.95</v>
      </c>
    </row>
    <row r="3244" spans="3:27" x14ac:dyDescent="0.25">
      <c r="C3244" s="33">
        <v>23299</v>
      </c>
      <c r="D3244" s="1">
        <v>42873.833356481482</v>
      </c>
      <c r="E3244" s="41">
        <f t="shared" si="100"/>
        <v>2017</v>
      </c>
      <c r="F3244" s="41">
        <f t="shared" si="101"/>
        <v>5</v>
      </c>
      <c r="G3244" s="12" t="s">
        <v>61</v>
      </c>
      <c r="H3244">
        <v>0</v>
      </c>
      <c r="I3244">
        <v>139.94999999999999</v>
      </c>
      <c r="J3244" t="s">
        <v>74</v>
      </c>
      <c r="K3244" t="s">
        <v>52</v>
      </c>
      <c r="L3244">
        <v>79618</v>
      </c>
      <c r="M3244" t="s">
        <v>3044</v>
      </c>
      <c r="N3244" t="s">
        <v>0</v>
      </c>
      <c r="O3244" t="s">
        <v>541</v>
      </c>
      <c r="W3244" s="54">
        <v>1</v>
      </c>
      <c r="X3244" s="45">
        <v>1</v>
      </c>
      <c r="Y3244" s="34">
        <v>139.94999999999999</v>
      </c>
      <c r="Z3244" s="34">
        <v>0</v>
      </c>
      <c r="AA3244" s="34">
        <v>0</v>
      </c>
    </row>
    <row r="3245" spans="3:27" x14ac:dyDescent="0.25">
      <c r="C3245" s="33">
        <v>23298</v>
      </c>
      <c r="D3245" s="1">
        <v>42873.827233796299</v>
      </c>
      <c r="E3245" s="41">
        <f t="shared" si="100"/>
        <v>2017</v>
      </c>
      <c r="F3245" s="41">
        <f t="shared" si="101"/>
        <v>5</v>
      </c>
      <c r="G3245" s="12" t="s">
        <v>61</v>
      </c>
      <c r="H3245">
        <v>0</v>
      </c>
      <c r="I3245">
        <v>169.95</v>
      </c>
      <c r="J3245" t="s">
        <v>56</v>
      </c>
      <c r="K3245" t="s">
        <v>52</v>
      </c>
      <c r="L3245">
        <v>53113</v>
      </c>
      <c r="M3245" t="s">
        <v>371</v>
      </c>
      <c r="N3245" t="s">
        <v>0</v>
      </c>
      <c r="O3245" t="s">
        <v>343</v>
      </c>
      <c r="W3245" s="54">
        <v>1</v>
      </c>
      <c r="X3245" s="45">
        <v>1</v>
      </c>
      <c r="Y3245" s="34">
        <v>169.95</v>
      </c>
      <c r="Z3245" s="34">
        <v>0</v>
      </c>
      <c r="AA3245" s="34">
        <v>0</v>
      </c>
    </row>
    <row r="3246" spans="3:27" x14ac:dyDescent="0.25">
      <c r="C3246" s="33">
        <v>23297</v>
      </c>
      <c r="D3246" s="1">
        <v>42873.816886574074</v>
      </c>
      <c r="E3246" s="41">
        <f t="shared" si="100"/>
        <v>2017</v>
      </c>
      <c r="F3246" s="41">
        <f t="shared" si="101"/>
        <v>5</v>
      </c>
      <c r="G3246" s="12" t="s">
        <v>61</v>
      </c>
      <c r="H3246">
        <v>0</v>
      </c>
      <c r="I3246">
        <v>239.9</v>
      </c>
      <c r="J3246" t="s">
        <v>74</v>
      </c>
      <c r="K3246" t="s">
        <v>52</v>
      </c>
      <c r="L3246">
        <v>79618</v>
      </c>
      <c r="M3246" t="s">
        <v>3044</v>
      </c>
      <c r="N3246" t="s">
        <v>0</v>
      </c>
      <c r="O3246" t="s">
        <v>2433</v>
      </c>
      <c r="P3246" t="s">
        <v>982</v>
      </c>
      <c r="W3246" s="54">
        <v>2</v>
      </c>
      <c r="X3246" s="45">
        <v>2</v>
      </c>
      <c r="Y3246" s="34">
        <v>239.9</v>
      </c>
      <c r="Z3246" s="34">
        <v>0</v>
      </c>
      <c r="AA3246" s="34">
        <v>0</v>
      </c>
    </row>
    <row r="3247" spans="3:27" x14ac:dyDescent="0.25">
      <c r="C3247" s="33">
        <v>23296</v>
      </c>
      <c r="D3247" s="1">
        <v>42873.804212962961</v>
      </c>
      <c r="E3247" s="41">
        <f t="shared" si="100"/>
        <v>2017</v>
      </c>
      <c r="F3247" s="41">
        <f t="shared" si="101"/>
        <v>5</v>
      </c>
      <c r="G3247" s="12" t="s">
        <v>61</v>
      </c>
      <c r="H3247">
        <v>0</v>
      </c>
      <c r="I3247">
        <v>99.9</v>
      </c>
      <c r="J3247" t="s">
        <v>51</v>
      </c>
      <c r="K3247" t="s">
        <v>52</v>
      </c>
      <c r="L3247">
        <v>78465</v>
      </c>
      <c r="M3247" t="s">
        <v>1210</v>
      </c>
      <c r="N3247" t="s">
        <v>0</v>
      </c>
      <c r="O3247" t="s">
        <v>1553</v>
      </c>
      <c r="P3247" t="s">
        <v>2507</v>
      </c>
      <c r="W3247" s="54">
        <v>2</v>
      </c>
      <c r="X3247" s="45">
        <v>0</v>
      </c>
      <c r="Y3247" s="34">
        <v>0</v>
      </c>
      <c r="Z3247" s="34">
        <v>2</v>
      </c>
      <c r="AA3247" s="34">
        <v>99.9</v>
      </c>
    </row>
    <row r="3248" spans="3:27" x14ac:dyDescent="0.25">
      <c r="C3248" s="33">
        <v>23295</v>
      </c>
      <c r="D3248" s="1">
        <v>42873.800243055557</v>
      </c>
      <c r="E3248" s="41">
        <f t="shared" si="100"/>
        <v>2017</v>
      </c>
      <c r="F3248" s="41">
        <f t="shared" si="101"/>
        <v>5</v>
      </c>
      <c r="G3248" s="12" t="s">
        <v>61</v>
      </c>
      <c r="H3248">
        <v>0</v>
      </c>
      <c r="I3248">
        <v>109.95</v>
      </c>
      <c r="J3248" t="s">
        <v>56</v>
      </c>
      <c r="K3248" t="s">
        <v>52</v>
      </c>
      <c r="L3248">
        <v>87629</v>
      </c>
      <c r="M3248" t="s">
        <v>3045</v>
      </c>
      <c r="N3248" t="s">
        <v>0</v>
      </c>
      <c r="O3248" t="s">
        <v>699</v>
      </c>
      <c r="W3248" s="54">
        <v>1</v>
      </c>
      <c r="X3248" s="45">
        <v>0</v>
      </c>
      <c r="Y3248" s="34">
        <v>0</v>
      </c>
      <c r="Z3248" s="34">
        <v>1</v>
      </c>
      <c r="AA3248" s="34">
        <v>109.95</v>
      </c>
    </row>
    <row r="3249" spans="3:27" x14ac:dyDescent="0.25">
      <c r="C3249" s="33">
        <v>23294</v>
      </c>
      <c r="D3249" s="1">
        <v>42873.768761574072</v>
      </c>
      <c r="E3249" s="41">
        <f t="shared" si="100"/>
        <v>2017</v>
      </c>
      <c r="F3249" s="41">
        <f t="shared" si="101"/>
        <v>5</v>
      </c>
      <c r="G3249" s="12" t="s">
        <v>309</v>
      </c>
      <c r="H3249">
        <v>0</v>
      </c>
      <c r="I3249">
        <v>549.9</v>
      </c>
      <c r="J3249" t="s">
        <v>56</v>
      </c>
      <c r="K3249" t="s">
        <v>52</v>
      </c>
      <c r="L3249">
        <v>51143</v>
      </c>
      <c r="M3249" t="s">
        <v>158</v>
      </c>
      <c r="N3249" t="s">
        <v>0</v>
      </c>
      <c r="O3249" t="s">
        <v>1304</v>
      </c>
      <c r="P3249" t="s">
        <v>1252</v>
      </c>
      <c r="W3249" s="54">
        <v>2</v>
      </c>
      <c r="X3249" s="45">
        <v>2</v>
      </c>
      <c r="Y3249" s="34">
        <v>549.9</v>
      </c>
      <c r="Z3249" s="34">
        <v>0</v>
      </c>
      <c r="AA3249" s="34">
        <v>0</v>
      </c>
    </row>
    <row r="3250" spans="3:27" x14ac:dyDescent="0.25">
      <c r="C3250" s="33">
        <v>23293</v>
      </c>
      <c r="D3250" s="1">
        <v>42873.737858796296</v>
      </c>
      <c r="E3250" s="41">
        <f t="shared" si="100"/>
        <v>2017</v>
      </c>
      <c r="F3250" s="41">
        <f t="shared" si="101"/>
        <v>5</v>
      </c>
      <c r="G3250" s="12" t="s">
        <v>61</v>
      </c>
      <c r="H3250">
        <v>0</v>
      </c>
      <c r="I3250">
        <v>109.95</v>
      </c>
      <c r="J3250" t="s">
        <v>74</v>
      </c>
      <c r="K3250" t="s">
        <v>52</v>
      </c>
      <c r="L3250">
        <v>1380</v>
      </c>
      <c r="M3250" t="s">
        <v>232</v>
      </c>
      <c r="N3250" t="s">
        <v>201</v>
      </c>
      <c r="O3250" t="s">
        <v>2389</v>
      </c>
      <c r="W3250" s="54">
        <v>1</v>
      </c>
      <c r="X3250" s="45">
        <v>0</v>
      </c>
      <c r="Y3250" s="34">
        <v>0</v>
      </c>
      <c r="Z3250" s="34">
        <v>1</v>
      </c>
      <c r="AA3250" s="34">
        <v>109.95</v>
      </c>
    </row>
    <row r="3251" spans="3:27" x14ac:dyDescent="0.25">
      <c r="C3251" s="33">
        <v>23292</v>
      </c>
      <c r="D3251" s="1">
        <v>42873.733483796299</v>
      </c>
      <c r="E3251" s="41">
        <f t="shared" si="100"/>
        <v>2017</v>
      </c>
      <c r="F3251" s="41">
        <f t="shared" si="101"/>
        <v>5</v>
      </c>
      <c r="G3251" s="12" t="s">
        <v>309</v>
      </c>
      <c r="H3251">
        <v>0</v>
      </c>
      <c r="I3251">
        <v>665.75</v>
      </c>
      <c r="J3251" t="s">
        <v>74</v>
      </c>
      <c r="K3251" t="s">
        <v>52</v>
      </c>
      <c r="L3251">
        <v>65375</v>
      </c>
      <c r="M3251" t="s">
        <v>3046</v>
      </c>
      <c r="N3251" t="s">
        <v>0</v>
      </c>
      <c r="O3251" t="s">
        <v>313</v>
      </c>
      <c r="P3251" t="s">
        <v>1745</v>
      </c>
      <c r="Q3251" t="s">
        <v>1390</v>
      </c>
      <c r="R3251" t="s">
        <v>1256</v>
      </c>
      <c r="S3251" t="s">
        <v>611</v>
      </c>
      <c r="W3251" s="54">
        <v>5</v>
      </c>
      <c r="X3251" s="45">
        <v>5</v>
      </c>
      <c r="Y3251" s="34">
        <v>665.75</v>
      </c>
      <c r="Z3251" s="34">
        <v>0</v>
      </c>
      <c r="AA3251" s="34">
        <v>0</v>
      </c>
    </row>
    <row r="3252" spans="3:27" x14ac:dyDescent="0.25">
      <c r="C3252" s="33">
        <v>23291</v>
      </c>
      <c r="D3252" s="1">
        <v>42873.731388888889</v>
      </c>
      <c r="E3252" s="41">
        <f t="shared" si="100"/>
        <v>2017</v>
      </c>
      <c r="F3252" s="41">
        <f t="shared" si="101"/>
        <v>5</v>
      </c>
      <c r="G3252" s="12" t="s">
        <v>61</v>
      </c>
      <c r="H3252">
        <v>0</v>
      </c>
      <c r="I3252">
        <v>129.94999999999999</v>
      </c>
      <c r="J3252" t="s">
        <v>51</v>
      </c>
      <c r="K3252" t="s">
        <v>52</v>
      </c>
      <c r="L3252" t="s">
        <v>2842</v>
      </c>
      <c r="M3252" t="s">
        <v>2843</v>
      </c>
      <c r="N3252" t="s">
        <v>85</v>
      </c>
      <c r="O3252" t="s">
        <v>1410</v>
      </c>
      <c r="W3252" s="54">
        <v>1</v>
      </c>
      <c r="X3252" s="45">
        <v>1</v>
      </c>
      <c r="Y3252" s="34">
        <v>129.94999999999999</v>
      </c>
      <c r="Z3252" s="34">
        <v>0</v>
      </c>
      <c r="AA3252" s="34">
        <v>0</v>
      </c>
    </row>
    <row r="3253" spans="3:27" x14ac:dyDescent="0.25">
      <c r="C3253" s="33">
        <v>23290</v>
      </c>
      <c r="D3253" s="1">
        <v>42873.666180555556</v>
      </c>
      <c r="E3253" s="41">
        <f t="shared" si="100"/>
        <v>2017</v>
      </c>
      <c r="F3253" s="41">
        <f t="shared" si="101"/>
        <v>5</v>
      </c>
      <c r="G3253" s="12" t="s">
        <v>61</v>
      </c>
      <c r="H3253">
        <v>25.19</v>
      </c>
      <c r="I3253">
        <v>119.92</v>
      </c>
      <c r="J3253" t="s">
        <v>74</v>
      </c>
      <c r="K3253" t="s">
        <v>52</v>
      </c>
      <c r="L3253">
        <v>22299</v>
      </c>
      <c r="M3253" t="s">
        <v>168</v>
      </c>
      <c r="N3253" t="s">
        <v>0</v>
      </c>
      <c r="O3253" t="s">
        <v>3047</v>
      </c>
      <c r="P3253" t="s">
        <v>3048</v>
      </c>
      <c r="W3253" s="54">
        <v>2</v>
      </c>
      <c r="X3253" s="45">
        <v>1</v>
      </c>
      <c r="Y3253" s="34">
        <v>71.960000000000008</v>
      </c>
      <c r="Z3253" s="34">
        <v>1</v>
      </c>
      <c r="AA3253" s="34">
        <v>47.96</v>
      </c>
    </row>
    <row r="3254" spans="3:27" x14ac:dyDescent="0.25">
      <c r="C3254" s="33">
        <v>23289</v>
      </c>
      <c r="D3254" s="1">
        <v>42873.649837962963</v>
      </c>
      <c r="E3254" s="41">
        <f t="shared" si="100"/>
        <v>2017</v>
      </c>
      <c r="F3254" s="41">
        <f t="shared" si="101"/>
        <v>5</v>
      </c>
      <c r="G3254" s="12" t="s">
        <v>61</v>
      </c>
      <c r="H3254">
        <v>0</v>
      </c>
      <c r="I3254">
        <v>169.95</v>
      </c>
      <c r="J3254" t="s">
        <v>51</v>
      </c>
      <c r="K3254" t="s">
        <v>52</v>
      </c>
      <c r="L3254" t="s">
        <v>3039</v>
      </c>
      <c r="M3254" t="s">
        <v>3040</v>
      </c>
      <c r="N3254" t="s">
        <v>85</v>
      </c>
      <c r="O3254" t="s">
        <v>404</v>
      </c>
      <c r="W3254" s="54">
        <v>1</v>
      </c>
      <c r="X3254" s="45">
        <v>0</v>
      </c>
      <c r="Y3254" s="34">
        <v>0</v>
      </c>
      <c r="Z3254" s="34">
        <v>1</v>
      </c>
      <c r="AA3254" s="34">
        <v>169.95</v>
      </c>
    </row>
    <row r="3255" spans="3:27" x14ac:dyDescent="0.25">
      <c r="C3255" s="33">
        <v>23288</v>
      </c>
      <c r="D3255" s="1">
        <v>42873.611597222225</v>
      </c>
      <c r="E3255" s="41">
        <f t="shared" si="100"/>
        <v>2017</v>
      </c>
      <c r="F3255" s="41">
        <f t="shared" si="101"/>
        <v>5</v>
      </c>
      <c r="G3255" s="12" t="s">
        <v>309</v>
      </c>
      <c r="H3255">
        <v>0</v>
      </c>
      <c r="I3255">
        <v>139.94999999999999</v>
      </c>
      <c r="J3255" t="s">
        <v>56</v>
      </c>
      <c r="K3255" t="s">
        <v>52</v>
      </c>
      <c r="L3255">
        <v>12524</v>
      </c>
      <c r="M3255" t="s">
        <v>185</v>
      </c>
      <c r="N3255" t="s">
        <v>0</v>
      </c>
      <c r="O3255" t="s">
        <v>2931</v>
      </c>
      <c r="W3255" s="54">
        <v>1</v>
      </c>
      <c r="X3255" s="45">
        <v>1</v>
      </c>
      <c r="Y3255" s="34">
        <v>139.94999999999999</v>
      </c>
      <c r="Z3255" s="34">
        <v>0</v>
      </c>
      <c r="AA3255" s="34">
        <v>0</v>
      </c>
    </row>
    <row r="3256" spans="3:27" x14ac:dyDescent="0.25">
      <c r="C3256" s="33">
        <v>23287</v>
      </c>
      <c r="D3256" s="1">
        <v>42873.597708333335</v>
      </c>
      <c r="E3256" s="41">
        <f t="shared" si="100"/>
        <v>2017</v>
      </c>
      <c r="F3256" s="41">
        <f t="shared" si="101"/>
        <v>5</v>
      </c>
      <c r="G3256" s="12" t="s">
        <v>61</v>
      </c>
      <c r="H3256">
        <v>0</v>
      </c>
      <c r="I3256">
        <v>139.9</v>
      </c>
      <c r="J3256" t="s">
        <v>51</v>
      </c>
      <c r="K3256" t="s">
        <v>52</v>
      </c>
      <c r="L3256">
        <v>60385</v>
      </c>
      <c r="M3256" t="s">
        <v>128</v>
      </c>
      <c r="N3256" t="s">
        <v>0</v>
      </c>
      <c r="O3256" t="s">
        <v>3049</v>
      </c>
      <c r="P3256" t="s">
        <v>3050</v>
      </c>
      <c r="W3256" s="54">
        <v>2</v>
      </c>
      <c r="X3256" s="45">
        <v>1</v>
      </c>
      <c r="Y3256" s="34">
        <v>79.95</v>
      </c>
      <c r="Z3256" s="34">
        <v>1</v>
      </c>
      <c r="AA3256" s="34">
        <v>59.95</v>
      </c>
    </row>
    <row r="3257" spans="3:27" x14ac:dyDescent="0.25">
      <c r="C3257" s="33">
        <v>23284</v>
      </c>
      <c r="D3257" s="1">
        <v>42873.552708333336</v>
      </c>
      <c r="E3257" s="41">
        <f t="shared" si="100"/>
        <v>2017</v>
      </c>
      <c r="F3257" s="41">
        <f t="shared" si="101"/>
        <v>5</v>
      </c>
      <c r="G3257" s="12" t="s">
        <v>61</v>
      </c>
      <c r="H3257">
        <v>0</v>
      </c>
      <c r="I3257">
        <v>169.95</v>
      </c>
      <c r="J3257" t="s">
        <v>51</v>
      </c>
      <c r="K3257" t="s">
        <v>52</v>
      </c>
      <c r="L3257">
        <v>97080</v>
      </c>
      <c r="M3257" t="s">
        <v>1125</v>
      </c>
      <c r="N3257" t="s">
        <v>0</v>
      </c>
      <c r="O3257" t="s">
        <v>356</v>
      </c>
      <c r="W3257" s="54">
        <v>1</v>
      </c>
      <c r="X3257" s="45">
        <v>0</v>
      </c>
      <c r="Y3257" s="34">
        <v>0</v>
      </c>
      <c r="Z3257" s="34">
        <v>1</v>
      </c>
      <c r="AA3257" s="34">
        <v>169.95</v>
      </c>
    </row>
    <row r="3258" spans="3:27" x14ac:dyDescent="0.25">
      <c r="C3258" s="33">
        <v>23281</v>
      </c>
      <c r="D3258" s="1">
        <v>42873.526655092595</v>
      </c>
      <c r="E3258" s="41">
        <f t="shared" si="100"/>
        <v>2017</v>
      </c>
      <c r="F3258" s="41">
        <f t="shared" si="101"/>
        <v>5</v>
      </c>
      <c r="G3258" s="12" t="s">
        <v>61</v>
      </c>
      <c r="H3258">
        <v>0</v>
      </c>
      <c r="I3258">
        <v>129.94999999999999</v>
      </c>
      <c r="J3258" t="s">
        <v>51</v>
      </c>
      <c r="K3258" t="s">
        <v>52</v>
      </c>
      <c r="L3258">
        <v>75317</v>
      </c>
      <c r="M3258" t="s">
        <v>3051</v>
      </c>
      <c r="N3258" t="s">
        <v>415</v>
      </c>
      <c r="O3258" t="s">
        <v>996</v>
      </c>
      <c r="W3258" s="54">
        <v>1</v>
      </c>
      <c r="X3258" s="45">
        <v>0</v>
      </c>
      <c r="Y3258" s="34">
        <v>0</v>
      </c>
      <c r="Z3258" s="34">
        <v>1</v>
      </c>
      <c r="AA3258" s="34">
        <v>129.94999999999999</v>
      </c>
    </row>
    <row r="3259" spans="3:27" x14ac:dyDescent="0.25">
      <c r="C3259" s="33">
        <v>23280</v>
      </c>
      <c r="D3259" s="1">
        <v>42873.494027777779</v>
      </c>
      <c r="E3259" s="41">
        <f t="shared" si="100"/>
        <v>2017</v>
      </c>
      <c r="F3259" s="41">
        <f t="shared" si="101"/>
        <v>5</v>
      </c>
      <c r="G3259" s="12" t="s">
        <v>61</v>
      </c>
      <c r="H3259">
        <v>0</v>
      </c>
      <c r="I3259">
        <v>149.94999999999999</v>
      </c>
      <c r="J3259" t="s">
        <v>56</v>
      </c>
      <c r="K3259" t="s">
        <v>52</v>
      </c>
      <c r="L3259">
        <v>53113</v>
      </c>
      <c r="M3259" t="s">
        <v>371</v>
      </c>
      <c r="N3259" t="s">
        <v>0</v>
      </c>
      <c r="O3259" t="s">
        <v>630</v>
      </c>
      <c r="W3259" s="54">
        <v>1</v>
      </c>
      <c r="X3259" s="45">
        <v>1</v>
      </c>
      <c r="Y3259" s="34">
        <v>149.94999999999999</v>
      </c>
      <c r="Z3259" s="34">
        <v>0</v>
      </c>
      <c r="AA3259" s="34">
        <v>0</v>
      </c>
    </row>
    <row r="3260" spans="3:27" x14ac:dyDescent="0.25">
      <c r="C3260" s="33">
        <v>23279</v>
      </c>
      <c r="D3260" s="1">
        <v>42873.478854166664</v>
      </c>
      <c r="E3260" s="41">
        <f t="shared" si="100"/>
        <v>2017</v>
      </c>
      <c r="F3260" s="41">
        <f t="shared" si="101"/>
        <v>5</v>
      </c>
      <c r="G3260" s="12" t="s">
        <v>61</v>
      </c>
      <c r="H3260">
        <v>0</v>
      </c>
      <c r="I3260">
        <v>59.95</v>
      </c>
      <c r="J3260" t="s">
        <v>51</v>
      </c>
      <c r="K3260" t="s">
        <v>52</v>
      </c>
      <c r="L3260">
        <v>2758</v>
      </c>
      <c r="M3260" t="s">
        <v>3052</v>
      </c>
      <c r="N3260" t="s">
        <v>1049</v>
      </c>
      <c r="O3260" t="s">
        <v>1715</v>
      </c>
      <c r="W3260" s="54">
        <v>1</v>
      </c>
      <c r="X3260" s="45">
        <v>0</v>
      </c>
      <c r="Y3260" s="34">
        <v>0</v>
      </c>
      <c r="Z3260" s="34">
        <v>1</v>
      </c>
      <c r="AA3260" s="34">
        <v>59.95</v>
      </c>
    </row>
    <row r="3261" spans="3:27" x14ac:dyDescent="0.25">
      <c r="C3261" s="33">
        <v>23278</v>
      </c>
      <c r="D3261" s="1">
        <v>42873.477569444447</v>
      </c>
      <c r="E3261" s="41">
        <f t="shared" si="100"/>
        <v>2017</v>
      </c>
      <c r="F3261" s="41">
        <f t="shared" si="101"/>
        <v>5</v>
      </c>
      <c r="G3261" s="12" t="s">
        <v>309</v>
      </c>
      <c r="H3261">
        <v>0</v>
      </c>
      <c r="I3261">
        <v>419.9</v>
      </c>
      <c r="J3261" t="s">
        <v>56</v>
      </c>
      <c r="K3261" t="s">
        <v>52</v>
      </c>
      <c r="L3261">
        <v>22941</v>
      </c>
      <c r="M3261" t="s">
        <v>3053</v>
      </c>
      <c r="N3261" t="s">
        <v>0</v>
      </c>
      <c r="O3261" t="s">
        <v>164</v>
      </c>
      <c r="P3261" t="s">
        <v>324</v>
      </c>
      <c r="W3261" s="54">
        <v>2</v>
      </c>
      <c r="X3261" s="45">
        <v>2</v>
      </c>
      <c r="Y3261" s="34">
        <v>419.9</v>
      </c>
      <c r="Z3261" s="34">
        <v>0</v>
      </c>
      <c r="AA3261" s="34">
        <v>0</v>
      </c>
    </row>
    <row r="3262" spans="3:27" x14ac:dyDescent="0.25">
      <c r="C3262" s="33">
        <v>23277</v>
      </c>
      <c r="D3262" s="1">
        <v>42873.423310185186</v>
      </c>
      <c r="E3262" s="41">
        <f t="shared" si="100"/>
        <v>2017</v>
      </c>
      <c r="F3262" s="41">
        <f t="shared" si="101"/>
        <v>5</v>
      </c>
      <c r="G3262" s="12" t="s">
        <v>309</v>
      </c>
      <c r="H3262">
        <v>0</v>
      </c>
      <c r="I3262">
        <v>109.95</v>
      </c>
      <c r="J3262" t="s">
        <v>56</v>
      </c>
      <c r="K3262" t="s">
        <v>52</v>
      </c>
      <c r="L3262">
        <v>88471</v>
      </c>
      <c r="M3262" t="s">
        <v>3054</v>
      </c>
      <c r="N3262" t="s">
        <v>0</v>
      </c>
      <c r="O3262" t="s">
        <v>867</v>
      </c>
      <c r="W3262" s="54">
        <v>1</v>
      </c>
      <c r="X3262" s="45">
        <v>1</v>
      </c>
      <c r="Y3262" s="34">
        <v>109.95</v>
      </c>
      <c r="Z3262" s="34">
        <v>0</v>
      </c>
      <c r="AA3262" s="34">
        <v>0</v>
      </c>
    </row>
    <row r="3263" spans="3:27" x14ac:dyDescent="0.25">
      <c r="C3263" s="33">
        <v>23268</v>
      </c>
      <c r="D3263" s="1">
        <v>42873.405729166669</v>
      </c>
      <c r="E3263" s="41">
        <f t="shared" si="100"/>
        <v>2017</v>
      </c>
      <c r="F3263" s="41">
        <f t="shared" si="101"/>
        <v>5</v>
      </c>
      <c r="G3263" s="12" t="s">
        <v>61</v>
      </c>
      <c r="H3263">
        <v>0</v>
      </c>
      <c r="I3263">
        <v>179.95</v>
      </c>
      <c r="J3263" t="s">
        <v>74</v>
      </c>
      <c r="K3263" t="s">
        <v>52</v>
      </c>
      <c r="L3263">
        <v>3000</v>
      </c>
      <c r="M3263" t="s">
        <v>1857</v>
      </c>
      <c r="N3263" t="s">
        <v>201</v>
      </c>
      <c r="O3263" t="s">
        <v>530</v>
      </c>
      <c r="W3263" s="54">
        <v>1</v>
      </c>
      <c r="X3263" s="45">
        <v>1</v>
      </c>
      <c r="Y3263" s="34">
        <v>179.95</v>
      </c>
      <c r="Z3263" s="34">
        <v>0</v>
      </c>
      <c r="AA3263" s="34">
        <v>0</v>
      </c>
    </row>
    <row r="3264" spans="3:27" x14ac:dyDescent="0.25">
      <c r="C3264" s="33">
        <v>23262</v>
      </c>
      <c r="D3264" s="1">
        <v>42873.372060185182</v>
      </c>
      <c r="E3264" s="41">
        <f t="shared" si="100"/>
        <v>2017</v>
      </c>
      <c r="F3264" s="41">
        <f t="shared" si="101"/>
        <v>5</v>
      </c>
      <c r="G3264" s="12" t="s">
        <v>61</v>
      </c>
      <c r="H3264">
        <v>0</v>
      </c>
      <c r="I3264">
        <v>329.9</v>
      </c>
      <c r="J3264" t="s">
        <v>51</v>
      </c>
      <c r="K3264" t="s">
        <v>52</v>
      </c>
      <c r="L3264">
        <v>60316</v>
      </c>
      <c r="M3264" t="s">
        <v>128</v>
      </c>
      <c r="N3264" t="s">
        <v>0</v>
      </c>
      <c r="O3264" t="s">
        <v>1116</v>
      </c>
      <c r="P3264" t="s">
        <v>1093</v>
      </c>
      <c r="W3264" s="54">
        <v>2</v>
      </c>
      <c r="X3264" s="45">
        <v>2</v>
      </c>
      <c r="Y3264" s="34">
        <v>329.9</v>
      </c>
      <c r="Z3264" s="34">
        <v>0</v>
      </c>
      <c r="AA3264" s="34">
        <v>0</v>
      </c>
    </row>
    <row r="3265" spans="3:27" x14ac:dyDescent="0.25">
      <c r="C3265" s="33">
        <v>23261</v>
      </c>
      <c r="D3265" s="1">
        <v>42873.341458333336</v>
      </c>
      <c r="E3265" s="41">
        <f t="shared" si="100"/>
        <v>2017</v>
      </c>
      <c r="F3265" s="41">
        <f t="shared" si="101"/>
        <v>5</v>
      </c>
      <c r="G3265" s="12" t="s">
        <v>61</v>
      </c>
      <c r="H3265">
        <v>0</v>
      </c>
      <c r="I3265">
        <v>129.94999999999999</v>
      </c>
      <c r="J3265" t="s">
        <v>51</v>
      </c>
      <c r="K3265" t="s">
        <v>52</v>
      </c>
      <c r="L3265" t="s">
        <v>3055</v>
      </c>
      <c r="M3265" t="s">
        <v>3056</v>
      </c>
      <c r="N3265" t="s">
        <v>85</v>
      </c>
      <c r="O3265" t="s">
        <v>654</v>
      </c>
      <c r="W3265" s="54">
        <v>1</v>
      </c>
      <c r="X3265" s="45">
        <v>0</v>
      </c>
      <c r="Y3265" s="34">
        <v>0</v>
      </c>
      <c r="Z3265" s="34">
        <v>1</v>
      </c>
      <c r="AA3265" s="34">
        <v>129.94999999999999</v>
      </c>
    </row>
    <row r="3266" spans="3:27" x14ac:dyDescent="0.25">
      <c r="C3266" s="33">
        <v>23260</v>
      </c>
      <c r="D3266" s="1">
        <v>42873.326111111113</v>
      </c>
      <c r="E3266" s="41">
        <f t="shared" si="100"/>
        <v>2017</v>
      </c>
      <c r="F3266" s="41">
        <f t="shared" si="101"/>
        <v>5</v>
      </c>
      <c r="G3266" s="12" t="s">
        <v>309</v>
      </c>
      <c r="H3266">
        <v>0</v>
      </c>
      <c r="I3266">
        <v>329.9</v>
      </c>
      <c r="J3266" t="s">
        <v>56</v>
      </c>
      <c r="K3266" t="s">
        <v>52</v>
      </c>
      <c r="L3266">
        <v>86153</v>
      </c>
      <c r="M3266" t="s">
        <v>272</v>
      </c>
      <c r="N3266" t="s">
        <v>0</v>
      </c>
      <c r="O3266" t="s">
        <v>267</v>
      </c>
      <c r="P3266" t="s">
        <v>1399</v>
      </c>
      <c r="W3266" s="54">
        <v>2</v>
      </c>
      <c r="X3266" s="45">
        <v>2</v>
      </c>
      <c r="Y3266" s="34">
        <v>329.9</v>
      </c>
      <c r="Z3266" s="34">
        <v>0</v>
      </c>
      <c r="AA3266" s="34">
        <v>0</v>
      </c>
    </row>
    <row r="3267" spans="3:27" x14ac:dyDescent="0.25">
      <c r="C3267" s="33">
        <v>23259</v>
      </c>
      <c r="D3267" s="1">
        <v>42873.295219907406</v>
      </c>
      <c r="E3267" s="41">
        <f t="shared" si="100"/>
        <v>2017</v>
      </c>
      <c r="F3267" s="41">
        <f t="shared" si="101"/>
        <v>5</v>
      </c>
      <c r="G3267" s="12" t="s">
        <v>61</v>
      </c>
      <c r="H3267">
        <v>0</v>
      </c>
      <c r="I3267">
        <v>229.95</v>
      </c>
      <c r="J3267" t="s">
        <v>56</v>
      </c>
      <c r="K3267" t="s">
        <v>52</v>
      </c>
      <c r="L3267">
        <v>91126</v>
      </c>
      <c r="M3267" t="s">
        <v>874</v>
      </c>
      <c r="N3267" t="s">
        <v>0</v>
      </c>
      <c r="O3267" t="s">
        <v>331</v>
      </c>
      <c r="W3267" s="54">
        <v>1</v>
      </c>
      <c r="X3267" s="45">
        <v>0</v>
      </c>
      <c r="Y3267" s="34">
        <v>0</v>
      </c>
      <c r="Z3267" s="34">
        <v>1</v>
      </c>
      <c r="AA3267" s="34">
        <v>229.95</v>
      </c>
    </row>
    <row r="3268" spans="3:27" x14ac:dyDescent="0.25">
      <c r="C3268" s="33">
        <v>23258</v>
      </c>
      <c r="D3268" s="1">
        <v>42873.27380787037</v>
      </c>
      <c r="E3268" s="41">
        <f t="shared" si="100"/>
        <v>2017</v>
      </c>
      <c r="F3268" s="41">
        <f t="shared" si="101"/>
        <v>5</v>
      </c>
      <c r="G3268" s="12" t="s">
        <v>309</v>
      </c>
      <c r="H3268">
        <v>0</v>
      </c>
      <c r="I3268">
        <v>169.95</v>
      </c>
      <c r="J3268" t="s">
        <v>74</v>
      </c>
      <c r="K3268" t="s">
        <v>52</v>
      </c>
      <c r="L3268">
        <v>85386</v>
      </c>
      <c r="M3268" t="s">
        <v>3057</v>
      </c>
      <c r="N3268" t="s">
        <v>0</v>
      </c>
      <c r="O3268" t="s">
        <v>193</v>
      </c>
      <c r="W3268" s="54">
        <v>1</v>
      </c>
      <c r="X3268" s="45">
        <v>1</v>
      </c>
      <c r="Y3268" s="34">
        <v>169.95</v>
      </c>
      <c r="Z3268" s="34">
        <v>0</v>
      </c>
      <c r="AA3268" s="34">
        <v>0</v>
      </c>
    </row>
    <row r="3269" spans="3:27" x14ac:dyDescent="0.25">
      <c r="C3269" s="33">
        <v>23256</v>
      </c>
      <c r="D3269" s="1">
        <v>42872.913460648146</v>
      </c>
      <c r="E3269" s="41">
        <f t="shared" si="100"/>
        <v>2017</v>
      </c>
      <c r="F3269" s="41">
        <f t="shared" si="101"/>
        <v>5</v>
      </c>
      <c r="G3269" s="12" t="s">
        <v>309</v>
      </c>
      <c r="H3269">
        <v>0</v>
      </c>
      <c r="I3269">
        <v>569.79999999999995</v>
      </c>
      <c r="J3269" t="s">
        <v>56</v>
      </c>
      <c r="K3269" t="s">
        <v>52</v>
      </c>
      <c r="L3269">
        <v>67157</v>
      </c>
      <c r="M3269" t="s">
        <v>3058</v>
      </c>
      <c r="N3269" t="s">
        <v>0</v>
      </c>
      <c r="O3269" t="s">
        <v>139</v>
      </c>
      <c r="P3269" t="s">
        <v>3059</v>
      </c>
      <c r="Q3269" t="s">
        <v>1874</v>
      </c>
      <c r="R3269" t="s">
        <v>764</v>
      </c>
      <c r="W3269" s="54">
        <v>4</v>
      </c>
      <c r="X3269" s="45">
        <v>4</v>
      </c>
      <c r="Y3269" s="34">
        <v>569.79999999999995</v>
      </c>
      <c r="Z3269" s="34">
        <v>0</v>
      </c>
      <c r="AA3269" s="34">
        <v>0</v>
      </c>
    </row>
    <row r="3270" spans="3:27" x14ac:dyDescent="0.25">
      <c r="C3270" s="33">
        <v>23255</v>
      </c>
      <c r="D3270" s="1">
        <v>42872.911157407405</v>
      </c>
      <c r="E3270" s="41">
        <f t="shared" si="100"/>
        <v>2017</v>
      </c>
      <c r="F3270" s="41">
        <f t="shared" si="101"/>
        <v>5</v>
      </c>
      <c r="G3270" s="12" t="s">
        <v>61</v>
      </c>
      <c r="H3270">
        <v>0</v>
      </c>
      <c r="I3270">
        <v>59.95</v>
      </c>
      <c r="J3270" t="s">
        <v>51</v>
      </c>
      <c r="K3270" t="s">
        <v>52</v>
      </c>
      <c r="L3270">
        <v>72172</v>
      </c>
      <c r="M3270" t="s">
        <v>3060</v>
      </c>
      <c r="N3270" t="s">
        <v>0</v>
      </c>
      <c r="O3270" t="s">
        <v>3061</v>
      </c>
      <c r="W3270" s="54">
        <v>1</v>
      </c>
      <c r="X3270" s="45">
        <v>0</v>
      </c>
      <c r="Y3270" s="34">
        <v>0</v>
      </c>
      <c r="Z3270" s="34">
        <v>1</v>
      </c>
      <c r="AA3270" s="34">
        <v>59.95</v>
      </c>
    </row>
    <row r="3271" spans="3:27" x14ac:dyDescent="0.25">
      <c r="C3271" s="33">
        <v>23254</v>
      </c>
      <c r="D3271" s="1">
        <v>42872.898298611108</v>
      </c>
      <c r="E3271" s="41">
        <f t="shared" ref="E3271:E3334" si="102">YEAR(D3271)</f>
        <v>2017</v>
      </c>
      <c r="F3271" s="41">
        <f t="shared" ref="F3271:F3334" si="103">MONTH(D3271)</f>
        <v>5</v>
      </c>
      <c r="G3271" s="12" t="s">
        <v>61</v>
      </c>
      <c r="H3271">
        <v>0</v>
      </c>
      <c r="I3271">
        <v>89.95</v>
      </c>
      <c r="J3271" t="s">
        <v>56</v>
      </c>
      <c r="K3271" t="s">
        <v>52</v>
      </c>
      <c r="L3271">
        <v>80804</v>
      </c>
      <c r="M3271" t="s">
        <v>57</v>
      </c>
      <c r="N3271" t="s">
        <v>0</v>
      </c>
      <c r="O3271" t="s">
        <v>202</v>
      </c>
      <c r="W3271" s="54">
        <v>1</v>
      </c>
      <c r="X3271" s="45">
        <v>0</v>
      </c>
      <c r="Y3271" s="34">
        <v>0</v>
      </c>
      <c r="Z3271" s="34">
        <v>1</v>
      </c>
      <c r="AA3271" s="34">
        <v>89.95</v>
      </c>
    </row>
    <row r="3272" spans="3:27" x14ac:dyDescent="0.25">
      <c r="C3272" s="33">
        <v>23253</v>
      </c>
      <c r="D3272" s="1">
        <v>42872.885891203703</v>
      </c>
      <c r="E3272" s="41">
        <f t="shared" si="102"/>
        <v>2017</v>
      </c>
      <c r="F3272" s="41">
        <f t="shared" si="103"/>
        <v>5</v>
      </c>
      <c r="G3272" s="12" t="s">
        <v>61</v>
      </c>
      <c r="H3272">
        <v>0</v>
      </c>
      <c r="I3272">
        <v>89.95</v>
      </c>
      <c r="J3272" t="s">
        <v>51</v>
      </c>
      <c r="K3272" t="s">
        <v>52</v>
      </c>
      <c r="L3272">
        <v>2300</v>
      </c>
      <c r="M3272" t="s">
        <v>870</v>
      </c>
      <c r="N3272" t="s">
        <v>335</v>
      </c>
      <c r="O3272" t="s">
        <v>1760</v>
      </c>
      <c r="W3272" s="54">
        <v>1</v>
      </c>
      <c r="X3272" s="45">
        <v>0</v>
      </c>
      <c r="Y3272" s="34">
        <v>0</v>
      </c>
      <c r="Z3272" s="34">
        <v>1</v>
      </c>
      <c r="AA3272" s="34">
        <v>89.95</v>
      </c>
    </row>
    <row r="3273" spans="3:27" x14ac:dyDescent="0.25">
      <c r="C3273" s="33">
        <v>23252</v>
      </c>
      <c r="D3273" s="1">
        <v>42872.855879629627</v>
      </c>
      <c r="E3273" s="41">
        <f t="shared" si="102"/>
        <v>2017</v>
      </c>
      <c r="F3273" s="41">
        <f t="shared" si="103"/>
        <v>5</v>
      </c>
      <c r="G3273" s="12" t="s">
        <v>61</v>
      </c>
      <c r="H3273">
        <v>0</v>
      </c>
      <c r="I3273">
        <v>139.94999999999999</v>
      </c>
      <c r="J3273" t="s">
        <v>56</v>
      </c>
      <c r="K3273" t="s">
        <v>52</v>
      </c>
      <c r="L3273">
        <v>22453</v>
      </c>
      <c r="M3273" t="s">
        <v>168</v>
      </c>
      <c r="N3273" t="s">
        <v>0</v>
      </c>
      <c r="O3273" t="s">
        <v>541</v>
      </c>
      <c r="W3273" s="54">
        <v>1</v>
      </c>
      <c r="X3273" s="45">
        <v>0</v>
      </c>
      <c r="Y3273" s="34">
        <v>0</v>
      </c>
      <c r="Z3273" s="34">
        <v>1</v>
      </c>
      <c r="AA3273" s="34">
        <v>139.94999999999999</v>
      </c>
    </row>
    <row r="3274" spans="3:27" x14ac:dyDescent="0.25">
      <c r="C3274" s="33">
        <v>23249</v>
      </c>
      <c r="D3274" s="1">
        <v>42872.79959490741</v>
      </c>
      <c r="E3274" s="41">
        <f t="shared" si="102"/>
        <v>2017</v>
      </c>
      <c r="F3274" s="41">
        <f t="shared" si="103"/>
        <v>5</v>
      </c>
      <c r="G3274" s="12" t="s">
        <v>61</v>
      </c>
      <c r="H3274">
        <v>0</v>
      </c>
      <c r="I3274">
        <v>139.94999999999999</v>
      </c>
      <c r="J3274" t="s">
        <v>51</v>
      </c>
      <c r="K3274" t="s">
        <v>52</v>
      </c>
      <c r="L3274">
        <v>1060</v>
      </c>
      <c r="M3274" t="s">
        <v>357</v>
      </c>
      <c r="N3274" t="s">
        <v>307</v>
      </c>
      <c r="O3274" t="s">
        <v>1565</v>
      </c>
      <c r="W3274" s="54">
        <v>1</v>
      </c>
      <c r="X3274" s="45">
        <v>0</v>
      </c>
      <c r="Y3274" s="34">
        <v>0</v>
      </c>
      <c r="Z3274" s="34">
        <v>1</v>
      </c>
      <c r="AA3274" s="34">
        <v>139.94999999999999</v>
      </c>
    </row>
    <row r="3275" spans="3:27" x14ac:dyDescent="0.25">
      <c r="C3275" s="33">
        <v>23247</v>
      </c>
      <c r="D3275" s="1">
        <v>42872.777511574073</v>
      </c>
      <c r="E3275" s="41">
        <f t="shared" si="102"/>
        <v>2017</v>
      </c>
      <c r="F3275" s="41">
        <f t="shared" si="103"/>
        <v>5</v>
      </c>
      <c r="G3275" s="12" t="s">
        <v>61</v>
      </c>
      <c r="H3275">
        <v>0</v>
      </c>
      <c r="I3275">
        <v>199.9</v>
      </c>
      <c r="J3275" t="s">
        <v>51</v>
      </c>
      <c r="K3275" t="s">
        <v>52</v>
      </c>
      <c r="L3275">
        <v>33200</v>
      </c>
      <c r="M3275" t="s">
        <v>3062</v>
      </c>
      <c r="N3275" t="s">
        <v>479</v>
      </c>
      <c r="O3275" t="s">
        <v>2555</v>
      </c>
      <c r="P3275" t="s">
        <v>3063</v>
      </c>
      <c r="W3275" s="54">
        <v>2</v>
      </c>
      <c r="X3275" s="45">
        <v>1</v>
      </c>
      <c r="Y3275" s="34">
        <v>119.95</v>
      </c>
      <c r="Z3275" s="34">
        <v>1</v>
      </c>
      <c r="AA3275" s="34">
        <v>79.95</v>
      </c>
    </row>
    <row r="3276" spans="3:27" x14ac:dyDescent="0.25">
      <c r="C3276" s="33">
        <v>23246</v>
      </c>
      <c r="D3276" s="1">
        <v>42872.731319444443</v>
      </c>
      <c r="E3276" s="41">
        <f t="shared" si="102"/>
        <v>2017</v>
      </c>
      <c r="F3276" s="41">
        <f t="shared" si="103"/>
        <v>5</v>
      </c>
      <c r="G3276" s="12" t="s">
        <v>309</v>
      </c>
      <c r="H3276">
        <v>0</v>
      </c>
      <c r="I3276">
        <v>629.79999999999995</v>
      </c>
      <c r="J3276" t="s">
        <v>51</v>
      </c>
      <c r="K3276" t="s">
        <v>52</v>
      </c>
      <c r="L3276">
        <v>38527</v>
      </c>
      <c r="M3276" t="s">
        <v>3064</v>
      </c>
      <c r="N3276" t="s">
        <v>0</v>
      </c>
      <c r="O3276" t="s">
        <v>1461</v>
      </c>
      <c r="P3276" t="s">
        <v>1665</v>
      </c>
      <c r="Q3276" t="s">
        <v>1093</v>
      </c>
      <c r="R3276" t="s">
        <v>603</v>
      </c>
      <c r="W3276" s="54">
        <v>4</v>
      </c>
      <c r="X3276" s="45">
        <v>4</v>
      </c>
      <c r="Y3276" s="34">
        <v>629.79999999999995</v>
      </c>
      <c r="Z3276" s="34">
        <v>0</v>
      </c>
      <c r="AA3276" s="34">
        <v>0</v>
      </c>
    </row>
    <row r="3277" spans="3:27" x14ac:dyDescent="0.25">
      <c r="C3277" s="33">
        <v>23243</v>
      </c>
      <c r="D3277" s="1">
        <v>42872.722928240742</v>
      </c>
      <c r="E3277" s="41">
        <f t="shared" si="102"/>
        <v>2017</v>
      </c>
      <c r="F3277" s="41">
        <f t="shared" si="103"/>
        <v>5</v>
      </c>
      <c r="G3277" s="12" t="s">
        <v>61</v>
      </c>
      <c r="H3277">
        <v>0</v>
      </c>
      <c r="I3277">
        <v>169.95</v>
      </c>
      <c r="J3277" t="s">
        <v>56</v>
      </c>
      <c r="K3277" t="s">
        <v>52</v>
      </c>
      <c r="L3277">
        <v>60598</v>
      </c>
      <c r="M3277" t="s">
        <v>128</v>
      </c>
      <c r="N3277" t="s">
        <v>0</v>
      </c>
      <c r="O3277" t="s">
        <v>1507</v>
      </c>
      <c r="W3277" s="54">
        <v>1</v>
      </c>
      <c r="X3277" s="45">
        <v>0</v>
      </c>
      <c r="Y3277" s="34">
        <v>0</v>
      </c>
      <c r="Z3277" s="34">
        <v>1</v>
      </c>
      <c r="AA3277" s="34">
        <v>169.95</v>
      </c>
    </row>
    <row r="3278" spans="3:27" x14ac:dyDescent="0.25">
      <c r="C3278" s="33">
        <v>23242</v>
      </c>
      <c r="D3278" s="1">
        <v>42872.720416666663</v>
      </c>
      <c r="E3278" s="41">
        <f t="shared" si="102"/>
        <v>2017</v>
      </c>
      <c r="F3278" s="41">
        <f t="shared" si="103"/>
        <v>5</v>
      </c>
      <c r="G3278" s="12" t="s">
        <v>61</v>
      </c>
      <c r="H3278">
        <v>0</v>
      </c>
      <c r="I3278">
        <v>139.94999999999999</v>
      </c>
      <c r="J3278" t="s">
        <v>74</v>
      </c>
      <c r="K3278" t="s">
        <v>52</v>
      </c>
      <c r="L3278">
        <v>10245</v>
      </c>
      <c r="M3278" t="s">
        <v>185</v>
      </c>
      <c r="N3278" t="s">
        <v>0</v>
      </c>
      <c r="O3278" t="s">
        <v>1113</v>
      </c>
      <c r="W3278" s="54">
        <v>1</v>
      </c>
      <c r="X3278" s="45">
        <v>0</v>
      </c>
      <c r="Y3278" s="34">
        <v>0</v>
      </c>
      <c r="Z3278" s="34">
        <v>1</v>
      </c>
      <c r="AA3278" s="34">
        <v>139.94999999999999</v>
      </c>
    </row>
    <row r="3279" spans="3:27" x14ac:dyDescent="0.25">
      <c r="C3279" s="33">
        <v>23241</v>
      </c>
      <c r="D3279" s="1">
        <v>42872.718148148146</v>
      </c>
      <c r="E3279" s="41">
        <f t="shared" si="102"/>
        <v>2017</v>
      </c>
      <c r="F3279" s="41">
        <f t="shared" si="103"/>
        <v>5</v>
      </c>
      <c r="G3279" s="12" t="s">
        <v>61</v>
      </c>
      <c r="H3279">
        <v>0</v>
      </c>
      <c r="I3279">
        <v>675.7</v>
      </c>
      <c r="J3279" t="s">
        <v>51</v>
      </c>
      <c r="K3279" t="s">
        <v>52</v>
      </c>
      <c r="L3279">
        <v>12043</v>
      </c>
      <c r="M3279" t="s">
        <v>185</v>
      </c>
      <c r="N3279" t="s">
        <v>0</v>
      </c>
      <c r="O3279" t="s">
        <v>1113</v>
      </c>
      <c r="P3279" t="s">
        <v>1772</v>
      </c>
      <c r="Q3279" t="s">
        <v>2644</v>
      </c>
      <c r="R3279" t="s">
        <v>579</v>
      </c>
      <c r="S3279" t="s">
        <v>1975</v>
      </c>
      <c r="T3279" t="s">
        <v>226</v>
      </c>
      <c r="W3279" s="54">
        <v>6</v>
      </c>
      <c r="X3279" s="45">
        <v>3</v>
      </c>
      <c r="Y3279" s="34">
        <v>275.85000000000002</v>
      </c>
      <c r="Z3279" s="34">
        <v>3</v>
      </c>
      <c r="AA3279" s="34">
        <v>399.85</v>
      </c>
    </row>
    <row r="3280" spans="3:27" x14ac:dyDescent="0.25">
      <c r="C3280" s="33">
        <v>23240</v>
      </c>
      <c r="D3280" s="1">
        <v>42872.714884259258</v>
      </c>
      <c r="E3280" s="41">
        <f t="shared" si="102"/>
        <v>2017</v>
      </c>
      <c r="F3280" s="41">
        <f t="shared" si="103"/>
        <v>5</v>
      </c>
      <c r="G3280" s="12" t="s">
        <v>309</v>
      </c>
      <c r="H3280">
        <v>0</v>
      </c>
      <c r="I3280">
        <v>169.95</v>
      </c>
      <c r="J3280" t="s">
        <v>51</v>
      </c>
      <c r="K3280" t="s">
        <v>52</v>
      </c>
      <c r="L3280">
        <v>5210</v>
      </c>
      <c r="M3280" t="s">
        <v>3065</v>
      </c>
      <c r="N3280" t="s">
        <v>335</v>
      </c>
      <c r="O3280" t="s">
        <v>291</v>
      </c>
      <c r="W3280" s="54">
        <v>1</v>
      </c>
      <c r="X3280" s="45">
        <v>1</v>
      </c>
      <c r="Y3280" s="34">
        <v>169.95</v>
      </c>
      <c r="Z3280" s="34">
        <v>0</v>
      </c>
      <c r="AA3280" s="34">
        <v>0</v>
      </c>
    </row>
    <row r="3281" spans="3:27" x14ac:dyDescent="0.25">
      <c r="C3281" s="33">
        <v>23239</v>
      </c>
      <c r="D3281" s="1">
        <v>42872.71435185185</v>
      </c>
      <c r="E3281" s="41">
        <f t="shared" si="102"/>
        <v>2017</v>
      </c>
      <c r="F3281" s="41">
        <f t="shared" si="103"/>
        <v>5</v>
      </c>
      <c r="G3281" s="12" t="s">
        <v>309</v>
      </c>
      <c r="H3281">
        <v>0</v>
      </c>
      <c r="I3281">
        <v>149.94999999999999</v>
      </c>
      <c r="J3281" t="s">
        <v>51</v>
      </c>
      <c r="K3281" t="s">
        <v>52</v>
      </c>
      <c r="L3281">
        <v>50859</v>
      </c>
      <c r="M3281" t="s">
        <v>158</v>
      </c>
      <c r="N3281" t="s">
        <v>0</v>
      </c>
      <c r="O3281" t="s">
        <v>292</v>
      </c>
      <c r="W3281" s="54">
        <v>1</v>
      </c>
      <c r="X3281" s="45">
        <v>1</v>
      </c>
      <c r="Y3281" s="34">
        <v>149.94999999999999</v>
      </c>
      <c r="Z3281" s="34">
        <v>0</v>
      </c>
      <c r="AA3281" s="34">
        <v>0</v>
      </c>
    </row>
    <row r="3282" spans="3:27" x14ac:dyDescent="0.25">
      <c r="C3282" s="33">
        <v>23236</v>
      </c>
      <c r="D3282" s="1">
        <v>42872.695590277777</v>
      </c>
      <c r="E3282" s="41">
        <f t="shared" si="102"/>
        <v>2017</v>
      </c>
      <c r="F3282" s="41">
        <f t="shared" si="103"/>
        <v>5</v>
      </c>
      <c r="G3282" s="12" t="s">
        <v>309</v>
      </c>
      <c r="H3282">
        <v>0</v>
      </c>
      <c r="I3282">
        <v>189.95</v>
      </c>
      <c r="J3282" t="s">
        <v>74</v>
      </c>
      <c r="K3282" t="s">
        <v>52</v>
      </c>
      <c r="L3282">
        <v>10247</v>
      </c>
      <c r="M3282" t="s">
        <v>185</v>
      </c>
      <c r="N3282" t="s">
        <v>0</v>
      </c>
      <c r="O3282" t="s">
        <v>1226</v>
      </c>
      <c r="W3282" s="54">
        <v>1</v>
      </c>
      <c r="X3282" s="45">
        <v>1</v>
      </c>
      <c r="Y3282" s="34">
        <v>189.95</v>
      </c>
      <c r="Z3282" s="34">
        <v>0</v>
      </c>
      <c r="AA3282" s="34">
        <v>0</v>
      </c>
    </row>
    <row r="3283" spans="3:27" x14ac:dyDescent="0.25">
      <c r="C3283" s="33">
        <v>23235</v>
      </c>
      <c r="D3283" s="1">
        <v>42872.672951388886</v>
      </c>
      <c r="E3283" s="41">
        <f t="shared" si="102"/>
        <v>2017</v>
      </c>
      <c r="F3283" s="41">
        <f t="shared" si="103"/>
        <v>5</v>
      </c>
      <c r="G3283" s="12" t="s">
        <v>61</v>
      </c>
      <c r="H3283">
        <v>0</v>
      </c>
      <c r="I3283">
        <v>1289.7</v>
      </c>
      <c r="J3283" t="s">
        <v>51</v>
      </c>
      <c r="K3283" t="s">
        <v>52</v>
      </c>
      <c r="L3283">
        <v>85221</v>
      </c>
      <c r="M3283" t="s">
        <v>3066</v>
      </c>
      <c r="N3283" t="s">
        <v>0</v>
      </c>
      <c r="O3283" t="s">
        <v>258</v>
      </c>
      <c r="P3283" t="s">
        <v>1826</v>
      </c>
      <c r="Q3283" t="s">
        <v>160</v>
      </c>
      <c r="R3283" t="s">
        <v>124</v>
      </c>
      <c r="S3283" t="s">
        <v>638</v>
      </c>
      <c r="T3283" t="s">
        <v>1872</v>
      </c>
      <c r="W3283" s="54">
        <v>6</v>
      </c>
      <c r="X3283" s="45">
        <v>5</v>
      </c>
      <c r="Y3283" s="34">
        <v>1119.75</v>
      </c>
      <c r="Z3283" s="34">
        <v>1</v>
      </c>
      <c r="AA3283" s="34">
        <v>169.95</v>
      </c>
    </row>
    <row r="3284" spans="3:27" x14ac:dyDescent="0.25">
      <c r="C3284" s="33">
        <v>23231</v>
      </c>
      <c r="D3284" s="1">
        <v>42872.641134259262</v>
      </c>
      <c r="E3284" s="41">
        <f t="shared" si="102"/>
        <v>2017</v>
      </c>
      <c r="F3284" s="41">
        <f t="shared" si="103"/>
        <v>5</v>
      </c>
      <c r="G3284" s="12" t="s">
        <v>309</v>
      </c>
      <c r="H3284">
        <v>0</v>
      </c>
      <c r="I3284">
        <v>169.95</v>
      </c>
      <c r="J3284" t="s">
        <v>51</v>
      </c>
      <c r="K3284" t="s">
        <v>52</v>
      </c>
      <c r="L3284">
        <v>1000</v>
      </c>
      <c r="M3284" t="s">
        <v>232</v>
      </c>
      <c r="N3284" t="s">
        <v>201</v>
      </c>
      <c r="O3284" t="s">
        <v>291</v>
      </c>
      <c r="W3284" s="54">
        <v>1</v>
      </c>
      <c r="X3284" s="45">
        <v>1</v>
      </c>
      <c r="Y3284" s="34">
        <v>169.95</v>
      </c>
      <c r="Z3284" s="34">
        <v>0</v>
      </c>
      <c r="AA3284" s="34">
        <v>0</v>
      </c>
    </row>
    <row r="3285" spans="3:27" x14ac:dyDescent="0.25">
      <c r="C3285" s="33">
        <v>23230</v>
      </c>
      <c r="D3285" s="1">
        <v>42872.640405092592</v>
      </c>
      <c r="E3285" s="41">
        <f t="shared" si="102"/>
        <v>2017</v>
      </c>
      <c r="F3285" s="41">
        <f t="shared" si="103"/>
        <v>5</v>
      </c>
      <c r="G3285" s="12" t="s">
        <v>309</v>
      </c>
      <c r="H3285">
        <v>0</v>
      </c>
      <c r="I3285">
        <v>389.85</v>
      </c>
      <c r="J3285" t="s">
        <v>56</v>
      </c>
      <c r="K3285" t="s">
        <v>52</v>
      </c>
      <c r="L3285">
        <v>19348</v>
      </c>
      <c r="M3285" t="s">
        <v>3067</v>
      </c>
      <c r="N3285" t="s">
        <v>0</v>
      </c>
      <c r="O3285" t="s">
        <v>691</v>
      </c>
      <c r="P3285" t="s">
        <v>651</v>
      </c>
      <c r="Q3285" t="s">
        <v>654</v>
      </c>
      <c r="W3285" s="54">
        <v>3</v>
      </c>
      <c r="X3285" s="45">
        <v>3</v>
      </c>
      <c r="Y3285" s="34">
        <v>389.85</v>
      </c>
      <c r="Z3285" s="34">
        <v>0</v>
      </c>
      <c r="AA3285" s="34">
        <v>0</v>
      </c>
    </row>
    <row r="3286" spans="3:27" x14ac:dyDescent="0.25">
      <c r="C3286" s="33">
        <v>23229</v>
      </c>
      <c r="D3286" s="1">
        <v>42872.621967592589</v>
      </c>
      <c r="E3286" s="41">
        <f t="shared" si="102"/>
        <v>2017</v>
      </c>
      <c r="F3286" s="41">
        <f t="shared" si="103"/>
        <v>5</v>
      </c>
      <c r="G3286" s="12" t="s">
        <v>61</v>
      </c>
      <c r="H3286">
        <v>0</v>
      </c>
      <c r="I3286">
        <v>299.89999999999998</v>
      </c>
      <c r="J3286" t="s">
        <v>51</v>
      </c>
      <c r="K3286" t="s">
        <v>52</v>
      </c>
      <c r="L3286">
        <v>60598</v>
      </c>
      <c r="M3286" t="s">
        <v>128</v>
      </c>
      <c r="N3286" t="s">
        <v>0</v>
      </c>
      <c r="O3286" t="s">
        <v>257</v>
      </c>
      <c r="P3286" t="s">
        <v>258</v>
      </c>
      <c r="W3286" s="54">
        <v>2</v>
      </c>
      <c r="X3286" s="45">
        <v>1</v>
      </c>
      <c r="Y3286" s="34">
        <v>129.94999999999999</v>
      </c>
      <c r="Z3286" s="34">
        <v>1</v>
      </c>
      <c r="AA3286" s="34">
        <v>169.95</v>
      </c>
    </row>
    <row r="3287" spans="3:27" x14ac:dyDescent="0.25">
      <c r="C3287" s="33">
        <v>23228</v>
      </c>
      <c r="D3287" s="1">
        <v>42872.613171296296</v>
      </c>
      <c r="E3287" s="41">
        <f t="shared" si="102"/>
        <v>2017</v>
      </c>
      <c r="F3287" s="41">
        <f t="shared" si="103"/>
        <v>5</v>
      </c>
      <c r="G3287" s="12" t="s">
        <v>309</v>
      </c>
      <c r="H3287">
        <v>0</v>
      </c>
      <c r="I3287">
        <v>129.94999999999999</v>
      </c>
      <c r="J3287" t="s">
        <v>51</v>
      </c>
      <c r="K3287" t="s">
        <v>52</v>
      </c>
      <c r="L3287">
        <v>44793</v>
      </c>
      <c r="M3287" t="s">
        <v>194</v>
      </c>
      <c r="N3287" t="s">
        <v>0</v>
      </c>
      <c r="O3287" t="s">
        <v>71</v>
      </c>
      <c r="W3287" s="54">
        <v>1</v>
      </c>
      <c r="X3287" s="45">
        <v>1</v>
      </c>
      <c r="Y3287" s="34">
        <v>129.94999999999999</v>
      </c>
      <c r="Z3287" s="34">
        <v>0</v>
      </c>
      <c r="AA3287" s="34">
        <v>0</v>
      </c>
    </row>
    <row r="3288" spans="3:27" x14ac:dyDescent="0.25">
      <c r="C3288" s="33">
        <v>23227</v>
      </c>
      <c r="D3288" s="1">
        <v>42872.606481481482</v>
      </c>
      <c r="E3288" s="41">
        <f t="shared" si="102"/>
        <v>2017</v>
      </c>
      <c r="F3288" s="41">
        <f t="shared" si="103"/>
        <v>5</v>
      </c>
      <c r="G3288" s="12" t="s">
        <v>61</v>
      </c>
      <c r="H3288">
        <v>0</v>
      </c>
      <c r="I3288">
        <v>49.95</v>
      </c>
      <c r="J3288" t="s">
        <v>51</v>
      </c>
      <c r="K3288" t="s">
        <v>52</v>
      </c>
      <c r="L3288">
        <v>1010</v>
      </c>
      <c r="M3288" t="s">
        <v>851</v>
      </c>
      <c r="N3288" t="s">
        <v>307</v>
      </c>
      <c r="O3288" t="s">
        <v>985</v>
      </c>
      <c r="W3288" s="54">
        <v>1</v>
      </c>
      <c r="X3288" s="45">
        <v>0</v>
      </c>
      <c r="Y3288" s="34">
        <v>0</v>
      </c>
      <c r="Z3288" s="34">
        <v>1</v>
      </c>
      <c r="AA3288" s="34">
        <v>49.95</v>
      </c>
    </row>
    <row r="3289" spans="3:27" x14ac:dyDescent="0.25">
      <c r="C3289" s="33">
        <v>23225</v>
      </c>
      <c r="D3289" s="1">
        <v>42872.590833333335</v>
      </c>
      <c r="E3289" s="41">
        <f t="shared" si="102"/>
        <v>2017</v>
      </c>
      <c r="F3289" s="41">
        <f t="shared" si="103"/>
        <v>5</v>
      </c>
      <c r="G3289" s="12" t="s">
        <v>61</v>
      </c>
      <c r="H3289">
        <v>0</v>
      </c>
      <c r="I3289">
        <v>89.95</v>
      </c>
      <c r="J3289" t="s">
        <v>56</v>
      </c>
      <c r="K3289" t="s">
        <v>52</v>
      </c>
      <c r="L3289">
        <v>9112</v>
      </c>
      <c r="M3289" t="s">
        <v>3068</v>
      </c>
      <c r="N3289" t="s">
        <v>0</v>
      </c>
      <c r="O3289" t="s">
        <v>1149</v>
      </c>
      <c r="W3289" s="54">
        <v>1</v>
      </c>
      <c r="X3289" s="45">
        <v>0</v>
      </c>
      <c r="Y3289" s="34">
        <v>0</v>
      </c>
      <c r="Z3289" s="34">
        <v>1</v>
      </c>
      <c r="AA3289" s="34">
        <v>89.95</v>
      </c>
    </row>
    <row r="3290" spans="3:27" x14ac:dyDescent="0.25">
      <c r="C3290" s="33">
        <v>23224</v>
      </c>
      <c r="D3290" s="1">
        <v>42872.581006944441</v>
      </c>
      <c r="E3290" s="41">
        <f t="shared" si="102"/>
        <v>2017</v>
      </c>
      <c r="F3290" s="41">
        <f t="shared" si="103"/>
        <v>5</v>
      </c>
      <c r="G3290" s="12" t="s">
        <v>61</v>
      </c>
      <c r="H3290">
        <v>0</v>
      </c>
      <c r="I3290">
        <v>219.9</v>
      </c>
      <c r="J3290" t="s">
        <v>56</v>
      </c>
      <c r="K3290" t="s">
        <v>52</v>
      </c>
      <c r="L3290">
        <v>58636</v>
      </c>
      <c r="M3290" t="s">
        <v>1672</v>
      </c>
      <c r="N3290" t="s">
        <v>0</v>
      </c>
      <c r="O3290" t="s">
        <v>377</v>
      </c>
      <c r="P3290" t="s">
        <v>447</v>
      </c>
      <c r="W3290" s="54">
        <v>2</v>
      </c>
      <c r="X3290" s="45">
        <v>1</v>
      </c>
      <c r="Y3290" s="34">
        <v>109.95</v>
      </c>
      <c r="Z3290" s="34">
        <v>1</v>
      </c>
      <c r="AA3290" s="34">
        <v>109.95</v>
      </c>
    </row>
    <row r="3291" spans="3:27" x14ac:dyDescent="0.25">
      <c r="C3291" s="33">
        <v>23223</v>
      </c>
      <c r="D3291" s="1">
        <v>42872.572939814818</v>
      </c>
      <c r="E3291" s="41">
        <f t="shared" si="102"/>
        <v>2017</v>
      </c>
      <c r="F3291" s="41">
        <f t="shared" si="103"/>
        <v>5</v>
      </c>
      <c r="G3291" s="12" t="s">
        <v>268</v>
      </c>
      <c r="H3291">
        <v>0</v>
      </c>
      <c r="I3291">
        <v>149.94999999999999</v>
      </c>
      <c r="J3291" t="s">
        <v>56</v>
      </c>
      <c r="K3291" t="s">
        <v>52</v>
      </c>
      <c r="L3291">
        <v>80539</v>
      </c>
      <c r="M3291" t="s">
        <v>57</v>
      </c>
      <c r="N3291" t="s">
        <v>0</v>
      </c>
      <c r="O3291" t="s">
        <v>1132</v>
      </c>
      <c r="W3291" s="54">
        <v>1</v>
      </c>
      <c r="X3291" s="45">
        <v>0</v>
      </c>
      <c r="Y3291" s="34">
        <v>0</v>
      </c>
      <c r="Z3291" s="34">
        <v>1</v>
      </c>
      <c r="AA3291" s="34">
        <v>149.94999999999999</v>
      </c>
    </row>
    <row r="3292" spans="3:27" x14ac:dyDescent="0.25">
      <c r="C3292" s="33">
        <v>23222</v>
      </c>
      <c r="D3292" s="1">
        <v>42872.565763888888</v>
      </c>
      <c r="E3292" s="41">
        <f t="shared" si="102"/>
        <v>2017</v>
      </c>
      <c r="F3292" s="41">
        <f t="shared" si="103"/>
        <v>5</v>
      </c>
      <c r="G3292" s="12" t="s">
        <v>61</v>
      </c>
      <c r="H3292">
        <v>0</v>
      </c>
      <c r="I3292">
        <v>139.94999999999999</v>
      </c>
      <c r="J3292" t="s">
        <v>56</v>
      </c>
      <c r="K3292" t="s">
        <v>52</v>
      </c>
      <c r="L3292">
        <v>60323</v>
      </c>
      <c r="M3292" t="s">
        <v>128</v>
      </c>
      <c r="N3292" t="s">
        <v>0</v>
      </c>
      <c r="O3292" t="s">
        <v>1872</v>
      </c>
      <c r="W3292" s="54">
        <v>1</v>
      </c>
      <c r="X3292" s="45">
        <v>0</v>
      </c>
      <c r="Y3292" s="34">
        <v>0</v>
      </c>
      <c r="Z3292" s="34">
        <v>1</v>
      </c>
      <c r="AA3292" s="34">
        <v>139.94999999999999</v>
      </c>
    </row>
    <row r="3293" spans="3:27" x14ac:dyDescent="0.25">
      <c r="C3293" s="33">
        <v>23221</v>
      </c>
      <c r="D3293" s="1">
        <v>42872.562106481484</v>
      </c>
      <c r="E3293" s="41">
        <f t="shared" si="102"/>
        <v>2017</v>
      </c>
      <c r="F3293" s="41">
        <f t="shared" si="103"/>
        <v>5</v>
      </c>
      <c r="G3293" s="12" t="s">
        <v>61</v>
      </c>
      <c r="H3293">
        <v>0</v>
      </c>
      <c r="I3293">
        <v>189.95</v>
      </c>
      <c r="J3293" t="s">
        <v>74</v>
      </c>
      <c r="K3293" t="s">
        <v>52</v>
      </c>
      <c r="L3293">
        <v>10247</v>
      </c>
      <c r="M3293" t="s">
        <v>1798</v>
      </c>
      <c r="N3293" t="s">
        <v>0</v>
      </c>
      <c r="O3293" t="s">
        <v>441</v>
      </c>
      <c r="W3293" s="54">
        <v>1</v>
      </c>
      <c r="X3293" s="45">
        <v>0</v>
      </c>
      <c r="Y3293" s="34">
        <v>0</v>
      </c>
      <c r="Z3293" s="34">
        <v>1</v>
      </c>
      <c r="AA3293" s="34">
        <v>189.95</v>
      </c>
    </row>
    <row r="3294" spans="3:27" x14ac:dyDescent="0.25">
      <c r="C3294" s="33">
        <v>23220</v>
      </c>
      <c r="D3294" s="1">
        <v>42872.557719907411</v>
      </c>
      <c r="E3294" s="41">
        <f t="shared" si="102"/>
        <v>2017</v>
      </c>
      <c r="F3294" s="41">
        <f t="shared" si="103"/>
        <v>5</v>
      </c>
      <c r="G3294" s="12" t="s">
        <v>61</v>
      </c>
      <c r="H3294">
        <v>0</v>
      </c>
      <c r="I3294">
        <v>159.94999999999999</v>
      </c>
      <c r="J3294" t="s">
        <v>51</v>
      </c>
      <c r="K3294" t="s">
        <v>52</v>
      </c>
      <c r="L3294" t="s">
        <v>3069</v>
      </c>
      <c r="M3294" t="s">
        <v>2008</v>
      </c>
      <c r="N3294" t="s">
        <v>85</v>
      </c>
      <c r="O3294" t="s">
        <v>2415</v>
      </c>
      <c r="W3294" s="54">
        <v>1</v>
      </c>
      <c r="X3294" s="45">
        <v>0</v>
      </c>
      <c r="Y3294" s="34">
        <v>0</v>
      </c>
      <c r="Z3294" s="34">
        <v>1</v>
      </c>
      <c r="AA3294" s="34">
        <v>159.94999999999999</v>
      </c>
    </row>
    <row r="3295" spans="3:27" x14ac:dyDescent="0.25">
      <c r="C3295" s="33">
        <v>23219</v>
      </c>
      <c r="D3295" s="1">
        <v>42872.542361111111</v>
      </c>
      <c r="E3295" s="41">
        <f t="shared" si="102"/>
        <v>2017</v>
      </c>
      <c r="F3295" s="41">
        <f t="shared" si="103"/>
        <v>5</v>
      </c>
      <c r="G3295" s="12" t="s">
        <v>61</v>
      </c>
      <c r="H3295">
        <v>0</v>
      </c>
      <c r="I3295">
        <v>89.95</v>
      </c>
      <c r="J3295" t="s">
        <v>51</v>
      </c>
      <c r="K3295" t="s">
        <v>52</v>
      </c>
      <c r="L3295">
        <v>75010</v>
      </c>
      <c r="M3295" t="s">
        <v>411</v>
      </c>
      <c r="N3295" t="s">
        <v>385</v>
      </c>
      <c r="O3295" t="s">
        <v>723</v>
      </c>
      <c r="W3295" s="54">
        <v>1</v>
      </c>
      <c r="X3295" s="45">
        <v>0</v>
      </c>
      <c r="Y3295" s="34">
        <v>0</v>
      </c>
      <c r="Z3295" s="34">
        <v>1</v>
      </c>
      <c r="AA3295" s="34">
        <v>89.95</v>
      </c>
    </row>
    <row r="3296" spans="3:27" x14ac:dyDescent="0.25">
      <c r="C3296" s="33">
        <v>23218</v>
      </c>
      <c r="D3296" s="1">
        <v>42872.540254629632</v>
      </c>
      <c r="E3296" s="41">
        <f t="shared" si="102"/>
        <v>2017</v>
      </c>
      <c r="F3296" s="41">
        <f t="shared" si="103"/>
        <v>5</v>
      </c>
      <c r="G3296" s="12" t="s">
        <v>61</v>
      </c>
      <c r="H3296">
        <v>0</v>
      </c>
      <c r="I3296">
        <v>269.8</v>
      </c>
      <c r="J3296" t="s">
        <v>51</v>
      </c>
      <c r="K3296" t="s">
        <v>52</v>
      </c>
      <c r="L3296">
        <v>2930</v>
      </c>
      <c r="M3296" t="s">
        <v>3070</v>
      </c>
      <c r="N3296" t="s">
        <v>201</v>
      </c>
      <c r="O3296" t="s">
        <v>1095</v>
      </c>
      <c r="P3296" t="s">
        <v>3071</v>
      </c>
      <c r="Q3296" t="s">
        <v>1493</v>
      </c>
      <c r="R3296" t="s">
        <v>2429</v>
      </c>
      <c r="W3296" s="54">
        <v>4</v>
      </c>
      <c r="X3296" s="45">
        <v>1</v>
      </c>
      <c r="Y3296" s="34">
        <v>79.850000000000023</v>
      </c>
      <c r="Z3296" s="34">
        <v>3</v>
      </c>
      <c r="AA3296" s="34">
        <v>189.95</v>
      </c>
    </row>
    <row r="3297" spans="3:27" x14ac:dyDescent="0.25">
      <c r="C3297" s="33">
        <v>23217</v>
      </c>
      <c r="D3297" s="1">
        <v>42872.515856481485</v>
      </c>
      <c r="E3297" s="41">
        <f t="shared" si="102"/>
        <v>2017</v>
      </c>
      <c r="F3297" s="41">
        <f t="shared" si="103"/>
        <v>5</v>
      </c>
      <c r="G3297" s="12" t="s">
        <v>61</v>
      </c>
      <c r="H3297">
        <v>0</v>
      </c>
      <c r="I3297">
        <v>249.9</v>
      </c>
      <c r="J3297" t="s">
        <v>51</v>
      </c>
      <c r="K3297" t="s">
        <v>52</v>
      </c>
      <c r="L3297">
        <v>9050</v>
      </c>
      <c r="M3297" t="s">
        <v>3072</v>
      </c>
      <c r="N3297" t="s">
        <v>201</v>
      </c>
      <c r="O3297" t="s">
        <v>2770</v>
      </c>
      <c r="P3297" t="s">
        <v>1620</v>
      </c>
      <c r="W3297" s="54">
        <v>2</v>
      </c>
      <c r="X3297" s="45">
        <v>0</v>
      </c>
      <c r="Y3297" s="34">
        <v>0</v>
      </c>
      <c r="Z3297" s="34">
        <v>2</v>
      </c>
      <c r="AA3297" s="34">
        <v>249.9</v>
      </c>
    </row>
    <row r="3298" spans="3:27" x14ac:dyDescent="0.25">
      <c r="C3298" s="33">
        <v>23216</v>
      </c>
      <c r="D3298" s="1">
        <v>42872.498888888891</v>
      </c>
      <c r="E3298" s="41">
        <f t="shared" si="102"/>
        <v>2017</v>
      </c>
      <c r="F3298" s="41">
        <f t="shared" si="103"/>
        <v>5</v>
      </c>
      <c r="G3298" s="12" t="s">
        <v>61</v>
      </c>
      <c r="H3298">
        <v>0</v>
      </c>
      <c r="I3298">
        <v>259.89999999999998</v>
      </c>
      <c r="J3298" t="s">
        <v>56</v>
      </c>
      <c r="K3298" t="s">
        <v>52</v>
      </c>
      <c r="L3298">
        <v>84085</v>
      </c>
      <c r="M3298" t="s">
        <v>3073</v>
      </c>
      <c r="N3298" t="s">
        <v>0</v>
      </c>
      <c r="O3298" t="s">
        <v>484</v>
      </c>
      <c r="P3298" t="s">
        <v>3074</v>
      </c>
      <c r="W3298" s="54">
        <v>2</v>
      </c>
      <c r="X3298" s="45">
        <v>1</v>
      </c>
      <c r="Y3298" s="34">
        <v>129.94999999999999</v>
      </c>
      <c r="Z3298" s="34">
        <v>1</v>
      </c>
      <c r="AA3298" s="34">
        <v>129.94999999999999</v>
      </c>
    </row>
    <row r="3299" spans="3:27" x14ac:dyDescent="0.25">
      <c r="C3299" s="33">
        <v>23215</v>
      </c>
      <c r="D3299" s="1">
        <v>42872.491030092591</v>
      </c>
      <c r="E3299" s="41">
        <f t="shared" si="102"/>
        <v>2017</v>
      </c>
      <c r="F3299" s="41">
        <f t="shared" si="103"/>
        <v>5</v>
      </c>
      <c r="G3299" s="12" t="s">
        <v>309</v>
      </c>
      <c r="H3299">
        <v>0</v>
      </c>
      <c r="I3299">
        <v>279.89999999999998</v>
      </c>
      <c r="J3299" t="s">
        <v>74</v>
      </c>
      <c r="K3299" t="s">
        <v>52</v>
      </c>
      <c r="L3299">
        <v>50668</v>
      </c>
      <c r="M3299" t="s">
        <v>158</v>
      </c>
      <c r="N3299" t="s">
        <v>0</v>
      </c>
      <c r="O3299" t="s">
        <v>1115</v>
      </c>
      <c r="P3299" t="s">
        <v>1386</v>
      </c>
      <c r="W3299" s="54">
        <v>2</v>
      </c>
      <c r="X3299" s="45">
        <v>2</v>
      </c>
      <c r="Y3299" s="34">
        <v>279.89999999999998</v>
      </c>
      <c r="Z3299" s="34">
        <v>0</v>
      </c>
      <c r="AA3299" s="34">
        <v>0</v>
      </c>
    </row>
    <row r="3300" spans="3:27" x14ac:dyDescent="0.25">
      <c r="C3300" s="33">
        <v>23203</v>
      </c>
      <c r="D3300" s="1">
        <v>42872.450960648152</v>
      </c>
      <c r="E3300" s="41">
        <f t="shared" si="102"/>
        <v>2017</v>
      </c>
      <c r="F3300" s="41">
        <f t="shared" si="103"/>
        <v>5</v>
      </c>
      <c r="G3300" s="12" t="s">
        <v>61</v>
      </c>
      <c r="H3300">
        <v>0</v>
      </c>
      <c r="I3300">
        <v>179.95</v>
      </c>
      <c r="J3300" t="s">
        <v>74</v>
      </c>
      <c r="K3300" t="s">
        <v>52</v>
      </c>
      <c r="L3300">
        <v>88239</v>
      </c>
      <c r="M3300" t="s">
        <v>1884</v>
      </c>
      <c r="N3300" t="s">
        <v>0</v>
      </c>
      <c r="O3300" t="s">
        <v>629</v>
      </c>
      <c r="W3300" s="54">
        <v>1</v>
      </c>
      <c r="X3300" s="45">
        <v>0</v>
      </c>
      <c r="Y3300" s="34">
        <v>0</v>
      </c>
      <c r="Z3300" s="34">
        <v>1</v>
      </c>
      <c r="AA3300" s="34">
        <v>179.95</v>
      </c>
    </row>
    <row r="3301" spans="3:27" x14ac:dyDescent="0.25">
      <c r="C3301" s="33">
        <v>23195</v>
      </c>
      <c r="D3301" s="1">
        <v>42872.437175925923</v>
      </c>
      <c r="E3301" s="41">
        <f t="shared" si="102"/>
        <v>2017</v>
      </c>
      <c r="F3301" s="41">
        <f t="shared" si="103"/>
        <v>5</v>
      </c>
      <c r="G3301" s="12" t="s">
        <v>61</v>
      </c>
      <c r="H3301">
        <v>0</v>
      </c>
      <c r="I3301">
        <v>109.95</v>
      </c>
      <c r="J3301" t="s">
        <v>51</v>
      </c>
      <c r="K3301" t="s">
        <v>52</v>
      </c>
      <c r="L3301">
        <v>54033</v>
      </c>
      <c r="M3301" t="s">
        <v>1048</v>
      </c>
      <c r="N3301" t="s">
        <v>1049</v>
      </c>
      <c r="O3301" t="s">
        <v>2469</v>
      </c>
      <c r="W3301" s="54">
        <v>1</v>
      </c>
      <c r="X3301" s="45">
        <v>0</v>
      </c>
      <c r="Y3301" s="34">
        <v>0</v>
      </c>
      <c r="Z3301" s="34">
        <v>1</v>
      </c>
      <c r="AA3301" s="34">
        <v>109.95</v>
      </c>
    </row>
    <row r="3302" spans="3:27" x14ac:dyDescent="0.25">
      <c r="C3302" s="33">
        <v>23193</v>
      </c>
      <c r="D3302" s="1">
        <v>42872.419432870367</v>
      </c>
      <c r="E3302" s="41">
        <f t="shared" si="102"/>
        <v>2017</v>
      </c>
      <c r="F3302" s="41">
        <f t="shared" si="103"/>
        <v>5</v>
      </c>
      <c r="G3302" s="12" t="s">
        <v>309</v>
      </c>
      <c r="H3302">
        <v>0</v>
      </c>
      <c r="I3302">
        <v>259.89999999999998</v>
      </c>
      <c r="J3302" t="s">
        <v>56</v>
      </c>
      <c r="K3302" t="s">
        <v>52</v>
      </c>
      <c r="L3302">
        <v>4275</v>
      </c>
      <c r="M3302" t="s">
        <v>585</v>
      </c>
      <c r="N3302" t="s">
        <v>0</v>
      </c>
      <c r="O3302" t="s">
        <v>2632</v>
      </c>
      <c r="P3302" t="s">
        <v>1420</v>
      </c>
      <c r="W3302" s="54">
        <v>2</v>
      </c>
      <c r="X3302" s="45">
        <v>2</v>
      </c>
      <c r="Y3302" s="34">
        <v>259.89999999999998</v>
      </c>
      <c r="Z3302" s="34">
        <v>0</v>
      </c>
      <c r="AA3302" s="34">
        <v>0</v>
      </c>
    </row>
    <row r="3303" spans="3:27" x14ac:dyDescent="0.25">
      <c r="C3303" s="33">
        <v>23192</v>
      </c>
      <c r="D3303" s="1">
        <v>42872.404305555552</v>
      </c>
      <c r="E3303" s="41">
        <f t="shared" si="102"/>
        <v>2017</v>
      </c>
      <c r="F3303" s="41">
        <f t="shared" si="103"/>
        <v>5</v>
      </c>
      <c r="G3303" s="12" t="s">
        <v>61</v>
      </c>
      <c r="H3303">
        <v>0</v>
      </c>
      <c r="I3303">
        <v>599.85</v>
      </c>
      <c r="J3303" t="s">
        <v>51</v>
      </c>
      <c r="K3303" t="s">
        <v>52</v>
      </c>
      <c r="L3303">
        <v>11768</v>
      </c>
      <c r="M3303" t="s">
        <v>591</v>
      </c>
      <c r="N3303" t="s">
        <v>415</v>
      </c>
      <c r="O3303" t="s">
        <v>76</v>
      </c>
      <c r="P3303" t="s">
        <v>638</v>
      </c>
      <c r="Q3303" t="s">
        <v>292</v>
      </c>
      <c r="W3303" s="54">
        <v>3</v>
      </c>
      <c r="X3303" s="45">
        <v>2</v>
      </c>
      <c r="Y3303" s="34">
        <v>429.90000000000003</v>
      </c>
      <c r="Z3303" s="34">
        <v>1</v>
      </c>
      <c r="AA3303" s="34">
        <v>169.95</v>
      </c>
    </row>
    <row r="3304" spans="3:27" x14ac:dyDescent="0.25">
      <c r="C3304" s="33">
        <v>23191</v>
      </c>
      <c r="D3304" s="1">
        <v>42872.403946759259</v>
      </c>
      <c r="E3304" s="41">
        <f t="shared" si="102"/>
        <v>2017</v>
      </c>
      <c r="F3304" s="41">
        <f t="shared" si="103"/>
        <v>5</v>
      </c>
      <c r="G3304" s="12" t="s">
        <v>61</v>
      </c>
      <c r="H3304">
        <v>0</v>
      </c>
      <c r="I3304">
        <v>109.95</v>
      </c>
      <c r="J3304" t="s">
        <v>74</v>
      </c>
      <c r="K3304" t="s">
        <v>52</v>
      </c>
      <c r="L3304">
        <v>21037</v>
      </c>
      <c r="M3304" t="s">
        <v>168</v>
      </c>
      <c r="N3304" t="s">
        <v>0</v>
      </c>
      <c r="O3304" t="s">
        <v>2466</v>
      </c>
      <c r="W3304" s="54">
        <v>1</v>
      </c>
      <c r="X3304" s="45">
        <v>0</v>
      </c>
      <c r="Y3304" s="34">
        <v>0</v>
      </c>
      <c r="Z3304" s="34">
        <v>1</v>
      </c>
      <c r="AA3304" s="34">
        <v>109.95</v>
      </c>
    </row>
    <row r="3305" spans="3:27" x14ac:dyDescent="0.25">
      <c r="C3305" s="33">
        <v>23190</v>
      </c>
      <c r="D3305" s="1">
        <v>42872.394641203704</v>
      </c>
      <c r="E3305" s="41">
        <f t="shared" si="102"/>
        <v>2017</v>
      </c>
      <c r="F3305" s="41">
        <f t="shared" si="103"/>
        <v>5</v>
      </c>
      <c r="G3305" s="12" t="s">
        <v>309</v>
      </c>
      <c r="H3305">
        <v>0</v>
      </c>
      <c r="I3305">
        <v>129.94999999999999</v>
      </c>
      <c r="J3305" t="s">
        <v>56</v>
      </c>
      <c r="K3305" t="s">
        <v>52</v>
      </c>
      <c r="L3305">
        <v>49124</v>
      </c>
      <c r="M3305" t="s">
        <v>3075</v>
      </c>
      <c r="N3305" t="s">
        <v>0</v>
      </c>
      <c r="O3305" t="s">
        <v>3076</v>
      </c>
      <c r="W3305" s="54">
        <v>1</v>
      </c>
      <c r="X3305" s="45">
        <v>1</v>
      </c>
      <c r="Y3305" s="34">
        <v>129.94999999999999</v>
      </c>
      <c r="Z3305" s="34">
        <v>0</v>
      </c>
      <c r="AA3305" s="34">
        <v>0</v>
      </c>
    </row>
    <row r="3306" spans="3:27" x14ac:dyDescent="0.25">
      <c r="C3306" s="33">
        <v>23189</v>
      </c>
      <c r="D3306" s="1">
        <v>42872.345092592594</v>
      </c>
      <c r="E3306" s="41">
        <f t="shared" si="102"/>
        <v>2017</v>
      </c>
      <c r="F3306" s="41">
        <f t="shared" si="103"/>
        <v>5</v>
      </c>
      <c r="G3306" s="12" t="s">
        <v>309</v>
      </c>
      <c r="H3306">
        <v>0</v>
      </c>
      <c r="I3306">
        <v>89.95</v>
      </c>
      <c r="J3306" t="s">
        <v>56</v>
      </c>
      <c r="K3306" t="s">
        <v>52</v>
      </c>
      <c r="L3306">
        <v>20149</v>
      </c>
      <c r="M3306" t="s">
        <v>168</v>
      </c>
      <c r="N3306" t="s">
        <v>0</v>
      </c>
      <c r="O3306" t="s">
        <v>1155</v>
      </c>
      <c r="W3306" s="54">
        <v>1</v>
      </c>
      <c r="X3306" s="45">
        <v>1</v>
      </c>
      <c r="Y3306" s="34">
        <v>89.95</v>
      </c>
      <c r="Z3306" s="34">
        <v>0</v>
      </c>
      <c r="AA3306" s="34">
        <v>0</v>
      </c>
    </row>
    <row r="3307" spans="3:27" x14ac:dyDescent="0.25">
      <c r="C3307" s="33">
        <v>23188</v>
      </c>
      <c r="D3307" s="1">
        <v>42872.334293981483</v>
      </c>
      <c r="E3307" s="41">
        <f t="shared" si="102"/>
        <v>2017</v>
      </c>
      <c r="F3307" s="41">
        <f t="shared" si="103"/>
        <v>5</v>
      </c>
      <c r="G3307" s="12" t="s">
        <v>61</v>
      </c>
      <c r="H3307">
        <v>0</v>
      </c>
      <c r="I3307">
        <v>629.79999999999995</v>
      </c>
      <c r="J3307" t="s">
        <v>56</v>
      </c>
      <c r="K3307" t="s">
        <v>52</v>
      </c>
      <c r="L3307">
        <v>71642</v>
      </c>
      <c r="M3307" t="s">
        <v>427</v>
      </c>
      <c r="N3307" t="s">
        <v>0</v>
      </c>
      <c r="O3307" t="s">
        <v>2138</v>
      </c>
      <c r="P3307" t="s">
        <v>798</v>
      </c>
      <c r="Q3307" t="s">
        <v>1609</v>
      </c>
      <c r="R3307" t="s">
        <v>1061</v>
      </c>
      <c r="W3307" s="54">
        <v>4</v>
      </c>
      <c r="X3307" s="45">
        <v>3</v>
      </c>
      <c r="Y3307" s="34">
        <v>489.84999999999997</v>
      </c>
      <c r="Z3307" s="34">
        <v>1</v>
      </c>
      <c r="AA3307" s="34">
        <v>139.94999999999999</v>
      </c>
    </row>
    <row r="3308" spans="3:27" x14ac:dyDescent="0.25">
      <c r="C3308" s="33">
        <v>23187</v>
      </c>
      <c r="D3308" s="1">
        <v>42872.300474537034</v>
      </c>
      <c r="E3308" s="41">
        <f t="shared" si="102"/>
        <v>2017</v>
      </c>
      <c r="F3308" s="41">
        <f t="shared" si="103"/>
        <v>5</v>
      </c>
      <c r="G3308" s="12" t="s">
        <v>61</v>
      </c>
      <c r="H3308">
        <v>0</v>
      </c>
      <c r="I3308">
        <v>649.75</v>
      </c>
      <c r="J3308" t="s">
        <v>56</v>
      </c>
      <c r="K3308" t="s">
        <v>52</v>
      </c>
      <c r="L3308">
        <v>34121</v>
      </c>
      <c r="M3308" t="s">
        <v>1970</v>
      </c>
      <c r="N3308" t="s">
        <v>0</v>
      </c>
      <c r="O3308" t="s">
        <v>355</v>
      </c>
      <c r="P3308" t="s">
        <v>2739</v>
      </c>
      <c r="Q3308" t="s">
        <v>651</v>
      </c>
      <c r="R3308" t="s">
        <v>1126</v>
      </c>
      <c r="S3308" t="s">
        <v>1536</v>
      </c>
      <c r="W3308" s="54">
        <v>5</v>
      </c>
      <c r="X3308" s="45">
        <v>4</v>
      </c>
      <c r="Y3308" s="34">
        <v>519.79999999999995</v>
      </c>
      <c r="Z3308" s="34">
        <v>1</v>
      </c>
      <c r="AA3308" s="34">
        <v>129.94999999999999</v>
      </c>
    </row>
    <row r="3309" spans="3:27" x14ac:dyDescent="0.25">
      <c r="C3309" s="33">
        <v>23186</v>
      </c>
      <c r="D3309" s="1">
        <v>42872.289583333331</v>
      </c>
      <c r="E3309" s="41">
        <f t="shared" si="102"/>
        <v>2017</v>
      </c>
      <c r="F3309" s="41">
        <f t="shared" si="103"/>
        <v>5</v>
      </c>
      <c r="G3309" s="12" t="s">
        <v>309</v>
      </c>
      <c r="H3309">
        <v>0</v>
      </c>
      <c r="I3309">
        <v>339.9</v>
      </c>
      <c r="J3309" t="s">
        <v>74</v>
      </c>
      <c r="K3309" t="s">
        <v>52</v>
      </c>
      <c r="L3309">
        <v>71254</v>
      </c>
      <c r="M3309" t="s">
        <v>2940</v>
      </c>
      <c r="N3309" t="s">
        <v>0</v>
      </c>
      <c r="O3309" t="s">
        <v>315</v>
      </c>
      <c r="P3309" t="s">
        <v>187</v>
      </c>
      <c r="W3309" s="54">
        <v>2</v>
      </c>
      <c r="X3309" s="45">
        <v>2</v>
      </c>
      <c r="Y3309" s="34">
        <v>339.9</v>
      </c>
      <c r="Z3309" s="34">
        <v>0</v>
      </c>
      <c r="AA3309" s="34">
        <v>0</v>
      </c>
    </row>
    <row r="3310" spans="3:27" x14ac:dyDescent="0.25">
      <c r="C3310" s="33">
        <v>23185</v>
      </c>
      <c r="D3310" s="1">
        <v>42872.097974537035</v>
      </c>
      <c r="E3310" s="41">
        <f t="shared" si="102"/>
        <v>2017</v>
      </c>
      <c r="F3310" s="41">
        <f t="shared" si="103"/>
        <v>5</v>
      </c>
      <c r="G3310" s="12" t="s">
        <v>61</v>
      </c>
      <c r="H3310">
        <v>0</v>
      </c>
      <c r="I3310">
        <v>109.95</v>
      </c>
      <c r="J3310" t="s">
        <v>74</v>
      </c>
      <c r="K3310" t="s">
        <v>52</v>
      </c>
      <c r="L3310">
        <v>76351</v>
      </c>
      <c r="M3310" t="s">
        <v>3077</v>
      </c>
      <c r="N3310" t="s">
        <v>0</v>
      </c>
      <c r="O3310" t="s">
        <v>771</v>
      </c>
      <c r="W3310" s="54">
        <v>1</v>
      </c>
      <c r="X3310" s="45">
        <v>0</v>
      </c>
      <c r="Y3310" s="34">
        <v>0</v>
      </c>
      <c r="Z3310" s="34">
        <v>1</v>
      </c>
      <c r="AA3310" s="34">
        <v>109.95</v>
      </c>
    </row>
    <row r="3311" spans="3:27" x14ac:dyDescent="0.25">
      <c r="C3311" s="33">
        <v>23184</v>
      </c>
      <c r="D3311" s="1">
        <v>42871.935972222222</v>
      </c>
      <c r="E3311" s="41">
        <f t="shared" si="102"/>
        <v>2017</v>
      </c>
      <c r="F3311" s="41">
        <f t="shared" si="103"/>
        <v>5</v>
      </c>
      <c r="G3311" s="12" t="s">
        <v>61</v>
      </c>
      <c r="H3311">
        <v>0</v>
      </c>
      <c r="I3311">
        <v>139.9</v>
      </c>
      <c r="J3311" t="s">
        <v>74</v>
      </c>
      <c r="K3311" t="s">
        <v>52</v>
      </c>
      <c r="L3311" t="s">
        <v>3078</v>
      </c>
      <c r="M3311" t="s">
        <v>3079</v>
      </c>
      <c r="N3311" t="s">
        <v>64</v>
      </c>
      <c r="O3311" t="s">
        <v>1192</v>
      </c>
      <c r="P3311" t="s">
        <v>100</v>
      </c>
      <c r="W3311" s="54">
        <v>2</v>
      </c>
      <c r="X3311" s="45">
        <v>0</v>
      </c>
      <c r="Y3311" s="34">
        <v>0</v>
      </c>
      <c r="Z3311" s="34">
        <v>2</v>
      </c>
      <c r="AA3311" s="34">
        <v>139.9</v>
      </c>
    </row>
    <row r="3312" spans="3:27" x14ac:dyDescent="0.25">
      <c r="C3312" s="33">
        <v>23183</v>
      </c>
      <c r="D3312" s="1">
        <v>42871.928043981483</v>
      </c>
      <c r="E3312" s="41">
        <f t="shared" si="102"/>
        <v>2017</v>
      </c>
      <c r="F3312" s="41">
        <f t="shared" si="103"/>
        <v>5</v>
      </c>
      <c r="G3312" s="12" t="s">
        <v>309</v>
      </c>
      <c r="H3312">
        <v>0</v>
      </c>
      <c r="I3312">
        <v>950.58</v>
      </c>
      <c r="J3312" t="s">
        <v>74</v>
      </c>
      <c r="K3312" t="s">
        <v>52</v>
      </c>
      <c r="L3312">
        <v>22605</v>
      </c>
      <c r="M3312" t="s">
        <v>168</v>
      </c>
      <c r="N3312" t="s">
        <v>0</v>
      </c>
      <c r="O3312" t="s">
        <v>608</v>
      </c>
      <c r="P3312" t="s">
        <v>290</v>
      </c>
      <c r="Q3312" t="s">
        <v>642</v>
      </c>
      <c r="R3312" t="s">
        <v>922</v>
      </c>
      <c r="S3312" t="s">
        <v>833</v>
      </c>
      <c r="T3312" t="s">
        <v>2881</v>
      </c>
      <c r="U3312" t="s">
        <v>2880</v>
      </c>
      <c r="V3312" t="s">
        <v>267</v>
      </c>
      <c r="W3312" s="54">
        <v>8</v>
      </c>
      <c r="X3312" s="45">
        <v>8</v>
      </c>
      <c r="Y3312" s="34">
        <v>950.58</v>
      </c>
      <c r="Z3312" s="34">
        <v>0</v>
      </c>
      <c r="AA3312" s="34">
        <v>0</v>
      </c>
    </row>
    <row r="3313" spans="3:27" x14ac:dyDescent="0.25">
      <c r="C3313" s="33">
        <v>23182</v>
      </c>
      <c r="D3313" s="1">
        <v>42871.857974537037</v>
      </c>
      <c r="E3313" s="41">
        <f t="shared" si="102"/>
        <v>2017</v>
      </c>
      <c r="F3313" s="41">
        <f t="shared" si="103"/>
        <v>5</v>
      </c>
      <c r="G3313" s="12" t="s">
        <v>61</v>
      </c>
      <c r="H3313">
        <v>0</v>
      </c>
      <c r="I3313">
        <v>59.95</v>
      </c>
      <c r="J3313" t="s">
        <v>74</v>
      </c>
      <c r="K3313" t="s">
        <v>52</v>
      </c>
      <c r="L3313">
        <v>10317</v>
      </c>
      <c r="M3313" t="s">
        <v>185</v>
      </c>
      <c r="N3313" t="s">
        <v>0</v>
      </c>
      <c r="O3313" t="s">
        <v>2024</v>
      </c>
      <c r="W3313" s="54">
        <v>1</v>
      </c>
      <c r="X3313" s="45">
        <v>0</v>
      </c>
      <c r="Y3313" s="34">
        <v>0</v>
      </c>
      <c r="Z3313" s="34">
        <v>1</v>
      </c>
      <c r="AA3313" s="34">
        <v>59.95</v>
      </c>
    </row>
    <row r="3314" spans="3:27" x14ac:dyDescent="0.25">
      <c r="C3314" s="33">
        <v>23181</v>
      </c>
      <c r="D3314" s="1">
        <v>42871.848310185182</v>
      </c>
      <c r="E3314" s="41">
        <f t="shared" si="102"/>
        <v>2017</v>
      </c>
      <c r="F3314" s="41">
        <f t="shared" si="103"/>
        <v>5</v>
      </c>
      <c r="G3314" s="12" t="s">
        <v>61</v>
      </c>
      <c r="H3314">
        <v>0</v>
      </c>
      <c r="I3314">
        <v>279.8</v>
      </c>
      <c r="J3314" t="s">
        <v>51</v>
      </c>
      <c r="K3314" t="s">
        <v>52</v>
      </c>
      <c r="L3314">
        <v>97082</v>
      </c>
      <c r="M3314" t="s">
        <v>1125</v>
      </c>
      <c r="N3314" t="s">
        <v>0</v>
      </c>
      <c r="O3314" t="s">
        <v>834</v>
      </c>
      <c r="P3314" t="s">
        <v>659</v>
      </c>
      <c r="Q3314" t="s">
        <v>1553</v>
      </c>
      <c r="R3314" t="s">
        <v>1193</v>
      </c>
      <c r="W3314" s="54">
        <v>4</v>
      </c>
      <c r="X3314" s="45">
        <v>3</v>
      </c>
      <c r="Y3314" s="34">
        <v>189.85000000000002</v>
      </c>
      <c r="Z3314" s="34">
        <v>1</v>
      </c>
      <c r="AA3314" s="34">
        <v>89.95</v>
      </c>
    </row>
    <row r="3315" spans="3:27" x14ac:dyDescent="0.25">
      <c r="C3315" s="33">
        <v>23180</v>
      </c>
      <c r="D3315" s="1">
        <v>42871.807893518519</v>
      </c>
      <c r="E3315" s="41">
        <f t="shared" si="102"/>
        <v>2017</v>
      </c>
      <c r="F3315" s="41">
        <f t="shared" si="103"/>
        <v>5</v>
      </c>
      <c r="G3315" s="12" t="s">
        <v>61</v>
      </c>
      <c r="H3315">
        <v>0</v>
      </c>
      <c r="I3315">
        <v>149.94999999999999</v>
      </c>
      <c r="J3315" t="s">
        <v>51</v>
      </c>
      <c r="K3315" t="s">
        <v>52</v>
      </c>
      <c r="L3315">
        <v>50859</v>
      </c>
      <c r="M3315" t="s">
        <v>158</v>
      </c>
      <c r="N3315" t="s">
        <v>0</v>
      </c>
      <c r="O3315" t="s">
        <v>824</v>
      </c>
      <c r="W3315" s="54">
        <v>1</v>
      </c>
      <c r="X3315" s="45">
        <v>0</v>
      </c>
      <c r="Y3315" s="34">
        <v>0</v>
      </c>
      <c r="Z3315" s="34">
        <v>1</v>
      </c>
      <c r="AA3315" s="34">
        <v>149.94999999999999</v>
      </c>
    </row>
    <row r="3316" spans="3:27" x14ac:dyDescent="0.25">
      <c r="C3316" s="33">
        <v>23179</v>
      </c>
      <c r="D3316" s="1">
        <v>42871.804456018515</v>
      </c>
      <c r="E3316" s="41">
        <f t="shared" si="102"/>
        <v>2017</v>
      </c>
      <c r="F3316" s="41">
        <f t="shared" si="103"/>
        <v>5</v>
      </c>
      <c r="G3316" s="12" t="s">
        <v>61</v>
      </c>
      <c r="H3316">
        <v>0</v>
      </c>
      <c r="I3316">
        <v>319.89999999999998</v>
      </c>
      <c r="J3316" t="s">
        <v>74</v>
      </c>
      <c r="K3316" t="s">
        <v>52</v>
      </c>
      <c r="L3316" t="s">
        <v>3080</v>
      </c>
      <c r="M3316" t="s">
        <v>473</v>
      </c>
      <c r="N3316" t="s">
        <v>64</v>
      </c>
      <c r="O3316" t="s">
        <v>2415</v>
      </c>
      <c r="P3316" t="s">
        <v>2855</v>
      </c>
      <c r="W3316" s="54">
        <v>2</v>
      </c>
      <c r="X3316" s="45">
        <v>0</v>
      </c>
      <c r="Y3316" s="34">
        <v>0</v>
      </c>
      <c r="Z3316" s="34">
        <v>2</v>
      </c>
      <c r="AA3316" s="34">
        <v>319.89999999999998</v>
      </c>
    </row>
    <row r="3317" spans="3:27" x14ac:dyDescent="0.25">
      <c r="C3317" s="33">
        <v>23178</v>
      </c>
      <c r="D3317" s="1">
        <v>42871.789942129632</v>
      </c>
      <c r="E3317" s="41">
        <f t="shared" si="102"/>
        <v>2017</v>
      </c>
      <c r="F3317" s="41">
        <f t="shared" si="103"/>
        <v>5</v>
      </c>
      <c r="G3317" s="12" t="s">
        <v>61</v>
      </c>
      <c r="H3317">
        <v>0</v>
      </c>
      <c r="I3317">
        <v>279.95</v>
      </c>
      <c r="J3317" t="s">
        <v>51</v>
      </c>
      <c r="K3317" t="s">
        <v>52</v>
      </c>
      <c r="L3317">
        <v>75234</v>
      </c>
      <c r="M3317" t="s">
        <v>414</v>
      </c>
      <c r="N3317" t="s">
        <v>415</v>
      </c>
      <c r="O3317" t="s">
        <v>124</v>
      </c>
      <c r="W3317" s="54">
        <v>1</v>
      </c>
      <c r="X3317" s="45">
        <v>0</v>
      </c>
      <c r="Y3317" s="34">
        <v>0</v>
      </c>
      <c r="Z3317" s="34">
        <v>1</v>
      </c>
      <c r="AA3317" s="34">
        <v>279.95</v>
      </c>
    </row>
    <row r="3318" spans="3:27" x14ac:dyDescent="0.25">
      <c r="C3318" s="33">
        <v>23177</v>
      </c>
      <c r="D3318" s="1">
        <v>42871.778136574074</v>
      </c>
      <c r="E3318" s="41">
        <f t="shared" si="102"/>
        <v>2017</v>
      </c>
      <c r="F3318" s="41">
        <f t="shared" si="103"/>
        <v>5</v>
      </c>
      <c r="G3318" s="12" t="s">
        <v>61</v>
      </c>
      <c r="H3318">
        <v>0</v>
      </c>
      <c r="I3318">
        <v>329.9</v>
      </c>
      <c r="J3318" t="s">
        <v>74</v>
      </c>
      <c r="K3318" t="s">
        <v>52</v>
      </c>
      <c r="L3318" t="s">
        <v>3081</v>
      </c>
      <c r="M3318" t="s">
        <v>473</v>
      </c>
      <c r="N3318" t="s">
        <v>64</v>
      </c>
      <c r="O3318" t="s">
        <v>1399</v>
      </c>
      <c r="P3318" t="s">
        <v>1395</v>
      </c>
      <c r="W3318" s="54">
        <v>2</v>
      </c>
      <c r="X3318" s="45">
        <v>0</v>
      </c>
      <c r="Y3318" s="34">
        <v>0</v>
      </c>
      <c r="Z3318" s="34">
        <v>2</v>
      </c>
      <c r="AA3318" s="34">
        <v>329.9</v>
      </c>
    </row>
    <row r="3319" spans="3:27" x14ac:dyDescent="0.25">
      <c r="C3319" s="33">
        <v>23176</v>
      </c>
      <c r="D3319" s="1">
        <v>42871.773321759261</v>
      </c>
      <c r="E3319" s="41">
        <f t="shared" si="102"/>
        <v>2017</v>
      </c>
      <c r="F3319" s="41">
        <f t="shared" si="103"/>
        <v>5</v>
      </c>
      <c r="G3319" s="12" t="s">
        <v>61</v>
      </c>
      <c r="H3319">
        <v>0</v>
      </c>
      <c r="I3319">
        <v>129.94999999999999</v>
      </c>
      <c r="J3319" t="s">
        <v>51</v>
      </c>
      <c r="K3319" t="s">
        <v>52</v>
      </c>
      <c r="L3319" t="s">
        <v>3036</v>
      </c>
      <c r="M3319" t="s">
        <v>3037</v>
      </c>
      <c r="N3319" t="s">
        <v>540</v>
      </c>
      <c r="O3319" t="s">
        <v>1520</v>
      </c>
      <c r="W3319" s="54">
        <v>1</v>
      </c>
      <c r="X3319" s="45">
        <v>0</v>
      </c>
      <c r="Y3319" s="34">
        <v>0</v>
      </c>
      <c r="Z3319" s="34">
        <v>1</v>
      </c>
      <c r="AA3319" s="34">
        <v>129.94999999999999</v>
      </c>
    </row>
    <row r="3320" spans="3:27" x14ac:dyDescent="0.25">
      <c r="C3320" s="33">
        <v>23175</v>
      </c>
      <c r="D3320" s="1">
        <v>42871.768252314818</v>
      </c>
      <c r="E3320" s="41">
        <f t="shared" si="102"/>
        <v>2017</v>
      </c>
      <c r="F3320" s="41">
        <f t="shared" si="103"/>
        <v>5</v>
      </c>
      <c r="G3320" s="12" t="s">
        <v>61</v>
      </c>
      <c r="H3320">
        <v>0</v>
      </c>
      <c r="I3320">
        <v>89.95</v>
      </c>
      <c r="J3320" t="s">
        <v>51</v>
      </c>
      <c r="K3320" t="s">
        <v>52</v>
      </c>
      <c r="L3320">
        <v>33870</v>
      </c>
      <c r="M3320" t="s">
        <v>3062</v>
      </c>
      <c r="N3320" t="s">
        <v>479</v>
      </c>
      <c r="O3320" t="s">
        <v>202</v>
      </c>
      <c r="W3320" s="54">
        <v>1</v>
      </c>
      <c r="X3320" s="45">
        <v>0</v>
      </c>
      <c r="Y3320" s="34">
        <v>0</v>
      </c>
      <c r="Z3320" s="34">
        <v>1</v>
      </c>
      <c r="AA3320" s="34">
        <v>89.95</v>
      </c>
    </row>
    <row r="3321" spans="3:27" x14ac:dyDescent="0.25">
      <c r="C3321" s="33">
        <v>23174</v>
      </c>
      <c r="D3321" s="1">
        <v>42871.745196759257</v>
      </c>
      <c r="E3321" s="41">
        <f t="shared" si="102"/>
        <v>2017</v>
      </c>
      <c r="F3321" s="41">
        <f t="shared" si="103"/>
        <v>5</v>
      </c>
      <c r="G3321" s="12" t="s">
        <v>61</v>
      </c>
      <c r="H3321">
        <v>0</v>
      </c>
      <c r="I3321">
        <v>169.95</v>
      </c>
      <c r="J3321" t="s">
        <v>51</v>
      </c>
      <c r="K3321" t="s">
        <v>52</v>
      </c>
      <c r="L3321">
        <v>21428</v>
      </c>
      <c r="M3321" t="s">
        <v>1195</v>
      </c>
      <c r="N3321" t="s">
        <v>415</v>
      </c>
      <c r="O3321" t="s">
        <v>343</v>
      </c>
      <c r="W3321" s="54">
        <v>1</v>
      </c>
      <c r="X3321" s="45">
        <v>1</v>
      </c>
      <c r="Y3321" s="34">
        <v>169.95</v>
      </c>
      <c r="Z3321" s="34">
        <v>0</v>
      </c>
      <c r="AA3321" s="34">
        <v>0</v>
      </c>
    </row>
    <row r="3322" spans="3:27" x14ac:dyDescent="0.25">
      <c r="C3322" s="33">
        <v>23173</v>
      </c>
      <c r="D3322" s="1">
        <v>42871.71025462963</v>
      </c>
      <c r="E3322" s="41">
        <f t="shared" si="102"/>
        <v>2017</v>
      </c>
      <c r="F3322" s="41">
        <f t="shared" si="103"/>
        <v>5</v>
      </c>
      <c r="G3322" s="12" t="s">
        <v>309</v>
      </c>
      <c r="H3322">
        <v>0</v>
      </c>
      <c r="I3322">
        <v>389.85</v>
      </c>
      <c r="J3322" t="s">
        <v>56</v>
      </c>
      <c r="K3322" t="s">
        <v>52</v>
      </c>
      <c r="L3322">
        <v>76777</v>
      </c>
      <c r="M3322" t="s">
        <v>3082</v>
      </c>
      <c r="N3322" t="s">
        <v>0</v>
      </c>
      <c r="O3322" t="s">
        <v>2181</v>
      </c>
      <c r="P3322" t="s">
        <v>293</v>
      </c>
      <c r="Q3322" t="s">
        <v>1150</v>
      </c>
      <c r="W3322" s="54">
        <v>3</v>
      </c>
      <c r="X3322" s="45">
        <v>3</v>
      </c>
      <c r="Y3322" s="34">
        <v>389.85</v>
      </c>
      <c r="Z3322" s="34">
        <v>0</v>
      </c>
      <c r="AA3322" s="34">
        <v>0</v>
      </c>
    </row>
    <row r="3323" spans="3:27" x14ac:dyDescent="0.25">
      <c r="C3323" s="33">
        <v>23172</v>
      </c>
      <c r="D3323" s="1">
        <v>42871.692743055559</v>
      </c>
      <c r="E3323" s="41">
        <f t="shared" si="102"/>
        <v>2017</v>
      </c>
      <c r="F3323" s="41">
        <f t="shared" si="103"/>
        <v>5</v>
      </c>
      <c r="G3323" s="12" t="s">
        <v>61</v>
      </c>
      <c r="H3323">
        <v>0</v>
      </c>
      <c r="I3323">
        <v>559.79999999999995</v>
      </c>
      <c r="J3323" t="s">
        <v>56</v>
      </c>
      <c r="K3323" t="s">
        <v>52</v>
      </c>
      <c r="L3323">
        <v>50678</v>
      </c>
      <c r="M3323" t="s">
        <v>158</v>
      </c>
      <c r="N3323" t="s">
        <v>0</v>
      </c>
      <c r="O3323" t="s">
        <v>1439</v>
      </c>
      <c r="P3323" t="s">
        <v>1535</v>
      </c>
      <c r="Q3323" t="s">
        <v>955</v>
      </c>
      <c r="R3323" t="s">
        <v>1230</v>
      </c>
      <c r="W3323" s="54">
        <v>4</v>
      </c>
      <c r="X3323" s="45">
        <v>3</v>
      </c>
      <c r="Y3323" s="34">
        <v>429.84999999999997</v>
      </c>
      <c r="Z3323" s="34">
        <v>1</v>
      </c>
      <c r="AA3323" s="34">
        <v>129.94999999999999</v>
      </c>
    </row>
    <row r="3324" spans="3:27" x14ac:dyDescent="0.25">
      <c r="C3324" s="33">
        <v>23171</v>
      </c>
      <c r="D3324" s="1">
        <v>42871.686307870368</v>
      </c>
      <c r="E3324" s="41">
        <f t="shared" si="102"/>
        <v>2017</v>
      </c>
      <c r="F3324" s="41">
        <f t="shared" si="103"/>
        <v>5</v>
      </c>
      <c r="G3324" s="12" t="s">
        <v>61</v>
      </c>
      <c r="H3324">
        <v>0</v>
      </c>
      <c r="I3324">
        <v>169.95</v>
      </c>
      <c r="J3324" t="s">
        <v>51</v>
      </c>
      <c r="K3324" t="s">
        <v>52</v>
      </c>
      <c r="L3324">
        <v>22235</v>
      </c>
      <c r="M3324" t="s">
        <v>2991</v>
      </c>
      <c r="N3324" t="s">
        <v>415</v>
      </c>
      <c r="O3324" t="s">
        <v>624</v>
      </c>
      <c r="W3324" s="54">
        <v>1</v>
      </c>
      <c r="X3324" s="45">
        <v>1</v>
      </c>
      <c r="Y3324" s="34">
        <v>169.95</v>
      </c>
      <c r="Z3324" s="34">
        <v>0</v>
      </c>
      <c r="AA3324" s="34">
        <v>0</v>
      </c>
    </row>
    <row r="3325" spans="3:27" x14ac:dyDescent="0.25">
      <c r="C3325" s="33">
        <v>23169</v>
      </c>
      <c r="D3325" s="1">
        <v>42871.676134259258</v>
      </c>
      <c r="E3325" s="41">
        <f t="shared" si="102"/>
        <v>2017</v>
      </c>
      <c r="F3325" s="41">
        <f t="shared" si="103"/>
        <v>5</v>
      </c>
      <c r="G3325" s="12" t="s">
        <v>309</v>
      </c>
      <c r="H3325">
        <v>0</v>
      </c>
      <c r="I3325">
        <v>69.95</v>
      </c>
      <c r="J3325" t="s">
        <v>74</v>
      </c>
      <c r="K3325" t="s">
        <v>52</v>
      </c>
      <c r="L3325">
        <v>28309</v>
      </c>
      <c r="M3325" t="s">
        <v>280</v>
      </c>
      <c r="N3325" t="s">
        <v>0</v>
      </c>
      <c r="O3325" t="s">
        <v>1256</v>
      </c>
      <c r="W3325" s="54">
        <v>1</v>
      </c>
      <c r="X3325" s="45">
        <v>1</v>
      </c>
      <c r="Y3325" s="34">
        <v>69.95</v>
      </c>
      <c r="Z3325" s="34">
        <v>0</v>
      </c>
      <c r="AA3325" s="34">
        <v>0</v>
      </c>
    </row>
    <row r="3326" spans="3:27" x14ac:dyDescent="0.25">
      <c r="C3326" s="33">
        <v>23168</v>
      </c>
      <c r="D3326" s="1">
        <v>42871.669317129628</v>
      </c>
      <c r="E3326" s="41">
        <f t="shared" si="102"/>
        <v>2017</v>
      </c>
      <c r="F3326" s="41">
        <f t="shared" si="103"/>
        <v>5</v>
      </c>
      <c r="G3326" s="12" t="s">
        <v>309</v>
      </c>
      <c r="H3326">
        <v>0</v>
      </c>
      <c r="I3326">
        <v>129.94999999999999</v>
      </c>
      <c r="J3326" t="s">
        <v>74</v>
      </c>
      <c r="K3326" t="s">
        <v>52</v>
      </c>
      <c r="L3326">
        <v>69004</v>
      </c>
      <c r="M3326" t="s">
        <v>2561</v>
      </c>
      <c r="N3326" t="s">
        <v>385</v>
      </c>
      <c r="O3326" t="s">
        <v>1269</v>
      </c>
      <c r="W3326" s="54">
        <v>1</v>
      </c>
      <c r="X3326" s="45">
        <v>1</v>
      </c>
      <c r="Y3326" s="34">
        <v>129.94999999999999</v>
      </c>
      <c r="Z3326" s="34">
        <v>0</v>
      </c>
      <c r="AA3326" s="34">
        <v>0</v>
      </c>
    </row>
    <row r="3327" spans="3:27" x14ac:dyDescent="0.25">
      <c r="C3327" s="33">
        <v>23167</v>
      </c>
      <c r="D3327" s="1">
        <v>42871.667395833334</v>
      </c>
      <c r="E3327" s="41">
        <f t="shared" si="102"/>
        <v>2017</v>
      </c>
      <c r="F3327" s="41">
        <f t="shared" si="103"/>
        <v>5</v>
      </c>
      <c r="G3327" s="12" t="s">
        <v>309</v>
      </c>
      <c r="H3327">
        <v>0</v>
      </c>
      <c r="I3327">
        <v>119.95</v>
      </c>
      <c r="J3327" t="s">
        <v>56</v>
      </c>
      <c r="K3327" t="s">
        <v>52</v>
      </c>
      <c r="L3327">
        <v>85049</v>
      </c>
      <c r="M3327" t="s">
        <v>1610</v>
      </c>
      <c r="N3327" t="s">
        <v>0</v>
      </c>
      <c r="O3327" t="s">
        <v>1488</v>
      </c>
      <c r="W3327" s="54">
        <v>1</v>
      </c>
      <c r="X3327" s="45">
        <v>1</v>
      </c>
      <c r="Y3327" s="34">
        <v>119.95</v>
      </c>
      <c r="Z3327" s="34">
        <v>0</v>
      </c>
      <c r="AA3327" s="34">
        <v>0</v>
      </c>
    </row>
    <row r="3328" spans="3:27" x14ac:dyDescent="0.25">
      <c r="C3328" s="33">
        <v>23166</v>
      </c>
      <c r="D3328" s="1">
        <v>42871.649930555555</v>
      </c>
      <c r="E3328" s="41">
        <f t="shared" si="102"/>
        <v>2017</v>
      </c>
      <c r="F3328" s="41">
        <f t="shared" si="103"/>
        <v>5</v>
      </c>
      <c r="G3328" s="12" t="s">
        <v>309</v>
      </c>
      <c r="H3328">
        <v>0</v>
      </c>
      <c r="I3328">
        <v>539.79999999999995</v>
      </c>
      <c r="J3328" t="s">
        <v>56</v>
      </c>
      <c r="K3328" t="s">
        <v>52</v>
      </c>
      <c r="L3328">
        <v>55116</v>
      </c>
      <c r="M3328" t="s">
        <v>189</v>
      </c>
      <c r="N3328" t="s">
        <v>0</v>
      </c>
      <c r="O3328" t="s">
        <v>3083</v>
      </c>
      <c r="P3328" t="s">
        <v>464</v>
      </c>
      <c r="Q3328" t="s">
        <v>630</v>
      </c>
      <c r="R3328" t="s">
        <v>2713</v>
      </c>
      <c r="W3328" s="54">
        <v>4</v>
      </c>
      <c r="X3328" s="45">
        <v>4</v>
      </c>
      <c r="Y3328" s="34">
        <v>539.79999999999995</v>
      </c>
      <c r="Z3328" s="34">
        <v>0</v>
      </c>
      <c r="AA3328" s="34">
        <v>0</v>
      </c>
    </row>
    <row r="3329" spans="3:27" x14ac:dyDescent="0.25">
      <c r="C3329" s="33">
        <v>23158</v>
      </c>
      <c r="D3329" s="1">
        <v>42871.632002314815</v>
      </c>
      <c r="E3329" s="41">
        <f t="shared" si="102"/>
        <v>2017</v>
      </c>
      <c r="F3329" s="41">
        <f t="shared" si="103"/>
        <v>5</v>
      </c>
      <c r="G3329" s="12" t="s">
        <v>61</v>
      </c>
      <c r="H3329">
        <v>0</v>
      </c>
      <c r="I3329">
        <v>159.94999999999999</v>
      </c>
      <c r="J3329" t="s">
        <v>51</v>
      </c>
      <c r="K3329" t="s">
        <v>52</v>
      </c>
      <c r="L3329">
        <v>6880</v>
      </c>
      <c r="M3329" t="s">
        <v>3084</v>
      </c>
      <c r="N3329" t="s">
        <v>479</v>
      </c>
      <c r="O3329" t="s">
        <v>635</v>
      </c>
      <c r="W3329" s="54">
        <v>1</v>
      </c>
      <c r="X3329" s="45">
        <v>0</v>
      </c>
      <c r="Y3329" s="34">
        <v>0</v>
      </c>
      <c r="Z3329" s="34">
        <v>1</v>
      </c>
      <c r="AA3329" s="34">
        <v>159.94999999999999</v>
      </c>
    </row>
    <row r="3330" spans="3:27" x14ac:dyDescent="0.25">
      <c r="C3330" s="33">
        <v>23153</v>
      </c>
      <c r="D3330" s="1">
        <v>42871.621828703705</v>
      </c>
      <c r="E3330" s="41">
        <f t="shared" si="102"/>
        <v>2017</v>
      </c>
      <c r="F3330" s="41">
        <f t="shared" si="103"/>
        <v>5</v>
      </c>
      <c r="G3330" s="12" t="s">
        <v>268</v>
      </c>
      <c r="H3330">
        <v>0</v>
      </c>
      <c r="I3330">
        <v>129.94999999999999</v>
      </c>
      <c r="J3330" t="s">
        <v>56</v>
      </c>
      <c r="K3330" t="s">
        <v>52</v>
      </c>
      <c r="L3330">
        <v>91054</v>
      </c>
      <c r="M3330" t="s">
        <v>984</v>
      </c>
      <c r="N3330" t="s">
        <v>0</v>
      </c>
      <c r="O3330" t="s">
        <v>2903</v>
      </c>
      <c r="W3330" s="54">
        <v>1</v>
      </c>
      <c r="X3330" s="45">
        <v>0</v>
      </c>
      <c r="Y3330" s="34">
        <v>0</v>
      </c>
      <c r="Z3330" s="34">
        <v>1</v>
      </c>
      <c r="AA3330" s="34">
        <v>129.94999999999999</v>
      </c>
    </row>
    <row r="3331" spans="3:27" x14ac:dyDescent="0.25">
      <c r="C3331" s="33">
        <v>23150</v>
      </c>
      <c r="D3331" s="1">
        <v>42871.617118055554</v>
      </c>
      <c r="E3331" s="41">
        <f t="shared" si="102"/>
        <v>2017</v>
      </c>
      <c r="F3331" s="41">
        <f t="shared" si="103"/>
        <v>5</v>
      </c>
      <c r="G3331" s="12" t="s">
        <v>61</v>
      </c>
      <c r="H3331">
        <v>0</v>
      </c>
      <c r="I3331">
        <v>169.95</v>
      </c>
      <c r="J3331" t="s">
        <v>51</v>
      </c>
      <c r="K3331" t="s">
        <v>52</v>
      </c>
      <c r="L3331">
        <v>4910</v>
      </c>
      <c r="M3331" t="s">
        <v>3085</v>
      </c>
      <c r="N3331" t="s">
        <v>307</v>
      </c>
      <c r="O3331" t="s">
        <v>811</v>
      </c>
      <c r="W3331" s="54">
        <v>1</v>
      </c>
      <c r="X3331" s="45">
        <v>0</v>
      </c>
      <c r="Y3331" s="34">
        <v>0</v>
      </c>
      <c r="Z3331" s="34">
        <v>1</v>
      </c>
      <c r="AA3331" s="34">
        <v>169.95</v>
      </c>
    </row>
    <row r="3332" spans="3:27" x14ac:dyDescent="0.25">
      <c r="C3332" s="33">
        <v>23149</v>
      </c>
      <c r="D3332" s="1">
        <v>42871.592581018522</v>
      </c>
      <c r="E3332" s="41">
        <f t="shared" si="102"/>
        <v>2017</v>
      </c>
      <c r="F3332" s="41">
        <f t="shared" si="103"/>
        <v>5</v>
      </c>
      <c r="G3332" s="12" t="s">
        <v>61</v>
      </c>
      <c r="H3332">
        <v>0</v>
      </c>
      <c r="I3332">
        <v>169.95</v>
      </c>
      <c r="J3332" t="s">
        <v>56</v>
      </c>
      <c r="K3332" t="s">
        <v>52</v>
      </c>
      <c r="L3332">
        <v>74081</v>
      </c>
      <c r="M3332" t="s">
        <v>1465</v>
      </c>
      <c r="N3332" t="s">
        <v>0</v>
      </c>
      <c r="O3332" t="s">
        <v>1347</v>
      </c>
      <c r="W3332" s="54">
        <v>1</v>
      </c>
      <c r="X3332" s="45">
        <v>0</v>
      </c>
      <c r="Y3332" s="34">
        <v>0</v>
      </c>
      <c r="Z3332" s="34">
        <v>1</v>
      </c>
      <c r="AA3332" s="34">
        <v>169.95</v>
      </c>
    </row>
    <row r="3333" spans="3:27" x14ac:dyDescent="0.25">
      <c r="C3333" s="33">
        <v>23148</v>
      </c>
      <c r="D3333" s="1">
        <v>42871.587442129632</v>
      </c>
      <c r="E3333" s="41">
        <f t="shared" si="102"/>
        <v>2017</v>
      </c>
      <c r="F3333" s="41">
        <f t="shared" si="103"/>
        <v>5</v>
      </c>
      <c r="G3333" s="12" t="s">
        <v>61</v>
      </c>
      <c r="H3333">
        <v>0</v>
      </c>
      <c r="I3333">
        <v>199.9</v>
      </c>
      <c r="J3333" t="s">
        <v>74</v>
      </c>
      <c r="K3333" t="s">
        <v>52</v>
      </c>
      <c r="L3333">
        <v>44793</v>
      </c>
      <c r="M3333" t="s">
        <v>194</v>
      </c>
      <c r="N3333" t="s">
        <v>0</v>
      </c>
      <c r="O3333" t="s">
        <v>767</v>
      </c>
      <c r="P3333" t="s">
        <v>2967</v>
      </c>
      <c r="W3333" s="54">
        <v>2</v>
      </c>
      <c r="X3333" s="45">
        <v>1</v>
      </c>
      <c r="Y3333" s="34">
        <v>69.950000000000017</v>
      </c>
      <c r="Z3333" s="34">
        <v>1</v>
      </c>
      <c r="AA3333" s="34">
        <v>129.94999999999999</v>
      </c>
    </row>
    <row r="3334" spans="3:27" x14ac:dyDescent="0.25">
      <c r="C3334" s="33">
        <v>23147</v>
      </c>
      <c r="D3334" s="1">
        <v>42871.579583333332</v>
      </c>
      <c r="E3334" s="41">
        <f t="shared" si="102"/>
        <v>2017</v>
      </c>
      <c r="F3334" s="41">
        <f t="shared" si="103"/>
        <v>5</v>
      </c>
      <c r="G3334" s="12" t="s">
        <v>61</v>
      </c>
      <c r="H3334">
        <v>0</v>
      </c>
      <c r="I3334">
        <v>259.89999999999998</v>
      </c>
      <c r="J3334" t="s">
        <v>74</v>
      </c>
      <c r="K3334" t="s">
        <v>52</v>
      </c>
      <c r="L3334">
        <v>40235</v>
      </c>
      <c r="M3334" t="s">
        <v>81</v>
      </c>
      <c r="N3334" t="s">
        <v>0</v>
      </c>
      <c r="O3334" t="s">
        <v>2995</v>
      </c>
      <c r="P3334" t="s">
        <v>450</v>
      </c>
      <c r="W3334" s="54">
        <v>2</v>
      </c>
      <c r="X3334" s="45">
        <v>0</v>
      </c>
      <c r="Y3334" s="34">
        <v>0</v>
      </c>
      <c r="Z3334" s="34">
        <v>2</v>
      </c>
      <c r="AA3334" s="34">
        <v>259.89999999999998</v>
      </c>
    </row>
    <row r="3335" spans="3:27" x14ac:dyDescent="0.25">
      <c r="C3335" s="33">
        <v>23146</v>
      </c>
      <c r="D3335" s="1">
        <v>42871.569108796299</v>
      </c>
      <c r="E3335" s="41">
        <f t="shared" ref="E3335:E3398" si="104">YEAR(D3335)</f>
        <v>2017</v>
      </c>
      <c r="F3335" s="41">
        <f t="shared" ref="F3335:F3398" si="105">MONTH(D3335)</f>
        <v>5</v>
      </c>
      <c r="G3335" s="12" t="s">
        <v>61</v>
      </c>
      <c r="H3335">
        <v>0</v>
      </c>
      <c r="I3335">
        <v>249.95</v>
      </c>
      <c r="J3335" t="s">
        <v>74</v>
      </c>
      <c r="K3335" t="s">
        <v>52</v>
      </c>
      <c r="L3335">
        <v>60316</v>
      </c>
      <c r="M3335" t="s">
        <v>128</v>
      </c>
      <c r="N3335" t="s">
        <v>0</v>
      </c>
      <c r="O3335" t="s">
        <v>249</v>
      </c>
      <c r="W3335" s="54">
        <v>1</v>
      </c>
      <c r="X3335" s="45">
        <v>0</v>
      </c>
      <c r="Y3335" s="34">
        <v>0</v>
      </c>
      <c r="Z3335" s="34">
        <v>1</v>
      </c>
      <c r="AA3335" s="34">
        <v>249.95</v>
      </c>
    </row>
    <row r="3336" spans="3:27" x14ac:dyDescent="0.25">
      <c r="C3336" s="33">
        <v>23145</v>
      </c>
      <c r="D3336" s="1">
        <v>42871.563333333332</v>
      </c>
      <c r="E3336" s="41">
        <f t="shared" si="104"/>
        <v>2017</v>
      </c>
      <c r="F3336" s="41">
        <f t="shared" si="105"/>
        <v>5</v>
      </c>
      <c r="G3336" s="12" t="s">
        <v>61</v>
      </c>
      <c r="H3336">
        <v>0</v>
      </c>
      <c r="I3336">
        <v>129.94999999999999</v>
      </c>
      <c r="J3336" t="s">
        <v>51</v>
      </c>
      <c r="K3336" t="s">
        <v>52</v>
      </c>
      <c r="L3336">
        <v>80687</v>
      </c>
      <c r="M3336" t="s">
        <v>57</v>
      </c>
      <c r="N3336" t="s">
        <v>0</v>
      </c>
      <c r="O3336" t="s">
        <v>450</v>
      </c>
      <c r="W3336" s="54">
        <v>1</v>
      </c>
      <c r="X3336" s="45">
        <v>0</v>
      </c>
      <c r="Y3336" s="34">
        <v>0</v>
      </c>
      <c r="Z3336" s="34">
        <v>1</v>
      </c>
      <c r="AA3336" s="34">
        <v>129.94999999999999</v>
      </c>
    </row>
    <row r="3337" spans="3:27" x14ac:dyDescent="0.25">
      <c r="C3337" s="33">
        <v>23144</v>
      </c>
      <c r="D3337" s="1">
        <v>42871.556250000001</v>
      </c>
      <c r="E3337" s="41">
        <f t="shared" si="104"/>
        <v>2017</v>
      </c>
      <c r="F3337" s="41">
        <f t="shared" si="105"/>
        <v>5</v>
      </c>
      <c r="G3337" s="12" t="s">
        <v>61</v>
      </c>
      <c r="H3337">
        <v>0</v>
      </c>
      <c r="I3337">
        <v>259.89999999999998</v>
      </c>
      <c r="J3337" t="s">
        <v>56</v>
      </c>
      <c r="K3337" t="s">
        <v>52</v>
      </c>
      <c r="L3337">
        <v>60385</v>
      </c>
      <c r="M3337" t="s">
        <v>128</v>
      </c>
      <c r="N3337" t="s">
        <v>0</v>
      </c>
      <c r="O3337" t="s">
        <v>1494</v>
      </c>
      <c r="P3337" t="s">
        <v>644</v>
      </c>
      <c r="W3337" s="54">
        <v>2</v>
      </c>
      <c r="X3337" s="45">
        <v>1</v>
      </c>
      <c r="Y3337" s="34">
        <v>129.94999999999999</v>
      </c>
      <c r="Z3337" s="34">
        <v>1</v>
      </c>
      <c r="AA3337" s="34">
        <v>129.94999999999999</v>
      </c>
    </row>
    <row r="3338" spans="3:27" x14ac:dyDescent="0.25">
      <c r="C3338" s="33">
        <v>23142</v>
      </c>
      <c r="D3338" s="1">
        <v>42871.555543981478</v>
      </c>
      <c r="E3338" s="41">
        <f t="shared" si="104"/>
        <v>2017</v>
      </c>
      <c r="F3338" s="41">
        <f t="shared" si="105"/>
        <v>5</v>
      </c>
      <c r="G3338" s="12" t="s">
        <v>61</v>
      </c>
      <c r="H3338">
        <v>0</v>
      </c>
      <c r="I3338">
        <v>249.95</v>
      </c>
      <c r="J3338" t="s">
        <v>74</v>
      </c>
      <c r="K3338" t="s">
        <v>52</v>
      </c>
      <c r="L3338" t="s">
        <v>3086</v>
      </c>
      <c r="M3338" t="s">
        <v>3087</v>
      </c>
      <c r="N3338" t="s">
        <v>64</v>
      </c>
      <c r="O3338" t="s">
        <v>460</v>
      </c>
      <c r="W3338" s="54">
        <v>1</v>
      </c>
      <c r="X3338" s="45">
        <v>1</v>
      </c>
      <c r="Y3338" s="34">
        <v>249.95</v>
      </c>
      <c r="Z3338" s="34">
        <v>0</v>
      </c>
      <c r="AA3338" s="34">
        <v>0</v>
      </c>
    </row>
    <row r="3339" spans="3:27" x14ac:dyDescent="0.25">
      <c r="C3339" s="33">
        <v>23143</v>
      </c>
      <c r="D3339" s="1">
        <v>42871.554594907408</v>
      </c>
      <c r="E3339" s="41">
        <f t="shared" si="104"/>
        <v>2017</v>
      </c>
      <c r="F3339" s="41">
        <f t="shared" si="105"/>
        <v>5</v>
      </c>
      <c r="G3339" s="12" t="s">
        <v>61</v>
      </c>
      <c r="H3339">
        <v>0</v>
      </c>
      <c r="I3339">
        <v>249.9</v>
      </c>
      <c r="J3339" t="s">
        <v>56</v>
      </c>
      <c r="K3339" t="s">
        <v>52</v>
      </c>
      <c r="L3339">
        <v>80636</v>
      </c>
      <c r="M3339" t="s">
        <v>57</v>
      </c>
      <c r="N3339" t="s">
        <v>0</v>
      </c>
      <c r="O3339" t="s">
        <v>1114</v>
      </c>
      <c r="P3339" t="s">
        <v>1389</v>
      </c>
      <c r="W3339" s="54">
        <v>2</v>
      </c>
      <c r="X3339" s="45">
        <v>0</v>
      </c>
      <c r="Y3339" s="34">
        <v>0</v>
      </c>
      <c r="Z3339" s="34">
        <v>2</v>
      </c>
      <c r="AA3339" s="34">
        <v>249.9</v>
      </c>
    </row>
    <row r="3340" spans="3:27" x14ac:dyDescent="0.25">
      <c r="C3340" s="33">
        <v>23141</v>
      </c>
      <c r="D3340" s="1">
        <v>42871.546909722223</v>
      </c>
      <c r="E3340" s="41">
        <f t="shared" si="104"/>
        <v>2017</v>
      </c>
      <c r="F3340" s="41">
        <f t="shared" si="105"/>
        <v>5</v>
      </c>
      <c r="G3340" s="12" t="s">
        <v>61</v>
      </c>
      <c r="H3340">
        <v>0</v>
      </c>
      <c r="I3340">
        <v>109.95</v>
      </c>
      <c r="J3340" t="s">
        <v>56</v>
      </c>
      <c r="K3340" t="s">
        <v>52</v>
      </c>
      <c r="L3340">
        <v>37520</v>
      </c>
      <c r="M3340" t="s">
        <v>3088</v>
      </c>
      <c r="N3340" t="s">
        <v>0</v>
      </c>
      <c r="O3340" t="s">
        <v>2389</v>
      </c>
      <c r="W3340" s="54">
        <v>1</v>
      </c>
      <c r="X3340" s="45">
        <v>1</v>
      </c>
      <c r="Y3340" s="34">
        <v>109.95</v>
      </c>
      <c r="Z3340" s="34">
        <v>0</v>
      </c>
      <c r="AA3340" s="34">
        <v>0</v>
      </c>
    </row>
    <row r="3341" spans="3:27" x14ac:dyDescent="0.25">
      <c r="C3341" s="33">
        <v>23140</v>
      </c>
      <c r="D3341" s="1">
        <v>42871.538634259261</v>
      </c>
      <c r="E3341" s="41">
        <f t="shared" si="104"/>
        <v>2017</v>
      </c>
      <c r="F3341" s="41">
        <f t="shared" si="105"/>
        <v>5</v>
      </c>
      <c r="G3341" s="12" t="s">
        <v>61</v>
      </c>
      <c r="H3341">
        <v>0</v>
      </c>
      <c r="I3341">
        <v>129.94999999999999</v>
      </c>
      <c r="J3341" t="s">
        <v>51</v>
      </c>
      <c r="K3341" t="s">
        <v>52</v>
      </c>
      <c r="L3341">
        <v>10243</v>
      </c>
      <c r="M3341" t="s">
        <v>185</v>
      </c>
      <c r="N3341" t="s">
        <v>0</v>
      </c>
      <c r="O3341" t="s">
        <v>518</v>
      </c>
      <c r="W3341" s="54">
        <v>1</v>
      </c>
      <c r="X3341" s="45">
        <v>1</v>
      </c>
      <c r="Y3341" s="34">
        <v>129.94999999999999</v>
      </c>
      <c r="Z3341" s="34">
        <v>0</v>
      </c>
      <c r="AA3341" s="34">
        <v>0</v>
      </c>
    </row>
    <row r="3342" spans="3:27" x14ac:dyDescent="0.25">
      <c r="C3342" s="33">
        <v>23139</v>
      </c>
      <c r="D3342" s="1">
        <v>42871.519560185188</v>
      </c>
      <c r="E3342" s="41">
        <f t="shared" si="104"/>
        <v>2017</v>
      </c>
      <c r="F3342" s="41">
        <f t="shared" si="105"/>
        <v>5</v>
      </c>
      <c r="G3342" s="12" t="s">
        <v>61</v>
      </c>
      <c r="H3342">
        <v>0</v>
      </c>
      <c r="I3342">
        <v>129.94999999999999</v>
      </c>
      <c r="J3342" t="s">
        <v>74</v>
      </c>
      <c r="K3342" t="s">
        <v>52</v>
      </c>
      <c r="L3342">
        <v>2020</v>
      </c>
      <c r="M3342" t="s">
        <v>1270</v>
      </c>
      <c r="N3342" t="s">
        <v>201</v>
      </c>
      <c r="O3342" t="s">
        <v>154</v>
      </c>
      <c r="W3342" s="54">
        <v>1</v>
      </c>
      <c r="X3342" s="45">
        <v>0</v>
      </c>
      <c r="Y3342" s="34">
        <v>0</v>
      </c>
      <c r="Z3342" s="34">
        <v>1</v>
      </c>
      <c r="AA3342" s="34">
        <v>129.94999999999999</v>
      </c>
    </row>
    <row r="3343" spans="3:27" x14ac:dyDescent="0.25">
      <c r="C3343" s="33">
        <v>23137</v>
      </c>
      <c r="D3343" s="1">
        <v>42871.511550925927</v>
      </c>
      <c r="E3343" s="41">
        <f t="shared" si="104"/>
        <v>2017</v>
      </c>
      <c r="F3343" s="41">
        <f t="shared" si="105"/>
        <v>5</v>
      </c>
      <c r="G3343" s="12" t="s">
        <v>309</v>
      </c>
      <c r="H3343">
        <v>0</v>
      </c>
      <c r="I3343">
        <v>259.89999999999998</v>
      </c>
      <c r="J3343" t="s">
        <v>56</v>
      </c>
      <c r="K3343" t="s">
        <v>52</v>
      </c>
      <c r="L3343">
        <v>70619</v>
      </c>
      <c r="M3343" t="s">
        <v>75</v>
      </c>
      <c r="N3343" t="s">
        <v>0</v>
      </c>
      <c r="O3343" t="s">
        <v>355</v>
      </c>
      <c r="P3343" t="s">
        <v>2739</v>
      </c>
      <c r="W3343" s="54">
        <v>2</v>
      </c>
      <c r="X3343" s="45">
        <v>2</v>
      </c>
      <c r="Y3343" s="34">
        <v>259.89999999999998</v>
      </c>
      <c r="Z3343" s="34">
        <v>0</v>
      </c>
      <c r="AA3343" s="34">
        <v>0</v>
      </c>
    </row>
    <row r="3344" spans="3:27" x14ac:dyDescent="0.25">
      <c r="C3344" s="33">
        <v>23136</v>
      </c>
      <c r="D3344" s="1">
        <v>42871.510069444441</v>
      </c>
      <c r="E3344" s="41">
        <f t="shared" si="104"/>
        <v>2017</v>
      </c>
      <c r="F3344" s="41">
        <f t="shared" si="105"/>
        <v>5</v>
      </c>
      <c r="G3344" s="12" t="s">
        <v>309</v>
      </c>
      <c r="H3344">
        <v>0</v>
      </c>
      <c r="I3344">
        <v>249.95</v>
      </c>
      <c r="J3344" t="s">
        <v>56</v>
      </c>
      <c r="K3344" t="s">
        <v>52</v>
      </c>
      <c r="L3344">
        <v>68723</v>
      </c>
      <c r="M3344" t="s">
        <v>3089</v>
      </c>
      <c r="N3344" t="s">
        <v>0</v>
      </c>
      <c r="O3344" t="s">
        <v>249</v>
      </c>
      <c r="W3344" s="54">
        <v>1</v>
      </c>
      <c r="X3344" s="45">
        <v>1</v>
      </c>
      <c r="Y3344" s="34">
        <v>249.95</v>
      </c>
      <c r="Z3344" s="34">
        <v>0</v>
      </c>
      <c r="AA3344" s="34">
        <v>0</v>
      </c>
    </row>
    <row r="3345" spans="3:27" x14ac:dyDescent="0.25">
      <c r="C3345" s="33">
        <v>23135</v>
      </c>
      <c r="D3345" s="1">
        <v>42871.508043981485</v>
      </c>
      <c r="E3345" s="41">
        <f t="shared" si="104"/>
        <v>2017</v>
      </c>
      <c r="F3345" s="41">
        <f t="shared" si="105"/>
        <v>5</v>
      </c>
      <c r="G3345" s="12" t="s">
        <v>61</v>
      </c>
      <c r="H3345">
        <v>0</v>
      </c>
      <c r="I3345">
        <v>89.95</v>
      </c>
      <c r="J3345" t="s">
        <v>56</v>
      </c>
      <c r="K3345" t="s">
        <v>52</v>
      </c>
      <c r="L3345">
        <v>54441</v>
      </c>
      <c r="M3345" t="s">
        <v>3090</v>
      </c>
      <c r="N3345" t="s">
        <v>0</v>
      </c>
      <c r="O3345" t="s">
        <v>3091</v>
      </c>
      <c r="W3345" s="54">
        <v>1</v>
      </c>
      <c r="X3345" s="45">
        <v>0</v>
      </c>
      <c r="Y3345" s="34">
        <v>0</v>
      </c>
      <c r="Z3345" s="34">
        <v>1</v>
      </c>
      <c r="AA3345" s="34">
        <v>89.95</v>
      </c>
    </row>
    <row r="3346" spans="3:27" x14ac:dyDescent="0.25">
      <c r="C3346" s="33">
        <v>23134</v>
      </c>
      <c r="D3346" s="1">
        <v>42871.506921296299</v>
      </c>
      <c r="E3346" s="41">
        <f t="shared" si="104"/>
        <v>2017</v>
      </c>
      <c r="F3346" s="41">
        <f t="shared" si="105"/>
        <v>5</v>
      </c>
      <c r="G3346" s="12" t="s">
        <v>61</v>
      </c>
      <c r="H3346">
        <v>0</v>
      </c>
      <c r="I3346">
        <v>129.94999999999999</v>
      </c>
      <c r="J3346" t="s">
        <v>51</v>
      </c>
      <c r="K3346" t="s">
        <v>52</v>
      </c>
      <c r="L3346">
        <v>56440</v>
      </c>
      <c r="M3346" t="s">
        <v>3092</v>
      </c>
      <c r="N3346" t="s">
        <v>385</v>
      </c>
      <c r="O3346" t="s">
        <v>1574</v>
      </c>
      <c r="W3346" s="54">
        <v>1</v>
      </c>
      <c r="X3346" s="45">
        <v>0</v>
      </c>
      <c r="Y3346" s="34">
        <v>0</v>
      </c>
      <c r="Z3346" s="34">
        <v>1</v>
      </c>
      <c r="AA3346" s="34">
        <v>129.94999999999999</v>
      </c>
    </row>
    <row r="3347" spans="3:27" x14ac:dyDescent="0.25">
      <c r="C3347" s="33">
        <v>23133</v>
      </c>
      <c r="D3347" s="1">
        <v>42871.504108796296</v>
      </c>
      <c r="E3347" s="41">
        <f t="shared" si="104"/>
        <v>2017</v>
      </c>
      <c r="F3347" s="41">
        <f t="shared" si="105"/>
        <v>5</v>
      </c>
      <c r="G3347" s="12" t="s">
        <v>61</v>
      </c>
      <c r="H3347">
        <v>0</v>
      </c>
      <c r="I3347">
        <v>249.95</v>
      </c>
      <c r="J3347" t="s">
        <v>51</v>
      </c>
      <c r="K3347" t="s">
        <v>52</v>
      </c>
      <c r="L3347">
        <v>41101</v>
      </c>
      <c r="M3347" t="s">
        <v>1408</v>
      </c>
      <c r="N3347" t="s">
        <v>415</v>
      </c>
      <c r="O3347" t="s">
        <v>249</v>
      </c>
      <c r="W3347" s="54">
        <v>1</v>
      </c>
      <c r="X3347" s="45">
        <v>1</v>
      </c>
      <c r="Y3347" s="34">
        <v>249.95</v>
      </c>
      <c r="Z3347" s="34">
        <v>0</v>
      </c>
      <c r="AA3347" s="34">
        <v>0</v>
      </c>
    </row>
    <row r="3348" spans="3:27" x14ac:dyDescent="0.25">
      <c r="C3348" s="33">
        <v>23131</v>
      </c>
      <c r="D3348" s="1">
        <v>42871.5</v>
      </c>
      <c r="E3348" s="41">
        <f t="shared" si="104"/>
        <v>2017</v>
      </c>
      <c r="F3348" s="41">
        <f t="shared" si="105"/>
        <v>5</v>
      </c>
      <c r="G3348" s="12" t="s">
        <v>268</v>
      </c>
      <c r="H3348">
        <v>0</v>
      </c>
      <c r="I3348">
        <v>169.95</v>
      </c>
      <c r="J3348" t="s">
        <v>51</v>
      </c>
      <c r="K3348" t="s">
        <v>52</v>
      </c>
      <c r="L3348">
        <v>1000</v>
      </c>
      <c r="M3348" t="s">
        <v>232</v>
      </c>
      <c r="N3348" t="s">
        <v>201</v>
      </c>
      <c r="O3348" t="s">
        <v>291</v>
      </c>
      <c r="W3348" s="54">
        <v>1</v>
      </c>
      <c r="X3348" s="45">
        <v>0</v>
      </c>
      <c r="Y3348" s="34">
        <v>0</v>
      </c>
      <c r="Z3348" s="34">
        <v>1</v>
      </c>
      <c r="AA3348" s="34">
        <v>169.95</v>
      </c>
    </row>
    <row r="3349" spans="3:27" x14ac:dyDescent="0.25">
      <c r="C3349" s="33">
        <v>23129</v>
      </c>
      <c r="D3349" s="1">
        <v>42871.495925925927</v>
      </c>
      <c r="E3349" s="41">
        <f t="shared" si="104"/>
        <v>2017</v>
      </c>
      <c r="F3349" s="41">
        <f t="shared" si="105"/>
        <v>5</v>
      </c>
      <c r="G3349" s="12" t="s">
        <v>309</v>
      </c>
      <c r="H3349">
        <v>0</v>
      </c>
      <c r="I3349">
        <v>129.94999999999999</v>
      </c>
      <c r="J3349" t="s">
        <v>56</v>
      </c>
      <c r="K3349" t="s">
        <v>52</v>
      </c>
      <c r="L3349">
        <v>80796</v>
      </c>
      <c r="M3349" t="s">
        <v>57</v>
      </c>
      <c r="N3349" t="s">
        <v>0</v>
      </c>
      <c r="O3349" t="s">
        <v>1410</v>
      </c>
      <c r="W3349" s="54">
        <v>1</v>
      </c>
      <c r="X3349" s="45">
        <v>1</v>
      </c>
      <c r="Y3349" s="34">
        <v>129.94999999999999</v>
      </c>
      <c r="Z3349" s="34">
        <v>0</v>
      </c>
      <c r="AA3349" s="34">
        <v>0</v>
      </c>
    </row>
    <row r="3350" spans="3:27" x14ac:dyDescent="0.25">
      <c r="C3350" s="33">
        <v>23127</v>
      </c>
      <c r="D3350" s="1">
        <v>42871.494444444441</v>
      </c>
      <c r="E3350" s="41">
        <f t="shared" si="104"/>
        <v>2017</v>
      </c>
      <c r="F3350" s="41">
        <f t="shared" si="105"/>
        <v>5</v>
      </c>
      <c r="G3350" s="12" t="s">
        <v>268</v>
      </c>
      <c r="H3350">
        <v>0</v>
      </c>
      <c r="I3350">
        <v>169.95</v>
      </c>
      <c r="J3350" t="s">
        <v>51</v>
      </c>
      <c r="K3350" t="s">
        <v>52</v>
      </c>
      <c r="L3350">
        <v>2960</v>
      </c>
      <c r="M3350" t="s">
        <v>3093</v>
      </c>
      <c r="N3350" t="s">
        <v>201</v>
      </c>
      <c r="O3350" t="s">
        <v>291</v>
      </c>
      <c r="W3350" s="54">
        <v>1</v>
      </c>
      <c r="X3350" s="45">
        <v>0</v>
      </c>
      <c r="Y3350" s="34">
        <v>0</v>
      </c>
      <c r="Z3350" s="34">
        <v>1</v>
      </c>
      <c r="AA3350" s="34">
        <v>169.95</v>
      </c>
    </row>
    <row r="3351" spans="3:27" x14ac:dyDescent="0.25">
      <c r="C3351" s="33">
        <v>23126</v>
      </c>
      <c r="D3351" s="1">
        <v>42871.489259259259</v>
      </c>
      <c r="E3351" s="41">
        <f t="shared" si="104"/>
        <v>2017</v>
      </c>
      <c r="F3351" s="41">
        <f t="shared" si="105"/>
        <v>5</v>
      </c>
      <c r="G3351" s="12" t="s">
        <v>309</v>
      </c>
      <c r="H3351">
        <v>0</v>
      </c>
      <c r="I3351">
        <v>169.95</v>
      </c>
      <c r="J3351" t="s">
        <v>74</v>
      </c>
      <c r="K3351" t="s">
        <v>52</v>
      </c>
      <c r="L3351">
        <v>81825</v>
      </c>
      <c r="M3351" t="s">
        <v>57</v>
      </c>
      <c r="N3351" t="s">
        <v>0</v>
      </c>
      <c r="O3351" t="s">
        <v>291</v>
      </c>
      <c r="W3351" s="54">
        <v>1</v>
      </c>
      <c r="X3351" s="45">
        <v>1</v>
      </c>
      <c r="Y3351" s="34">
        <v>169.95</v>
      </c>
      <c r="Z3351" s="34">
        <v>0</v>
      </c>
      <c r="AA3351" s="34">
        <v>0</v>
      </c>
    </row>
    <row r="3352" spans="3:27" x14ac:dyDescent="0.25">
      <c r="C3352" s="33">
        <v>23125</v>
      </c>
      <c r="D3352" s="1">
        <v>42871.487800925926</v>
      </c>
      <c r="E3352" s="41">
        <f t="shared" si="104"/>
        <v>2017</v>
      </c>
      <c r="F3352" s="41">
        <f t="shared" si="105"/>
        <v>5</v>
      </c>
      <c r="G3352" s="12" t="s">
        <v>309</v>
      </c>
      <c r="H3352">
        <v>0</v>
      </c>
      <c r="I3352">
        <v>589.85</v>
      </c>
      <c r="J3352" t="s">
        <v>56</v>
      </c>
      <c r="K3352" t="s">
        <v>52</v>
      </c>
      <c r="L3352">
        <v>31224</v>
      </c>
      <c r="M3352" t="s">
        <v>1607</v>
      </c>
      <c r="N3352" t="s">
        <v>0</v>
      </c>
      <c r="O3352" t="s">
        <v>291</v>
      </c>
      <c r="P3352" t="s">
        <v>164</v>
      </c>
      <c r="Q3352" t="s">
        <v>69</v>
      </c>
      <c r="W3352" s="54">
        <v>3</v>
      </c>
      <c r="X3352" s="45">
        <v>3</v>
      </c>
      <c r="Y3352" s="34">
        <v>589.85</v>
      </c>
      <c r="Z3352" s="34">
        <v>0</v>
      </c>
      <c r="AA3352" s="34">
        <v>0</v>
      </c>
    </row>
    <row r="3353" spans="3:27" x14ac:dyDescent="0.25">
      <c r="C3353" s="33">
        <v>23124</v>
      </c>
      <c r="D3353" s="1">
        <v>42871.476400462961</v>
      </c>
      <c r="E3353" s="41">
        <f t="shared" si="104"/>
        <v>2017</v>
      </c>
      <c r="F3353" s="41">
        <f t="shared" si="105"/>
        <v>5</v>
      </c>
      <c r="G3353" s="12" t="s">
        <v>61</v>
      </c>
      <c r="H3353">
        <v>0</v>
      </c>
      <c r="I3353">
        <v>349.8</v>
      </c>
      <c r="J3353" t="s">
        <v>51</v>
      </c>
      <c r="K3353" t="s">
        <v>52</v>
      </c>
      <c r="L3353">
        <v>50939</v>
      </c>
      <c r="M3353" t="s">
        <v>158</v>
      </c>
      <c r="N3353" t="s">
        <v>0</v>
      </c>
      <c r="O3353" t="s">
        <v>659</v>
      </c>
      <c r="P3353" t="s">
        <v>70</v>
      </c>
      <c r="Q3353" t="s">
        <v>188</v>
      </c>
      <c r="R3353" t="s">
        <v>275</v>
      </c>
      <c r="W3353" s="54">
        <v>4</v>
      </c>
      <c r="X3353" s="45">
        <v>4</v>
      </c>
      <c r="Y3353" s="34">
        <v>349.8</v>
      </c>
      <c r="Z3353" s="34">
        <v>0</v>
      </c>
      <c r="AA3353" s="34">
        <v>0</v>
      </c>
    </row>
    <row r="3354" spans="3:27" x14ac:dyDescent="0.25">
      <c r="C3354" s="33">
        <v>23123</v>
      </c>
      <c r="D3354" s="1">
        <v>42871.474999999999</v>
      </c>
      <c r="E3354" s="41">
        <f t="shared" si="104"/>
        <v>2017</v>
      </c>
      <c r="F3354" s="41">
        <f t="shared" si="105"/>
        <v>5</v>
      </c>
      <c r="G3354" s="12" t="s">
        <v>268</v>
      </c>
      <c r="H3354">
        <v>0</v>
      </c>
      <c r="I3354">
        <v>169.95</v>
      </c>
      <c r="J3354" t="s">
        <v>51</v>
      </c>
      <c r="K3354" t="s">
        <v>52</v>
      </c>
      <c r="L3354">
        <v>5210</v>
      </c>
      <c r="M3354" t="s">
        <v>3065</v>
      </c>
      <c r="N3354" t="s">
        <v>335</v>
      </c>
      <c r="O3354" t="s">
        <v>291</v>
      </c>
      <c r="W3354" s="54">
        <v>1</v>
      </c>
      <c r="X3354" s="45">
        <v>0</v>
      </c>
      <c r="Y3354" s="34">
        <v>0</v>
      </c>
      <c r="Z3354" s="34">
        <v>1</v>
      </c>
      <c r="AA3354" s="34">
        <v>169.95</v>
      </c>
    </row>
    <row r="3355" spans="3:27" x14ac:dyDescent="0.25">
      <c r="C3355" s="33">
        <v>23122</v>
      </c>
      <c r="D3355" s="1">
        <v>42871.471759259257</v>
      </c>
      <c r="E3355" s="41">
        <f t="shared" si="104"/>
        <v>2017</v>
      </c>
      <c r="F3355" s="41">
        <f t="shared" si="105"/>
        <v>5</v>
      </c>
      <c r="G3355" s="12" t="s">
        <v>309</v>
      </c>
      <c r="H3355">
        <v>0</v>
      </c>
      <c r="I3355">
        <v>249.95</v>
      </c>
      <c r="J3355" t="s">
        <v>51</v>
      </c>
      <c r="K3355" t="s">
        <v>52</v>
      </c>
      <c r="L3355" t="s">
        <v>3094</v>
      </c>
      <c r="M3355" t="s">
        <v>3019</v>
      </c>
      <c r="N3355" t="s">
        <v>64</v>
      </c>
      <c r="O3355" t="s">
        <v>547</v>
      </c>
      <c r="W3355" s="54">
        <v>1</v>
      </c>
      <c r="X3355" s="45">
        <v>1</v>
      </c>
      <c r="Y3355" s="34">
        <v>249.95</v>
      </c>
      <c r="Z3355" s="34">
        <v>0</v>
      </c>
      <c r="AA3355" s="34">
        <v>0</v>
      </c>
    </row>
    <row r="3356" spans="3:27" x14ac:dyDescent="0.25">
      <c r="C3356" s="33">
        <v>23120</v>
      </c>
      <c r="D3356" s="1">
        <v>42871.456145833334</v>
      </c>
      <c r="E3356" s="41">
        <f t="shared" si="104"/>
        <v>2017</v>
      </c>
      <c r="F3356" s="41">
        <f t="shared" si="105"/>
        <v>5</v>
      </c>
      <c r="G3356" s="12" t="s">
        <v>61</v>
      </c>
      <c r="H3356">
        <v>0</v>
      </c>
      <c r="I3356">
        <v>159.94999999999999</v>
      </c>
      <c r="J3356" t="s">
        <v>56</v>
      </c>
      <c r="K3356" t="s">
        <v>52</v>
      </c>
      <c r="L3356">
        <v>60433</v>
      </c>
      <c r="M3356" t="s">
        <v>128</v>
      </c>
      <c r="N3356" t="s">
        <v>0</v>
      </c>
      <c r="O3356" t="s">
        <v>1205</v>
      </c>
      <c r="W3356" s="54">
        <v>1</v>
      </c>
      <c r="X3356" s="45">
        <v>0</v>
      </c>
      <c r="Y3356" s="34">
        <v>0</v>
      </c>
      <c r="Z3356" s="34">
        <v>1</v>
      </c>
      <c r="AA3356" s="34">
        <v>159.94999999999999</v>
      </c>
    </row>
    <row r="3357" spans="3:27" x14ac:dyDescent="0.25">
      <c r="C3357" s="33">
        <v>23119</v>
      </c>
      <c r="D3357" s="1">
        <v>42871.455057870371</v>
      </c>
      <c r="E3357" s="41">
        <f t="shared" si="104"/>
        <v>2017</v>
      </c>
      <c r="F3357" s="41">
        <f t="shared" si="105"/>
        <v>5</v>
      </c>
      <c r="G3357" s="12" t="s">
        <v>61</v>
      </c>
      <c r="H3357">
        <v>0</v>
      </c>
      <c r="I3357">
        <v>129.94999999999999</v>
      </c>
      <c r="J3357" t="s">
        <v>56</v>
      </c>
      <c r="K3357" t="s">
        <v>52</v>
      </c>
      <c r="L3357">
        <v>55116</v>
      </c>
      <c r="M3357" t="s">
        <v>189</v>
      </c>
      <c r="N3357" t="s">
        <v>0</v>
      </c>
      <c r="O3357" t="s">
        <v>507</v>
      </c>
      <c r="W3357" s="54">
        <v>1</v>
      </c>
      <c r="X3357" s="45">
        <v>1</v>
      </c>
      <c r="Y3357" s="34">
        <v>129.94999999999999</v>
      </c>
      <c r="Z3357" s="34">
        <v>0</v>
      </c>
      <c r="AA3357" s="34">
        <v>0</v>
      </c>
    </row>
    <row r="3358" spans="3:27" x14ac:dyDescent="0.25">
      <c r="C3358" s="33">
        <v>23117</v>
      </c>
      <c r="D3358" s="1">
        <v>42871.452581018515</v>
      </c>
      <c r="E3358" s="41">
        <f t="shared" si="104"/>
        <v>2017</v>
      </c>
      <c r="F3358" s="41">
        <f t="shared" si="105"/>
        <v>5</v>
      </c>
      <c r="G3358" s="12" t="s">
        <v>309</v>
      </c>
      <c r="H3358">
        <v>0</v>
      </c>
      <c r="I3358">
        <v>159.94999999999999</v>
      </c>
      <c r="J3358" t="s">
        <v>56</v>
      </c>
      <c r="K3358" t="s">
        <v>52</v>
      </c>
      <c r="L3358">
        <v>61352</v>
      </c>
      <c r="M3358" t="s">
        <v>935</v>
      </c>
      <c r="N3358" t="s">
        <v>0</v>
      </c>
      <c r="O3358" t="s">
        <v>1609</v>
      </c>
      <c r="W3358" s="54">
        <v>1</v>
      </c>
      <c r="X3358" s="45">
        <v>1</v>
      </c>
      <c r="Y3358" s="34">
        <v>159.94999999999999</v>
      </c>
      <c r="Z3358" s="34">
        <v>0</v>
      </c>
      <c r="AA3358" s="34">
        <v>0</v>
      </c>
    </row>
    <row r="3359" spans="3:27" x14ac:dyDescent="0.25">
      <c r="C3359" s="33">
        <v>23116</v>
      </c>
      <c r="D3359" s="1">
        <v>42871.450358796297</v>
      </c>
      <c r="E3359" s="41">
        <f t="shared" si="104"/>
        <v>2017</v>
      </c>
      <c r="F3359" s="41">
        <f t="shared" si="105"/>
        <v>5</v>
      </c>
      <c r="G3359" s="12" t="s">
        <v>61</v>
      </c>
      <c r="H3359">
        <v>0</v>
      </c>
      <c r="I3359">
        <v>249.95</v>
      </c>
      <c r="J3359" t="s">
        <v>56</v>
      </c>
      <c r="K3359" t="s">
        <v>52</v>
      </c>
      <c r="L3359">
        <v>55122</v>
      </c>
      <c r="M3359" t="s">
        <v>189</v>
      </c>
      <c r="N3359" t="s">
        <v>0</v>
      </c>
      <c r="O3359" t="s">
        <v>308</v>
      </c>
      <c r="W3359" s="54">
        <v>1</v>
      </c>
      <c r="X3359" s="45">
        <v>0</v>
      </c>
      <c r="Y3359" s="34">
        <v>0</v>
      </c>
      <c r="Z3359" s="34">
        <v>1</v>
      </c>
      <c r="AA3359" s="34">
        <v>249.95</v>
      </c>
    </row>
    <row r="3360" spans="3:27" x14ac:dyDescent="0.25">
      <c r="C3360" s="33">
        <v>23114</v>
      </c>
      <c r="D3360" s="1">
        <v>42871.444826388892</v>
      </c>
      <c r="E3360" s="41">
        <f t="shared" si="104"/>
        <v>2017</v>
      </c>
      <c r="F3360" s="41">
        <f t="shared" si="105"/>
        <v>5</v>
      </c>
      <c r="G3360" s="12" t="s">
        <v>61</v>
      </c>
      <c r="H3360">
        <v>0</v>
      </c>
      <c r="I3360">
        <v>139.94999999999999</v>
      </c>
      <c r="J3360" t="s">
        <v>51</v>
      </c>
      <c r="K3360" t="s">
        <v>52</v>
      </c>
      <c r="L3360" t="s">
        <v>3095</v>
      </c>
      <c r="M3360" t="s">
        <v>1178</v>
      </c>
      <c r="N3360" t="s">
        <v>64</v>
      </c>
      <c r="O3360" t="s">
        <v>1113</v>
      </c>
      <c r="W3360" s="54">
        <v>1</v>
      </c>
      <c r="X3360" s="45">
        <v>0</v>
      </c>
      <c r="Y3360" s="34">
        <v>0</v>
      </c>
      <c r="Z3360" s="34">
        <v>1</v>
      </c>
      <c r="AA3360" s="34">
        <v>139.94999999999999</v>
      </c>
    </row>
    <row r="3361" spans="3:27" x14ac:dyDescent="0.25">
      <c r="C3361" s="33">
        <v>23113</v>
      </c>
      <c r="D3361" s="1">
        <v>42871.442152777781</v>
      </c>
      <c r="E3361" s="41">
        <f t="shared" si="104"/>
        <v>2017</v>
      </c>
      <c r="F3361" s="41">
        <f t="shared" si="105"/>
        <v>5</v>
      </c>
      <c r="G3361" s="12" t="s">
        <v>61</v>
      </c>
      <c r="H3361">
        <v>0</v>
      </c>
      <c r="I3361">
        <v>249.95</v>
      </c>
      <c r="J3361" t="s">
        <v>51</v>
      </c>
      <c r="K3361" t="s">
        <v>52</v>
      </c>
      <c r="L3361">
        <v>2540</v>
      </c>
      <c r="M3361" t="s">
        <v>3096</v>
      </c>
      <c r="N3361" t="s">
        <v>201</v>
      </c>
      <c r="O3361" t="s">
        <v>511</v>
      </c>
      <c r="W3361" s="54">
        <v>1</v>
      </c>
      <c r="X3361" s="45">
        <v>0</v>
      </c>
      <c r="Y3361" s="34">
        <v>0</v>
      </c>
      <c r="Z3361" s="34">
        <v>1</v>
      </c>
      <c r="AA3361" s="34">
        <v>249.95</v>
      </c>
    </row>
    <row r="3362" spans="3:27" x14ac:dyDescent="0.25">
      <c r="C3362" s="33">
        <v>23112</v>
      </c>
      <c r="D3362" s="1">
        <v>42871.428877314815</v>
      </c>
      <c r="E3362" s="41">
        <f t="shared" si="104"/>
        <v>2017</v>
      </c>
      <c r="F3362" s="41">
        <f t="shared" si="105"/>
        <v>5</v>
      </c>
      <c r="G3362" s="12" t="s">
        <v>309</v>
      </c>
      <c r="H3362">
        <v>0</v>
      </c>
      <c r="I3362">
        <v>109.95</v>
      </c>
      <c r="J3362" t="s">
        <v>51</v>
      </c>
      <c r="K3362" t="s">
        <v>52</v>
      </c>
      <c r="L3362">
        <v>2300</v>
      </c>
      <c r="M3362" t="s">
        <v>3097</v>
      </c>
      <c r="N3362" t="s">
        <v>335</v>
      </c>
      <c r="O3362" t="s">
        <v>2256</v>
      </c>
      <c r="W3362" s="54">
        <v>1</v>
      </c>
      <c r="X3362" s="45">
        <v>1</v>
      </c>
      <c r="Y3362" s="34">
        <v>109.95</v>
      </c>
      <c r="Z3362" s="34">
        <v>0</v>
      </c>
      <c r="AA3362" s="34">
        <v>0</v>
      </c>
    </row>
    <row r="3363" spans="3:27" x14ac:dyDescent="0.25">
      <c r="C3363" s="33">
        <v>23111</v>
      </c>
      <c r="D3363" s="1">
        <v>42871.42423611111</v>
      </c>
      <c r="E3363" s="41">
        <f t="shared" si="104"/>
        <v>2017</v>
      </c>
      <c r="F3363" s="41">
        <f t="shared" si="105"/>
        <v>5</v>
      </c>
      <c r="G3363" s="12" t="s">
        <v>61</v>
      </c>
      <c r="H3363">
        <v>0</v>
      </c>
      <c r="I3363">
        <v>189.95</v>
      </c>
      <c r="J3363" t="s">
        <v>74</v>
      </c>
      <c r="K3363" t="s">
        <v>52</v>
      </c>
      <c r="L3363">
        <v>53175</v>
      </c>
      <c r="M3363" t="s">
        <v>371</v>
      </c>
      <c r="N3363" t="s">
        <v>0</v>
      </c>
      <c r="O3363" t="s">
        <v>764</v>
      </c>
      <c r="W3363" s="54">
        <v>1</v>
      </c>
      <c r="X3363" s="45">
        <v>0</v>
      </c>
      <c r="Y3363" s="34">
        <v>0</v>
      </c>
      <c r="Z3363" s="34">
        <v>1</v>
      </c>
      <c r="AA3363" s="34">
        <v>189.95</v>
      </c>
    </row>
    <row r="3364" spans="3:27" x14ac:dyDescent="0.25">
      <c r="C3364" s="33">
        <v>23110</v>
      </c>
      <c r="D3364" s="1">
        <v>42871.398935185185</v>
      </c>
      <c r="E3364" s="41">
        <f t="shared" si="104"/>
        <v>2017</v>
      </c>
      <c r="F3364" s="41">
        <f t="shared" si="105"/>
        <v>5</v>
      </c>
      <c r="G3364" s="12" t="s">
        <v>61</v>
      </c>
      <c r="H3364">
        <v>0</v>
      </c>
      <c r="I3364">
        <v>299.89999999999998</v>
      </c>
      <c r="J3364" t="s">
        <v>56</v>
      </c>
      <c r="K3364" t="s">
        <v>52</v>
      </c>
      <c r="L3364">
        <v>80639</v>
      </c>
      <c r="M3364" t="s">
        <v>57</v>
      </c>
      <c r="N3364" t="s">
        <v>0</v>
      </c>
      <c r="O3364" t="s">
        <v>518</v>
      </c>
      <c r="P3364" t="s">
        <v>160</v>
      </c>
      <c r="W3364" s="54">
        <v>2</v>
      </c>
      <c r="X3364" s="45">
        <v>2</v>
      </c>
      <c r="Y3364" s="34">
        <v>299.89999999999998</v>
      </c>
      <c r="Z3364" s="34">
        <v>0</v>
      </c>
      <c r="AA3364" s="34">
        <v>0</v>
      </c>
    </row>
    <row r="3365" spans="3:27" x14ac:dyDescent="0.25">
      <c r="C3365" s="33">
        <v>23109</v>
      </c>
      <c r="D3365" s="1">
        <v>42871.396111111113</v>
      </c>
      <c r="E3365" s="41">
        <f t="shared" si="104"/>
        <v>2017</v>
      </c>
      <c r="F3365" s="41">
        <f t="shared" si="105"/>
        <v>5</v>
      </c>
      <c r="G3365" s="12" t="s">
        <v>309</v>
      </c>
      <c r="H3365">
        <v>0</v>
      </c>
      <c r="I3365">
        <v>59.95</v>
      </c>
      <c r="J3365" t="s">
        <v>56</v>
      </c>
      <c r="K3365" t="s">
        <v>52</v>
      </c>
      <c r="L3365">
        <v>55116</v>
      </c>
      <c r="M3365" t="s">
        <v>189</v>
      </c>
      <c r="N3365" t="s">
        <v>0</v>
      </c>
      <c r="O3365" t="s">
        <v>3098</v>
      </c>
      <c r="W3365" s="54">
        <v>1</v>
      </c>
      <c r="X3365" s="45">
        <v>1</v>
      </c>
      <c r="Y3365" s="34">
        <v>59.95</v>
      </c>
      <c r="Z3365" s="34">
        <v>0</v>
      </c>
      <c r="AA3365" s="34">
        <v>0</v>
      </c>
    </row>
    <row r="3366" spans="3:27" x14ac:dyDescent="0.25">
      <c r="C3366" s="33">
        <v>23108</v>
      </c>
      <c r="D3366" s="1">
        <v>42871.380277777775</v>
      </c>
      <c r="E3366" s="41">
        <f t="shared" si="104"/>
        <v>2017</v>
      </c>
      <c r="F3366" s="41">
        <f t="shared" si="105"/>
        <v>5</v>
      </c>
      <c r="G3366" s="12" t="s">
        <v>61</v>
      </c>
      <c r="H3366">
        <v>0</v>
      </c>
      <c r="I3366">
        <v>69.95</v>
      </c>
      <c r="J3366" t="s">
        <v>56</v>
      </c>
      <c r="K3366" t="s">
        <v>52</v>
      </c>
      <c r="L3366">
        <v>48739</v>
      </c>
      <c r="M3366" t="s">
        <v>2532</v>
      </c>
      <c r="N3366" t="s">
        <v>0</v>
      </c>
      <c r="O3366" t="s">
        <v>1449</v>
      </c>
      <c r="W3366" s="54">
        <v>1</v>
      </c>
      <c r="X3366" s="45">
        <v>0</v>
      </c>
      <c r="Y3366" s="34">
        <v>0</v>
      </c>
      <c r="Z3366" s="34">
        <v>1</v>
      </c>
      <c r="AA3366" s="34">
        <v>69.95</v>
      </c>
    </row>
    <row r="3367" spans="3:27" x14ac:dyDescent="0.25">
      <c r="C3367" s="33">
        <v>23107</v>
      </c>
      <c r="D3367" s="1">
        <v>42871.367418981485</v>
      </c>
      <c r="E3367" s="41">
        <f t="shared" si="104"/>
        <v>2017</v>
      </c>
      <c r="F3367" s="41">
        <f t="shared" si="105"/>
        <v>5</v>
      </c>
      <c r="G3367" s="12" t="s">
        <v>61</v>
      </c>
      <c r="H3367">
        <v>0</v>
      </c>
      <c r="I3367">
        <v>169.95</v>
      </c>
      <c r="J3367" t="s">
        <v>74</v>
      </c>
      <c r="K3367" t="s">
        <v>52</v>
      </c>
      <c r="L3367">
        <v>6200</v>
      </c>
      <c r="M3367" t="s">
        <v>3099</v>
      </c>
      <c r="N3367" t="s">
        <v>335</v>
      </c>
      <c r="O3367" t="s">
        <v>863</v>
      </c>
      <c r="W3367" s="54">
        <v>1</v>
      </c>
      <c r="X3367" s="45">
        <v>0</v>
      </c>
      <c r="Y3367" s="34">
        <v>0</v>
      </c>
      <c r="Z3367" s="34">
        <v>1</v>
      </c>
      <c r="AA3367" s="34">
        <v>169.95</v>
      </c>
    </row>
    <row r="3368" spans="3:27" x14ac:dyDescent="0.25">
      <c r="C3368" s="33">
        <v>23106</v>
      </c>
      <c r="D3368" s="1">
        <v>42871.320613425924</v>
      </c>
      <c r="E3368" s="41">
        <f t="shared" si="104"/>
        <v>2017</v>
      </c>
      <c r="F3368" s="41">
        <f t="shared" si="105"/>
        <v>5</v>
      </c>
      <c r="G3368" s="12" t="s">
        <v>61</v>
      </c>
      <c r="H3368">
        <v>0</v>
      </c>
      <c r="I3368">
        <v>179.95</v>
      </c>
      <c r="J3368" t="s">
        <v>74</v>
      </c>
      <c r="K3368" t="s">
        <v>52</v>
      </c>
      <c r="L3368">
        <v>2760</v>
      </c>
      <c r="M3368" t="s">
        <v>1328</v>
      </c>
      <c r="N3368" t="s">
        <v>479</v>
      </c>
      <c r="O3368" t="s">
        <v>3100</v>
      </c>
      <c r="W3368" s="54">
        <v>1</v>
      </c>
      <c r="X3368" s="45">
        <v>0</v>
      </c>
      <c r="Y3368" s="34">
        <v>0</v>
      </c>
      <c r="Z3368" s="34">
        <v>1</v>
      </c>
      <c r="AA3368" s="34">
        <v>179.95</v>
      </c>
    </row>
    <row r="3369" spans="3:27" x14ac:dyDescent="0.25">
      <c r="C3369" s="33">
        <v>23105</v>
      </c>
      <c r="D3369" s="1">
        <v>42871.312731481485</v>
      </c>
      <c r="E3369" s="41">
        <f t="shared" si="104"/>
        <v>2017</v>
      </c>
      <c r="F3369" s="41">
        <f t="shared" si="105"/>
        <v>5</v>
      </c>
      <c r="G3369" s="12" t="s">
        <v>61</v>
      </c>
      <c r="H3369">
        <v>117.6</v>
      </c>
      <c r="I3369">
        <v>209.91</v>
      </c>
      <c r="J3369" t="s">
        <v>56</v>
      </c>
      <c r="K3369" t="s">
        <v>52</v>
      </c>
      <c r="L3369">
        <v>10245</v>
      </c>
      <c r="M3369" t="s">
        <v>185</v>
      </c>
      <c r="N3369" t="s">
        <v>0</v>
      </c>
      <c r="O3369" t="s">
        <v>3101</v>
      </c>
      <c r="P3369" t="s">
        <v>3102</v>
      </c>
      <c r="Q3369" t="s">
        <v>3103</v>
      </c>
      <c r="W3369" s="54">
        <v>3</v>
      </c>
      <c r="X3369" s="45">
        <v>1</v>
      </c>
      <c r="Y3369" s="34">
        <v>101.97</v>
      </c>
      <c r="Z3369" s="34">
        <v>2</v>
      </c>
      <c r="AA3369" s="34">
        <v>107.94</v>
      </c>
    </row>
    <row r="3370" spans="3:27" x14ac:dyDescent="0.25">
      <c r="C3370" s="33">
        <v>23104</v>
      </c>
      <c r="D3370" s="1">
        <v>42871.288530092592</v>
      </c>
      <c r="E3370" s="41">
        <f t="shared" si="104"/>
        <v>2017</v>
      </c>
      <c r="F3370" s="41">
        <f t="shared" si="105"/>
        <v>5</v>
      </c>
      <c r="G3370" s="12" t="s">
        <v>61</v>
      </c>
      <c r="H3370">
        <v>0</v>
      </c>
      <c r="I3370">
        <v>179.95</v>
      </c>
      <c r="J3370" t="s">
        <v>51</v>
      </c>
      <c r="K3370" t="s">
        <v>52</v>
      </c>
      <c r="L3370" t="s">
        <v>3104</v>
      </c>
      <c r="M3370" t="s">
        <v>3105</v>
      </c>
      <c r="N3370" t="s">
        <v>64</v>
      </c>
      <c r="O3370" t="s">
        <v>794</v>
      </c>
      <c r="W3370" s="54">
        <v>1</v>
      </c>
      <c r="X3370" s="45">
        <v>0</v>
      </c>
      <c r="Y3370" s="34">
        <v>0</v>
      </c>
      <c r="Z3370" s="34">
        <v>1</v>
      </c>
      <c r="AA3370" s="34">
        <v>179.95</v>
      </c>
    </row>
    <row r="3371" spans="3:27" x14ac:dyDescent="0.25">
      <c r="C3371" s="33">
        <v>23103</v>
      </c>
      <c r="D3371" s="1">
        <v>42870.989548611113</v>
      </c>
      <c r="E3371" s="41">
        <f t="shared" si="104"/>
        <v>2017</v>
      </c>
      <c r="F3371" s="41">
        <f t="shared" si="105"/>
        <v>5</v>
      </c>
      <c r="G3371" s="12" t="s">
        <v>61</v>
      </c>
      <c r="H3371">
        <v>0</v>
      </c>
      <c r="I3371">
        <v>89.95</v>
      </c>
      <c r="J3371" t="s">
        <v>51</v>
      </c>
      <c r="K3371" t="s">
        <v>52</v>
      </c>
      <c r="L3371">
        <v>9850</v>
      </c>
      <c r="M3371" t="s">
        <v>3106</v>
      </c>
      <c r="N3371" t="s">
        <v>201</v>
      </c>
      <c r="O3371" t="s">
        <v>3107</v>
      </c>
      <c r="W3371" s="54">
        <v>1</v>
      </c>
      <c r="X3371" s="45">
        <v>0</v>
      </c>
      <c r="Y3371" s="34">
        <v>0</v>
      </c>
      <c r="Z3371" s="34">
        <v>1</v>
      </c>
      <c r="AA3371" s="34">
        <v>89.95</v>
      </c>
    </row>
    <row r="3372" spans="3:27" x14ac:dyDescent="0.25">
      <c r="C3372" s="33">
        <v>23102</v>
      </c>
      <c r="D3372" s="1">
        <v>42870.946967592594</v>
      </c>
      <c r="E3372" s="41">
        <f t="shared" si="104"/>
        <v>2017</v>
      </c>
      <c r="F3372" s="41">
        <f t="shared" si="105"/>
        <v>5</v>
      </c>
      <c r="G3372" s="12" t="s">
        <v>50</v>
      </c>
      <c r="H3372">
        <v>0</v>
      </c>
      <c r="I3372">
        <v>139.94999999999999</v>
      </c>
      <c r="J3372" t="s">
        <v>51</v>
      </c>
      <c r="K3372" t="s">
        <v>52</v>
      </c>
      <c r="L3372">
        <v>12143</v>
      </c>
      <c r="M3372" t="s">
        <v>2220</v>
      </c>
      <c r="N3372" t="s">
        <v>415</v>
      </c>
      <c r="O3372" t="s">
        <v>590</v>
      </c>
      <c r="W3372" s="54">
        <v>1</v>
      </c>
      <c r="X3372" s="45">
        <v>0</v>
      </c>
      <c r="Y3372" s="34">
        <v>0</v>
      </c>
      <c r="Z3372" s="34">
        <v>1</v>
      </c>
      <c r="AA3372" s="34">
        <v>139.94999999999999</v>
      </c>
    </row>
    <row r="3373" spans="3:27" x14ac:dyDescent="0.25">
      <c r="C3373" s="33">
        <v>23098</v>
      </c>
      <c r="D3373" s="1">
        <v>42870.897280092591</v>
      </c>
      <c r="E3373" s="41">
        <f t="shared" si="104"/>
        <v>2017</v>
      </c>
      <c r="F3373" s="41">
        <f t="shared" si="105"/>
        <v>5</v>
      </c>
      <c r="G3373" s="12" t="s">
        <v>61</v>
      </c>
      <c r="H3373">
        <v>0</v>
      </c>
      <c r="I3373">
        <v>359.85</v>
      </c>
      <c r="J3373" t="s">
        <v>51</v>
      </c>
      <c r="K3373" t="s">
        <v>52</v>
      </c>
      <c r="L3373" t="s">
        <v>3108</v>
      </c>
      <c r="M3373" t="s">
        <v>2990</v>
      </c>
      <c r="N3373" t="s">
        <v>64</v>
      </c>
      <c r="O3373" t="s">
        <v>726</v>
      </c>
      <c r="P3373" t="s">
        <v>1719</v>
      </c>
      <c r="Q3373" t="s">
        <v>3109</v>
      </c>
      <c r="W3373" s="54">
        <v>3</v>
      </c>
      <c r="X3373" s="45">
        <v>1</v>
      </c>
      <c r="Y3373" s="34">
        <v>169.90000000000003</v>
      </c>
      <c r="Z3373" s="34">
        <v>2</v>
      </c>
      <c r="AA3373" s="34">
        <v>189.95</v>
      </c>
    </row>
    <row r="3374" spans="3:27" x14ac:dyDescent="0.25">
      <c r="C3374" s="33">
        <v>23097</v>
      </c>
      <c r="D3374" s="1">
        <v>42870.888749999998</v>
      </c>
      <c r="E3374" s="41">
        <f t="shared" si="104"/>
        <v>2017</v>
      </c>
      <c r="F3374" s="41">
        <f t="shared" si="105"/>
        <v>5</v>
      </c>
      <c r="G3374" s="12" t="s">
        <v>61</v>
      </c>
      <c r="H3374">
        <v>0</v>
      </c>
      <c r="I3374">
        <v>409.8</v>
      </c>
      <c r="J3374" t="s">
        <v>51</v>
      </c>
      <c r="K3374" t="s">
        <v>52</v>
      </c>
      <c r="L3374" t="s">
        <v>3110</v>
      </c>
      <c r="M3374" t="s">
        <v>473</v>
      </c>
      <c r="N3374" t="s">
        <v>64</v>
      </c>
      <c r="O3374" t="s">
        <v>726</v>
      </c>
      <c r="P3374" t="s">
        <v>1248</v>
      </c>
      <c r="Q3374" t="s">
        <v>1606</v>
      </c>
      <c r="R3374" t="s">
        <v>1009</v>
      </c>
      <c r="W3374" s="54">
        <v>4</v>
      </c>
      <c r="X3374" s="45">
        <v>4</v>
      </c>
      <c r="Y3374" s="34">
        <v>409.8</v>
      </c>
      <c r="Z3374" s="34">
        <v>0</v>
      </c>
      <c r="AA3374" s="34">
        <v>0</v>
      </c>
    </row>
    <row r="3375" spans="3:27" x14ac:dyDescent="0.25">
      <c r="C3375" s="33">
        <v>23096</v>
      </c>
      <c r="D3375" s="1">
        <v>42870.876134259262</v>
      </c>
      <c r="E3375" s="41">
        <f t="shared" si="104"/>
        <v>2017</v>
      </c>
      <c r="F3375" s="41">
        <f t="shared" si="105"/>
        <v>5</v>
      </c>
      <c r="G3375" s="12" t="s">
        <v>61</v>
      </c>
      <c r="H3375">
        <v>0</v>
      </c>
      <c r="I3375">
        <v>59.95</v>
      </c>
      <c r="J3375" t="s">
        <v>56</v>
      </c>
      <c r="K3375" t="s">
        <v>52</v>
      </c>
      <c r="L3375">
        <v>88239</v>
      </c>
      <c r="M3375" t="s">
        <v>1884</v>
      </c>
      <c r="N3375" t="s">
        <v>0</v>
      </c>
      <c r="O3375" t="s">
        <v>2630</v>
      </c>
      <c r="W3375" s="54">
        <v>1</v>
      </c>
      <c r="X3375" s="45">
        <v>0</v>
      </c>
      <c r="Y3375" s="34">
        <v>0</v>
      </c>
      <c r="Z3375" s="34">
        <v>1</v>
      </c>
      <c r="AA3375" s="34">
        <v>59.95</v>
      </c>
    </row>
    <row r="3376" spans="3:27" x14ac:dyDescent="0.25">
      <c r="C3376" s="33">
        <v>23095</v>
      </c>
      <c r="D3376" s="1">
        <v>42870.820625</v>
      </c>
      <c r="E3376" s="41">
        <f t="shared" si="104"/>
        <v>2017</v>
      </c>
      <c r="F3376" s="41">
        <f t="shared" si="105"/>
        <v>5</v>
      </c>
      <c r="G3376" s="12" t="s">
        <v>61</v>
      </c>
      <c r="H3376">
        <v>0</v>
      </c>
      <c r="I3376">
        <v>129.94999999999999</v>
      </c>
      <c r="J3376" t="s">
        <v>51</v>
      </c>
      <c r="K3376" t="s">
        <v>52</v>
      </c>
      <c r="L3376">
        <v>1880</v>
      </c>
      <c r="M3376" t="s">
        <v>3111</v>
      </c>
      <c r="N3376" t="s">
        <v>201</v>
      </c>
      <c r="O3376" t="s">
        <v>1839</v>
      </c>
      <c r="W3376" s="54">
        <v>1</v>
      </c>
      <c r="X3376" s="45">
        <v>0</v>
      </c>
      <c r="Y3376" s="34">
        <v>0</v>
      </c>
      <c r="Z3376" s="34">
        <v>1</v>
      </c>
      <c r="AA3376" s="34">
        <v>129.94999999999999</v>
      </c>
    </row>
    <row r="3377" spans="3:27" x14ac:dyDescent="0.25">
      <c r="C3377" s="33">
        <v>23094</v>
      </c>
      <c r="D3377" s="1">
        <v>42870.818495370368</v>
      </c>
      <c r="E3377" s="41">
        <f t="shared" si="104"/>
        <v>2017</v>
      </c>
      <c r="F3377" s="41">
        <f t="shared" si="105"/>
        <v>5</v>
      </c>
      <c r="G3377" s="12" t="s">
        <v>309</v>
      </c>
      <c r="H3377">
        <v>0</v>
      </c>
      <c r="I3377">
        <v>89.95</v>
      </c>
      <c r="J3377" t="s">
        <v>74</v>
      </c>
      <c r="K3377" t="s">
        <v>52</v>
      </c>
      <c r="L3377">
        <v>10115</v>
      </c>
      <c r="M3377" t="s">
        <v>185</v>
      </c>
      <c r="N3377" t="s">
        <v>0</v>
      </c>
      <c r="O3377" t="s">
        <v>3112</v>
      </c>
      <c r="W3377" s="54">
        <v>1</v>
      </c>
      <c r="X3377" s="45">
        <v>1</v>
      </c>
      <c r="Y3377" s="34">
        <v>89.95</v>
      </c>
      <c r="Z3377" s="34">
        <v>0</v>
      </c>
      <c r="AA3377" s="34">
        <v>0</v>
      </c>
    </row>
    <row r="3378" spans="3:27" x14ac:dyDescent="0.25">
      <c r="C3378" s="33">
        <v>23093</v>
      </c>
      <c r="D3378" s="1">
        <v>42870.800775462965</v>
      </c>
      <c r="E3378" s="41">
        <f t="shared" si="104"/>
        <v>2017</v>
      </c>
      <c r="F3378" s="41">
        <f t="shared" si="105"/>
        <v>5</v>
      </c>
      <c r="G3378" s="12" t="s">
        <v>309</v>
      </c>
      <c r="H3378">
        <v>0</v>
      </c>
      <c r="I3378">
        <v>589.79999999999995</v>
      </c>
      <c r="J3378" t="s">
        <v>56</v>
      </c>
      <c r="K3378" t="s">
        <v>52</v>
      </c>
      <c r="L3378">
        <v>30173</v>
      </c>
      <c r="M3378" t="s">
        <v>259</v>
      </c>
      <c r="N3378" t="s">
        <v>0</v>
      </c>
      <c r="O3378" t="s">
        <v>1399</v>
      </c>
      <c r="P3378" t="s">
        <v>404</v>
      </c>
      <c r="Q3378" t="s">
        <v>692</v>
      </c>
      <c r="R3378" t="s">
        <v>1400</v>
      </c>
      <c r="W3378" s="54">
        <v>4</v>
      </c>
      <c r="X3378" s="45">
        <v>4</v>
      </c>
      <c r="Y3378" s="34">
        <v>589.79999999999995</v>
      </c>
      <c r="Z3378" s="34">
        <v>0</v>
      </c>
      <c r="AA3378" s="34">
        <v>0</v>
      </c>
    </row>
    <row r="3379" spans="3:27" x14ac:dyDescent="0.25">
      <c r="C3379" s="33">
        <v>23092</v>
      </c>
      <c r="D3379" s="1">
        <v>42870.80023148148</v>
      </c>
      <c r="E3379" s="41">
        <f t="shared" si="104"/>
        <v>2017</v>
      </c>
      <c r="F3379" s="41">
        <f t="shared" si="105"/>
        <v>5</v>
      </c>
      <c r="G3379" s="12" t="s">
        <v>61</v>
      </c>
      <c r="H3379">
        <v>0</v>
      </c>
      <c r="I3379">
        <v>179.95</v>
      </c>
      <c r="J3379" t="s">
        <v>51</v>
      </c>
      <c r="K3379" t="s">
        <v>52</v>
      </c>
      <c r="L3379">
        <v>41101</v>
      </c>
      <c r="M3379" t="s">
        <v>1408</v>
      </c>
      <c r="N3379" t="s">
        <v>415</v>
      </c>
      <c r="O3379" t="s">
        <v>1547</v>
      </c>
      <c r="W3379" s="54">
        <v>1</v>
      </c>
      <c r="X3379" s="45">
        <v>1</v>
      </c>
      <c r="Y3379" s="34">
        <v>179.95</v>
      </c>
      <c r="Z3379" s="34">
        <v>0</v>
      </c>
      <c r="AA3379" s="34">
        <v>0</v>
      </c>
    </row>
    <row r="3380" spans="3:27" x14ac:dyDescent="0.25">
      <c r="C3380" s="33">
        <v>23091</v>
      </c>
      <c r="D3380" s="1">
        <v>42870.79519675926</v>
      </c>
      <c r="E3380" s="41">
        <f t="shared" si="104"/>
        <v>2017</v>
      </c>
      <c r="F3380" s="41">
        <f t="shared" si="105"/>
        <v>5</v>
      </c>
      <c r="G3380" s="12" t="s">
        <v>309</v>
      </c>
      <c r="H3380">
        <v>0</v>
      </c>
      <c r="I3380">
        <v>169.95</v>
      </c>
      <c r="J3380" t="s">
        <v>56</v>
      </c>
      <c r="K3380" t="s">
        <v>52</v>
      </c>
      <c r="L3380">
        <v>78048</v>
      </c>
      <c r="M3380" t="s">
        <v>3113</v>
      </c>
      <c r="N3380" t="s">
        <v>0</v>
      </c>
      <c r="O3380" t="s">
        <v>160</v>
      </c>
      <c r="W3380" s="54">
        <v>1</v>
      </c>
      <c r="X3380" s="45">
        <v>1</v>
      </c>
      <c r="Y3380" s="34">
        <v>169.95</v>
      </c>
      <c r="Z3380" s="34">
        <v>0</v>
      </c>
      <c r="AA3380" s="34">
        <v>0</v>
      </c>
    </row>
    <row r="3381" spans="3:27" x14ac:dyDescent="0.25">
      <c r="C3381" s="33">
        <v>23090</v>
      </c>
      <c r="D3381" s="1">
        <v>42870.791296296295</v>
      </c>
      <c r="E3381" s="41">
        <f t="shared" si="104"/>
        <v>2017</v>
      </c>
      <c r="F3381" s="41">
        <f t="shared" si="105"/>
        <v>5</v>
      </c>
      <c r="G3381" s="12" t="s">
        <v>61</v>
      </c>
      <c r="H3381">
        <v>0</v>
      </c>
      <c r="I3381">
        <v>449.7</v>
      </c>
      <c r="J3381" t="s">
        <v>56</v>
      </c>
      <c r="K3381" t="s">
        <v>52</v>
      </c>
      <c r="L3381">
        <v>88471</v>
      </c>
      <c r="M3381" t="s">
        <v>3054</v>
      </c>
      <c r="N3381" t="s">
        <v>0</v>
      </c>
      <c r="O3381" t="s">
        <v>2710</v>
      </c>
      <c r="P3381" t="s">
        <v>1081</v>
      </c>
      <c r="Q3381" t="s">
        <v>3109</v>
      </c>
      <c r="R3381" t="s">
        <v>2909</v>
      </c>
      <c r="S3381" t="s">
        <v>2820</v>
      </c>
      <c r="T3381" t="s">
        <v>2348</v>
      </c>
      <c r="W3381" s="54">
        <v>6</v>
      </c>
      <c r="X3381" s="45">
        <v>5</v>
      </c>
      <c r="Y3381" s="34">
        <v>389.75</v>
      </c>
      <c r="Z3381" s="34">
        <v>1</v>
      </c>
      <c r="AA3381" s="34">
        <v>59.95</v>
      </c>
    </row>
    <row r="3382" spans="3:27" x14ac:dyDescent="0.25">
      <c r="C3382" s="33">
        <v>23089</v>
      </c>
      <c r="D3382" s="1">
        <v>42870.784629629627</v>
      </c>
      <c r="E3382" s="41">
        <f t="shared" si="104"/>
        <v>2017</v>
      </c>
      <c r="F3382" s="41">
        <f t="shared" si="105"/>
        <v>5</v>
      </c>
      <c r="G3382" s="12" t="s">
        <v>61</v>
      </c>
      <c r="H3382">
        <v>0</v>
      </c>
      <c r="I3382">
        <v>339.8</v>
      </c>
      <c r="J3382" t="s">
        <v>56</v>
      </c>
      <c r="K3382" t="s">
        <v>52</v>
      </c>
      <c r="L3382">
        <v>24103</v>
      </c>
      <c r="M3382" t="s">
        <v>615</v>
      </c>
      <c r="N3382" t="s">
        <v>0</v>
      </c>
      <c r="O3382" t="s">
        <v>2967</v>
      </c>
      <c r="P3382" t="s">
        <v>1990</v>
      </c>
      <c r="Q3382" t="s">
        <v>767</v>
      </c>
      <c r="R3382" t="s">
        <v>3114</v>
      </c>
      <c r="W3382" s="54">
        <v>4</v>
      </c>
      <c r="X3382" s="45">
        <v>2</v>
      </c>
      <c r="Y3382" s="34">
        <v>199.9</v>
      </c>
      <c r="Z3382" s="34">
        <v>2</v>
      </c>
      <c r="AA3382" s="34">
        <v>139.9</v>
      </c>
    </row>
    <row r="3383" spans="3:27" x14ac:dyDescent="0.25">
      <c r="C3383" s="33">
        <v>23088</v>
      </c>
      <c r="D3383" s="1">
        <v>42870.777546296296</v>
      </c>
      <c r="E3383" s="41">
        <f t="shared" si="104"/>
        <v>2017</v>
      </c>
      <c r="F3383" s="41">
        <f t="shared" si="105"/>
        <v>5</v>
      </c>
      <c r="G3383" s="12" t="s">
        <v>61</v>
      </c>
      <c r="H3383">
        <v>0</v>
      </c>
      <c r="I3383">
        <v>309.89999999999998</v>
      </c>
      <c r="J3383" t="s">
        <v>51</v>
      </c>
      <c r="K3383" t="s">
        <v>52</v>
      </c>
      <c r="L3383" t="s">
        <v>3115</v>
      </c>
      <c r="M3383" t="s">
        <v>455</v>
      </c>
      <c r="N3383" t="s">
        <v>85</v>
      </c>
      <c r="O3383" t="s">
        <v>1627</v>
      </c>
      <c r="P3383" t="s">
        <v>412</v>
      </c>
      <c r="W3383" s="54">
        <v>2</v>
      </c>
      <c r="X3383" s="45">
        <v>0</v>
      </c>
      <c r="Y3383" s="34">
        <v>0</v>
      </c>
      <c r="Z3383" s="34">
        <v>2</v>
      </c>
      <c r="AA3383" s="34">
        <v>309.89999999999998</v>
      </c>
    </row>
    <row r="3384" spans="3:27" x14ac:dyDescent="0.25">
      <c r="C3384" s="33">
        <v>23087</v>
      </c>
      <c r="D3384" s="1">
        <v>42870.767083333332</v>
      </c>
      <c r="E3384" s="41">
        <f t="shared" si="104"/>
        <v>2017</v>
      </c>
      <c r="F3384" s="41">
        <f t="shared" si="105"/>
        <v>5</v>
      </c>
      <c r="G3384" s="12" t="s">
        <v>309</v>
      </c>
      <c r="H3384">
        <v>0</v>
      </c>
      <c r="I3384">
        <v>419.9</v>
      </c>
      <c r="J3384" t="s">
        <v>56</v>
      </c>
      <c r="K3384" t="s">
        <v>52</v>
      </c>
      <c r="L3384">
        <v>80796</v>
      </c>
      <c r="M3384" t="s">
        <v>57</v>
      </c>
      <c r="N3384" t="s">
        <v>0</v>
      </c>
      <c r="O3384" t="s">
        <v>160</v>
      </c>
      <c r="P3384" t="s">
        <v>159</v>
      </c>
      <c r="W3384" s="54">
        <v>2</v>
      </c>
      <c r="X3384" s="45">
        <v>2</v>
      </c>
      <c r="Y3384" s="34">
        <v>419.9</v>
      </c>
      <c r="Z3384" s="34">
        <v>0</v>
      </c>
      <c r="AA3384" s="34">
        <v>0</v>
      </c>
    </row>
    <row r="3385" spans="3:27" x14ac:dyDescent="0.25">
      <c r="C3385" s="33">
        <v>23046</v>
      </c>
      <c r="D3385" s="1">
        <v>42870.597407407404</v>
      </c>
      <c r="E3385" s="41">
        <f t="shared" si="104"/>
        <v>2017</v>
      </c>
      <c r="F3385" s="41">
        <f t="shared" si="105"/>
        <v>5</v>
      </c>
      <c r="G3385" s="12" t="s">
        <v>61</v>
      </c>
      <c r="H3385">
        <v>0</v>
      </c>
      <c r="I3385">
        <v>209.9</v>
      </c>
      <c r="J3385" t="s">
        <v>56</v>
      </c>
      <c r="K3385" t="s">
        <v>52</v>
      </c>
      <c r="L3385">
        <v>81545</v>
      </c>
      <c r="M3385" t="s">
        <v>57</v>
      </c>
      <c r="N3385" t="s">
        <v>0</v>
      </c>
      <c r="O3385" t="s">
        <v>692</v>
      </c>
      <c r="P3385" t="s">
        <v>230</v>
      </c>
      <c r="W3385" s="54">
        <v>2</v>
      </c>
      <c r="X3385" s="45">
        <v>0</v>
      </c>
      <c r="Y3385" s="34">
        <v>0</v>
      </c>
      <c r="Z3385" s="34">
        <v>2</v>
      </c>
      <c r="AA3385" s="34">
        <v>209.9</v>
      </c>
    </row>
    <row r="3386" spans="3:27" x14ac:dyDescent="0.25">
      <c r="C3386" s="33">
        <v>23045</v>
      </c>
      <c r="D3386" s="1">
        <v>42870.583668981482</v>
      </c>
      <c r="E3386" s="41">
        <f t="shared" si="104"/>
        <v>2017</v>
      </c>
      <c r="F3386" s="41">
        <f t="shared" si="105"/>
        <v>5</v>
      </c>
      <c r="G3386" s="12" t="s">
        <v>309</v>
      </c>
      <c r="H3386">
        <v>0</v>
      </c>
      <c r="I3386">
        <v>749.7</v>
      </c>
      <c r="J3386" t="s">
        <v>51</v>
      </c>
      <c r="K3386" t="s">
        <v>52</v>
      </c>
      <c r="L3386">
        <v>6365</v>
      </c>
      <c r="M3386" t="s">
        <v>3116</v>
      </c>
      <c r="N3386" t="s">
        <v>307</v>
      </c>
      <c r="O3386" t="s">
        <v>956</v>
      </c>
      <c r="P3386" t="s">
        <v>745</v>
      </c>
      <c r="Q3386" t="s">
        <v>1000</v>
      </c>
      <c r="R3386" t="s">
        <v>445</v>
      </c>
      <c r="S3386" t="s">
        <v>167</v>
      </c>
      <c r="T3386" t="s">
        <v>1115</v>
      </c>
      <c r="W3386" s="54">
        <v>6</v>
      </c>
      <c r="X3386" s="45">
        <v>6</v>
      </c>
      <c r="Y3386" s="34">
        <v>749.7</v>
      </c>
      <c r="Z3386" s="34">
        <v>0</v>
      </c>
      <c r="AA3386" s="34">
        <v>0</v>
      </c>
    </row>
    <row r="3387" spans="3:27" x14ac:dyDescent="0.25">
      <c r="C3387" s="33">
        <v>23040</v>
      </c>
      <c r="D3387" s="1">
        <v>42870.531041666669</v>
      </c>
      <c r="E3387" s="41">
        <f t="shared" si="104"/>
        <v>2017</v>
      </c>
      <c r="F3387" s="41">
        <f t="shared" si="105"/>
        <v>5</v>
      </c>
      <c r="G3387" s="12" t="s">
        <v>61</v>
      </c>
      <c r="H3387">
        <v>0</v>
      </c>
      <c r="I3387">
        <v>169.95</v>
      </c>
      <c r="J3387" t="s">
        <v>51</v>
      </c>
      <c r="K3387" t="s">
        <v>52</v>
      </c>
      <c r="L3387" t="s">
        <v>3117</v>
      </c>
      <c r="M3387" t="s">
        <v>3118</v>
      </c>
      <c r="N3387" t="s">
        <v>540</v>
      </c>
      <c r="O3387" t="s">
        <v>811</v>
      </c>
      <c r="W3387" s="54">
        <v>1</v>
      </c>
      <c r="X3387" s="45">
        <v>1</v>
      </c>
      <c r="Y3387" s="34">
        <v>169.95</v>
      </c>
      <c r="Z3387" s="34">
        <v>0</v>
      </c>
      <c r="AA3387" s="34">
        <v>0</v>
      </c>
    </row>
    <row r="3388" spans="3:27" x14ac:dyDescent="0.25">
      <c r="C3388" s="33">
        <v>23039</v>
      </c>
      <c r="D3388" s="1">
        <v>42870.529293981483</v>
      </c>
      <c r="E3388" s="41">
        <f t="shared" si="104"/>
        <v>2017</v>
      </c>
      <c r="F3388" s="41">
        <f t="shared" si="105"/>
        <v>5</v>
      </c>
      <c r="G3388" s="12" t="s">
        <v>61</v>
      </c>
      <c r="H3388">
        <v>0</v>
      </c>
      <c r="I3388">
        <v>499.9</v>
      </c>
      <c r="J3388" t="s">
        <v>51</v>
      </c>
      <c r="K3388" t="s">
        <v>52</v>
      </c>
      <c r="L3388">
        <v>1424</v>
      </c>
      <c r="M3388" t="s">
        <v>3119</v>
      </c>
      <c r="N3388" t="s">
        <v>335</v>
      </c>
      <c r="O3388" t="s">
        <v>69</v>
      </c>
      <c r="P3388" t="s">
        <v>324</v>
      </c>
      <c r="W3388" s="54">
        <v>2</v>
      </c>
      <c r="X3388" s="45">
        <v>1</v>
      </c>
      <c r="Y3388" s="34">
        <v>249.95</v>
      </c>
      <c r="Z3388" s="34">
        <v>1</v>
      </c>
      <c r="AA3388" s="34">
        <v>249.95</v>
      </c>
    </row>
    <row r="3389" spans="3:27" x14ac:dyDescent="0.25">
      <c r="C3389" s="33">
        <v>23038</v>
      </c>
      <c r="D3389" s="1">
        <v>42870.520949074074</v>
      </c>
      <c r="E3389" s="41">
        <f t="shared" si="104"/>
        <v>2017</v>
      </c>
      <c r="F3389" s="41">
        <f t="shared" si="105"/>
        <v>5</v>
      </c>
      <c r="G3389" s="12" t="s">
        <v>309</v>
      </c>
      <c r="H3389">
        <v>0</v>
      </c>
      <c r="I3389">
        <v>69.95</v>
      </c>
      <c r="J3389" t="s">
        <v>56</v>
      </c>
      <c r="K3389" t="s">
        <v>52</v>
      </c>
      <c r="L3389">
        <v>22459</v>
      </c>
      <c r="M3389" t="s">
        <v>168</v>
      </c>
      <c r="N3389" t="s">
        <v>0</v>
      </c>
      <c r="O3389" t="s">
        <v>2033</v>
      </c>
      <c r="W3389" s="54">
        <v>1</v>
      </c>
      <c r="X3389" s="45">
        <v>1</v>
      </c>
      <c r="Y3389" s="34">
        <v>69.95</v>
      </c>
      <c r="Z3389" s="34">
        <v>0</v>
      </c>
      <c r="AA3389" s="34">
        <v>0</v>
      </c>
    </row>
    <row r="3390" spans="3:27" x14ac:dyDescent="0.25">
      <c r="C3390" s="33">
        <v>23037</v>
      </c>
      <c r="D3390" s="1">
        <v>42870.504108796296</v>
      </c>
      <c r="E3390" s="41">
        <f t="shared" si="104"/>
        <v>2017</v>
      </c>
      <c r="F3390" s="41">
        <f t="shared" si="105"/>
        <v>5</v>
      </c>
      <c r="G3390" s="12" t="s">
        <v>309</v>
      </c>
      <c r="H3390">
        <v>0</v>
      </c>
      <c r="I3390">
        <v>139.94999999999999</v>
      </c>
      <c r="J3390" t="s">
        <v>56</v>
      </c>
      <c r="K3390" t="s">
        <v>52</v>
      </c>
      <c r="L3390">
        <v>12524</v>
      </c>
      <c r="M3390" t="s">
        <v>185</v>
      </c>
      <c r="N3390" t="s">
        <v>0</v>
      </c>
      <c r="O3390" t="s">
        <v>2931</v>
      </c>
      <c r="W3390" s="54">
        <v>1</v>
      </c>
      <c r="X3390" s="45">
        <v>1</v>
      </c>
      <c r="Y3390" s="34">
        <v>139.94999999999999</v>
      </c>
      <c r="Z3390" s="34">
        <v>0</v>
      </c>
      <c r="AA3390" s="34">
        <v>0</v>
      </c>
    </row>
    <row r="3391" spans="3:27" x14ac:dyDescent="0.25">
      <c r="C3391" s="33">
        <v>23015</v>
      </c>
      <c r="D3391" s="1">
        <v>42870.474074074074</v>
      </c>
      <c r="E3391" s="41">
        <f t="shared" si="104"/>
        <v>2017</v>
      </c>
      <c r="F3391" s="41">
        <f t="shared" si="105"/>
        <v>5</v>
      </c>
      <c r="G3391" s="12" t="s">
        <v>61</v>
      </c>
      <c r="H3391">
        <v>0</v>
      </c>
      <c r="I3391">
        <v>59.95</v>
      </c>
      <c r="J3391" t="s">
        <v>51</v>
      </c>
      <c r="K3391" t="s">
        <v>52</v>
      </c>
      <c r="L3391">
        <v>45128</v>
      </c>
      <c r="M3391" t="s">
        <v>53</v>
      </c>
      <c r="N3391" t="s">
        <v>0</v>
      </c>
      <c r="O3391" t="s">
        <v>417</v>
      </c>
      <c r="W3391" s="54">
        <v>1</v>
      </c>
      <c r="X3391" s="45">
        <v>0</v>
      </c>
      <c r="Y3391" s="34">
        <v>0</v>
      </c>
      <c r="Z3391" s="34">
        <v>1</v>
      </c>
      <c r="AA3391" s="34">
        <v>59.95</v>
      </c>
    </row>
    <row r="3392" spans="3:27" x14ac:dyDescent="0.25">
      <c r="C3392" s="33">
        <v>23014</v>
      </c>
      <c r="D3392" s="1">
        <v>42870.469756944447</v>
      </c>
      <c r="E3392" s="41">
        <f t="shared" si="104"/>
        <v>2017</v>
      </c>
      <c r="F3392" s="41">
        <f t="shared" si="105"/>
        <v>5</v>
      </c>
      <c r="G3392" s="12" t="s">
        <v>309</v>
      </c>
      <c r="H3392">
        <v>0</v>
      </c>
      <c r="I3392">
        <v>129.94999999999999</v>
      </c>
      <c r="J3392" t="s">
        <v>56</v>
      </c>
      <c r="K3392" t="s">
        <v>52</v>
      </c>
      <c r="L3392">
        <v>80337</v>
      </c>
      <c r="M3392" t="s">
        <v>57</v>
      </c>
      <c r="N3392" t="s">
        <v>0</v>
      </c>
      <c r="O3392" t="s">
        <v>1419</v>
      </c>
      <c r="W3392" s="54">
        <v>1</v>
      </c>
      <c r="X3392" s="45">
        <v>1</v>
      </c>
      <c r="Y3392" s="34">
        <v>129.94999999999999</v>
      </c>
      <c r="Z3392" s="34">
        <v>0</v>
      </c>
      <c r="AA3392" s="34">
        <v>0</v>
      </c>
    </row>
    <row r="3393" spans="3:28" x14ac:dyDescent="0.25">
      <c r="C3393" s="33">
        <v>23013</v>
      </c>
      <c r="D3393" s="1">
        <v>42870.467060185183</v>
      </c>
      <c r="E3393" s="41">
        <f t="shared" si="104"/>
        <v>2017</v>
      </c>
      <c r="F3393" s="41">
        <f t="shared" si="105"/>
        <v>5</v>
      </c>
      <c r="G3393" s="12" t="s">
        <v>309</v>
      </c>
      <c r="H3393">
        <v>0</v>
      </c>
      <c r="I3393">
        <v>479.85</v>
      </c>
      <c r="J3393" t="s">
        <v>56</v>
      </c>
      <c r="K3393" t="s">
        <v>52</v>
      </c>
      <c r="L3393">
        <v>10407</v>
      </c>
      <c r="M3393" t="s">
        <v>185</v>
      </c>
      <c r="N3393" t="s">
        <v>0</v>
      </c>
      <c r="O3393" t="s">
        <v>160</v>
      </c>
      <c r="P3393" t="s">
        <v>76</v>
      </c>
      <c r="Q3393" t="s">
        <v>800</v>
      </c>
      <c r="W3393" s="54">
        <v>3</v>
      </c>
      <c r="X3393" s="45">
        <v>3</v>
      </c>
      <c r="Y3393" s="34">
        <v>479.85</v>
      </c>
      <c r="Z3393" s="34">
        <v>0</v>
      </c>
      <c r="AA3393" s="34">
        <v>0</v>
      </c>
    </row>
    <row r="3394" spans="3:28" x14ac:dyDescent="0.25">
      <c r="C3394" s="33">
        <v>23012</v>
      </c>
      <c r="D3394" s="1">
        <v>42870.415335648147</v>
      </c>
      <c r="E3394" s="41">
        <f t="shared" si="104"/>
        <v>2017</v>
      </c>
      <c r="F3394" s="41">
        <f t="shared" si="105"/>
        <v>5</v>
      </c>
      <c r="G3394" s="12" t="s">
        <v>309</v>
      </c>
      <c r="H3394">
        <v>0</v>
      </c>
      <c r="I3394">
        <v>190.44</v>
      </c>
      <c r="J3394" t="s">
        <v>56</v>
      </c>
      <c r="K3394" t="s">
        <v>52</v>
      </c>
      <c r="L3394">
        <v>81829</v>
      </c>
      <c r="M3394" t="s">
        <v>57</v>
      </c>
      <c r="N3394" t="s">
        <v>0</v>
      </c>
      <c r="O3394" t="s">
        <v>2880</v>
      </c>
      <c r="P3394" t="s">
        <v>2860</v>
      </c>
      <c r="W3394" s="54">
        <v>2</v>
      </c>
      <c r="X3394" s="45">
        <v>2</v>
      </c>
      <c r="Y3394" s="34">
        <v>190.44</v>
      </c>
      <c r="Z3394" s="34">
        <v>0</v>
      </c>
      <c r="AA3394" s="34">
        <v>0</v>
      </c>
    </row>
    <row r="3395" spans="3:28" x14ac:dyDescent="0.25">
      <c r="C3395" s="33">
        <v>23008</v>
      </c>
      <c r="D3395" s="1">
        <v>42870.386886574073</v>
      </c>
      <c r="E3395" s="41">
        <f t="shared" si="104"/>
        <v>2017</v>
      </c>
      <c r="F3395" s="41">
        <f t="shared" si="105"/>
        <v>5</v>
      </c>
      <c r="G3395" s="12" t="s">
        <v>309</v>
      </c>
      <c r="H3395">
        <v>0</v>
      </c>
      <c r="I3395">
        <v>309.85000000000002</v>
      </c>
      <c r="J3395" t="s">
        <v>56</v>
      </c>
      <c r="K3395" t="s">
        <v>52</v>
      </c>
      <c r="L3395">
        <v>38448</v>
      </c>
      <c r="M3395" t="s">
        <v>710</v>
      </c>
      <c r="N3395" t="s">
        <v>0</v>
      </c>
      <c r="O3395" t="s">
        <v>2431</v>
      </c>
      <c r="P3395" t="s">
        <v>1883</v>
      </c>
      <c r="Q3395" t="s">
        <v>809</v>
      </c>
      <c r="W3395" s="54">
        <v>3</v>
      </c>
      <c r="X3395" s="49">
        <v>3</v>
      </c>
      <c r="Y3395" s="54">
        <v>309.85000000000002</v>
      </c>
      <c r="Z3395" s="34">
        <v>0</v>
      </c>
      <c r="AA3395" s="34">
        <v>0</v>
      </c>
    </row>
    <row r="3396" spans="3:28" x14ac:dyDescent="0.25">
      <c r="C3396" s="33">
        <v>22990</v>
      </c>
      <c r="D3396" s="1">
        <v>42870.345011574071</v>
      </c>
      <c r="E3396" s="41">
        <f t="shared" si="104"/>
        <v>2017</v>
      </c>
      <c r="F3396" s="41">
        <f t="shared" si="105"/>
        <v>5</v>
      </c>
      <c r="G3396" s="12" t="s">
        <v>61</v>
      </c>
      <c r="H3396">
        <v>0</v>
      </c>
      <c r="I3396">
        <v>149.94999999999999</v>
      </c>
      <c r="J3396" t="s">
        <v>56</v>
      </c>
      <c r="K3396" t="s">
        <v>52</v>
      </c>
      <c r="L3396">
        <v>4107</v>
      </c>
      <c r="M3396" t="s">
        <v>585</v>
      </c>
      <c r="N3396" t="s">
        <v>0</v>
      </c>
      <c r="O3396" t="s">
        <v>630</v>
      </c>
      <c r="W3396" s="54">
        <v>1</v>
      </c>
      <c r="X3396" s="49">
        <v>0</v>
      </c>
      <c r="Y3396" s="54">
        <v>0</v>
      </c>
      <c r="Z3396" s="34">
        <v>1</v>
      </c>
      <c r="AA3396" s="34">
        <v>149.94999999999999</v>
      </c>
    </row>
    <row r="3397" spans="3:28" x14ac:dyDescent="0.25">
      <c r="C3397" s="33">
        <v>22989</v>
      </c>
      <c r="D3397" s="1">
        <v>42870.076979166668</v>
      </c>
      <c r="E3397" s="41">
        <f t="shared" si="104"/>
        <v>2017</v>
      </c>
      <c r="F3397" s="41">
        <f t="shared" si="105"/>
        <v>5</v>
      </c>
      <c r="G3397" s="12" t="s">
        <v>309</v>
      </c>
      <c r="H3397">
        <v>0</v>
      </c>
      <c r="I3397">
        <v>769.75</v>
      </c>
      <c r="J3397" t="s">
        <v>56</v>
      </c>
      <c r="K3397" t="s">
        <v>52</v>
      </c>
      <c r="L3397">
        <v>56598</v>
      </c>
      <c r="M3397" t="s">
        <v>3120</v>
      </c>
      <c r="N3397" t="s">
        <v>0</v>
      </c>
      <c r="O3397" t="s">
        <v>2231</v>
      </c>
      <c r="P3397" t="s">
        <v>152</v>
      </c>
      <c r="Q3397" t="s">
        <v>358</v>
      </c>
      <c r="R3397" t="s">
        <v>1584</v>
      </c>
      <c r="S3397" t="s">
        <v>1870</v>
      </c>
      <c r="W3397" s="54">
        <v>5</v>
      </c>
      <c r="X3397" s="49">
        <v>5</v>
      </c>
      <c r="Y3397" s="54">
        <v>769.75</v>
      </c>
      <c r="Z3397" s="34">
        <v>0</v>
      </c>
      <c r="AA3397" s="34">
        <v>0</v>
      </c>
    </row>
    <row r="3398" spans="3:28" x14ac:dyDescent="0.25">
      <c r="C3398" s="33">
        <v>22988</v>
      </c>
      <c r="D3398" s="1">
        <v>42869.93204861111</v>
      </c>
      <c r="E3398" s="41">
        <f t="shared" si="104"/>
        <v>2017</v>
      </c>
      <c r="F3398" s="41">
        <f t="shared" si="105"/>
        <v>5</v>
      </c>
      <c r="G3398" s="12" t="s">
        <v>61</v>
      </c>
      <c r="H3398">
        <v>0</v>
      </c>
      <c r="I3398">
        <v>269.95</v>
      </c>
      <c r="J3398" t="s">
        <v>56</v>
      </c>
      <c r="K3398" t="s">
        <v>52</v>
      </c>
      <c r="L3398">
        <v>53225</v>
      </c>
      <c r="M3398" t="s">
        <v>371</v>
      </c>
      <c r="N3398" t="s">
        <v>0</v>
      </c>
      <c r="O3398" t="s">
        <v>1252</v>
      </c>
      <c r="W3398" s="54">
        <v>1</v>
      </c>
      <c r="X3398" s="49">
        <v>0</v>
      </c>
      <c r="Y3398" s="54">
        <v>0</v>
      </c>
      <c r="Z3398" s="34">
        <v>1</v>
      </c>
      <c r="AA3398" s="34">
        <v>269.95</v>
      </c>
    </row>
    <row r="3399" spans="3:28" x14ac:dyDescent="0.25">
      <c r="C3399" s="33">
        <v>22987</v>
      </c>
      <c r="D3399" s="1">
        <v>42869.889872685184</v>
      </c>
      <c r="E3399" s="41">
        <f t="shared" ref="E3399:E3462" si="106">YEAR(D3399)</f>
        <v>2017</v>
      </c>
      <c r="F3399" s="41">
        <f t="shared" ref="F3399:F3462" si="107">MONTH(D3399)</f>
        <v>5</v>
      </c>
      <c r="G3399" s="12" t="s">
        <v>61</v>
      </c>
      <c r="H3399" s="22">
        <v>0</v>
      </c>
      <c r="I3399">
        <v>56</v>
      </c>
      <c r="J3399" t="s">
        <v>74</v>
      </c>
      <c r="K3399" t="s">
        <v>52</v>
      </c>
      <c r="L3399">
        <v>10559</v>
      </c>
      <c r="M3399" t="s">
        <v>185</v>
      </c>
      <c r="N3399" t="s">
        <v>0</v>
      </c>
      <c r="O3399" t="s">
        <v>3121</v>
      </c>
      <c r="W3399" s="54">
        <v>1</v>
      </c>
      <c r="X3399" s="49">
        <v>0</v>
      </c>
      <c r="Y3399" s="54">
        <v>0</v>
      </c>
      <c r="Z3399" s="34">
        <v>1</v>
      </c>
      <c r="AA3399" s="34">
        <v>56</v>
      </c>
      <c r="AB3399" s="23"/>
    </row>
    <row r="3400" spans="3:28" x14ac:dyDescent="0.25">
      <c r="C3400" s="33">
        <v>22986</v>
      </c>
      <c r="D3400" s="1">
        <v>42869.879641203705</v>
      </c>
      <c r="E3400" s="41">
        <f t="shared" si="106"/>
        <v>2017</v>
      </c>
      <c r="F3400" s="41">
        <f t="shared" si="107"/>
        <v>5</v>
      </c>
      <c r="G3400" s="12" t="s">
        <v>309</v>
      </c>
      <c r="H3400">
        <v>0</v>
      </c>
      <c r="I3400">
        <v>709.75</v>
      </c>
      <c r="J3400" t="s">
        <v>51</v>
      </c>
      <c r="K3400" t="s">
        <v>52</v>
      </c>
      <c r="L3400">
        <v>1040</v>
      </c>
      <c r="M3400" t="s">
        <v>357</v>
      </c>
      <c r="N3400" t="s">
        <v>307</v>
      </c>
      <c r="O3400" t="s">
        <v>1061</v>
      </c>
      <c r="P3400" t="s">
        <v>675</v>
      </c>
      <c r="Q3400" t="s">
        <v>2600</v>
      </c>
      <c r="R3400" t="s">
        <v>907</v>
      </c>
      <c r="S3400" t="s">
        <v>2777</v>
      </c>
      <c r="W3400" s="54">
        <v>5</v>
      </c>
      <c r="X3400" s="49">
        <v>5</v>
      </c>
      <c r="Y3400" s="54">
        <v>709.75</v>
      </c>
      <c r="Z3400" s="34">
        <v>0</v>
      </c>
      <c r="AA3400" s="34">
        <v>0</v>
      </c>
    </row>
    <row r="3401" spans="3:28" x14ac:dyDescent="0.25">
      <c r="C3401" s="33">
        <v>22985</v>
      </c>
      <c r="D3401" s="1">
        <v>42869.876354166663</v>
      </c>
      <c r="E3401" s="41">
        <f t="shared" si="106"/>
        <v>2017</v>
      </c>
      <c r="F3401" s="41">
        <f t="shared" si="107"/>
        <v>5</v>
      </c>
      <c r="G3401" s="12" t="s">
        <v>309</v>
      </c>
      <c r="H3401">
        <v>0</v>
      </c>
      <c r="I3401">
        <v>249.9</v>
      </c>
      <c r="J3401" t="s">
        <v>51</v>
      </c>
      <c r="K3401" t="s">
        <v>52</v>
      </c>
      <c r="L3401" t="s">
        <v>3122</v>
      </c>
      <c r="M3401" t="s">
        <v>3123</v>
      </c>
      <c r="N3401" t="s">
        <v>64</v>
      </c>
      <c r="O3401" t="s">
        <v>180</v>
      </c>
      <c r="P3401" t="s">
        <v>1738</v>
      </c>
      <c r="W3401" s="54">
        <v>2</v>
      </c>
      <c r="X3401" s="49">
        <v>2</v>
      </c>
      <c r="Y3401" s="54">
        <v>249.9</v>
      </c>
      <c r="Z3401" s="34">
        <v>0</v>
      </c>
      <c r="AA3401" s="34">
        <v>0</v>
      </c>
    </row>
    <row r="3402" spans="3:28" x14ac:dyDescent="0.25">
      <c r="C3402" s="33">
        <v>22984</v>
      </c>
      <c r="D3402" s="1">
        <v>42869.866712962961</v>
      </c>
      <c r="E3402" s="41">
        <f t="shared" si="106"/>
        <v>2017</v>
      </c>
      <c r="F3402" s="41">
        <f t="shared" si="107"/>
        <v>5</v>
      </c>
      <c r="G3402" s="12" t="s">
        <v>61</v>
      </c>
      <c r="H3402">
        <v>0</v>
      </c>
      <c r="I3402">
        <v>69.95</v>
      </c>
      <c r="J3402" t="s">
        <v>56</v>
      </c>
      <c r="K3402" t="s">
        <v>52</v>
      </c>
      <c r="L3402">
        <v>79801</v>
      </c>
      <c r="M3402" t="s">
        <v>3124</v>
      </c>
      <c r="N3402" t="s">
        <v>0</v>
      </c>
      <c r="O3402" t="s">
        <v>3125</v>
      </c>
      <c r="W3402" s="54">
        <v>1</v>
      </c>
      <c r="X3402" s="49">
        <v>0</v>
      </c>
      <c r="Y3402" s="54">
        <v>0</v>
      </c>
      <c r="Z3402" s="34">
        <v>1</v>
      </c>
      <c r="AA3402" s="34">
        <v>69.95</v>
      </c>
    </row>
    <row r="3403" spans="3:28" x14ac:dyDescent="0.25">
      <c r="C3403" s="33">
        <v>22983</v>
      </c>
      <c r="D3403" s="1">
        <v>42869.828958333332</v>
      </c>
      <c r="E3403" s="41">
        <f t="shared" si="106"/>
        <v>2017</v>
      </c>
      <c r="F3403" s="41">
        <f t="shared" si="107"/>
        <v>5</v>
      </c>
      <c r="G3403" s="12" t="s">
        <v>61</v>
      </c>
      <c r="H3403">
        <v>0</v>
      </c>
      <c r="I3403">
        <v>169.95</v>
      </c>
      <c r="J3403" t="s">
        <v>56</v>
      </c>
      <c r="K3403" t="s">
        <v>52</v>
      </c>
      <c r="L3403">
        <v>60598</v>
      </c>
      <c r="M3403" t="s">
        <v>128</v>
      </c>
      <c r="N3403" t="s">
        <v>0</v>
      </c>
      <c r="O3403" t="s">
        <v>2341</v>
      </c>
      <c r="W3403" s="54">
        <v>1</v>
      </c>
      <c r="X3403" s="49">
        <v>0</v>
      </c>
      <c r="Y3403" s="54">
        <v>0</v>
      </c>
      <c r="Z3403" s="34">
        <v>1</v>
      </c>
      <c r="AA3403" s="34">
        <v>169.95</v>
      </c>
    </row>
    <row r="3404" spans="3:28" x14ac:dyDescent="0.25">
      <c r="C3404" s="33">
        <v>22982</v>
      </c>
      <c r="D3404" s="1">
        <v>42869.804479166669</v>
      </c>
      <c r="E3404" s="41">
        <f t="shared" si="106"/>
        <v>2017</v>
      </c>
      <c r="F3404" s="41">
        <f t="shared" si="107"/>
        <v>5</v>
      </c>
      <c r="G3404" s="12" t="s">
        <v>61</v>
      </c>
      <c r="H3404">
        <v>0</v>
      </c>
      <c r="I3404">
        <v>109.95</v>
      </c>
      <c r="J3404" t="s">
        <v>56</v>
      </c>
      <c r="K3404" t="s">
        <v>52</v>
      </c>
      <c r="L3404">
        <v>70378</v>
      </c>
      <c r="M3404" t="s">
        <v>75</v>
      </c>
      <c r="N3404" t="s">
        <v>0</v>
      </c>
      <c r="O3404" t="s">
        <v>944</v>
      </c>
      <c r="W3404" s="54">
        <v>1</v>
      </c>
      <c r="X3404" s="49">
        <v>0</v>
      </c>
      <c r="Y3404" s="54">
        <v>0</v>
      </c>
      <c r="Z3404" s="34">
        <v>1</v>
      </c>
      <c r="AA3404" s="34">
        <v>109.95</v>
      </c>
    </row>
    <row r="3405" spans="3:28" x14ac:dyDescent="0.25">
      <c r="C3405" s="33">
        <v>22981</v>
      </c>
      <c r="D3405" s="1">
        <v>42869.803541666668</v>
      </c>
      <c r="E3405" s="41">
        <f t="shared" si="106"/>
        <v>2017</v>
      </c>
      <c r="F3405" s="41">
        <f t="shared" si="107"/>
        <v>5</v>
      </c>
      <c r="G3405" s="12" t="s">
        <v>61</v>
      </c>
      <c r="H3405">
        <v>0</v>
      </c>
      <c r="I3405">
        <v>169.95</v>
      </c>
      <c r="J3405" t="s">
        <v>51</v>
      </c>
      <c r="K3405" t="s">
        <v>52</v>
      </c>
      <c r="L3405">
        <v>200</v>
      </c>
      <c r="M3405" t="s">
        <v>478</v>
      </c>
      <c r="N3405" t="s">
        <v>479</v>
      </c>
      <c r="O3405" t="s">
        <v>160</v>
      </c>
      <c r="W3405" s="54">
        <v>1</v>
      </c>
      <c r="X3405" s="49">
        <v>1</v>
      </c>
      <c r="Y3405" s="54">
        <v>169.95</v>
      </c>
      <c r="Z3405" s="34">
        <v>0</v>
      </c>
      <c r="AA3405" s="34">
        <v>0</v>
      </c>
    </row>
    <row r="3406" spans="3:28" x14ac:dyDescent="0.25">
      <c r="C3406" s="33">
        <v>22980</v>
      </c>
      <c r="D3406" s="1">
        <v>42869.766886574071</v>
      </c>
      <c r="E3406" s="41">
        <f t="shared" si="106"/>
        <v>2017</v>
      </c>
      <c r="F3406" s="41">
        <f t="shared" si="107"/>
        <v>5</v>
      </c>
      <c r="G3406" s="12" t="s">
        <v>61</v>
      </c>
      <c r="H3406">
        <v>0</v>
      </c>
      <c r="I3406">
        <v>359.75</v>
      </c>
      <c r="J3406" t="s">
        <v>56</v>
      </c>
      <c r="K3406" t="s">
        <v>52</v>
      </c>
      <c r="L3406">
        <v>60325</v>
      </c>
      <c r="M3406" t="s">
        <v>128</v>
      </c>
      <c r="N3406" t="s">
        <v>0</v>
      </c>
      <c r="O3406" t="s">
        <v>2644</v>
      </c>
      <c r="P3406" t="s">
        <v>474</v>
      </c>
      <c r="Q3406" t="s">
        <v>522</v>
      </c>
      <c r="R3406" t="s">
        <v>977</v>
      </c>
      <c r="S3406" t="s">
        <v>1278</v>
      </c>
      <c r="W3406" s="54">
        <v>5</v>
      </c>
      <c r="X3406" s="49">
        <v>2</v>
      </c>
      <c r="Y3406" s="54">
        <v>139.9</v>
      </c>
      <c r="Z3406" s="34">
        <v>3</v>
      </c>
      <c r="AA3406" s="34">
        <v>219.85</v>
      </c>
    </row>
    <row r="3407" spans="3:28" x14ac:dyDescent="0.25">
      <c r="C3407" s="33">
        <v>22979</v>
      </c>
      <c r="D3407" s="1">
        <v>42869.706296296295</v>
      </c>
      <c r="E3407" s="41">
        <f t="shared" si="106"/>
        <v>2017</v>
      </c>
      <c r="F3407" s="41">
        <f t="shared" si="107"/>
        <v>5</v>
      </c>
      <c r="G3407" s="12" t="s">
        <v>55</v>
      </c>
      <c r="H3407">
        <v>0</v>
      </c>
      <c r="I3407">
        <v>139.94999999999999</v>
      </c>
      <c r="J3407" t="s">
        <v>51</v>
      </c>
      <c r="K3407" t="s">
        <v>52</v>
      </c>
      <c r="L3407">
        <v>26209</v>
      </c>
      <c r="M3407" t="s">
        <v>3126</v>
      </c>
      <c r="N3407" t="s">
        <v>0</v>
      </c>
      <c r="O3407" t="s">
        <v>182</v>
      </c>
      <c r="W3407" s="54">
        <v>1</v>
      </c>
      <c r="X3407" s="49">
        <v>0</v>
      </c>
      <c r="Y3407" s="54">
        <v>0</v>
      </c>
      <c r="Z3407" s="34">
        <v>1</v>
      </c>
      <c r="AA3407" s="34">
        <v>139.94999999999999</v>
      </c>
    </row>
    <row r="3408" spans="3:28" x14ac:dyDescent="0.25">
      <c r="C3408" s="33">
        <v>22978</v>
      </c>
      <c r="D3408" s="1">
        <v>42869.689166666663</v>
      </c>
      <c r="E3408" s="41">
        <f t="shared" si="106"/>
        <v>2017</v>
      </c>
      <c r="F3408" s="41">
        <f t="shared" si="107"/>
        <v>5</v>
      </c>
      <c r="G3408" s="12" t="s">
        <v>55</v>
      </c>
      <c r="H3408">
        <v>0</v>
      </c>
      <c r="I3408">
        <v>139.94999999999999</v>
      </c>
      <c r="J3408" t="s">
        <v>51</v>
      </c>
      <c r="K3408" t="s">
        <v>52</v>
      </c>
      <c r="L3408">
        <v>26209</v>
      </c>
      <c r="M3408" t="s">
        <v>3126</v>
      </c>
      <c r="N3408" t="s">
        <v>0</v>
      </c>
      <c r="O3408" t="s">
        <v>182</v>
      </c>
      <c r="W3408" s="54">
        <v>1</v>
      </c>
      <c r="X3408" s="49">
        <v>0</v>
      </c>
      <c r="Y3408" s="54">
        <v>0</v>
      </c>
      <c r="Z3408" s="34">
        <v>1</v>
      </c>
      <c r="AA3408" s="34">
        <v>139.94999999999999</v>
      </c>
    </row>
    <row r="3409" spans="3:27" x14ac:dyDescent="0.25">
      <c r="C3409" s="33">
        <v>22977</v>
      </c>
      <c r="D3409" s="1">
        <v>42869.683981481481</v>
      </c>
      <c r="E3409" s="41">
        <f t="shared" si="106"/>
        <v>2017</v>
      </c>
      <c r="F3409" s="41">
        <f t="shared" si="107"/>
        <v>5</v>
      </c>
      <c r="G3409" s="12" t="s">
        <v>61</v>
      </c>
      <c r="H3409">
        <v>0</v>
      </c>
      <c r="I3409">
        <v>129.94999999999999</v>
      </c>
      <c r="J3409" t="s">
        <v>74</v>
      </c>
      <c r="K3409" t="s">
        <v>52</v>
      </c>
      <c r="L3409">
        <v>6800</v>
      </c>
      <c r="M3409" t="s">
        <v>3127</v>
      </c>
      <c r="N3409" t="s">
        <v>385</v>
      </c>
      <c r="O3409" t="s">
        <v>1799</v>
      </c>
      <c r="W3409" s="54">
        <v>1</v>
      </c>
      <c r="X3409" s="49">
        <v>0</v>
      </c>
      <c r="Y3409" s="54">
        <v>0</v>
      </c>
      <c r="Z3409" s="34">
        <v>1</v>
      </c>
      <c r="AA3409" s="34">
        <v>129.94999999999999</v>
      </c>
    </row>
    <row r="3410" spans="3:27" x14ac:dyDescent="0.25">
      <c r="C3410" s="33">
        <v>22976</v>
      </c>
      <c r="D3410" s="1">
        <v>42869.657534722224</v>
      </c>
      <c r="E3410" s="41">
        <f t="shared" si="106"/>
        <v>2017</v>
      </c>
      <c r="F3410" s="41">
        <f t="shared" si="107"/>
        <v>5</v>
      </c>
      <c r="G3410" s="12" t="s">
        <v>309</v>
      </c>
      <c r="H3410">
        <v>0</v>
      </c>
      <c r="I3410">
        <v>957.7</v>
      </c>
      <c r="J3410" t="s">
        <v>56</v>
      </c>
      <c r="K3410" t="s">
        <v>52</v>
      </c>
      <c r="L3410">
        <v>49078</v>
      </c>
      <c r="M3410" t="s">
        <v>1852</v>
      </c>
      <c r="N3410" t="s">
        <v>0</v>
      </c>
      <c r="O3410" t="s">
        <v>787</v>
      </c>
      <c r="P3410" t="s">
        <v>450</v>
      </c>
      <c r="Q3410" t="s">
        <v>176</v>
      </c>
      <c r="R3410" t="s">
        <v>402</v>
      </c>
      <c r="S3410" t="s">
        <v>635</v>
      </c>
      <c r="T3410" t="s">
        <v>1363</v>
      </c>
      <c r="U3410" t="s">
        <v>2536</v>
      </c>
      <c r="V3410" t="s">
        <v>2566</v>
      </c>
      <c r="W3410" s="54">
        <v>8</v>
      </c>
      <c r="X3410" s="49">
        <v>8</v>
      </c>
      <c r="Y3410" s="54">
        <v>957.7</v>
      </c>
      <c r="Z3410" s="34">
        <v>0</v>
      </c>
      <c r="AA3410" s="34">
        <v>0</v>
      </c>
    </row>
    <row r="3411" spans="3:27" x14ac:dyDescent="0.25">
      <c r="C3411" s="33">
        <v>22974</v>
      </c>
      <c r="D3411" s="1">
        <v>42869.631412037037</v>
      </c>
      <c r="E3411" s="41">
        <f t="shared" si="106"/>
        <v>2017</v>
      </c>
      <c r="F3411" s="41">
        <f t="shared" si="107"/>
        <v>5</v>
      </c>
      <c r="G3411" s="12" t="s">
        <v>61</v>
      </c>
      <c r="H3411">
        <v>0</v>
      </c>
      <c r="I3411">
        <v>69.95</v>
      </c>
      <c r="J3411" t="s">
        <v>51</v>
      </c>
      <c r="K3411" t="s">
        <v>52</v>
      </c>
      <c r="L3411">
        <v>60598</v>
      </c>
      <c r="M3411" t="s">
        <v>128</v>
      </c>
      <c r="N3411" t="s">
        <v>0</v>
      </c>
      <c r="O3411" t="s">
        <v>2969</v>
      </c>
      <c r="W3411" s="54">
        <v>1</v>
      </c>
      <c r="X3411" s="49">
        <v>0</v>
      </c>
      <c r="Y3411" s="54">
        <v>0</v>
      </c>
      <c r="Z3411" s="34">
        <v>1</v>
      </c>
      <c r="AA3411" s="34">
        <v>69.95</v>
      </c>
    </row>
    <row r="3412" spans="3:27" x14ac:dyDescent="0.25">
      <c r="C3412" s="33">
        <v>22973</v>
      </c>
      <c r="D3412" s="1">
        <v>42869.585451388892</v>
      </c>
      <c r="E3412" s="41">
        <f t="shared" si="106"/>
        <v>2017</v>
      </c>
      <c r="F3412" s="41">
        <f t="shared" si="107"/>
        <v>5</v>
      </c>
      <c r="G3412" s="12" t="s">
        <v>61</v>
      </c>
      <c r="H3412">
        <v>0</v>
      </c>
      <c r="I3412">
        <v>159.94999999999999</v>
      </c>
      <c r="J3412" t="s">
        <v>56</v>
      </c>
      <c r="K3412" t="s">
        <v>52</v>
      </c>
      <c r="L3412">
        <v>65191</v>
      </c>
      <c r="M3412" t="s">
        <v>328</v>
      </c>
      <c r="N3412" t="s">
        <v>0</v>
      </c>
      <c r="O3412" t="s">
        <v>402</v>
      </c>
      <c r="W3412" s="54">
        <v>1</v>
      </c>
      <c r="X3412" s="49">
        <v>0</v>
      </c>
      <c r="Y3412" s="54">
        <v>0</v>
      </c>
      <c r="Z3412" s="34">
        <v>1</v>
      </c>
      <c r="AA3412" s="34">
        <v>159.94999999999999</v>
      </c>
    </row>
    <row r="3413" spans="3:27" x14ac:dyDescent="0.25">
      <c r="C3413" s="33">
        <v>22972</v>
      </c>
      <c r="D3413" s="1">
        <v>42869.574745370373</v>
      </c>
      <c r="E3413" s="41">
        <f t="shared" si="106"/>
        <v>2017</v>
      </c>
      <c r="F3413" s="41">
        <f t="shared" si="107"/>
        <v>5</v>
      </c>
      <c r="G3413" s="12" t="s">
        <v>61</v>
      </c>
      <c r="H3413">
        <v>0</v>
      </c>
      <c r="I3413">
        <v>639.79999999999995</v>
      </c>
      <c r="J3413" t="s">
        <v>74</v>
      </c>
      <c r="K3413" t="s">
        <v>52</v>
      </c>
      <c r="L3413">
        <v>2700</v>
      </c>
      <c r="M3413" t="s">
        <v>2225</v>
      </c>
      <c r="N3413" t="s">
        <v>307</v>
      </c>
      <c r="O3413" t="s">
        <v>3128</v>
      </c>
      <c r="P3413" t="s">
        <v>3129</v>
      </c>
      <c r="Q3413" t="s">
        <v>1609</v>
      </c>
      <c r="R3413" t="s">
        <v>304</v>
      </c>
      <c r="W3413" s="54">
        <v>4</v>
      </c>
      <c r="X3413" s="49">
        <v>2</v>
      </c>
      <c r="Y3413" s="54">
        <v>469.84999999999997</v>
      </c>
      <c r="Z3413" s="34">
        <v>2</v>
      </c>
      <c r="AA3413" s="34">
        <v>169.95</v>
      </c>
    </row>
    <row r="3414" spans="3:27" x14ac:dyDescent="0.25">
      <c r="C3414" s="33">
        <v>22971</v>
      </c>
      <c r="D3414" s="1">
        <v>42869.545960648145</v>
      </c>
      <c r="E3414" s="41">
        <f t="shared" si="106"/>
        <v>2017</v>
      </c>
      <c r="F3414" s="41">
        <f t="shared" si="107"/>
        <v>5</v>
      </c>
      <c r="G3414" s="12" t="s">
        <v>309</v>
      </c>
      <c r="H3414">
        <v>0</v>
      </c>
      <c r="I3414">
        <v>69.95</v>
      </c>
      <c r="J3414" t="s">
        <v>74</v>
      </c>
      <c r="K3414" t="s">
        <v>52</v>
      </c>
      <c r="L3414">
        <v>30989</v>
      </c>
      <c r="M3414" t="s">
        <v>3130</v>
      </c>
      <c r="N3414" t="s">
        <v>0</v>
      </c>
      <c r="O3414" t="s">
        <v>3131</v>
      </c>
      <c r="W3414" s="54">
        <v>1</v>
      </c>
      <c r="X3414" s="49">
        <v>1</v>
      </c>
      <c r="Y3414" s="54">
        <v>69.95</v>
      </c>
      <c r="Z3414" s="34">
        <v>0</v>
      </c>
      <c r="AA3414" s="34">
        <v>0</v>
      </c>
    </row>
    <row r="3415" spans="3:27" x14ac:dyDescent="0.25">
      <c r="C3415" s="33">
        <v>22969</v>
      </c>
      <c r="D3415" s="1">
        <v>42869.505486111113</v>
      </c>
      <c r="E3415" s="41">
        <f t="shared" si="106"/>
        <v>2017</v>
      </c>
      <c r="F3415" s="41">
        <f t="shared" si="107"/>
        <v>5</v>
      </c>
      <c r="G3415" s="12" t="s">
        <v>61</v>
      </c>
      <c r="H3415">
        <v>0</v>
      </c>
      <c r="I3415">
        <v>59.95</v>
      </c>
      <c r="J3415" t="s">
        <v>74</v>
      </c>
      <c r="K3415" t="s">
        <v>52</v>
      </c>
      <c r="L3415">
        <v>81375</v>
      </c>
      <c r="M3415" t="s">
        <v>57</v>
      </c>
      <c r="N3415" t="s">
        <v>0</v>
      </c>
      <c r="O3415" t="s">
        <v>1095</v>
      </c>
      <c r="W3415" s="54">
        <v>1</v>
      </c>
      <c r="X3415" s="49">
        <v>0</v>
      </c>
      <c r="Y3415" s="54">
        <v>0</v>
      </c>
      <c r="Z3415" s="34">
        <v>1</v>
      </c>
      <c r="AA3415" s="34">
        <v>59.95</v>
      </c>
    </row>
    <row r="3416" spans="3:27" x14ac:dyDescent="0.25">
      <c r="C3416" s="33">
        <v>22968</v>
      </c>
      <c r="D3416" s="1">
        <v>42869.489918981482</v>
      </c>
      <c r="E3416" s="41">
        <f t="shared" si="106"/>
        <v>2017</v>
      </c>
      <c r="F3416" s="41">
        <f t="shared" si="107"/>
        <v>5</v>
      </c>
      <c r="G3416" s="12" t="s">
        <v>309</v>
      </c>
      <c r="H3416">
        <v>0</v>
      </c>
      <c r="I3416">
        <v>269.8</v>
      </c>
      <c r="J3416" t="s">
        <v>56</v>
      </c>
      <c r="K3416" t="s">
        <v>52</v>
      </c>
      <c r="L3416">
        <v>46238</v>
      </c>
      <c r="M3416" t="s">
        <v>2309</v>
      </c>
      <c r="N3416" t="s">
        <v>0</v>
      </c>
      <c r="O3416" t="s">
        <v>2085</v>
      </c>
      <c r="P3416" t="s">
        <v>3132</v>
      </c>
      <c r="Q3416" t="s">
        <v>2644</v>
      </c>
      <c r="R3416" t="s">
        <v>3133</v>
      </c>
      <c r="W3416" s="54">
        <v>4</v>
      </c>
      <c r="X3416" s="49">
        <v>4</v>
      </c>
      <c r="Y3416" s="54">
        <v>269.8</v>
      </c>
      <c r="Z3416" s="34">
        <v>0</v>
      </c>
      <c r="AA3416" s="34">
        <v>0</v>
      </c>
    </row>
    <row r="3417" spans="3:27" x14ac:dyDescent="0.25">
      <c r="C3417" s="33">
        <v>22967</v>
      </c>
      <c r="D3417" s="1">
        <v>42869.474988425929</v>
      </c>
      <c r="E3417" s="41">
        <f t="shared" si="106"/>
        <v>2017</v>
      </c>
      <c r="F3417" s="41">
        <f t="shared" si="107"/>
        <v>5</v>
      </c>
      <c r="G3417" s="12" t="s">
        <v>309</v>
      </c>
      <c r="H3417">
        <v>0</v>
      </c>
      <c r="I3417">
        <v>169.95</v>
      </c>
      <c r="J3417" t="s">
        <v>56</v>
      </c>
      <c r="K3417" t="s">
        <v>52</v>
      </c>
      <c r="L3417">
        <v>93049</v>
      </c>
      <c r="M3417" t="s">
        <v>1112</v>
      </c>
      <c r="N3417" t="s">
        <v>0</v>
      </c>
      <c r="O3417" t="s">
        <v>404</v>
      </c>
      <c r="W3417" s="54">
        <v>1</v>
      </c>
      <c r="X3417" s="49">
        <v>1</v>
      </c>
      <c r="Y3417" s="54">
        <v>169.95</v>
      </c>
      <c r="Z3417" s="34">
        <v>0</v>
      </c>
      <c r="AA3417" s="34">
        <v>0</v>
      </c>
    </row>
    <row r="3418" spans="3:27" x14ac:dyDescent="0.25">
      <c r="C3418" s="33">
        <v>22966</v>
      </c>
      <c r="D3418" s="1">
        <v>42869.462465277778</v>
      </c>
      <c r="E3418" s="41">
        <f t="shared" si="106"/>
        <v>2017</v>
      </c>
      <c r="F3418" s="41">
        <f t="shared" si="107"/>
        <v>5</v>
      </c>
      <c r="G3418" s="12" t="s">
        <v>61</v>
      </c>
      <c r="H3418">
        <v>0</v>
      </c>
      <c r="I3418">
        <v>89.95</v>
      </c>
      <c r="J3418" t="s">
        <v>74</v>
      </c>
      <c r="K3418" t="s">
        <v>52</v>
      </c>
      <c r="L3418">
        <v>10829</v>
      </c>
      <c r="M3418" t="s">
        <v>185</v>
      </c>
      <c r="N3418" t="s">
        <v>0</v>
      </c>
      <c r="O3418" t="s">
        <v>1760</v>
      </c>
      <c r="W3418" s="54">
        <v>1</v>
      </c>
      <c r="X3418" s="49">
        <v>0</v>
      </c>
      <c r="Y3418" s="54">
        <v>0</v>
      </c>
      <c r="Z3418" s="34">
        <v>1</v>
      </c>
      <c r="AA3418" s="34">
        <v>89.95</v>
      </c>
    </row>
    <row r="3419" spans="3:27" x14ac:dyDescent="0.25">
      <c r="C3419" s="33">
        <v>22965</v>
      </c>
      <c r="D3419" s="1">
        <v>42869.338206018518</v>
      </c>
      <c r="E3419" s="41">
        <f t="shared" si="106"/>
        <v>2017</v>
      </c>
      <c r="F3419" s="41">
        <f t="shared" si="107"/>
        <v>5</v>
      </c>
      <c r="G3419" s="12" t="s">
        <v>61</v>
      </c>
      <c r="H3419">
        <v>0</v>
      </c>
      <c r="I3419">
        <v>139.94999999999999</v>
      </c>
      <c r="J3419" t="s">
        <v>74</v>
      </c>
      <c r="K3419" t="s">
        <v>52</v>
      </c>
      <c r="L3419">
        <v>50678</v>
      </c>
      <c r="M3419" t="s">
        <v>158</v>
      </c>
      <c r="N3419" t="s">
        <v>0</v>
      </c>
      <c r="O3419" t="s">
        <v>113</v>
      </c>
      <c r="W3419" s="54">
        <v>1</v>
      </c>
      <c r="X3419" s="49">
        <v>0</v>
      </c>
      <c r="Y3419" s="54">
        <v>0</v>
      </c>
      <c r="Z3419" s="34">
        <v>1</v>
      </c>
      <c r="AA3419" s="34">
        <v>139.94999999999999</v>
      </c>
    </row>
    <row r="3420" spans="3:27" x14ac:dyDescent="0.25">
      <c r="C3420" s="33">
        <v>22964</v>
      </c>
      <c r="D3420" s="1">
        <v>42868.929270833331</v>
      </c>
      <c r="E3420" s="41">
        <f t="shared" si="106"/>
        <v>2017</v>
      </c>
      <c r="F3420" s="41">
        <f t="shared" si="107"/>
        <v>5</v>
      </c>
      <c r="G3420" s="12" t="s">
        <v>61</v>
      </c>
      <c r="H3420">
        <v>0</v>
      </c>
      <c r="I3420">
        <v>829.6</v>
      </c>
      <c r="J3420" t="s">
        <v>56</v>
      </c>
      <c r="K3420" t="s">
        <v>52</v>
      </c>
      <c r="L3420">
        <v>10629</v>
      </c>
      <c r="M3420" t="s">
        <v>185</v>
      </c>
      <c r="N3420" t="s">
        <v>0</v>
      </c>
      <c r="O3420" t="s">
        <v>1441</v>
      </c>
      <c r="P3420" t="s">
        <v>1683</v>
      </c>
      <c r="Q3420" t="s">
        <v>79</v>
      </c>
      <c r="R3420" t="s">
        <v>70</v>
      </c>
      <c r="S3420" t="s">
        <v>1252</v>
      </c>
      <c r="T3420" t="s">
        <v>3134</v>
      </c>
      <c r="U3420" t="s">
        <v>1818</v>
      </c>
      <c r="V3420" t="s">
        <v>3135</v>
      </c>
      <c r="W3420" s="54">
        <v>8</v>
      </c>
      <c r="X3420" s="49">
        <v>5</v>
      </c>
      <c r="Y3420" s="54">
        <v>609.75</v>
      </c>
      <c r="Z3420" s="34">
        <v>3</v>
      </c>
      <c r="AA3420" s="34">
        <v>219.85</v>
      </c>
    </row>
    <row r="3421" spans="3:27" x14ac:dyDescent="0.25">
      <c r="C3421" s="33">
        <v>22963</v>
      </c>
      <c r="D3421" s="1">
        <v>42868.927083333336</v>
      </c>
      <c r="E3421" s="41">
        <f t="shared" si="106"/>
        <v>2017</v>
      </c>
      <c r="F3421" s="41">
        <f t="shared" si="107"/>
        <v>5</v>
      </c>
      <c r="G3421" s="12" t="s">
        <v>61</v>
      </c>
      <c r="H3421">
        <v>0</v>
      </c>
      <c r="I3421">
        <v>129.94999999999999</v>
      </c>
      <c r="J3421" t="s">
        <v>56</v>
      </c>
      <c r="K3421" t="s">
        <v>52</v>
      </c>
      <c r="L3421">
        <v>61476</v>
      </c>
      <c r="M3421" t="s">
        <v>1985</v>
      </c>
      <c r="N3421" t="s">
        <v>0</v>
      </c>
      <c r="O3421" t="s">
        <v>332</v>
      </c>
      <c r="W3421" s="54">
        <v>1</v>
      </c>
      <c r="X3421" s="49">
        <v>0</v>
      </c>
      <c r="Y3421" s="54">
        <v>0</v>
      </c>
      <c r="Z3421" s="34">
        <v>1</v>
      </c>
      <c r="AA3421" s="34">
        <v>129.94999999999999</v>
      </c>
    </row>
    <row r="3422" spans="3:27" x14ac:dyDescent="0.25">
      <c r="C3422" s="33">
        <v>22962</v>
      </c>
      <c r="D3422" s="1">
        <v>42868.861817129633</v>
      </c>
      <c r="E3422" s="41">
        <f t="shared" si="106"/>
        <v>2017</v>
      </c>
      <c r="F3422" s="41">
        <f t="shared" si="107"/>
        <v>5</v>
      </c>
      <c r="G3422" s="12" t="s">
        <v>309</v>
      </c>
      <c r="H3422">
        <v>0</v>
      </c>
      <c r="I3422">
        <v>209.85</v>
      </c>
      <c r="J3422" t="s">
        <v>51</v>
      </c>
      <c r="K3422" t="s">
        <v>52</v>
      </c>
      <c r="L3422">
        <v>5230</v>
      </c>
      <c r="M3422" t="s">
        <v>3136</v>
      </c>
      <c r="N3422" t="s">
        <v>335</v>
      </c>
      <c r="O3422" t="s">
        <v>1246</v>
      </c>
      <c r="P3422" t="s">
        <v>2089</v>
      </c>
      <c r="Q3422" t="s">
        <v>519</v>
      </c>
      <c r="W3422" s="54">
        <v>3</v>
      </c>
      <c r="X3422" s="49">
        <v>3</v>
      </c>
      <c r="Y3422" s="54">
        <v>209.85</v>
      </c>
      <c r="Z3422" s="34">
        <v>0</v>
      </c>
      <c r="AA3422" s="34">
        <v>0</v>
      </c>
    </row>
    <row r="3423" spans="3:27" x14ac:dyDescent="0.25">
      <c r="C3423" s="33">
        <v>22960</v>
      </c>
      <c r="D3423" s="1">
        <v>42868.797638888886</v>
      </c>
      <c r="E3423" s="41">
        <f t="shared" si="106"/>
        <v>2017</v>
      </c>
      <c r="F3423" s="41">
        <f t="shared" si="107"/>
        <v>5</v>
      </c>
      <c r="G3423" s="12" t="s">
        <v>309</v>
      </c>
      <c r="H3423">
        <v>0</v>
      </c>
      <c r="I3423">
        <v>129.94999999999999</v>
      </c>
      <c r="J3423" t="s">
        <v>56</v>
      </c>
      <c r="K3423" t="s">
        <v>52</v>
      </c>
      <c r="L3423">
        <v>51067</v>
      </c>
      <c r="M3423" t="s">
        <v>158</v>
      </c>
      <c r="N3423" t="s">
        <v>0</v>
      </c>
      <c r="O3423" t="s">
        <v>2788</v>
      </c>
      <c r="W3423" s="54">
        <v>1</v>
      </c>
      <c r="X3423" s="49">
        <v>1</v>
      </c>
      <c r="Y3423" s="54">
        <v>129.94999999999999</v>
      </c>
      <c r="Z3423" s="34">
        <v>0</v>
      </c>
      <c r="AA3423" s="34">
        <v>0</v>
      </c>
    </row>
    <row r="3424" spans="3:27" x14ac:dyDescent="0.25">
      <c r="C3424" s="33">
        <v>22959</v>
      </c>
      <c r="D3424" s="1">
        <v>42868.751898148148</v>
      </c>
      <c r="E3424" s="41">
        <f t="shared" si="106"/>
        <v>2017</v>
      </c>
      <c r="F3424" s="41">
        <f t="shared" si="107"/>
        <v>5</v>
      </c>
      <c r="G3424" s="12" t="s">
        <v>309</v>
      </c>
      <c r="H3424">
        <v>0</v>
      </c>
      <c r="I3424">
        <v>249.9</v>
      </c>
      <c r="J3424" t="s">
        <v>51</v>
      </c>
      <c r="K3424" t="s">
        <v>52</v>
      </c>
      <c r="L3424" t="s">
        <v>3137</v>
      </c>
      <c r="M3424" t="s">
        <v>473</v>
      </c>
      <c r="N3424" t="s">
        <v>64</v>
      </c>
      <c r="O3424" t="s">
        <v>449</v>
      </c>
      <c r="P3424" t="s">
        <v>3138</v>
      </c>
      <c r="W3424" s="54">
        <v>2</v>
      </c>
      <c r="X3424" s="49">
        <v>2</v>
      </c>
      <c r="Y3424" s="54">
        <v>249.9</v>
      </c>
      <c r="Z3424" s="34">
        <v>0</v>
      </c>
      <c r="AA3424" s="34">
        <v>0</v>
      </c>
    </row>
    <row r="3425" spans="3:27" x14ac:dyDescent="0.25">
      <c r="C3425" s="33">
        <v>22958</v>
      </c>
      <c r="D3425" s="1">
        <v>42868.675034722219</v>
      </c>
      <c r="E3425" s="41">
        <f t="shared" si="106"/>
        <v>2017</v>
      </c>
      <c r="F3425" s="41">
        <f t="shared" si="107"/>
        <v>5</v>
      </c>
      <c r="G3425" s="12" t="s">
        <v>309</v>
      </c>
      <c r="H3425">
        <v>0</v>
      </c>
      <c r="I3425">
        <v>109.95</v>
      </c>
      <c r="J3425" t="s">
        <v>74</v>
      </c>
      <c r="K3425" t="s">
        <v>52</v>
      </c>
      <c r="L3425">
        <v>80796</v>
      </c>
      <c r="M3425" t="s">
        <v>57</v>
      </c>
      <c r="N3425" t="s">
        <v>0</v>
      </c>
      <c r="O3425" t="s">
        <v>449</v>
      </c>
      <c r="W3425" s="54">
        <v>1</v>
      </c>
      <c r="X3425" s="49">
        <v>1</v>
      </c>
      <c r="Y3425" s="54">
        <v>109.95</v>
      </c>
      <c r="Z3425" s="34">
        <v>0</v>
      </c>
      <c r="AA3425" s="34">
        <v>0</v>
      </c>
    </row>
    <row r="3426" spans="3:27" x14ac:dyDescent="0.25">
      <c r="C3426" s="33">
        <v>22957</v>
      </c>
      <c r="D3426" s="1">
        <v>42868.65111111111</v>
      </c>
      <c r="E3426" s="41">
        <f t="shared" si="106"/>
        <v>2017</v>
      </c>
      <c r="F3426" s="41">
        <f t="shared" si="107"/>
        <v>5</v>
      </c>
      <c r="G3426" s="12" t="s">
        <v>61</v>
      </c>
      <c r="H3426">
        <v>0</v>
      </c>
      <c r="I3426">
        <v>499.75</v>
      </c>
      <c r="J3426" t="s">
        <v>74</v>
      </c>
      <c r="K3426" t="s">
        <v>52</v>
      </c>
      <c r="L3426">
        <v>14163</v>
      </c>
      <c r="M3426" t="s">
        <v>185</v>
      </c>
      <c r="N3426" t="s">
        <v>0</v>
      </c>
      <c r="O3426" t="s">
        <v>445</v>
      </c>
      <c r="P3426" t="s">
        <v>956</v>
      </c>
      <c r="Q3426" t="s">
        <v>611</v>
      </c>
      <c r="R3426" t="s">
        <v>1248</v>
      </c>
      <c r="S3426" t="s">
        <v>1187</v>
      </c>
      <c r="W3426" s="54">
        <v>5</v>
      </c>
      <c r="X3426" s="49">
        <v>3</v>
      </c>
      <c r="Y3426" s="54">
        <v>289.85000000000002</v>
      </c>
      <c r="Z3426" s="34">
        <v>2</v>
      </c>
      <c r="AA3426" s="34">
        <v>209.9</v>
      </c>
    </row>
    <row r="3427" spans="3:27" x14ac:dyDescent="0.25">
      <c r="C3427" s="33">
        <v>22956</v>
      </c>
      <c r="D3427" s="1">
        <v>42868.63354166667</v>
      </c>
      <c r="E3427" s="41">
        <f t="shared" si="106"/>
        <v>2017</v>
      </c>
      <c r="F3427" s="41">
        <f t="shared" si="107"/>
        <v>5</v>
      </c>
      <c r="G3427" s="12" t="s">
        <v>61</v>
      </c>
      <c r="H3427">
        <v>0</v>
      </c>
      <c r="I3427">
        <v>1137.5999999999999</v>
      </c>
      <c r="J3427" t="s">
        <v>51</v>
      </c>
      <c r="K3427" t="s">
        <v>52</v>
      </c>
      <c r="L3427" t="s">
        <v>3139</v>
      </c>
      <c r="M3427" t="s">
        <v>2664</v>
      </c>
      <c r="N3427" t="s">
        <v>64</v>
      </c>
      <c r="O3427" t="s">
        <v>1619</v>
      </c>
      <c r="P3427" t="s">
        <v>2157</v>
      </c>
      <c r="Q3427" t="s">
        <v>1181</v>
      </c>
      <c r="R3427" t="s">
        <v>182</v>
      </c>
      <c r="S3427" t="s">
        <v>785</v>
      </c>
      <c r="T3427" t="s">
        <v>2267</v>
      </c>
      <c r="U3427" t="s">
        <v>934</v>
      </c>
      <c r="V3427" t="s">
        <v>3140</v>
      </c>
      <c r="W3427" s="54">
        <v>8</v>
      </c>
      <c r="X3427" s="49">
        <v>6</v>
      </c>
      <c r="Y3427" s="54">
        <v>857.69999999999993</v>
      </c>
      <c r="Z3427" s="34">
        <v>2</v>
      </c>
      <c r="AA3427" s="34">
        <v>279.89999999999998</v>
      </c>
    </row>
    <row r="3428" spans="3:27" x14ac:dyDescent="0.25">
      <c r="C3428" s="33">
        <v>22955</v>
      </c>
      <c r="D3428" s="1">
        <v>42868.56322916667</v>
      </c>
      <c r="E3428" s="41">
        <f t="shared" si="106"/>
        <v>2017</v>
      </c>
      <c r="F3428" s="41">
        <f t="shared" si="107"/>
        <v>5</v>
      </c>
      <c r="G3428" s="12" t="s">
        <v>61</v>
      </c>
      <c r="H3428">
        <v>0</v>
      </c>
      <c r="I3428">
        <v>129.94999999999999</v>
      </c>
      <c r="J3428" t="s">
        <v>74</v>
      </c>
      <c r="K3428" t="s">
        <v>52</v>
      </c>
      <c r="L3428">
        <v>58452</v>
      </c>
      <c r="M3428" t="s">
        <v>323</v>
      </c>
      <c r="N3428" t="s">
        <v>0</v>
      </c>
      <c r="O3428" t="s">
        <v>651</v>
      </c>
      <c r="W3428" s="54">
        <v>1</v>
      </c>
      <c r="X3428" s="49">
        <v>0</v>
      </c>
      <c r="Y3428" s="54">
        <v>0</v>
      </c>
      <c r="Z3428" s="34">
        <v>1</v>
      </c>
      <c r="AA3428" s="34">
        <v>129.94999999999999</v>
      </c>
    </row>
    <row r="3429" spans="3:27" x14ac:dyDescent="0.25">
      <c r="C3429" s="33">
        <v>22954</v>
      </c>
      <c r="D3429" s="1">
        <v>42868.433263888888</v>
      </c>
      <c r="E3429" s="41">
        <f t="shared" si="106"/>
        <v>2017</v>
      </c>
      <c r="F3429" s="41">
        <f t="shared" si="107"/>
        <v>5</v>
      </c>
      <c r="G3429" s="12" t="s">
        <v>309</v>
      </c>
      <c r="H3429">
        <v>0</v>
      </c>
      <c r="I3429">
        <v>299.89999999999998</v>
      </c>
      <c r="J3429" t="s">
        <v>56</v>
      </c>
      <c r="K3429" t="s">
        <v>52</v>
      </c>
      <c r="L3429">
        <v>10405</v>
      </c>
      <c r="M3429" t="s">
        <v>185</v>
      </c>
      <c r="N3429" t="s">
        <v>0</v>
      </c>
      <c r="O3429" t="s">
        <v>603</v>
      </c>
      <c r="P3429" t="s">
        <v>292</v>
      </c>
      <c r="W3429" s="54">
        <v>2</v>
      </c>
      <c r="X3429" s="49">
        <v>2</v>
      </c>
      <c r="Y3429" s="54">
        <v>299.89999999999998</v>
      </c>
      <c r="Z3429" s="34">
        <v>0</v>
      </c>
      <c r="AA3429" s="34">
        <v>0</v>
      </c>
    </row>
    <row r="3430" spans="3:27" x14ac:dyDescent="0.25">
      <c r="C3430" s="33">
        <v>22953</v>
      </c>
      <c r="D3430" s="1">
        <v>42868.428530092591</v>
      </c>
      <c r="E3430" s="41">
        <f t="shared" si="106"/>
        <v>2017</v>
      </c>
      <c r="F3430" s="41">
        <f t="shared" si="107"/>
        <v>5</v>
      </c>
      <c r="G3430" s="12" t="s">
        <v>309</v>
      </c>
      <c r="H3430">
        <v>0</v>
      </c>
      <c r="I3430">
        <v>169.95</v>
      </c>
      <c r="J3430" t="s">
        <v>56</v>
      </c>
      <c r="K3430" t="s">
        <v>52</v>
      </c>
      <c r="L3430">
        <v>50127</v>
      </c>
      <c r="M3430" t="s">
        <v>1605</v>
      </c>
      <c r="N3430" t="s">
        <v>0</v>
      </c>
      <c r="O3430" t="s">
        <v>1586</v>
      </c>
      <c r="W3430" s="54">
        <v>1</v>
      </c>
      <c r="X3430" s="49">
        <v>1</v>
      </c>
      <c r="Y3430" s="54">
        <v>169.95</v>
      </c>
      <c r="Z3430" s="34">
        <v>0</v>
      </c>
      <c r="AA3430" s="34">
        <v>0</v>
      </c>
    </row>
    <row r="3431" spans="3:27" x14ac:dyDescent="0.25">
      <c r="C3431" s="33">
        <v>22952</v>
      </c>
      <c r="D3431" s="1">
        <v>42868.420173611114</v>
      </c>
      <c r="E3431" s="41">
        <f t="shared" si="106"/>
        <v>2017</v>
      </c>
      <c r="F3431" s="41">
        <f t="shared" si="107"/>
        <v>5</v>
      </c>
      <c r="G3431" s="12" t="s">
        <v>309</v>
      </c>
      <c r="H3431">
        <v>0</v>
      </c>
      <c r="I3431">
        <v>479.85</v>
      </c>
      <c r="J3431" t="s">
        <v>74</v>
      </c>
      <c r="K3431" t="s">
        <v>52</v>
      </c>
      <c r="L3431">
        <v>40549</v>
      </c>
      <c r="M3431" t="s">
        <v>81</v>
      </c>
      <c r="N3431" t="s">
        <v>0</v>
      </c>
      <c r="O3431" t="s">
        <v>267</v>
      </c>
      <c r="P3431" t="s">
        <v>934</v>
      </c>
      <c r="Q3431" t="s">
        <v>787</v>
      </c>
      <c r="W3431" s="54">
        <v>3</v>
      </c>
      <c r="X3431" s="49">
        <v>3</v>
      </c>
      <c r="Y3431" s="54">
        <v>479.85</v>
      </c>
      <c r="Z3431" s="34">
        <v>0</v>
      </c>
      <c r="AA3431" s="34">
        <v>0</v>
      </c>
    </row>
    <row r="3432" spans="3:27" x14ac:dyDescent="0.25">
      <c r="C3432" s="33">
        <v>22951</v>
      </c>
      <c r="D3432" s="1">
        <v>42868.343356481484</v>
      </c>
      <c r="E3432" s="41">
        <f t="shared" si="106"/>
        <v>2017</v>
      </c>
      <c r="F3432" s="41">
        <f t="shared" si="107"/>
        <v>5</v>
      </c>
      <c r="G3432" s="12" t="s">
        <v>61</v>
      </c>
      <c r="H3432">
        <v>0</v>
      </c>
      <c r="I3432">
        <v>139.94999999999999</v>
      </c>
      <c r="J3432" t="s">
        <v>56</v>
      </c>
      <c r="K3432" t="s">
        <v>52</v>
      </c>
      <c r="L3432">
        <v>21109</v>
      </c>
      <c r="M3432" t="s">
        <v>168</v>
      </c>
      <c r="N3432" t="s">
        <v>0</v>
      </c>
      <c r="O3432" t="s">
        <v>2488</v>
      </c>
      <c r="W3432" s="54">
        <v>1</v>
      </c>
      <c r="X3432" s="49">
        <v>0</v>
      </c>
      <c r="Y3432" s="54">
        <v>0</v>
      </c>
      <c r="Z3432" s="34">
        <v>1</v>
      </c>
      <c r="AA3432" s="34">
        <v>139.94999999999999</v>
      </c>
    </row>
    <row r="3433" spans="3:27" x14ac:dyDescent="0.25">
      <c r="C3433" s="38">
        <v>22950</v>
      </c>
      <c r="D3433" s="15">
        <v>42868.301261574074</v>
      </c>
      <c r="E3433" s="41">
        <f t="shared" si="106"/>
        <v>2017</v>
      </c>
      <c r="F3433" s="41">
        <f t="shared" si="107"/>
        <v>5</v>
      </c>
      <c r="G3433" s="14" t="s">
        <v>309</v>
      </c>
      <c r="H3433" s="14">
        <v>0</v>
      </c>
      <c r="I3433" s="14">
        <v>169.95</v>
      </c>
      <c r="J3433" s="14" t="s">
        <v>74</v>
      </c>
      <c r="K3433" s="14" t="s">
        <v>52</v>
      </c>
      <c r="L3433" s="14">
        <v>5020</v>
      </c>
      <c r="M3433" s="14" t="s">
        <v>987</v>
      </c>
      <c r="N3433" s="14" t="s">
        <v>307</v>
      </c>
      <c r="O3433" s="14" t="s">
        <v>267</v>
      </c>
      <c r="P3433" s="14"/>
      <c r="Q3433" s="14"/>
      <c r="R3433" s="14"/>
      <c r="S3433" s="14"/>
      <c r="T3433" s="14"/>
      <c r="U3433" s="14"/>
      <c r="V3433" s="14"/>
      <c r="W3433" s="54">
        <v>1</v>
      </c>
      <c r="X3433" s="49">
        <v>1</v>
      </c>
      <c r="Y3433" s="54">
        <v>169.95</v>
      </c>
      <c r="Z3433" s="34">
        <v>0</v>
      </c>
      <c r="AA3433" s="34">
        <v>0</v>
      </c>
    </row>
    <row r="3434" spans="3:27" x14ac:dyDescent="0.25">
      <c r="C3434" s="33">
        <v>22948</v>
      </c>
      <c r="D3434" s="1">
        <v>42867.916805555556</v>
      </c>
      <c r="E3434" s="41">
        <f t="shared" si="106"/>
        <v>2017</v>
      </c>
      <c r="F3434" s="41">
        <f t="shared" si="107"/>
        <v>5</v>
      </c>
      <c r="G3434" s="12" t="s">
        <v>61</v>
      </c>
      <c r="H3434">
        <v>0</v>
      </c>
      <c r="I3434">
        <v>279.89999999999998</v>
      </c>
      <c r="J3434" t="s">
        <v>56</v>
      </c>
      <c r="K3434" t="s">
        <v>52</v>
      </c>
      <c r="L3434">
        <v>20359</v>
      </c>
      <c r="M3434" t="s">
        <v>168</v>
      </c>
      <c r="N3434" t="s">
        <v>0</v>
      </c>
      <c r="O3434" t="s">
        <v>785</v>
      </c>
      <c r="P3434" t="s">
        <v>3074</v>
      </c>
      <c r="W3434" s="54">
        <v>2</v>
      </c>
      <c r="X3434" s="49">
        <v>1</v>
      </c>
      <c r="Y3434" s="54">
        <v>149.94999999999999</v>
      </c>
      <c r="Z3434" s="34">
        <v>1</v>
      </c>
      <c r="AA3434" s="34">
        <v>129.94999999999999</v>
      </c>
    </row>
    <row r="3435" spans="3:27" x14ac:dyDescent="0.25">
      <c r="C3435" s="33">
        <v>22947</v>
      </c>
      <c r="D3435" s="1">
        <v>42867.832638888889</v>
      </c>
      <c r="E3435" s="41">
        <f t="shared" si="106"/>
        <v>2017</v>
      </c>
      <c r="F3435" s="41">
        <f t="shared" si="107"/>
        <v>5</v>
      </c>
      <c r="G3435" s="12" t="s">
        <v>61</v>
      </c>
      <c r="H3435">
        <v>0</v>
      </c>
      <c r="I3435">
        <v>169.95</v>
      </c>
      <c r="J3435" t="s">
        <v>74</v>
      </c>
      <c r="K3435" t="s">
        <v>52</v>
      </c>
      <c r="L3435">
        <v>88225</v>
      </c>
      <c r="M3435" t="s">
        <v>2251</v>
      </c>
      <c r="N3435" t="s">
        <v>0</v>
      </c>
      <c r="O3435" t="s">
        <v>160</v>
      </c>
      <c r="W3435" s="54">
        <v>1</v>
      </c>
      <c r="X3435" s="49">
        <v>0</v>
      </c>
      <c r="Y3435" s="54">
        <v>0</v>
      </c>
      <c r="Z3435" s="34">
        <v>1</v>
      </c>
      <c r="AA3435" s="34">
        <v>169.95</v>
      </c>
    </row>
    <row r="3436" spans="3:27" x14ac:dyDescent="0.25">
      <c r="C3436" s="33">
        <v>22945</v>
      </c>
      <c r="D3436" s="1">
        <v>42867.782488425924</v>
      </c>
      <c r="E3436" s="41">
        <f t="shared" si="106"/>
        <v>2017</v>
      </c>
      <c r="F3436" s="41">
        <f t="shared" si="107"/>
        <v>5</v>
      </c>
      <c r="G3436" s="12" t="s">
        <v>309</v>
      </c>
      <c r="H3436">
        <v>0</v>
      </c>
      <c r="I3436">
        <v>79.95</v>
      </c>
      <c r="J3436" t="s">
        <v>74</v>
      </c>
      <c r="K3436" t="s">
        <v>52</v>
      </c>
      <c r="L3436">
        <v>9230</v>
      </c>
      <c r="M3436" t="s">
        <v>2851</v>
      </c>
      <c r="N3436" t="s">
        <v>201</v>
      </c>
      <c r="O3436" t="s">
        <v>2852</v>
      </c>
      <c r="W3436" s="54">
        <v>1</v>
      </c>
      <c r="X3436" s="49">
        <v>1</v>
      </c>
      <c r="Y3436" s="54">
        <v>79.95</v>
      </c>
      <c r="Z3436" s="34">
        <v>0</v>
      </c>
      <c r="AA3436" s="34">
        <v>0</v>
      </c>
    </row>
    <row r="3437" spans="3:27" x14ac:dyDescent="0.25">
      <c r="C3437" s="33">
        <v>22944</v>
      </c>
      <c r="D3437" s="1">
        <v>42867.704328703701</v>
      </c>
      <c r="E3437" s="41">
        <f t="shared" si="106"/>
        <v>2017</v>
      </c>
      <c r="F3437" s="41">
        <f t="shared" si="107"/>
        <v>5</v>
      </c>
      <c r="G3437" s="12" t="s">
        <v>61</v>
      </c>
      <c r="H3437">
        <v>0</v>
      </c>
      <c r="I3437">
        <v>359.85</v>
      </c>
      <c r="J3437" t="s">
        <v>51</v>
      </c>
      <c r="K3437" t="s">
        <v>52</v>
      </c>
      <c r="L3437">
        <v>79102</v>
      </c>
      <c r="M3437" t="s">
        <v>155</v>
      </c>
      <c r="N3437" t="s">
        <v>0</v>
      </c>
      <c r="O3437" t="s">
        <v>977</v>
      </c>
      <c r="P3437" t="s">
        <v>1113</v>
      </c>
      <c r="Q3437" t="s">
        <v>338</v>
      </c>
      <c r="W3437" s="54">
        <v>3</v>
      </c>
      <c r="X3437" s="49">
        <v>0</v>
      </c>
      <c r="Y3437" s="54">
        <v>0</v>
      </c>
      <c r="Z3437" s="34">
        <v>3</v>
      </c>
      <c r="AA3437" s="34">
        <v>359.85</v>
      </c>
    </row>
    <row r="3438" spans="3:27" x14ac:dyDescent="0.25">
      <c r="C3438" s="33">
        <v>22943</v>
      </c>
      <c r="D3438" s="1">
        <v>42867.686469907407</v>
      </c>
      <c r="E3438" s="41">
        <f t="shared" si="106"/>
        <v>2017</v>
      </c>
      <c r="F3438" s="41">
        <f t="shared" si="107"/>
        <v>5</v>
      </c>
      <c r="G3438" s="12" t="s">
        <v>61</v>
      </c>
      <c r="H3438">
        <v>0</v>
      </c>
      <c r="I3438">
        <v>139.94999999999999</v>
      </c>
      <c r="J3438" t="s">
        <v>51</v>
      </c>
      <c r="K3438" t="s">
        <v>52</v>
      </c>
      <c r="L3438">
        <v>72461</v>
      </c>
      <c r="M3438" t="s">
        <v>1829</v>
      </c>
      <c r="N3438" t="s">
        <v>0</v>
      </c>
      <c r="O3438" t="s">
        <v>1603</v>
      </c>
      <c r="W3438" s="54">
        <v>1</v>
      </c>
      <c r="X3438" s="49">
        <v>0</v>
      </c>
      <c r="Y3438" s="54">
        <v>0</v>
      </c>
      <c r="Z3438" s="34">
        <v>1</v>
      </c>
      <c r="AA3438" s="34">
        <v>139.94999999999999</v>
      </c>
    </row>
    <row r="3439" spans="3:27" x14ac:dyDescent="0.25">
      <c r="C3439" s="33">
        <v>22942</v>
      </c>
      <c r="D3439" s="1">
        <v>42867.686400462961</v>
      </c>
      <c r="E3439" s="41">
        <f t="shared" si="106"/>
        <v>2017</v>
      </c>
      <c r="F3439" s="41">
        <f t="shared" si="107"/>
        <v>5</v>
      </c>
      <c r="G3439" s="12" t="s">
        <v>309</v>
      </c>
      <c r="H3439">
        <v>0</v>
      </c>
      <c r="I3439">
        <v>89.95</v>
      </c>
      <c r="J3439" t="s">
        <v>56</v>
      </c>
      <c r="K3439" t="s">
        <v>52</v>
      </c>
      <c r="L3439">
        <v>81671</v>
      </c>
      <c r="M3439" t="s">
        <v>57</v>
      </c>
      <c r="N3439" t="s">
        <v>0</v>
      </c>
      <c r="O3439" t="s">
        <v>723</v>
      </c>
      <c r="W3439" s="54">
        <v>1</v>
      </c>
      <c r="X3439" s="49">
        <v>1</v>
      </c>
      <c r="Y3439" s="54">
        <v>89.95</v>
      </c>
      <c r="Z3439" s="34">
        <v>0</v>
      </c>
      <c r="AA3439" s="34">
        <v>0</v>
      </c>
    </row>
    <row r="3440" spans="3:27" x14ac:dyDescent="0.25">
      <c r="C3440" s="33">
        <v>22941</v>
      </c>
      <c r="D3440" s="1">
        <v>42867.684907407405</v>
      </c>
      <c r="E3440" s="41">
        <f t="shared" si="106"/>
        <v>2017</v>
      </c>
      <c r="F3440" s="41">
        <f t="shared" si="107"/>
        <v>5</v>
      </c>
      <c r="G3440" s="12" t="s">
        <v>61</v>
      </c>
      <c r="H3440">
        <v>0</v>
      </c>
      <c r="I3440">
        <v>79.95</v>
      </c>
      <c r="J3440" t="s">
        <v>51</v>
      </c>
      <c r="K3440" t="s">
        <v>52</v>
      </c>
      <c r="L3440">
        <v>92100</v>
      </c>
      <c r="M3440" t="s">
        <v>3141</v>
      </c>
      <c r="N3440" t="s">
        <v>385</v>
      </c>
      <c r="O3440" t="s">
        <v>3142</v>
      </c>
      <c r="W3440" s="54">
        <v>1</v>
      </c>
      <c r="X3440" s="49">
        <v>0</v>
      </c>
      <c r="Y3440" s="54">
        <v>0</v>
      </c>
      <c r="Z3440" s="34">
        <v>1</v>
      </c>
      <c r="AA3440" s="34">
        <v>79.95</v>
      </c>
    </row>
    <row r="3441" spans="3:27" x14ac:dyDescent="0.25">
      <c r="C3441" s="33">
        <v>22940</v>
      </c>
      <c r="D3441" s="1">
        <v>42867.682303240741</v>
      </c>
      <c r="E3441" s="41">
        <f t="shared" si="106"/>
        <v>2017</v>
      </c>
      <c r="F3441" s="41">
        <f t="shared" si="107"/>
        <v>5</v>
      </c>
      <c r="G3441" s="12" t="s">
        <v>61</v>
      </c>
      <c r="H3441">
        <v>0</v>
      </c>
      <c r="I3441">
        <v>339.9</v>
      </c>
      <c r="J3441" t="s">
        <v>51</v>
      </c>
      <c r="K3441" t="s">
        <v>52</v>
      </c>
      <c r="L3441">
        <v>41101</v>
      </c>
      <c r="M3441" t="s">
        <v>1408</v>
      </c>
      <c r="N3441" t="s">
        <v>415</v>
      </c>
      <c r="O3441" t="s">
        <v>76</v>
      </c>
      <c r="P3441" t="s">
        <v>77</v>
      </c>
      <c r="W3441" s="54">
        <v>2</v>
      </c>
      <c r="X3441" s="49">
        <v>2</v>
      </c>
      <c r="Y3441" s="54">
        <v>339.9</v>
      </c>
      <c r="Z3441" s="34">
        <v>0</v>
      </c>
      <c r="AA3441" s="34">
        <v>0</v>
      </c>
    </row>
    <row r="3442" spans="3:27" x14ac:dyDescent="0.25">
      <c r="C3442" s="33">
        <v>22939</v>
      </c>
      <c r="D3442" s="1">
        <v>42867.667581018519</v>
      </c>
      <c r="E3442" s="41">
        <f t="shared" si="106"/>
        <v>2017</v>
      </c>
      <c r="F3442" s="41">
        <f t="shared" si="107"/>
        <v>5</v>
      </c>
      <c r="G3442" s="12" t="s">
        <v>61</v>
      </c>
      <c r="H3442">
        <v>0</v>
      </c>
      <c r="I3442">
        <v>109.95</v>
      </c>
      <c r="J3442" t="s">
        <v>56</v>
      </c>
      <c r="K3442" t="s">
        <v>52</v>
      </c>
      <c r="L3442">
        <v>12045</v>
      </c>
      <c r="M3442" t="s">
        <v>185</v>
      </c>
      <c r="N3442" t="s">
        <v>0</v>
      </c>
      <c r="O3442" t="s">
        <v>2389</v>
      </c>
      <c r="W3442" s="54">
        <v>1</v>
      </c>
      <c r="X3442" s="49">
        <v>0</v>
      </c>
      <c r="Y3442" s="54">
        <v>0</v>
      </c>
      <c r="Z3442" s="34">
        <v>1</v>
      </c>
      <c r="AA3442" s="34">
        <v>109.95</v>
      </c>
    </row>
    <row r="3443" spans="3:27" x14ac:dyDescent="0.25">
      <c r="C3443" s="33">
        <v>22925</v>
      </c>
      <c r="D3443" s="1">
        <v>42867.579328703701</v>
      </c>
      <c r="E3443" s="41">
        <f t="shared" si="106"/>
        <v>2017</v>
      </c>
      <c r="F3443" s="41">
        <f t="shared" si="107"/>
        <v>5</v>
      </c>
      <c r="G3443" s="12" t="s">
        <v>61</v>
      </c>
      <c r="H3443">
        <v>0</v>
      </c>
      <c r="I3443">
        <v>159.94999999999999</v>
      </c>
      <c r="J3443" t="s">
        <v>51</v>
      </c>
      <c r="K3443" t="s">
        <v>52</v>
      </c>
      <c r="L3443" t="s">
        <v>3143</v>
      </c>
      <c r="M3443" t="s">
        <v>3144</v>
      </c>
      <c r="N3443" t="s">
        <v>64</v>
      </c>
      <c r="O3443" t="s">
        <v>1478</v>
      </c>
      <c r="W3443" s="54">
        <v>1</v>
      </c>
      <c r="X3443" s="49">
        <v>0</v>
      </c>
      <c r="Y3443" s="54">
        <v>0</v>
      </c>
      <c r="Z3443" s="34">
        <v>1</v>
      </c>
      <c r="AA3443" s="34">
        <v>159.94999999999999</v>
      </c>
    </row>
    <row r="3444" spans="3:27" x14ac:dyDescent="0.25">
      <c r="C3444" s="33">
        <v>22924</v>
      </c>
      <c r="D3444" s="1">
        <v>42867.562094907407</v>
      </c>
      <c r="E3444" s="41">
        <f t="shared" si="106"/>
        <v>2017</v>
      </c>
      <c r="F3444" s="41">
        <f t="shared" si="107"/>
        <v>5</v>
      </c>
      <c r="G3444" s="12" t="s">
        <v>309</v>
      </c>
      <c r="H3444">
        <v>0</v>
      </c>
      <c r="I3444">
        <v>179.95</v>
      </c>
      <c r="J3444" t="s">
        <v>56</v>
      </c>
      <c r="K3444" t="s">
        <v>52</v>
      </c>
      <c r="L3444">
        <v>67663</v>
      </c>
      <c r="M3444" t="s">
        <v>2474</v>
      </c>
      <c r="N3444" t="s">
        <v>0</v>
      </c>
      <c r="O3444" t="s">
        <v>2686</v>
      </c>
      <c r="W3444" s="54">
        <v>1</v>
      </c>
      <c r="X3444" s="49">
        <v>1</v>
      </c>
      <c r="Y3444" s="54">
        <v>179.95</v>
      </c>
      <c r="Z3444" s="34">
        <v>0</v>
      </c>
      <c r="AA3444" s="34">
        <v>0</v>
      </c>
    </row>
    <row r="3445" spans="3:27" x14ac:dyDescent="0.25">
      <c r="C3445" s="33">
        <v>22923</v>
      </c>
      <c r="D3445" s="1">
        <v>42867.537199074075</v>
      </c>
      <c r="E3445" s="41">
        <f t="shared" si="106"/>
        <v>2017</v>
      </c>
      <c r="F3445" s="41">
        <f t="shared" si="107"/>
        <v>5</v>
      </c>
      <c r="G3445" s="12" t="s">
        <v>309</v>
      </c>
      <c r="H3445">
        <v>0</v>
      </c>
      <c r="I3445">
        <v>359.9</v>
      </c>
      <c r="J3445" t="s">
        <v>56</v>
      </c>
      <c r="K3445" t="s">
        <v>52</v>
      </c>
      <c r="L3445">
        <v>12203</v>
      </c>
      <c r="M3445" t="s">
        <v>185</v>
      </c>
      <c r="N3445" t="s">
        <v>0</v>
      </c>
      <c r="O3445" t="s">
        <v>193</v>
      </c>
      <c r="P3445" t="s">
        <v>2093</v>
      </c>
      <c r="W3445" s="54">
        <v>2</v>
      </c>
      <c r="X3445" s="49">
        <v>2</v>
      </c>
      <c r="Y3445" s="54">
        <v>359.9</v>
      </c>
      <c r="Z3445" s="34">
        <v>0</v>
      </c>
      <c r="AA3445" s="34">
        <v>0</v>
      </c>
    </row>
    <row r="3446" spans="3:27" x14ac:dyDescent="0.25">
      <c r="C3446" s="33">
        <v>22919</v>
      </c>
      <c r="D3446" s="1">
        <v>42867.495694444442</v>
      </c>
      <c r="E3446" s="41">
        <f t="shared" si="106"/>
        <v>2017</v>
      </c>
      <c r="F3446" s="41">
        <f t="shared" si="107"/>
        <v>5</v>
      </c>
      <c r="G3446" s="12" t="s">
        <v>309</v>
      </c>
      <c r="H3446">
        <v>0</v>
      </c>
      <c r="I3446">
        <v>169.95</v>
      </c>
      <c r="J3446" t="s">
        <v>51</v>
      </c>
      <c r="K3446" t="s">
        <v>52</v>
      </c>
      <c r="L3446">
        <v>90402</v>
      </c>
      <c r="M3446" t="s">
        <v>2920</v>
      </c>
      <c r="N3446" t="s">
        <v>0</v>
      </c>
      <c r="O3446" t="s">
        <v>1678</v>
      </c>
      <c r="W3446" s="54">
        <v>1</v>
      </c>
      <c r="X3446" s="49">
        <v>1</v>
      </c>
      <c r="Y3446" s="54">
        <v>169.95</v>
      </c>
      <c r="Z3446" s="34">
        <v>0</v>
      </c>
      <c r="AA3446" s="34">
        <v>0</v>
      </c>
    </row>
    <row r="3447" spans="3:27" x14ac:dyDescent="0.25">
      <c r="C3447" s="33">
        <v>22918</v>
      </c>
      <c r="D3447" s="1">
        <v>42867.483912037038</v>
      </c>
      <c r="E3447" s="41">
        <f t="shared" si="106"/>
        <v>2017</v>
      </c>
      <c r="F3447" s="41">
        <f t="shared" si="107"/>
        <v>5</v>
      </c>
      <c r="G3447" s="12" t="s">
        <v>61</v>
      </c>
      <c r="H3447">
        <v>50.39</v>
      </c>
      <c r="I3447">
        <v>89.94</v>
      </c>
      <c r="J3447" t="s">
        <v>74</v>
      </c>
      <c r="K3447" t="s">
        <v>52</v>
      </c>
      <c r="L3447">
        <v>10119</v>
      </c>
      <c r="M3447" t="s">
        <v>185</v>
      </c>
      <c r="N3447" t="s">
        <v>0</v>
      </c>
      <c r="O3447" t="s">
        <v>3145</v>
      </c>
      <c r="P3447" t="s">
        <v>3146</v>
      </c>
      <c r="W3447" s="54">
        <v>2</v>
      </c>
      <c r="X3447" s="49">
        <v>1</v>
      </c>
      <c r="Y3447" s="54">
        <v>35.97</v>
      </c>
      <c r="Z3447" s="34">
        <v>1</v>
      </c>
      <c r="AA3447" s="34">
        <v>53.97</v>
      </c>
    </row>
    <row r="3448" spans="3:27" x14ac:dyDescent="0.25">
      <c r="C3448" s="33">
        <v>22917</v>
      </c>
      <c r="D3448" s="1">
        <v>42867.477222222224</v>
      </c>
      <c r="E3448" s="41">
        <f t="shared" si="106"/>
        <v>2017</v>
      </c>
      <c r="F3448" s="41">
        <f t="shared" si="107"/>
        <v>5</v>
      </c>
      <c r="G3448" s="12" t="s">
        <v>61</v>
      </c>
      <c r="H3448">
        <v>220.08</v>
      </c>
      <c r="I3448">
        <v>1047.5999999999999</v>
      </c>
      <c r="J3448" t="s">
        <v>56</v>
      </c>
      <c r="K3448" t="s">
        <v>52</v>
      </c>
      <c r="L3448">
        <v>10247</v>
      </c>
      <c r="M3448" t="s">
        <v>185</v>
      </c>
      <c r="N3448" t="s">
        <v>0</v>
      </c>
      <c r="O3448" t="s">
        <v>3147</v>
      </c>
      <c r="P3448" t="s">
        <v>3148</v>
      </c>
      <c r="Q3448" t="s">
        <v>3149</v>
      </c>
      <c r="R3448" t="s">
        <v>3150</v>
      </c>
      <c r="S3448" t="s">
        <v>3151</v>
      </c>
      <c r="T3448" t="s">
        <v>3152</v>
      </c>
      <c r="U3448" t="s">
        <v>3153</v>
      </c>
      <c r="V3448" t="s">
        <v>3154</v>
      </c>
      <c r="W3448" s="54">
        <v>8</v>
      </c>
      <c r="X3448" s="49">
        <v>7</v>
      </c>
      <c r="Y3448" s="54">
        <v>847.68</v>
      </c>
      <c r="Z3448" s="34">
        <v>1</v>
      </c>
      <c r="AA3448" s="34">
        <v>199.92</v>
      </c>
    </row>
    <row r="3449" spans="3:27" x14ac:dyDescent="0.25">
      <c r="C3449" s="33">
        <v>22913</v>
      </c>
      <c r="D3449" s="1">
        <v>42867.429467592592</v>
      </c>
      <c r="E3449" s="41">
        <f t="shared" si="106"/>
        <v>2017</v>
      </c>
      <c r="F3449" s="41">
        <f t="shared" si="107"/>
        <v>5</v>
      </c>
      <c r="G3449" s="12" t="s">
        <v>61</v>
      </c>
      <c r="H3449">
        <v>0</v>
      </c>
      <c r="I3449">
        <v>149.94999999999999</v>
      </c>
      <c r="J3449" t="s">
        <v>74</v>
      </c>
      <c r="K3449" t="s">
        <v>52</v>
      </c>
      <c r="L3449">
        <v>88239</v>
      </c>
      <c r="M3449" t="s">
        <v>1884</v>
      </c>
      <c r="N3449" t="s">
        <v>0</v>
      </c>
      <c r="O3449" t="s">
        <v>603</v>
      </c>
      <c r="W3449" s="54">
        <v>1</v>
      </c>
      <c r="X3449" s="49">
        <v>0</v>
      </c>
      <c r="Y3449" s="54">
        <v>0</v>
      </c>
      <c r="Z3449" s="34">
        <v>1</v>
      </c>
      <c r="AA3449" s="34">
        <v>149.94999999999999</v>
      </c>
    </row>
    <row r="3450" spans="3:27" x14ac:dyDescent="0.25">
      <c r="C3450" s="33">
        <v>22909</v>
      </c>
      <c r="D3450" s="1">
        <v>42867.40724537037</v>
      </c>
      <c r="E3450" s="41">
        <f t="shared" si="106"/>
        <v>2017</v>
      </c>
      <c r="F3450" s="41">
        <f t="shared" si="107"/>
        <v>5</v>
      </c>
      <c r="G3450" s="12" t="s">
        <v>309</v>
      </c>
      <c r="H3450">
        <v>0</v>
      </c>
      <c r="I3450">
        <v>169.95</v>
      </c>
      <c r="J3450" t="s">
        <v>56</v>
      </c>
      <c r="K3450" t="s">
        <v>52</v>
      </c>
      <c r="L3450">
        <v>22761</v>
      </c>
      <c r="M3450" t="s">
        <v>168</v>
      </c>
      <c r="N3450" t="s">
        <v>0</v>
      </c>
      <c r="O3450" t="s">
        <v>594</v>
      </c>
      <c r="W3450" s="54">
        <v>1</v>
      </c>
      <c r="X3450" s="49">
        <v>1</v>
      </c>
      <c r="Y3450" s="54">
        <v>169.95</v>
      </c>
      <c r="Z3450" s="34">
        <v>0</v>
      </c>
      <c r="AA3450" s="34">
        <v>0</v>
      </c>
    </row>
    <row r="3451" spans="3:27" x14ac:dyDescent="0.25">
      <c r="C3451" s="33">
        <v>22902</v>
      </c>
      <c r="D3451" s="1">
        <v>42867.356249999997</v>
      </c>
      <c r="E3451" s="41">
        <f t="shared" si="106"/>
        <v>2017</v>
      </c>
      <c r="F3451" s="41">
        <f t="shared" si="107"/>
        <v>5</v>
      </c>
      <c r="G3451" s="12" t="s">
        <v>61</v>
      </c>
      <c r="H3451">
        <v>0</v>
      </c>
      <c r="I3451">
        <v>59.95</v>
      </c>
      <c r="J3451" t="s">
        <v>51</v>
      </c>
      <c r="K3451" t="s">
        <v>52</v>
      </c>
      <c r="L3451">
        <v>80799</v>
      </c>
      <c r="M3451" t="s">
        <v>57</v>
      </c>
      <c r="N3451" t="s">
        <v>0</v>
      </c>
      <c r="O3451" t="s">
        <v>2090</v>
      </c>
      <c r="W3451" s="54">
        <v>1</v>
      </c>
      <c r="X3451" s="49">
        <v>0</v>
      </c>
      <c r="Y3451" s="54">
        <v>0</v>
      </c>
      <c r="Z3451" s="34">
        <v>1</v>
      </c>
      <c r="AA3451" s="34">
        <v>59.95</v>
      </c>
    </row>
    <row r="3452" spans="3:27" x14ac:dyDescent="0.25">
      <c r="C3452" s="33">
        <v>22901</v>
      </c>
      <c r="D3452" s="1">
        <v>42867.315601851849</v>
      </c>
      <c r="E3452" s="41">
        <f t="shared" si="106"/>
        <v>2017</v>
      </c>
      <c r="F3452" s="41">
        <f t="shared" si="107"/>
        <v>5</v>
      </c>
      <c r="G3452" s="12" t="s">
        <v>61</v>
      </c>
      <c r="H3452">
        <v>0</v>
      </c>
      <c r="I3452">
        <v>119.95</v>
      </c>
      <c r="J3452" t="s">
        <v>56</v>
      </c>
      <c r="K3452" t="s">
        <v>52</v>
      </c>
      <c r="L3452">
        <v>21335</v>
      </c>
      <c r="M3452" t="s">
        <v>537</v>
      </c>
      <c r="N3452" t="s">
        <v>0</v>
      </c>
      <c r="O3452" t="s">
        <v>251</v>
      </c>
      <c r="W3452" s="54">
        <v>1</v>
      </c>
      <c r="X3452" s="49">
        <v>0</v>
      </c>
      <c r="Y3452" s="54">
        <v>0</v>
      </c>
      <c r="Z3452" s="34">
        <v>1</v>
      </c>
      <c r="AA3452" s="34">
        <v>119.95</v>
      </c>
    </row>
    <row r="3453" spans="3:27" x14ac:dyDescent="0.25">
      <c r="C3453" s="33">
        <v>22896</v>
      </c>
      <c r="D3453" s="1">
        <v>42866.942361111112</v>
      </c>
      <c r="E3453" s="41">
        <f t="shared" si="106"/>
        <v>2017</v>
      </c>
      <c r="F3453" s="41">
        <f t="shared" si="107"/>
        <v>5</v>
      </c>
      <c r="G3453" s="12" t="s">
        <v>61</v>
      </c>
      <c r="H3453">
        <v>0</v>
      </c>
      <c r="I3453">
        <v>118.95</v>
      </c>
      <c r="J3453" t="s">
        <v>51</v>
      </c>
      <c r="K3453" t="s">
        <v>52</v>
      </c>
      <c r="L3453">
        <v>70199</v>
      </c>
      <c r="M3453" t="s">
        <v>75</v>
      </c>
      <c r="N3453" t="s">
        <v>0</v>
      </c>
      <c r="O3453" t="s">
        <v>563</v>
      </c>
      <c r="W3453" s="54">
        <v>1</v>
      </c>
      <c r="X3453" s="49">
        <v>0</v>
      </c>
      <c r="Y3453" s="54">
        <v>0</v>
      </c>
      <c r="Z3453" s="34">
        <v>1</v>
      </c>
      <c r="AA3453" s="34">
        <v>118.95</v>
      </c>
    </row>
    <row r="3454" spans="3:27" x14ac:dyDescent="0.25">
      <c r="C3454" s="33">
        <v>22895</v>
      </c>
      <c r="D3454" s="1">
        <v>42866.918622685182</v>
      </c>
      <c r="E3454" s="41">
        <f t="shared" si="106"/>
        <v>2017</v>
      </c>
      <c r="F3454" s="41">
        <f t="shared" si="107"/>
        <v>5</v>
      </c>
      <c r="G3454" s="12" t="s">
        <v>309</v>
      </c>
      <c r="H3454">
        <v>0</v>
      </c>
      <c r="I3454">
        <v>149.94999999999999</v>
      </c>
      <c r="J3454" t="s">
        <v>74</v>
      </c>
      <c r="K3454" t="s">
        <v>52</v>
      </c>
      <c r="L3454">
        <v>41304</v>
      </c>
      <c r="M3454" t="s">
        <v>1408</v>
      </c>
      <c r="N3454" t="s">
        <v>415</v>
      </c>
      <c r="O3454" t="s">
        <v>1132</v>
      </c>
      <c r="W3454" s="54">
        <v>1</v>
      </c>
      <c r="X3454" s="49">
        <v>1</v>
      </c>
      <c r="Y3454" s="54">
        <v>149.94999999999999</v>
      </c>
      <c r="Z3454" s="34">
        <v>0</v>
      </c>
      <c r="AA3454" s="34">
        <v>0</v>
      </c>
    </row>
    <row r="3455" spans="3:27" x14ac:dyDescent="0.25">
      <c r="C3455" s="33">
        <v>22894</v>
      </c>
      <c r="D3455" s="1">
        <v>42866.902106481481</v>
      </c>
      <c r="E3455" s="41">
        <f t="shared" si="106"/>
        <v>2017</v>
      </c>
      <c r="F3455" s="41">
        <f t="shared" si="107"/>
        <v>5</v>
      </c>
      <c r="G3455" s="12" t="s">
        <v>309</v>
      </c>
      <c r="H3455">
        <v>0</v>
      </c>
      <c r="I3455">
        <v>129.94999999999999</v>
      </c>
      <c r="J3455" t="s">
        <v>74</v>
      </c>
      <c r="K3455" t="s">
        <v>52</v>
      </c>
      <c r="L3455">
        <v>40545</v>
      </c>
      <c r="M3455" t="s">
        <v>81</v>
      </c>
      <c r="N3455" t="s">
        <v>0</v>
      </c>
      <c r="O3455" t="s">
        <v>1420</v>
      </c>
      <c r="W3455" s="54">
        <v>1</v>
      </c>
      <c r="X3455" s="49">
        <v>1</v>
      </c>
      <c r="Y3455" s="54">
        <v>129.94999999999999</v>
      </c>
      <c r="Z3455" s="34">
        <v>0</v>
      </c>
      <c r="AA3455" s="34">
        <v>0</v>
      </c>
    </row>
    <row r="3456" spans="3:27" x14ac:dyDescent="0.25">
      <c r="C3456" s="33">
        <v>22892</v>
      </c>
      <c r="D3456" s="1">
        <v>42866.764085648145</v>
      </c>
      <c r="E3456" s="41">
        <f t="shared" si="106"/>
        <v>2017</v>
      </c>
      <c r="F3456" s="41">
        <f t="shared" si="107"/>
        <v>5</v>
      </c>
      <c r="G3456" s="12" t="s">
        <v>309</v>
      </c>
      <c r="H3456">
        <v>0</v>
      </c>
      <c r="I3456">
        <v>299.89999999999998</v>
      </c>
      <c r="J3456" t="s">
        <v>56</v>
      </c>
      <c r="K3456" t="s">
        <v>52</v>
      </c>
      <c r="L3456">
        <v>73249</v>
      </c>
      <c r="M3456" t="s">
        <v>3155</v>
      </c>
      <c r="N3456" t="s">
        <v>0</v>
      </c>
      <c r="O3456" t="s">
        <v>1384</v>
      </c>
      <c r="P3456" t="s">
        <v>119</v>
      </c>
      <c r="W3456" s="54">
        <v>2</v>
      </c>
      <c r="X3456" s="49">
        <v>2</v>
      </c>
      <c r="Y3456" s="54">
        <v>299.89999999999998</v>
      </c>
      <c r="Z3456" s="34">
        <v>0</v>
      </c>
      <c r="AA3456" s="34">
        <v>0</v>
      </c>
    </row>
    <row r="3457" spans="3:27" x14ac:dyDescent="0.25">
      <c r="C3457" s="33">
        <v>22891</v>
      </c>
      <c r="D3457" s="1">
        <v>42866.715729166666</v>
      </c>
      <c r="E3457" s="41">
        <f t="shared" si="106"/>
        <v>2017</v>
      </c>
      <c r="F3457" s="41">
        <f t="shared" si="107"/>
        <v>5</v>
      </c>
      <c r="G3457" s="12" t="s">
        <v>61</v>
      </c>
      <c r="H3457">
        <v>0</v>
      </c>
      <c r="I3457">
        <v>248.9</v>
      </c>
      <c r="J3457" t="s">
        <v>56</v>
      </c>
      <c r="K3457" t="s">
        <v>52</v>
      </c>
      <c r="L3457">
        <v>12045</v>
      </c>
      <c r="M3457" t="s">
        <v>185</v>
      </c>
      <c r="N3457" t="s">
        <v>0</v>
      </c>
      <c r="O3457" t="s">
        <v>1174</v>
      </c>
      <c r="P3457" t="s">
        <v>1458</v>
      </c>
      <c r="W3457" s="54">
        <v>2</v>
      </c>
      <c r="X3457" s="49">
        <v>1</v>
      </c>
      <c r="Y3457" s="54">
        <v>118.95000000000002</v>
      </c>
      <c r="Z3457" s="34">
        <v>1</v>
      </c>
      <c r="AA3457" s="34">
        <v>129.94999999999999</v>
      </c>
    </row>
    <row r="3458" spans="3:27" x14ac:dyDescent="0.25">
      <c r="C3458" s="33">
        <v>22890</v>
      </c>
      <c r="D3458" s="1">
        <v>42866.661354166667</v>
      </c>
      <c r="E3458" s="41">
        <f t="shared" si="106"/>
        <v>2017</v>
      </c>
      <c r="F3458" s="41">
        <f t="shared" si="107"/>
        <v>5</v>
      </c>
      <c r="G3458" s="12" t="s">
        <v>309</v>
      </c>
      <c r="H3458">
        <v>0</v>
      </c>
      <c r="I3458">
        <v>129.94999999999999</v>
      </c>
      <c r="J3458" t="s">
        <v>74</v>
      </c>
      <c r="K3458" t="s">
        <v>52</v>
      </c>
      <c r="L3458">
        <v>32756</v>
      </c>
      <c r="M3458" t="s">
        <v>1282</v>
      </c>
      <c r="N3458" t="s">
        <v>0</v>
      </c>
      <c r="O3458" t="s">
        <v>320</v>
      </c>
      <c r="W3458" s="54">
        <v>1</v>
      </c>
      <c r="X3458" s="49">
        <v>1</v>
      </c>
      <c r="Y3458" s="54">
        <v>129.94999999999999</v>
      </c>
      <c r="Z3458" s="34">
        <v>0</v>
      </c>
      <c r="AA3458" s="34">
        <v>0</v>
      </c>
    </row>
    <row r="3459" spans="3:27" x14ac:dyDescent="0.25">
      <c r="C3459" s="33">
        <v>22864</v>
      </c>
      <c r="D3459" s="1">
        <v>42866.574780092589</v>
      </c>
      <c r="E3459" s="41">
        <f t="shared" si="106"/>
        <v>2017</v>
      </c>
      <c r="F3459" s="41">
        <f t="shared" si="107"/>
        <v>5</v>
      </c>
      <c r="G3459" s="12" t="s">
        <v>61</v>
      </c>
      <c r="H3459">
        <v>0</v>
      </c>
      <c r="I3459">
        <v>169.95</v>
      </c>
      <c r="J3459" t="s">
        <v>51</v>
      </c>
      <c r="K3459" t="s">
        <v>52</v>
      </c>
      <c r="L3459">
        <v>50053</v>
      </c>
      <c r="M3459" t="s">
        <v>3156</v>
      </c>
      <c r="N3459" t="s">
        <v>587</v>
      </c>
      <c r="O3459" t="s">
        <v>1030</v>
      </c>
      <c r="W3459" s="54">
        <v>1</v>
      </c>
      <c r="X3459" s="49">
        <v>0</v>
      </c>
      <c r="Y3459" s="54">
        <v>0</v>
      </c>
      <c r="Z3459" s="34">
        <v>1</v>
      </c>
      <c r="AA3459" s="34">
        <v>169.95</v>
      </c>
    </row>
    <row r="3460" spans="3:27" x14ac:dyDescent="0.25">
      <c r="C3460" s="33">
        <v>22827</v>
      </c>
      <c r="D3460" s="1">
        <v>42866.49927083333</v>
      </c>
      <c r="E3460" s="41">
        <f t="shared" si="106"/>
        <v>2017</v>
      </c>
      <c r="F3460" s="41">
        <f t="shared" si="107"/>
        <v>5</v>
      </c>
      <c r="G3460" s="12" t="s">
        <v>55</v>
      </c>
      <c r="H3460">
        <v>26.88</v>
      </c>
      <c r="I3460">
        <v>127.96</v>
      </c>
      <c r="J3460" t="s">
        <v>51</v>
      </c>
      <c r="K3460" t="s">
        <v>52</v>
      </c>
      <c r="L3460" t="s">
        <v>3157</v>
      </c>
      <c r="M3460" t="s">
        <v>3158</v>
      </c>
      <c r="N3460" t="s">
        <v>64</v>
      </c>
      <c r="O3460" t="s">
        <v>3159</v>
      </c>
      <c r="W3460" s="54">
        <v>1</v>
      </c>
      <c r="X3460" s="49">
        <v>0</v>
      </c>
      <c r="Y3460" s="54">
        <v>0</v>
      </c>
      <c r="Z3460" s="34">
        <v>1</v>
      </c>
      <c r="AA3460" s="34">
        <v>127.96</v>
      </c>
    </row>
    <row r="3461" spans="3:27" x14ac:dyDescent="0.25">
      <c r="C3461" s="33">
        <v>22826</v>
      </c>
      <c r="D3461" s="1">
        <v>42866.496886574074</v>
      </c>
      <c r="E3461" s="41">
        <f t="shared" si="106"/>
        <v>2017</v>
      </c>
      <c r="F3461" s="41">
        <f t="shared" si="107"/>
        <v>5</v>
      </c>
      <c r="G3461" s="12" t="s">
        <v>55</v>
      </c>
      <c r="H3461">
        <v>26.88</v>
      </c>
      <c r="I3461">
        <v>127.96</v>
      </c>
      <c r="J3461" t="s">
        <v>51</v>
      </c>
      <c r="K3461" t="s">
        <v>52</v>
      </c>
      <c r="L3461" t="s">
        <v>3157</v>
      </c>
      <c r="M3461" t="s">
        <v>3158</v>
      </c>
      <c r="N3461" t="s">
        <v>64</v>
      </c>
      <c r="O3461" t="s">
        <v>3159</v>
      </c>
      <c r="W3461" s="54">
        <v>1</v>
      </c>
      <c r="X3461" s="49">
        <v>0</v>
      </c>
      <c r="Y3461" s="54">
        <v>0</v>
      </c>
      <c r="Z3461" s="34">
        <v>1</v>
      </c>
      <c r="AA3461" s="34">
        <v>127.96</v>
      </c>
    </row>
    <row r="3462" spans="3:27" x14ac:dyDescent="0.25">
      <c r="C3462" s="33">
        <v>22821</v>
      </c>
      <c r="D3462" s="1">
        <v>42866.460462962961</v>
      </c>
      <c r="E3462" s="41">
        <f t="shared" si="106"/>
        <v>2017</v>
      </c>
      <c r="F3462" s="41">
        <f t="shared" si="107"/>
        <v>5</v>
      </c>
      <c r="G3462" s="12" t="s">
        <v>309</v>
      </c>
      <c r="H3462">
        <v>0</v>
      </c>
      <c r="I3462">
        <v>269.89999999999998</v>
      </c>
      <c r="J3462" t="s">
        <v>51</v>
      </c>
      <c r="K3462" t="s">
        <v>52</v>
      </c>
      <c r="L3462">
        <v>2410</v>
      </c>
      <c r="M3462" t="s">
        <v>3160</v>
      </c>
      <c r="N3462" t="s">
        <v>307</v>
      </c>
      <c r="O3462" t="s">
        <v>1115</v>
      </c>
      <c r="P3462" t="s">
        <v>1927</v>
      </c>
      <c r="W3462" s="54">
        <v>2</v>
      </c>
      <c r="X3462" s="49">
        <v>2</v>
      </c>
      <c r="Y3462" s="54">
        <v>269.89999999999998</v>
      </c>
      <c r="Z3462" s="34">
        <v>0</v>
      </c>
      <c r="AA3462" s="34">
        <v>0</v>
      </c>
    </row>
    <row r="3463" spans="3:27" x14ac:dyDescent="0.25">
      <c r="C3463" s="33">
        <v>22798</v>
      </c>
      <c r="D3463" s="1">
        <v>42866.390555555554</v>
      </c>
      <c r="E3463" s="41">
        <f t="shared" ref="E3463:E3526" si="108">YEAR(D3463)</f>
        <v>2017</v>
      </c>
      <c r="F3463" s="41">
        <f t="shared" ref="F3463:F3526" si="109">MONTH(D3463)</f>
        <v>5</v>
      </c>
      <c r="G3463" s="12" t="s">
        <v>61</v>
      </c>
      <c r="H3463">
        <v>0</v>
      </c>
      <c r="I3463">
        <v>169.95</v>
      </c>
      <c r="J3463" t="s">
        <v>74</v>
      </c>
      <c r="K3463" t="s">
        <v>52</v>
      </c>
      <c r="L3463">
        <v>8020</v>
      </c>
      <c r="M3463" t="s">
        <v>352</v>
      </c>
      <c r="N3463" t="s">
        <v>307</v>
      </c>
      <c r="O3463" t="s">
        <v>1285</v>
      </c>
      <c r="W3463" s="54">
        <v>1</v>
      </c>
      <c r="X3463" s="49">
        <v>0</v>
      </c>
      <c r="Y3463" s="54">
        <v>0</v>
      </c>
      <c r="Z3463" s="34">
        <v>1</v>
      </c>
      <c r="AA3463" s="34">
        <v>169.95</v>
      </c>
    </row>
    <row r="3464" spans="3:27" x14ac:dyDescent="0.25">
      <c r="C3464" s="33">
        <v>22796</v>
      </c>
      <c r="D3464" s="1">
        <v>42866.306226851855</v>
      </c>
      <c r="E3464" s="41">
        <f t="shared" si="108"/>
        <v>2017</v>
      </c>
      <c r="F3464" s="41">
        <f t="shared" si="109"/>
        <v>5</v>
      </c>
      <c r="G3464" s="12" t="s">
        <v>61</v>
      </c>
      <c r="H3464">
        <v>0</v>
      </c>
      <c r="I3464">
        <v>269.85000000000002</v>
      </c>
      <c r="J3464" t="s">
        <v>51</v>
      </c>
      <c r="K3464" t="s">
        <v>52</v>
      </c>
      <c r="L3464">
        <v>10715</v>
      </c>
      <c r="M3464" t="s">
        <v>185</v>
      </c>
      <c r="N3464" t="s">
        <v>0</v>
      </c>
      <c r="O3464" t="s">
        <v>3161</v>
      </c>
      <c r="P3464" t="s">
        <v>1916</v>
      </c>
      <c r="Q3464" t="s">
        <v>3162</v>
      </c>
      <c r="W3464" s="54">
        <v>3</v>
      </c>
      <c r="X3464" s="49">
        <v>0</v>
      </c>
      <c r="Y3464" s="54">
        <v>0</v>
      </c>
      <c r="Z3464" s="34">
        <v>3</v>
      </c>
      <c r="AA3464" s="34">
        <v>269.85000000000002</v>
      </c>
    </row>
    <row r="3465" spans="3:27" x14ac:dyDescent="0.25">
      <c r="C3465" s="33">
        <v>22795</v>
      </c>
      <c r="D3465" s="1">
        <v>42865.910937499997</v>
      </c>
      <c r="E3465" s="41">
        <f t="shared" si="108"/>
        <v>2017</v>
      </c>
      <c r="F3465" s="41">
        <f t="shared" si="109"/>
        <v>5</v>
      </c>
      <c r="G3465" s="12" t="s">
        <v>61</v>
      </c>
      <c r="H3465">
        <v>0</v>
      </c>
      <c r="I3465">
        <v>549.75</v>
      </c>
      <c r="J3465" t="s">
        <v>51</v>
      </c>
      <c r="K3465" t="s">
        <v>52</v>
      </c>
      <c r="L3465">
        <v>11733</v>
      </c>
      <c r="M3465" t="s">
        <v>591</v>
      </c>
      <c r="N3465" t="s">
        <v>415</v>
      </c>
      <c r="O3465" t="s">
        <v>3163</v>
      </c>
      <c r="P3465" t="s">
        <v>3164</v>
      </c>
      <c r="W3465" s="54">
        <v>2</v>
      </c>
      <c r="X3465" s="49">
        <v>0</v>
      </c>
      <c r="Y3465" s="54">
        <v>0</v>
      </c>
      <c r="Z3465" s="34">
        <v>2</v>
      </c>
      <c r="AA3465" s="34">
        <v>549.75</v>
      </c>
    </row>
    <row r="3466" spans="3:27" x14ac:dyDescent="0.25">
      <c r="C3466" s="33">
        <v>22794</v>
      </c>
      <c r="D3466" s="1">
        <v>42865.838784722226</v>
      </c>
      <c r="E3466" s="41">
        <f t="shared" si="108"/>
        <v>2017</v>
      </c>
      <c r="F3466" s="41">
        <f t="shared" si="109"/>
        <v>5</v>
      </c>
      <c r="G3466" s="12" t="s">
        <v>61</v>
      </c>
      <c r="H3466">
        <v>0</v>
      </c>
      <c r="I3466">
        <v>69.95</v>
      </c>
      <c r="J3466" t="s">
        <v>56</v>
      </c>
      <c r="K3466" t="s">
        <v>52</v>
      </c>
      <c r="L3466">
        <v>10711</v>
      </c>
      <c r="M3466" t="s">
        <v>185</v>
      </c>
      <c r="N3466" t="s">
        <v>0</v>
      </c>
      <c r="O3466" t="s">
        <v>3165</v>
      </c>
      <c r="W3466" s="54">
        <v>1</v>
      </c>
      <c r="X3466" s="49">
        <v>0</v>
      </c>
      <c r="Y3466" s="54">
        <v>0</v>
      </c>
      <c r="Z3466" s="34">
        <v>1</v>
      </c>
      <c r="AA3466" s="34">
        <v>69.95</v>
      </c>
    </row>
    <row r="3467" spans="3:27" x14ac:dyDescent="0.25">
      <c r="C3467" s="33">
        <v>22793</v>
      </c>
      <c r="D3467" s="1">
        <v>42865.834178240744</v>
      </c>
      <c r="E3467" s="41">
        <f t="shared" si="108"/>
        <v>2017</v>
      </c>
      <c r="F3467" s="41">
        <f t="shared" si="109"/>
        <v>5</v>
      </c>
      <c r="G3467" s="12" t="s">
        <v>309</v>
      </c>
      <c r="H3467">
        <v>0</v>
      </c>
      <c r="I3467">
        <v>109.95</v>
      </c>
      <c r="J3467" t="s">
        <v>56</v>
      </c>
      <c r="K3467" t="s">
        <v>52</v>
      </c>
      <c r="L3467">
        <v>70378</v>
      </c>
      <c r="M3467" t="s">
        <v>75</v>
      </c>
      <c r="N3467" t="s">
        <v>0</v>
      </c>
      <c r="O3467" t="s">
        <v>743</v>
      </c>
      <c r="W3467" s="54">
        <v>1</v>
      </c>
      <c r="X3467" s="49">
        <v>1</v>
      </c>
      <c r="Y3467" s="54">
        <v>109.95</v>
      </c>
      <c r="Z3467" s="34">
        <v>0</v>
      </c>
      <c r="AA3467" s="34">
        <v>0</v>
      </c>
    </row>
    <row r="3468" spans="3:27" x14ac:dyDescent="0.25">
      <c r="C3468" s="33">
        <v>22792</v>
      </c>
      <c r="D3468" s="1">
        <v>42865.801354166666</v>
      </c>
      <c r="E3468" s="41">
        <f t="shared" si="108"/>
        <v>2017</v>
      </c>
      <c r="F3468" s="41">
        <f t="shared" si="109"/>
        <v>5</v>
      </c>
      <c r="G3468" s="12" t="s">
        <v>61</v>
      </c>
      <c r="H3468">
        <v>0</v>
      </c>
      <c r="I3468">
        <v>189.95</v>
      </c>
      <c r="J3468" t="s">
        <v>56</v>
      </c>
      <c r="K3468" t="s">
        <v>52</v>
      </c>
      <c r="L3468">
        <v>22767</v>
      </c>
      <c r="M3468" t="s">
        <v>168</v>
      </c>
      <c r="N3468" t="s">
        <v>0</v>
      </c>
      <c r="O3468" t="s">
        <v>441</v>
      </c>
      <c r="W3468" s="54">
        <v>1</v>
      </c>
      <c r="X3468" s="49">
        <v>0</v>
      </c>
      <c r="Y3468" s="54">
        <v>0</v>
      </c>
      <c r="Z3468" s="34">
        <v>1</v>
      </c>
      <c r="AA3468" s="34">
        <v>189.95</v>
      </c>
    </row>
    <row r="3469" spans="3:27" x14ac:dyDescent="0.25">
      <c r="C3469" s="33">
        <v>22791</v>
      </c>
      <c r="D3469" s="1">
        <v>42865.791550925926</v>
      </c>
      <c r="E3469" s="41">
        <f t="shared" si="108"/>
        <v>2017</v>
      </c>
      <c r="F3469" s="41">
        <f t="shared" si="109"/>
        <v>5</v>
      </c>
      <c r="G3469" s="12" t="s">
        <v>61</v>
      </c>
      <c r="H3469">
        <v>0</v>
      </c>
      <c r="I3469">
        <v>529.79999999999995</v>
      </c>
      <c r="J3469" t="s">
        <v>56</v>
      </c>
      <c r="K3469" t="s">
        <v>52</v>
      </c>
      <c r="L3469">
        <v>22607</v>
      </c>
      <c r="M3469" t="s">
        <v>168</v>
      </c>
      <c r="N3469" t="s">
        <v>0</v>
      </c>
      <c r="O3469" t="s">
        <v>1385</v>
      </c>
      <c r="P3469" t="s">
        <v>82</v>
      </c>
      <c r="Q3469" t="s">
        <v>3166</v>
      </c>
      <c r="R3469" t="s">
        <v>677</v>
      </c>
      <c r="W3469" s="54">
        <v>4</v>
      </c>
      <c r="X3469" s="49">
        <v>2</v>
      </c>
      <c r="Y3469" s="54">
        <v>369.9</v>
      </c>
      <c r="Z3469" s="34">
        <v>2</v>
      </c>
      <c r="AA3469" s="34">
        <v>159.9</v>
      </c>
    </row>
    <row r="3470" spans="3:27" x14ac:dyDescent="0.25">
      <c r="C3470" s="33">
        <v>22790</v>
      </c>
      <c r="D3470" s="1">
        <v>42865.789583333331</v>
      </c>
      <c r="E3470" s="41">
        <f t="shared" si="108"/>
        <v>2017</v>
      </c>
      <c r="F3470" s="41">
        <f t="shared" si="109"/>
        <v>5</v>
      </c>
      <c r="G3470" s="12" t="s">
        <v>268</v>
      </c>
      <c r="H3470">
        <v>0</v>
      </c>
      <c r="I3470">
        <v>189.95</v>
      </c>
      <c r="J3470" t="s">
        <v>56</v>
      </c>
      <c r="K3470" t="s">
        <v>52</v>
      </c>
      <c r="L3470">
        <v>22767</v>
      </c>
      <c r="M3470" t="s">
        <v>168</v>
      </c>
      <c r="N3470" t="s">
        <v>0</v>
      </c>
      <c r="O3470" t="s">
        <v>441</v>
      </c>
      <c r="W3470" s="54">
        <v>1</v>
      </c>
      <c r="X3470" s="49">
        <v>0</v>
      </c>
      <c r="Y3470" s="54">
        <v>0</v>
      </c>
      <c r="Z3470" s="34">
        <v>1</v>
      </c>
      <c r="AA3470" s="34">
        <v>189.95</v>
      </c>
    </row>
    <row r="3471" spans="3:27" x14ac:dyDescent="0.25">
      <c r="C3471" s="33">
        <v>22789</v>
      </c>
      <c r="D3471" s="1">
        <v>42865.707094907404</v>
      </c>
      <c r="E3471" s="41">
        <f t="shared" si="108"/>
        <v>2017</v>
      </c>
      <c r="F3471" s="41">
        <f t="shared" si="109"/>
        <v>5</v>
      </c>
      <c r="G3471" s="12" t="s">
        <v>61</v>
      </c>
      <c r="H3471">
        <v>0</v>
      </c>
      <c r="I3471">
        <v>159.9</v>
      </c>
      <c r="J3471" t="s">
        <v>56</v>
      </c>
      <c r="K3471" t="s">
        <v>52</v>
      </c>
      <c r="L3471">
        <v>71083</v>
      </c>
      <c r="M3471" t="s">
        <v>87</v>
      </c>
      <c r="N3471" t="s">
        <v>0</v>
      </c>
      <c r="O3471" t="s">
        <v>2860</v>
      </c>
      <c r="P3471" t="s">
        <v>2486</v>
      </c>
      <c r="W3471" s="54">
        <v>2</v>
      </c>
      <c r="X3471" s="49">
        <v>0</v>
      </c>
      <c r="Y3471" s="54">
        <v>0</v>
      </c>
      <c r="Z3471" s="34">
        <v>2</v>
      </c>
      <c r="AA3471" s="34">
        <v>159.9</v>
      </c>
    </row>
    <row r="3472" spans="3:27" x14ac:dyDescent="0.25">
      <c r="C3472" s="33">
        <v>22787</v>
      </c>
      <c r="D3472" s="1">
        <v>42865.624236111114</v>
      </c>
      <c r="E3472" s="41">
        <f t="shared" si="108"/>
        <v>2017</v>
      </c>
      <c r="F3472" s="41">
        <f t="shared" si="109"/>
        <v>5</v>
      </c>
      <c r="G3472" s="12" t="s">
        <v>309</v>
      </c>
      <c r="H3472">
        <v>0</v>
      </c>
      <c r="I3472">
        <v>118.95</v>
      </c>
      <c r="J3472" t="s">
        <v>56</v>
      </c>
      <c r="K3472" t="s">
        <v>52</v>
      </c>
      <c r="L3472">
        <v>81737</v>
      </c>
      <c r="M3472" t="s">
        <v>57</v>
      </c>
      <c r="N3472" t="s">
        <v>0</v>
      </c>
      <c r="O3472" t="s">
        <v>1458</v>
      </c>
      <c r="W3472" s="54">
        <v>1</v>
      </c>
      <c r="X3472" s="49">
        <v>1</v>
      </c>
      <c r="Y3472" s="54">
        <v>118.95</v>
      </c>
      <c r="Z3472" s="34">
        <v>0</v>
      </c>
      <c r="AA3472" s="34">
        <v>0</v>
      </c>
    </row>
    <row r="3473" spans="3:27" x14ac:dyDescent="0.25">
      <c r="C3473" s="33">
        <v>22786</v>
      </c>
      <c r="D3473" s="1">
        <v>42865.561701388891</v>
      </c>
      <c r="E3473" s="41">
        <f t="shared" si="108"/>
        <v>2017</v>
      </c>
      <c r="F3473" s="41">
        <f t="shared" si="109"/>
        <v>5</v>
      </c>
      <c r="G3473" s="12" t="s">
        <v>61</v>
      </c>
      <c r="H3473">
        <v>0</v>
      </c>
      <c r="I3473">
        <v>159.94999999999999</v>
      </c>
      <c r="J3473" t="s">
        <v>74</v>
      </c>
      <c r="K3473" t="s">
        <v>52</v>
      </c>
      <c r="L3473">
        <v>22301</v>
      </c>
      <c r="M3473" t="s">
        <v>168</v>
      </c>
      <c r="N3473" t="s">
        <v>0</v>
      </c>
      <c r="O3473" t="s">
        <v>180</v>
      </c>
      <c r="W3473" s="54">
        <v>1</v>
      </c>
      <c r="X3473" s="49">
        <v>0</v>
      </c>
      <c r="Y3473" s="54">
        <v>0</v>
      </c>
      <c r="Z3473" s="34">
        <v>1</v>
      </c>
      <c r="AA3473" s="34">
        <v>159.94999999999999</v>
      </c>
    </row>
    <row r="3474" spans="3:27" x14ac:dyDescent="0.25">
      <c r="C3474" s="33">
        <v>22764</v>
      </c>
      <c r="D3474" s="1">
        <v>42865.391921296294</v>
      </c>
      <c r="E3474" s="41">
        <f t="shared" si="108"/>
        <v>2017</v>
      </c>
      <c r="F3474" s="41">
        <f t="shared" si="109"/>
        <v>5</v>
      </c>
      <c r="G3474" s="12" t="s">
        <v>61</v>
      </c>
      <c r="H3474">
        <v>0</v>
      </c>
      <c r="I3474">
        <v>109.95</v>
      </c>
      <c r="J3474" t="s">
        <v>51</v>
      </c>
      <c r="K3474" t="s">
        <v>52</v>
      </c>
      <c r="L3474">
        <v>4000</v>
      </c>
      <c r="M3474" t="s">
        <v>3167</v>
      </c>
      <c r="N3474" t="s">
        <v>201</v>
      </c>
      <c r="O3474" t="s">
        <v>176</v>
      </c>
      <c r="W3474" s="54">
        <v>1</v>
      </c>
      <c r="X3474" s="49">
        <v>1</v>
      </c>
      <c r="Y3474" s="54">
        <v>109.95</v>
      </c>
      <c r="Z3474" s="34">
        <v>0</v>
      </c>
      <c r="AA3474" s="34">
        <v>0</v>
      </c>
    </row>
    <row r="3475" spans="3:27" x14ac:dyDescent="0.25">
      <c r="C3475" s="33">
        <v>22756</v>
      </c>
      <c r="D3475" s="1">
        <v>42865.366747685184</v>
      </c>
      <c r="E3475" s="41">
        <f t="shared" si="108"/>
        <v>2017</v>
      </c>
      <c r="F3475" s="41">
        <f t="shared" si="109"/>
        <v>5</v>
      </c>
      <c r="G3475" s="12" t="s">
        <v>309</v>
      </c>
      <c r="H3475">
        <v>0</v>
      </c>
      <c r="I3475">
        <v>139.94999999999999</v>
      </c>
      <c r="J3475" t="s">
        <v>74</v>
      </c>
      <c r="K3475" t="s">
        <v>52</v>
      </c>
      <c r="L3475">
        <v>66125</v>
      </c>
      <c r="M3475" t="s">
        <v>163</v>
      </c>
      <c r="N3475" t="s">
        <v>0</v>
      </c>
      <c r="O3475" t="s">
        <v>1775</v>
      </c>
      <c r="W3475" s="54">
        <v>1</v>
      </c>
      <c r="X3475" s="49">
        <v>1</v>
      </c>
      <c r="Y3475" s="54">
        <v>139.94999999999999</v>
      </c>
      <c r="Z3475" s="34">
        <v>0</v>
      </c>
      <c r="AA3475" s="34">
        <v>0</v>
      </c>
    </row>
    <row r="3476" spans="3:27" x14ac:dyDescent="0.25">
      <c r="C3476" s="33">
        <v>22753</v>
      </c>
      <c r="D3476" s="1">
        <v>42864.862384259257</v>
      </c>
      <c r="E3476" s="41">
        <f t="shared" si="108"/>
        <v>2017</v>
      </c>
      <c r="F3476" s="41">
        <f t="shared" si="109"/>
        <v>5</v>
      </c>
      <c r="G3476" s="12" t="s">
        <v>61</v>
      </c>
      <c r="H3476">
        <v>0</v>
      </c>
      <c r="I3476">
        <v>79.95</v>
      </c>
      <c r="J3476" t="s">
        <v>74</v>
      </c>
      <c r="K3476" t="s">
        <v>52</v>
      </c>
      <c r="L3476">
        <v>10435</v>
      </c>
      <c r="M3476" t="s">
        <v>185</v>
      </c>
      <c r="N3476" t="s">
        <v>0</v>
      </c>
      <c r="O3476" t="s">
        <v>3168</v>
      </c>
      <c r="W3476" s="54">
        <v>1</v>
      </c>
      <c r="X3476" s="49">
        <v>0</v>
      </c>
      <c r="Y3476" s="54">
        <v>0</v>
      </c>
      <c r="Z3476" s="34">
        <v>1</v>
      </c>
      <c r="AA3476" s="34">
        <v>79.95</v>
      </c>
    </row>
    <row r="3477" spans="3:27" x14ac:dyDescent="0.25">
      <c r="C3477" s="33">
        <v>22751</v>
      </c>
      <c r="D3477" s="1">
        <v>42864.836296296293</v>
      </c>
      <c r="E3477" s="41">
        <f t="shared" si="108"/>
        <v>2017</v>
      </c>
      <c r="F3477" s="41">
        <f t="shared" si="109"/>
        <v>5</v>
      </c>
      <c r="G3477" s="12" t="s">
        <v>61</v>
      </c>
      <c r="H3477">
        <v>0</v>
      </c>
      <c r="I3477">
        <v>139.94999999999999</v>
      </c>
      <c r="J3477" t="s">
        <v>74</v>
      </c>
      <c r="K3477" t="s">
        <v>52</v>
      </c>
      <c r="L3477">
        <v>73453</v>
      </c>
      <c r="M3477" t="s">
        <v>3169</v>
      </c>
      <c r="N3477" t="s">
        <v>0</v>
      </c>
      <c r="O3477" t="s">
        <v>214</v>
      </c>
      <c r="W3477" s="54">
        <v>1</v>
      </c>
      <c r="X3477" s="49">
        <v>0</v>
      </c>
      <c r="Y3477" s="54">
        <v>0</v>
      </c>
      <c r="Z3477" s="34">
        <v>1</v>
      </c>
      <c r="AA3477" s="34">
        <v>139.94999999999999</v>
      </c>
    </row>
    <row r="3478" spans="3:27" x14ac:dyDescent="0.25">
      <c r="C3478" s="33">
        <v>22750</v>
      </c>
      <c r="D3478" s="1">
        <v>42864.810624999998</v>
      </c>
      <c r="E3478" s="41">
        <f t="shared" si="108"/>
        <v>2017</v>
      </c>
      <c r="F3478" s="41">
        <f t="shared" si="109"/>
        <v>5</v>
      </c>
      <c r="G3478" s="12" t="s">
        <v>309</v>
      </c>
      <c r="H3478">
        <v>0</v>
      </c>
      <c r="I3478">
        <v>118.95</v>
      </c>
      <c r="J3478" t="s">
        <v>51</v>
      </c>
      <c r="K3478" t="s">
        <v>52</v>
      </c>
      <c r="L3478">
        <v>20148</v>
      </c>
      <c r="M3478" t="s">
        <v>168</v>
      </c>
      <c r="N3478" t="s">
        <v>0</v>
      </c>
      <c r="O3478" t="s">
        <v>716</v>
      </c>
      <c r="W3478" s="54">
        <v>1</v>
      </c>
      <c r="X3478" s="49">
        <v>1</v>
      </c>
      <c r="Y3478" s="54">
        <v>118.95</v>
      </c>
      <c r="Z3478" s="34">
        <v>0</v>
      </c>
      <c r="AA3478" s="34">
        <v>0</v>
      </c>
    </row>
    <row r="3479" spans="3:27" x14ac:dyDescent="0.25">
      <c r="C3479" s="33">
        <v>22749</v>
      </c>
      <c r="D3479" s="1">
        <v>42864.806643518517</v>
      </c>
      <c r="E3479" s="41">
        <f t="shared" si="108"/>
        <v>2017</v>
      </c>
      <c r="F3479" s="41">
        <f t="shared" si="109"/>
        <v>5</v>
      </c>
      <c r="G3479" s="12" t="s">
        <v>309</v>
      </c>
      <c r="H3479">
        <v>115.92</v>
      </c>
      <c r="I3479">
        <v>551.79999999999995</v>
      </c>
      <c r="J3479" t="s">
        <v>51</v>
      </c>
      <c r="K3479" t="s">
        <v>52</v>
      </c>
      <c r="L3479">
        <v>71069</v>
      </c>
      <c r="M3479" t="s">
        <v>3170</v>
      </c>
      <c r="N3479" t="s">
        <v>0</v>
      </c>
      <c r="O3479" t="s">
        <v>2942</v>
      </c>
      <c r="P3479" t="s">
        <v>3171</v>
      </c>
      <c r="Q3479" t="s">
        <v>3172</v>
      </c>
      <c r="R3479" t="s">
        <v>3173</v>
      </c>
      <c r="S3479" t="s">
        <v>3174</v>
      </c>
      <c r="W3479" s="54">
        <v>5</v>
      </c>
      <c r="X3479" s="49">
        <v>5</v>
      </c>
      <c r="Y3479" s="54">
        <v>551.79999999999995</v>
      </c>
      <c r="Z3479" s="34">
        <v>0</v>
      </c>
      <c r="AA3479" s="34">
        <v>0</v>
      </c>
    </row>
    <row r="3480" spans="3:27" x14ac:dyDescent="0.25">
      <c r="C3480" s="33">
        <v>22748</v>
      </c>
      <c r="D3480" s="1">
        <v>42864.786898148152</v>
      </c>
      <c r="E3480" s="41">
        <f t="shared" si="108"/>
        <v>2017</v>
      </c>
      <c r="F3480" s="41">
        <f t="shared" si="109"/>
        <v>5</v>
      </c>
      <c r="G3480" s="12" t="s">
        <v>309</v>
      </c>
      <c r="H3480">
        <v>0</v>
      </c>
      <c r="I3480">
        <v>419.85</v>
      </c>
      <c r="J3480" t="s">
        <v>56</v>
      </c>
      <c r="K3480" t="s">
        <v>52</v>
      </c>
      <c r="L3480">
        <v>12157</v>
      </c>
      <c r="M3480" t="s">
        <v>185</v>
      </c>
      <c r="N3480" t="s">
        <v>0</v>
      </c>
      <c r="O3480" t="s">
        <v>494</v>
      </c>
      <c r="P3480" t="s">
        <v>2219</v>
      </c>
      <c r="Q3480" t="s">
        <v>745</v>
      </c>
      <c r="W3480" s="54">
        <v>3</v>
      </c>
      <c r="X3480" s="49">
        <v>3</v>
      </c>
      <c r="Y3480" s="54">
        <v>419.85</v>
      </c>
      <c r="Z3480" s="34">
        <v>0</v>
      </c>
      <c r="AA3480" s="34">
        <v>0</v>
      </c>
    </row>
    <row r="3481" spans="3:27" x14ac:dyDescent="0.25">
      <c r="C3481" s="33">
        <v>22747</v>
      </c>
      <c r="D3481" s="1">
        <v>42864.753217592595</v>
      </c>
      <c r="E3481" s="41">
        <f t="shared" si="108"/>
        <v>2017</v>
      </c>
      <c r="F3481" s="41">
        <f t="shared" si="109"/>
        <v>5</v>
      </c>
      <c r="G3481" s="12" t="s">
        <v>61</v>
      </c>
      <c r="H3481">
        <v>0</v>
      </c>
      <c r="I3481">
        <v>139.94999999999999</v>
      </c>
      <c r="J3481" t="s">
        <v>56</v>
      </c>
      <c r="K3481" t="s">
        <v>52</v>
      </c>
      <c r="L3481">
        <v>51061</v>
      </c>
      <c r="M3481" t="s">
        <v>158</v>
      </c>
      <c r="N3481" t="s">
        <v>0</v>
      </c>
      <c r="O3481" t="s">
        <v>221</v>
      </c>
      <c r="W3481" s="54">
        <v>1</v>
      </c>
      <c r="X3481" s="49">
        <v>0</v>
      </c>
      <c r="Y3481" s="54">
        <v>0</v>
      </c>
      <c r="Z3481" s="34">
        <v>1</v>
      </c>
      <c r="AA3481" s="34">
        <v>139.94999999999999</v>
      </c>
    </row>
    <row r="3482" spans="3:27" x14ac:dyDescent="0.25">
      <c r="C3482" s="33">
        <v>22746</v>
      </c>
      <c r="D3482" s="1">
        <v>42864.749363425923</v>
      </c>
      <c r="E3482" s="41">
        <f t="shared" si="108"/>
        <v>2017</v>
      </c>
      <c r="F3482" s="41">
        <f t="shared" si="109"/>
        <v>5</v>
      </c>
      <c r="G3482" s="12" t="s">
        <v>309</v>
      </c>
      <c r="H3482">
        <v>0</v>
      </c>
      <c r="I3482">
        <v>169.95</v>
      </c>
      <c r="J3482" t="s">
        <v>56</v>
      </c>
      <c r="K3482" t="s">
        <v>52</v>
      </c>
      <c r="L3482">
        <v>61352</v>
      </c>
      <c r="M3482" t="s">
        <v>935</v>
      </c>
      <c r="N3482" t="s">
        <v>0</v>
      </c>
      <c r="O3482" t="s">
        <v>436</v>
      </c>
      <c r="W3482" s="54">
        <v>1</v>
      </c>
      <c r="X3482" s="49">
        <v>1</v>
      </c>
      <c r="Y3482" s="54">
        <v>169.95</v>
      </c>
      <c r="Z3482" s="34">
        <v>0</v>
      </c>
      <c r="AA3482" s="34">
        <v>0</v>
      </c>
    </row>
    <row r="3483" spans="3:27" x14ac:dyDescent="0.25">
      <c r="C3483" s="33">
        <v>22745</v>
      </c>
      <c r="D3483" s="1">
        <v>42864.741331018522</v>
      </c>
      <c r="E3483" s="41">
        <f t="shared" si="108"/>
        <v>2017</v>
      </c>
      <c r="F3483" s="41">
        <f t="shared" si="109"/>
        <v>5</v>
      </c>
      <c r="G3483" s="12" t="s">
        <v>309</v>
      </c>
      <c r="H3483">
        <v>65.52</v>
      </c>
      <c r="I3483">
        <v>311.88</v>
      </c>
      <c r="J3483" t="s">
        <v>56</v>
      </c>
      <c r="K3483" t="s">
        <v>52</v>
      </c>
      <c r="L3483">
        <v>26939</v>
      </c>
      <c r="M3483" t="s">
        <v>3175</v>
      </c>
      <c r="N3483" t="s">
        <v>0</v>
      </c>
      <c r="O3483" t="s">
        <v>3176</v>
      </c>
      <c r="P3483" t="s">
        <v>3177</v>
      </c>
      <c r="Q3483" t="s">
        <v>3178</v>
      </c>
      <c r="W3483" s="54">
        <v>3</v>
      </c>
      <c r="X3483" s="49">
        <v>3</v>
      </c>
      <c r="Y3483" s="54">
        <v>311.88</v>
      </c>
      <c r="Z3483" s="34">
        <v>0</v>
      </c>
      <c r="AA3483" s="34">
        <v>0</v>
      </c>
    </row>
    <row r="3484" spans="3:27" x14ac:dyDescent="0.25">
      <c r="C3484" s="33">
        <v>22738</v>
      </c>
      <c r="D3484" s="1">
        <v>42864.715405092589</v>
      </c>
      <c r="E3484" s="41">
        <f t="shared" si="108"/>
        <v>2017</v>
      </c>
      <c r="F3484" s="41">
        <f t="shared" si="109"/>
        <v>5</v>
      </c>
      <c r="G3484" s="12" t="s">
        <v>309</v>
      </c>
      <c r="H3484">
        <v>0</v>
      </c>
      <c r="I3484">
        <v>139.94999999999999</v>
      </c>
      <c r="J3484" t="s">
        <v>56</v>
      </c>
      <c r="K3484" t="s">
        <v>52</v>
      </c>
      <c r="L3484">
        <v>81675</v>
      </c>
      <c r="M3484" t="s">
        <v>57</v>
      </c>
      <c r="N3484" t="s">
        <v>0</v>
      </c>
      <c r="O3484" t="s">
        <v>221</v>
      </c>
      <c r="W3484" s="54">
        <v>1</v>
      </c>
      <c r="X3484" s="49">
        <v>1</v>
      </c>
      <c r="Y3484" s="54">
        <v>139.94999999999999</v>
      </c>
      <c r="Z3484" s="34">
        <v>0</v>
      </c>
      <c r="AA3484" s="34">
        <v>0</v>
      </c>
    </row>
    <row r="3485" spans="3:27" x14ac:dyDescent="0.25">
      <c r="C3485" s="33">
        <v>22723</v>
      </c>
      <c r="D3485" s="1">
        <v>42864.711550925924</v>
      </c>
      <c r="E3485" s="41">
        <f t="shared" si="108"/>
        <v>2017</v>
      </c>
      <c r="F3485" s="41">
        <f t="shared" si="109"/>
        <v>5</v>
      </c>
      <c r="G3485" s="12" t="s">
        <v>61</v>
      </c>
      <c r="H3485">
        <v>0</v>
      </c>
      <c r="I3485">
        <v>270.39</v>
      </c>
      <c r="J3485" t="s">
        <v>56</v>
      </c>
      <c r="K3485" t="s">
        <v>52</v>
      </c>
      <c r="L3485">
        <v>51675</v>
      </c>
      <c r="M3485" t="s">
        <v>3179</v>
      </c>
      <c r="N3485" t="s">
        <v>0</v>
      </c>
      <c r="O3485" t="s">
        <v>3180</v>
      </c>
      <c r="P3485" t="s">
        <v>3181</v>
      </c>
      <c r="Q3485" t="s">
        <v>2880</v>
      </c>
      <c r="W3485" s="54">
        <v>3</v>
      </c>
      <c r="X3485" s="49">
        <v>1</v>
      </c>
      <c r="Y3485" s="54">
        <v>110.48999999999998</v>
      </c>
      <c r="Z3485" s="34">
        <v>2</v>
      </c>
      <c r="AA3485" s="34">
        <v>159.9</v>
      </c>
    </row>
    <row r="3486" spans="3:27" x14ac:dyDescent="0.25">
      <c r="C3486" s="33">
        <v>22680</v>
      </c>
      <c r="D3486" s="1">
        <v>42864.472916666666</v>
      </c>
      <c r="E3486" s="41">
        <f t="shared" si="108"/>
        <v>2017</v>
      </c>
      <c r="F3486" s="41">
        <f t="shared" si="109"/>
        <v>5</v>
      </c>
      <c r="G3486" s="12" t="s">
        <v>309</v>
      </c>
      <c r="H3486">
        <v>0</v>
      </c>
      <c r="I3486">
        <v>599.85</v>
      </c>
      <c r="J3486" t="s">
        <v>56</v>
      </c>
      <c r="K3486" t="s">
        <v>52</v>
      </c>
      <c r="L3486">
        <v>64646</v>
      </c>
      <c r="M3486" t="s">
        <v>3182</v>
      </c>
      <c r="N3486" t="s">
        <v>0</v>
      </c>
      <c r="O3486" t="s">
        <v>2564</v>
      </c>
      <c r="P3486" t="s">
        <v>590</v>
      </c>
      <c r="Q3486" t="s">
        <v>2595</v>
      </c>
      <c r="W3486" s="54">
        <v>3</v>
      </c>
      <c r="X3486" s="49">
        <v>3</v>
      </c>
      <c r="Y3486" s="54">
        <v>599.85</v>
      </c>
      <c r="Z3486" s="34">
        <v>0</v>
      </c>
      <c r="AA3486" s="34">
        <v>0</v>
      </c>
    </row>
    <row r="3487" spans="3:27" x14ac:dyDescent="0.25">
      <c r="C3487" s="33">
        <v>22679</v>
      </c>
      <c r="D3487" s="1">
        <v>42864.429837962962</v>
      </c>
      <c r="E3487" s="41">
        <f t="shared" si="108"/>
        <v>2017</v>
      </c>
      <c r="F3487" s="41">
        <f t="shared" si="109"/>
        <v>5</v>
      </c>
      <c r="G3487" s="12" t="s">
        <v>309</v>
      </c>
      <c r="H3487">
        <v>0</v>
      </c>
      <c r="I3487">
        <v>249.95</v>
      </c>
      <c r="J3487" t="s">
        <v>74</v>
      </c>
      <c r="K3487" t="s">
        <v>52</v>
      </c>
      <c r="L3487">
        <v>73733</v>
      </c>
      <c r="M3487" t="s">
        <v>95</v>
      </c>
      <c r="N3487" t="s">
        <v>0</v>
      </c>
      <c r="O3487" t="s">
        <v>1646</v>
      </c>
      <c r="W3487" s="54">
        <v>1</v>
      </c>
      <c r="X3487" s="49">
        <v>1</v>
      </c>
      <c r="Y3487" s="54">
        <v>249.95</v>
      </c>
      <c r="Z3487" s="34">
        <v>0</v>
      </c>
      <c r="AA3487" s="34">
        <v>0</v>
      </c>
    </row>
    <row r="3488" spans="3:27" x14ac:dyDescent="0.25">
      <c r="C3488" s="33">
        <v>22678</v>
      </c>
      <c r="D3488" s="1">
        <v>42864.409837962965</v>
      </c>
      <c r="E3488" s="41">
        <f t="shared" si="108"/>
        <v>2017</v>
      </c>
      <c r="F3488" s="41">
        <f t="shared" si="109"/>
        <v>5</v>
      </c>
      <c r="G3488" s="12" t="s">
        <v>309</v>
      </c>
      <c r="H3488">
        <v>0</v>
      </c>
      <c r="I3488">
        <v>169.95</v>
      </c>
      <c r="J3488" t="s">
        <v>56</v>
      </c>
      <c r="K3488" t="s">
        <v>52</v>
      </c>
      <c r="L3488">
        <v>99894</v>
      </c>
      <c r="M3488" t="s">
        <v>2252</v>
      </c>
      <c r="N3488" t="s">
        <v>0</v>
      </c>
      <c r="O3488" t="s">
        <v>436</v>
      </c>
      <c r="W3488" s="54">
        <v>1</v>
      </c>
      <c r="X3488" s="49">
        <v>1</v>
      </c>
      <c r="Y3488" s="54">
        <v>169.95</v>
      </c>
      <c r="Z3488" s="34">
        <v>0</v>
      </c>
      <c r="AA3488" s="34">
        <v>0</v>
      </c>
    </row>
    <row r="3489" spans="3:27" x14ac:dyDescent="0.25">
      <c r="C3489" s="33">
        <v>22676</v>
      </c>
      <c r="D3489" s="1">
        <v>42864.227939814817</v>
      </c>
      <c r="E3489" s="41">
        <f t="shared" si="108"/>
        <v>2017</v>
      </c>
      <c r="F3489" s="41">
        <f t="shared" si="109"/>
        <v>5</v>
      </c>
      <c r="G3489" s="12" t="s">
        <v>61</v>
      </c>
      <c r="H3489">
        <v>0</v>
      </c>
      <c r="I3489">
        <v>179.95</v>
      </c>
      <c r="J3489" t="s">
        <v>51</v>
      </c>
      <c r="K3489" t="s">
        <v>52</v>
      </c>
      <c r="L3489">
        <v>7100</v>
      </c>
      <c r="M3489" t="s">
        <v>3183</v>
      </c>
      <c r="N3489" t="s">
        <v>335</v>
      </c>
      <c r="O3489" t="s">
        <v>864</v>
      </c>
      <c r="W3489" s="54">
        <v>1</v>
      </c>
      <c r="X3489" s="49">
        <v>1</v>
      </c>
      <c r="Y3489" s="54">
        <v>179.95</v>
      </c>
      <c r="Z3489" s="34">
        <v>0</v>
      </c>
      <c r="AA3489" s="34">
        <v>0</v>
      </c>
    </row>
    <row r="3490" spans="3:27" x14ac:dyDescent="0.25">
      <c r="C3490" s="33">
        <v>22675</v>
      </c>
      <c r="D3490" s="1">
        <v>42863.980775462966</v>
      </c>
      <c r="E3490" s="41">
        <f t="shared" si="108"/>
        <v>2017</v>
      </c>
      <c r="F3490" s="41">
        <f t="shared" si="109"/>
        <v>5</v>
      </c>
      <c r="G3490" s="12" t="s">
        <v>61</v>
      </c>
      <c r="H3490">
        <v>105.85</v>
      </c>
      <c r="I3490">
        <v>503.84</v>
      </c>
      <c r="J3490" t="s">
        <v>56</v>
      </c>
      <c r="K3490" t="s">
        <v>52</v>
      </c>
      <c r="L3490">
        <v>10247</v>
      </c>
      <c r="M3490" t="s">
        <v>185</v>
      </c>
      <c r="N3490" t="s">
        <v>0</v>
      </c>
      <c r="O3490" t="s">
        <v>3184</v>
      </c>
      <c r="P3490" t="s">
        <v>3185</v>
      </c>
      <c r="Q3490" t="s">
        <v>3186</v>
      </c>
      <c r="R3490" t="s">
        <v>3187</v>
      </c>
      <c r="W3490" s="54">
        <v>4</v>
      </c>
      <c r="X3490" s="49">
        <v>3</v>
      </c>
      <c r="Y3490" s="54">
        <v>367.88</v>
      </c>
      <c r="Z3490" s="34">
        <v>1</v>
      </c>
      <c r="AA3490" s="34">
        <v>135.96</v>
      </c>
    </row>
    <row r="3491" spans="3:27" x14ac:dyDescent="0.25">
      <c r="C3491" s="33">
        <v>22674</v>
      </c>
      <c r="D3491" s="1">
        <v>42863.954780092594</v>
      </c>
      <c r="E3491" s="41">
        <f t="shared" si="108"/>
        <v>2017</v>
      </c>
      <c r="F3491" s="41">
        <f t="shared" si="109"/>
        <v>5</v>
      </c>
      <c r="G3491" s="12" t="s">
        <v>61</v>
      </c>
      <c r="H3491">
        <v>0</v>
      </c>
      <c r="I3491">
        <v>199.85</v>
      </c>
      <c r="J3491" t="s">
        <v>51</v>
      </c>
      <c r="K3491" t="s">
        <v>52</v>
      </c>
      <c r="L3491">
        <v>60322</v>
      </c>
      <c r="M3491" t="s">
        <v>671</v>
      </c>
      <c r="N3491" t="s">
        <v>0</v>
      </c>
      <c r="O3491" t="s">
        <v>1700</v>
      </c>
      <c r="P3491" t="s">
        <v>3109</v>
      </c>
      <c r="Q3491" t="s">
        <v>2973</v>
      </c>
      <c r="W3491" s="54">
        <v>3</v>
      </c>
      <c r="X3491" s="49">
        <v>0</v>
      </c>
      <c r="Y3491" s="54">
        <v>0</v>
      </c>
      <c r="Z3491" s="34">
        <v>3</v>
      </c>
      <c r="AA3491" s="34">
        <v>199.85</v>
      </c>
    </row>
    <row r="3492" spans="3:27" x14ac:dyDescent="0.25">
      <c r="C3492" s="33">
        <v>22673</v>
      </c>
      <c r="D3492" s="1">
        <v>42863.906550925924</v>
      </c>
      <c r="E3492" s="41">
        <f t="shared" si="108"/>
        <v>2017</v>
      </c>
      <c r="F3492" s="41">
        <f t="shared" si="109"/>
        <v>5</v>
      </c>
      <c r="G3492" s="12" t="s">
        <v>61</v>
      </c>
      <c r="H3492">
        <v>0</v>
      </c>
      <c r="I3492">
        <v>819.7</v>
      </c>
      <c r="J3492" t="s">
        <v>51</v>
      </c>
      <c r="K3492" t="s">
        <v>52</v>
      </c>
      <c r="L3492">
        <v>70178</v>
      </c>
      <c r="M3492" t="s">
        <v>75</v>
      </c>
      <c r="N3492" t="s">
        <v>0</v>
      </c>
      <c r="O3492" t="s">
        <v>956</v>
      </c>
      <c r="P3492" t="s">
        <v>1539</v>
      </c>
      <c r="Q3492" t="s">
        <v>338</v>
      </c>
      <c r="R3492" t="s">
        <v>726</v>
      </c>
      <c r="S3492" t="s">
        <v>611</v>
      </c>
      <c r="T3492" t="s">
        <v>1390</v>
      </c>
      <c r="W3492" s="54">
        <v>6</v>
      </c>
      <c r="X3492" s="49">
        <v>2</v>
      </c>
      <c r="Y3492" s="54">
        <v>299.90000000000009</v>
      </c>
      <c r="Z3492" s="34">
        <v>4</v>
      </c>
      <c r="AA3492" s="34">
        <v>519.79999999999995</v>
      </c>
    </row>
    <row r="3493" spans="3:27" x14ac:dyDescent="0.25">
      <c r="C3493" s="33">
        <v>22672</v>
      </c>
      <c r="D3493" s="1">
        <v>42863.879976851851</v>
      </c>
      <c r="E3493" s="41">
        <f t="shared" si="108"/>
        <v>2017</v>
      </c>
      <c r="F3493" s="41">
        <f t="shared" si="109"/>
        <v>5</v>
      </c>
      <c r="G3493" s="12" t="s">
        <v>309</v>
      </c>
      <c r="H3493">
        <v>0</v>
      </c>
      <c r="I3493">
        <v>259.89999999999998</v>
      </c>
      <c r="J3493" t="s">
        <v>56</v>
      </c>
      <c r="K3493" t="s">
        <v>52</v>
      </c>
      <c r="L3493">
        <v>93326</v>
      </c>
      <c r="M3493" t="s">
        <v>3188</v>
      </c>
      <c r="N3493" t="s">
        <v>0</v>
      </c>
      <c r="O3493" t="s">
        <v>2463</v>
      </c>
      <c r="P3493" t="s">
        <v>2478</v>
      </c>
      <c r="W3493" s="54">
        <v>2</v>
      </c>
      <c r="X3493" s="49">
        <v>2</v>
      </c>
      <c r="Y3493" s="54">
        <v>259.89999999999998</v>
      </c>
      <c r="Z3493" s="34">
        <v>0</v>
      </c>
      <c r="AA3493" s="34">
        <v>0</v>
      </c>
    </row>
    <row r="3494" spans="3:27" x14ac:dyDescent="0.25">
      <c r="C3494" s="33">
        <v>22671</v>
      </c>
      <c r="D3494" s="1">
        <v>42863.845231481479</v>
      </c>
      <c r="E3494" s="41">
        <f t="shared" si="108"/>
        <v>2017</v>
      </c>
      <c r="F3494" s="41">
        <f t="shared" si="109"/>
        <v>5</v>
      </c>
      <c r="G3494" s="12" t="s">
        <v>61</v>
      </c>
      <c r="H3494">
        <v>0</v>
      </c>
      <c r="I3494">
        <v>69.95</v>
      </c>
      <c r="J3494" t="s">
        <v>74</v>
      </c>
      <c r="K3494" t="s">
        <v>52</v>
      </c>
      <c r="L3494">
        <v>79807</v>
      </c>
      <c r="M3494" t="s">
        <v>3189</v>
      </c>
      <c r="N3494" t="s">
        <v>0</v>
      </c>
      <c r="O3494" t="s">
        <v>3190</v>
      </c>
      <c r="W3494" s="54">
        <v>1</v>
      </c>
      <c r="X3494" s="49">
        <v>0</v>
      </c>
      <c r="Y3494" s="54">
        <v>0</v>
      </c>
      <c r="Z3494" s="34">
        <v>1</v>
      </c>
      <c r="AA3494" s="34">
        <v>69.95</v>
      </c>
    </row>
    <row r="3495" spans="3:27" x14ac:dyDescent="0.25">
      <c r="C3495" s="33">
        <v>22670</v>
      </c>
      <c r="D3495" s="1">
        <v>42863.842800925922</v>
      </c>
      <c r="E3495" s="41">
        <f t="shared" si="108"/>
        <v>2017</v>
      </c>
      <c r="F3495" s="41">
        <f t="shared" si="109"/>
        <v>5</v>
      </c>
      <c r="G3495" s="12" t="s">
        <v>61</v>
      </c>
      <c r="H3495">
        <v>0</v>
      </c>
      <c r="I3495">
        <v>139.94999999999999</v>
      </c>
      <c r="J3495" t="s">
        <v>51</v>
      </c>
      <c r="K3495" t="s">
        <v>52</v>
      </c>
      <c r="L3495">
        <v>30571</v>
      </c>
      <c r="M3495" t="s">
        <v>3191</v>
      </c>
      <c r="N3495" t="s">
        <v>415</v>
      </c>
      <c r="O3495" t="s">
        <v>182</v>
      </c>
      <c r="W3495" s="54">
        <v>1</v>
      </c>
      <c r="X3495" s="49">
        <v>0</v>
      </c>
      <c r="Y3495" s="54">
        <v>0</v>
      </c>
      <c r="Z3495" s="34">
        <v>1</v>
      </c>
      <c r="AA3495" s="34">
        <v>139.94999999999999</v>
      </c>
    </row>
    <row r="3496" spans="3:27" x14ac:dyDescent="0.25">
      <c r="C3496" s="33">
        <v>22669</v>
      </c>
      <c r="D3496" s="1">
        <v>42863.813090277778</v>
      </c>
      <c r="E3496" s="41">
        <f t="shared" si="108"/>
        <v>2017</v>
      </c>
      <c r="F3496" s="41">
        <f t="shared" si="109"/>
        <v>5</v>
      </c>
      <c r="G3496" s="12" t="s">
        <v>61</v>
      </c>
      <c r="H3496">
        <v>0</v>
      </c>
      <c r="I3496">
        <v>129.94999999999999</v>
      </c>
      <c r="J3496" t="s">
        <v>51</v>
      </c>
      <c r="K3496" t="s">
        <v>52</v>
      </c>
      <c r="L3496">
        <v>81543</v>
      </c>
      <c r="M3496" t="s">
        <v>57</v>
      </c>
      <c r="N3496" t="s">
        <v>0</v>
      </c>
      <c r="O3496" t="s">
        <v>2463</v>
      </c>
      <c r="W3496" s="54">
        <v>1</v>
      </c>
      <c r="X3496" s="49">
        <v>0</v>
      </c>
      <c r="Y3496" s="54">
        <v>0</v>
      </c>
      <c r="Z3496" s="34">
        <v>1</v>
      </c>
      <c r="AA3496" s="34">
        <v>129.94999999999999</v>
      </c>
    </row>
    <row r="3497" spans="3:27" x14ac:dyDescent="0.25">
      <c r="C3497" s="33">
        <v>22668</v>
      </c>
      <c r="D3497" s="1">
        <v>42863.775277777779</v>
      </c>
      <c r="E3497" s="41">
        <f t="shared" si="108"/>
        <v>2017</v>
      </c>
      <c r="F3497" s="41">
        <f t="shared" si="109"/>
        <v>5</v>
      </c>
      <c r="G3497" s="12" t="s">
        <v>61</v>
      </c>
      <c r="H3497">
        <v>0</v>
      </c>
      <c r="I3497">
        <v>339.9</v>
      </c>
      <c r="J3497" t="s">
        <v>56</v>
      </c>
      <c r="K3497" t="s">
        <v>52</v>
      </c>
      <c r="L3497">
        <v>42105</v>
      </c>
      <c r="M3497" t="s">
        <v>2168</v>
      </c>
      <c r="N3497" t="s">
        <v>0</v>
      </c>
      <c r="O3497" t="s">
        <v>1627</v>
      </c>
      <c r="P3497" t="s">
        <v>1285</v>
      </c>
      <c r="W3497" s="54">
        <v>2</v>
      </c>
      <c r="X3497" s="49">
        <v>1</v>
      </c>
      <c r="Y3497" s="54">
        <v>169.93999999999997</v>
      </c>
      <c r="Z3497" s="34">
        <v>1</v>
      </c>
      <c r="AA3497" s="34">
        <v>169.96</v>
      </c>
    </row>
    <row r="3498" spans="3:27" x14ac:dyDescent="0.25">
      <c r="C3498" s="33">
        <v>22664</v>
      </c>
      <c r="D3498" s="1">
        <v>42863.723483796297</v>
      </c>
      <c r="E3498" s="41">
        <f t="shared" si="108"/>
        <v>2017</v>
      </c>
      <c r="F3498" s="41">
        <f t="shared" si="109"/>
        <v>5</v>
      </c>
      <c r="G3498" s="12" t="s">
        <v>309</v>
      </c>
      <c r="H3498">
        <v>57.13</v>
      </c>
      <c r="I3498">
        <v>271.92</v>
      </c>
      <c r="J3498" t="s">
        <v>56</v>
      </c>
      <c r="K3498" t="s">
        <v>52</v>
      </c>
      <c r="L3498">
        <v>10247</v>
      </c>
      <c r="M3498" t="s">
        <v>185</v>
      </c>
      <c r="N3498" t="s">
        <v>0</v>
      </c>
      <c r="O3498" t="s">
        <v>3192</v>
      </c>
      <c r="P3498" t="s">
        <v>2912</v>
      </c>
      <c r="W3498" s="54">
        <v>2</v>
      </c>
      <c r="X3498" s="49">
        <v>2</v>
      </c>
      <c r="Y3498" s="54">
        <v>271.92</v>
      </c>
      <c r="Z3498" s="34">
        <v>0</v>
      </c>
      <c r="AA3498" s="34">
        <v>0</v>
      </c>
    </row>
    <row r="3499" spans="3:27" x14ac:dyDescent="0.25">
      <c r="C3499" s="33">
        <v>22559</v>
      </c>
      <c r="D3499" s="1">
        <v>42863.582465277781</v>
      </c>
      <c r="E3499" s="41">
        <f t="shared" si="108"/>
        <v>2017</v>
      </c>
      <c r="F3499" s="41">
        <f t="shared" si="109"/>
        <v>5</v>
      </c>
      <c r="G3499" s="12" t="s">
        <v>61</v>
      </c>
      <c r="H3499">
        <v>0</v>
      </c>
      <c r="I3499">
        <v>139.94999999999999</v>
      </c>
      <c r="J3499" t="s">
        <v>51</v>
      </c>
      <c r="K3499" t="s">
        <v>52</v>
      </c>
      <c r="L3499">
        <v>22767</v>
      </c>
      <c r="M3499" t="s">
        <v>168</v>
      </c>
      <c r="N3499" t="s">
        <v>0</v>
      </c>
      <c r="O3499" t="s">
        <v>3193</v>
      </c>
      <c r="W3499" s="54">
        <v>1</v>
      </c>
      <c r="X3499" s="49">
        <v>0</v>
      </c>
      <c r="Y3499" s="54">
        <v>0</v>
      </c>
      <c r="Z3499" s="34">
        <v>1</v>
      </c>
      <c r="AA3499" s="34">
        <v>139.94999999999999</v>
      </c>
    </row>
    <row r="3500" spans="3:27" x14ac:dyDescent="0.25">
      <c r="C3500" s="33">
        <v>22558</v>
      </c>
      <c r="D3500" s="1">
        <v>42863.545706018522</v>
      </c>
      <c r="E3500" s="41">
        <f t="shared" si="108"/>
        <v>2017</v>
      </c>
      <c r="F3500" s="41">
        <f t="shared" si="109"/>
        <v>5</v>
      </c>
      <c r="G3500" s="12" t="s">
        <v>61</v>
      </c>
      <c r="H3500">
        <v>0</v>
      </c>
      <c r="I3500">
        <v>339.9</v>
      </c>
      <c r="J3500" t="s">
        <v>56</v>
      </c>
      <c r="K3500" t="s">
        <v>52</v>
      </c>
      <c r="L3500">
        <v>12524</v>
      </c>
      <c r="M3500" t="s">
        <v>185</v>
      </c>
      <c r="N3500" t="s">
        <v>0</v>
      </c>
      <c r="O3500" t="s">
        <v>1121</v>
      </c>
      <c r="P3500" t="s">
        <v>205</v>
      </c>
      <c r="W3500" s="54">
        <v>2</v>
      </c>
      <c r="X3500" s="49">
        <v>1</v>
      </c>
      <c r="Y3500" s="54">
        <v>169.95</v>
      </c>
      <c r="Z3500" s="34">
        <v>1</v>
      </c>
      <c r="AA3500" s="34">
        <v>169.95</v>
      </c>
    </row>
    <row r="3501" spans="3:27" x14ac:dyDescent="0.25">
      <c r="C3501" s="33">
        <v>22557</v>
      </c>
      <c r="D3501" s="1">
        <v>42863.544016203705</v>
      </c>
      <c r="E3501" s="41">
        <f t="shared" si="108"/>
        <v>2017</v>
      </c>
      <c r="F3501" s="41">
        <f t="shared" si="109"/>
        <v>5</v>
      </c>
      <c r="G3501" s="12" t="s">
        <v>61</v>
      </c>
      <c r="H3501">
        <v>0</v>
      </c>
      <c r="I3501">
        <v>179.95</v>
      </c>
      <c r="J3501" t="s">
        <v>51</v>
      </c>
      <c r="K3501" t="s">
        <v>52</v>
      </c>
      <c r="L3501">
        <v>1030</v>
      </c>
      <c r="M3501" t="s">
        <v>1777</v>
      </c>
      <c r="N3501" t="s">
        <v>201</v>
      </c>
      <c r="O3501" t="s">
        <v>3194</v>
      </c>
      <c r="W3501" s="54">
        <v>1</v>
      </c>
      <c r="X3501" s="49">
        <v>1</v>
      </c>
      <c r="Y3501" s="54">
        <v>179.95</v>
      </c>
      <c r="Z3501" s="34">
        <v>0</v>
      </c>
      <c r="AA3501" s="34">
        <v>0</v>
      </c>
    </row>
    <row r="3502" spans="3:27" x14ac:dyDescent="0.25">
      <c r="C3502" s="33">
        <v>22556</v>
      </c>
      <c r="D3502" s="1">
        <v>42863.517939814818</v>
      </c>
      <c r="E3502" s="41">
        <f t="shared" si="108"/>
        <v>2017</v>
      </c>
      <c r="F3502" s="41">
        <f t="shared" si="109"/>
        <v>5</v>
      </c>
      <c r="G3502" s="12" t="s">
        <v>309</v>
      </c>
      <c r="H3502">
        <v>0</v>
      </c>
      <c r="I3502">
        <v>169.95</v>
      </c>
      <c r="J3502" t="s">
        <v>56</v>
      </c>
      <c r="K3502" t="s">
        <v>52</v>
      </c>
      <c r="L3502">
        <v>99894</v>
      </c>
      <c r="M3502" t="s">
        <v>2252</v>
      </c>
      <c r="N3502" t="s">
        <v>0</v>
      </c>
      <c r="O3502" t="s">
        <v>358</v>
      </c>
      <c r="W3502" s="54">
        <v>1</v>
      </c>
      <c r="X3502" s="49">
        <v>1</v>
      </c>
      <c r="Y3502" s="54">
        <v>169.95</v>
      </c>
      <c r="Z3502" s="34">
        <v>0</v>
      </c>
      <c r="AA3502" s="34">
        <v>0</v>
      </c>
    </row>
    <row r="3503" spans="3:27" x14ac:dyDescent="0.25">
      <c r="C3503" s="33">
        <v>22553</v>
      </c>
      <c r="D3503" s="1">
        <v>42863.486805555556</v>
      </c>
      <c r="E3503" s="41">
        <f t="shared" si="108"/>
        <v>2017</v>
      </c>
      <c r="F3503" s="41">
        <f t="shared" si="109"/>
        <v>5</v>
      </c>
      <c r="G3503" s="12" t="s">
        <v>268</v>
      </c>
      <c r="H3503">
        <v>0</v>
      </c>
      <c r="I3503">
        <v>159.94999999999999</v>
      </c>
      <c r="J3503" t="s">
        <v>51</v>
      </c>
      <c r="K3503" t="s">
        <v>52</v>
      </c>
      <c r="L3503">
        <v>3000</v>
      </c>
      <c r="M3503" t="s">
        <v>1857</v>
      </c>
      <c r="N3503" t="s">
        <v>201</v>
      </c>
      <c r="O3503" t="s">
        <v>339</v>
      </c>
      <c r="W3503" s="54">
        <v>1</v>
      </c>
      <c r="X3503" s="49">
        <v>0</v>
      </c>
      <c r="Y3503" s="54">
        <v>0</v>
      </c>
      <c r="Z3503" s="34">
        <v>1</v>
      </c>
      <c r="AA3503" s="34">
        <v>159.94999999999999</v>
      </c>
    </row>
    <row r="3504" spans="3:27" x14ac:dyDescent="0.25">
      <c r="C3504" s="33">
        <v>22552</v>
      </c>
      <c r="D3504" s="1">
        <v>42863.48238425926</v>
      </c>
      <c r="E3504" s="41">
        <f t="shared" si="108"/>
        <v>2017</v>
      </c>
      <c r="F3504" s="41">
        <f t="shared" si="109"/>
        <v>5</v>
      </c>
      <c r="G3504" s="12" t="s">
        <v>61</v>
      </c>
      <c r="H3504">
        <v>0</v>
      </c>
      <c r="I3504">
        <v>279.89999999999998</v>
      </c>
      <c r="J3504" t="s">
        <v>51</v>
      </c>
      <c r="K3504" t="s">
        <v>52</v>
      </c>
      <c r="L3504">
        <v>2600</v>
      </c>
      <c r="M3504" t="s">
        <v>3195</v>
      </c>
      <c r="N3504" t="s">
        <v>201</v>
      </c>
      <c r="O3504" t="s">
        <v>2494</v>
      </c>
      <c r="P3504" t="s">
        <v>358</v>
      </c>
      <c r="W3504" s="54">
        <v>2</v>
      </c>
      <c r="X3504" s="49">
        <v>0</v>
      </c>
      <c r="Y3504" s="54">
        <v>0</v>
      </c>
      <c r="Z3504" s="34">
        <v>2</v>
      </c>
      <c r="AA3504" s="34">
        <v>279.89999999999998</v>
      </c>
    </row>
    <row r="3505" spans="3:27" x14ac:dyDescent="0.25">
      <c r="C3505" s="33">
        <v>22550</v>
      </c>
      <c r="D3505" s="1">
        <v>42863.447893518518</v>
      </c>
      <c r="E3505" s="41">
        <f t="shared" si="108"/>
        <v>2017</v>
      </c>
      <c r="F3505" s="41">
        <f t="shared" si="109"/>
        <v>5</v>
      </c>
      <c r="G3505" s="16" t="s">
        <v>309</v>
      </c>
      <c r="H3505">
        <v>0</v>
      </c>
      <c r="I3505">
        <v>259.89999999999998</v>
      </c>
      <c r="J3505" t="s">
        <v>56</v>
      </c>
      <c r="K3505" t="s">
        <v>52</v>
      </c>
      <c r="L3505">
        <v>30173</v>
      </c>
      <c r="M3505" t="s">
        <v>259</v>
      </c>
      <c r="N3505" t="s">
        <v>0</v>
      </c>
      <c r="O3505" t="s">
        <v>1518</v>
      </c>
      <c r="P3505" t="s">
        <v>332</v>
      </c>
      <c r="W3505" s="54">
        <v>2</v>
      </c>
      <c r="X3505" s="49">
        <v>2</v>
      </c>
      <c r="Y3505" s="54">
        <v>259.89999999999998</v>
      </c>
      <c r="Z3505" s="34">
        <v>0</v>
      </c>
      <c r="AA3505" s="34">
        <v>0</v>
      </c>
    </row>
    <row r="3506" spans="3:27" x14ac:dyDescent="0.25">
      <c r="C3506" s="33">
        <v>22549</v>
      </c>
      <c r="D3506" s="1">
        <v>42863.446689814817</v>
      </c>
      <c r="E3506" s="41">
        <f t="shared" si="108"/>
        <v>2017</v>
      </c>
      <c r="F3506" s="41">
        <f t="shared" si="109"/>
        <v>5</v>
      </c>
      <c r="G3506" s="12" t="s">
        <v>309</v>
      </c>
      <c r="H3506">
        <v>0</v>
      </c>
      <c r="I3506">
        <v>149.94999999999999</v>
      </c>
      <c r="J3506" t="s">
        <v>56</v>
      </c>
      <c r="K3506" t="s">
        <v>52</v>
      </c>
      <c r="L3506">
        <v>50931</v>
      </c>
      <c r="M3506" t="s">
        <v>158</v>
      </c>
      <c r="N3506" t="s">
        <v>0</v>
      </c>
      <c r="O3506" t="s">
        <v>1573</v>
      </c>
      <c r="W3506" s="54">
        <v>1</v>
      </c>
      <c r="X3506" s="49">
        <v>1</v>
      </c>
      <c r="Y3506" s="54">
        <v>149.94999999999999</v>
      </c>
      <c r="Z3506" s="34">
        <v>0</v>
      </c>
      <c r="AA3506" s="34">
        <v>0</v>
      </c>
    </row>
    <row r="3507" spans="3:27" x14ac:dyDescent="0.25">
      <c r="C3507" s="33">
        <v>22548</v>
      </c>
      <c r="D3507" s="1">
        <v>42863.434282407405</v>
      </c>
      <c r="E3507" s="41">
        <f t="shared" si="108"/>
        <v>2017</v>
      </c>
      <c r="F3507" s="41">
        <f t="shared" si="109"/>
        <v>5</v>
      </c>
      <c r="G3507" s="12" t="s">
        <v>61</v>
      </c>
      <c r="H3507">
        <v>73.92</v>
      </c>
      <c r="I3507">
        <v>351.88</v>
      </c>
      <c r="J3507" t="s">
        <v>56</v>
      </c>
      <c r="K3507" t="s">
        <v>52</v>
      </c>
      <c r="L3507">
        <v>10247</v>
      </c>
      <c r="M3507" t="s">
        <v>185</v>
      </c>
      <c r="N3507" t="s">
        <v>0</v>
      </c>
      <c r="O3507" t="s">
        <v>3196</v>
      </c>
      <c r="P3507" t="s">
        <v>3197</v>
      </c>
      <c r="Q3507" t="s">
        <v>3198</v>
      </c>
      <c r="W3507" s="54">
        <v>3</v>
      </c>
      <c r="X3507" s="49">
        <v>2</v>
      </c>
      <c r="Y3507" s="54">
        <v>247.92000000000002</v>
      </c>
      <c r="Z3507" s="34">
        <v>1</v>
      </c>
      <c r="AA3507" s="34">
        <v>103.96</v>
      </c>
    </row>
    <row r="3508" spans="3:27" x14ac:dyDescent="0.25">
      <c r="C3508" s="33">
        <v>22538</v>
      </c>
      <c r="D3508" s="1">
        <v>42863.38449074074</v>
      </c>
      <c r="E3508" s="41">
        <f t="shared" si="108"/>
        <v>2017</v>
      </c>
      <c r="F3508" s="41">
        <f t="shared" si="109"/>
        <v>5</v>
      </c>
      <c r="G3508" s="12" t="s">
        <v>309</v>
      </c>
      <c r="H3508">
        <v>0</v>
      </c>
      <c r="I3508">
        <v>1239.43</v>
      </c>
      <c r="J3508" t="s">
        <v>51</v>
      </c>
      <c r="K3508" t="s">
        <v>52</v>
      </c>
      <c r="L3508">
        <v>22605</v>
      </c>
      <c r="M3508" t="s">
        <v>168</v>
      </c>
      <c r="N3508" t="s">
        <v>0</v>
      </c>
      <c r="O3508" t="s">
        <v>757</v>
      </c>
      <c r="P3508" t="s">
        <v>1091</v>
      </c>
      <c r="Q3508" t="s">
        <v>1031</v>
      </c>
      <c r="R3508" t="s">
        <v>176</v>
      </c>
      <c r="S3508" t="s">
        <v>716</v>
      </c>
      <c r="T3508" t="s">
        <v>2679</v>
      </c>
      <c r="U3508" t="s">
        <v>2881</v>
      </c>
      <c r="V3508" t="s">
        <v>417</v>
      </c>
      <c r="W3508" s="54">
        <v>13</v>
      </c>
      <c r="X3508" s="49">
        <v>13</v>
      </c>
      <c r="Y3508" s="54">
        <v>1239.43</v>
      </c>
      <c r="Z3508" s="34">
        <v>0</v>
      </c>
      <c r="AA3508" s="34">
        <v>0</v>
      </c>
    </row>
    <row r="3509" spans="3:27" x14ac:dyDescent="0.25">
      <c r="C3509" s="33">
        <v>22532</v>
      </c>
      <c r="D3509" s="1">
        <v>42863.378240740742</v>
      </c>
      <c r="E3509" s="41">
        <f t="shared" si="108"/>
        <v>2017</v>
      </c>
      <c r="F3509" s="41">
        <f t="shared" si="109"/>
        <v>5</v>
      </c>
      <c r="G3509" s="12" t="s">
        <v>61</v>
      </c>
      <c r="H3509">
        <v>0</v>
      </c>
      <c r="I3509">
        <v>109.95</v>
      </c>
      <c r="J3509" t="s">
        <v>56</v>
      </c>
      <c r="K3509" t="s">
        <v>52</v>
      </c>
      <c r="L3509">
        <v>88400</v>
      </c>
      <c r="M3509" t="s">
        <v>2473</v>
      </c>
      <c r="N3509" t="s">
        <v>0</v>
      </c>
      <c r="O3509" t="s">
        <v>867</v>
      </c>
      <c r="W3509" s="54">
        <v>1</v>
      </c>
      <c r="X3509" s="49">
        <v>1</v>
      </c>
      <c r="Y3509" s="54">
        <v>109.95</v>
      </c>
      <c r="Z3509" s="34">
        <v>0</v>
      </c>
      <c r="AA3509" s="34">
        <v>0</v>
      </c>
    </row>
    <row r="3510" spans="3:27" x14ac:dyDescent="0.25">
      <c r="C3510" s="33">
        <v>22526</v>
      </c>
      <c r="D3510" s="1">
        <v>42863.345462962963</v>
      </c>
      <c r="E3510" s="41">
        <f t="shared" si="108"/>
        <v>2017</v>
      </c>
      <c r="F3510" s="41">
        <f t="shared" si="109"/>
        <v>5</v>
      </c>
      <c r="G3510" s="12" t="s">
        <v>61</v>
      </c>
      <c r="H3510">
        <v>0</v>
      </c>
      <c r="I3510">
        <v>69.95</v>
      </c>
      <c r="J3510" t="s">
        <v>51</v>
      </c>
      <c r="K3510" t="s">
        <v>52</v>
      </c>
      <c r="L3510" t="s">
        <v>3199</v>
      </c>
      <c r="M3510" t="s">
        <v>3200</v>
      </c>
      <c r="N3510" t="s">
        <v>85</v>
      </c>
      <c r="O3510" t="s">
        <v>3201</v>
      </c>
      <c r="W3510" s="54">
        <v>1</v>
      </c>
      <c r="X3510" s="49">
        <v>0</v>
      </c>
      <c r="Y3510" s="54">
        <v>0</v>
      </c>
      <c r="Z3510" s="34">
        <v>1</v>
      </c>
      <c r="AA3510" s="34">
        <v>69.95</v>
      </c>
    </row>
    <row r="3511" spans="3:27" x14ac:dyDescent="0.25">
      <c r="C3511" s="33">
        <v>22525</v>
      </c>
      <c r="D3511" s="1">
        <v>42863.019502314812</v>
      </c>
      <c r="E3511" s="41">
        <f t="shared" si="108"/>
        <v>2017</v>
      </c>
      <c r="F3511" s="41">
        <f t="shared" si="109"/>
        <v>5</v>
      </c>
      <c r="G3511" s="12" t="s">
        <v>309</v>
      </c>
      <c r="H3511">
        <v>0</v>
      </c>
      <c r="I3511">
        <v>129.94999999999999</v>
      </c>
      <c r="J3511" t="s">
        <v>56</v>
      </c>
      <c r="K3511" t="s">
        <v>52</v>
      </c>
      <c r="L3511">
        <v>90411</v>
      </c>
      <c r="M3511" t="s">
        <v>183</v>
      </c>
      <c r="N3511" t="s">
        <v>0</v>
      </c>
      <c r="O3511" t="s">
        <v>1953</v>
      </c>
      <c r="W3511" s="54">
        <v>1</v>
      </c>
      <c r="X3511" s="49">
        <v>1</v>
      </c>
      <c r="Y3511" s="54">
        <v>129.94999999999999</v>
      </c>
      <c r="Z3511" s="34">
        <v>0</v>
      </c>
      <c r="AA3511" s="34">
        <v>0</v>
      </c>
    </row>
    <row r="3512" spans="3:27" x14ac:dyDescent="0.25">
      <c r="C3512" s="33">
        <v>22524</v>
      </c>
      <c r="D3512" s="1">
        <v>42862.898217592592</v>
      </c>
      <c r="E3512" s="41">
        <f t="shared" si="108"/>
        <v>2017</v>
      </c>
      <c r="F3512" s="41">
        <f t="shared" si="109"/>
        <v>5</v>
      </c>
      <c r="G3512" s="12" t="s">
        <v>61</v>
      </c>
      <c r="H3512">
        <v>0</v>
      </c>
      <c r="I3512">
        <v>129.94999999999999</v>
      </c>
      <c r="J3512" t="s">
        <v>74</v>
      </c>
      <c r="K3512" t="s">
        <v>52</v>
      </c>
      <c r="L3512" t="s">
        <v>3202</v>
      </c>
      <c r="M3512" t="s">
        <v>3203</v>
      </c>
      <c r="N3512" t="s">
        <v>64</v>
      </c>
      <c r="O3512" t="s">
        <v>2234</v>
      </c>
      <c r="W3512" s="54">
        <v>1</v>
      </c>
      <c r="X3512" s="49">
        <v>1</v>
      </c>
      <c r="Y3512" s="54">
        <v>129.94999999999999</v>
      </c>
      <c r="Z3512" s="34">
        <v>0</v>
      </c>
      <c r="AA3512" s="34">
        <v>0</v>
      </c>
    </row>
    <row r="3513" spans="3:27" x14ac:dyDescent="0.25">
      <c r="C3513" s="33">
        <v>22523</v>
      </c>
      <c r="D3513" s="1">
        <v>42862.863738425927</v>
      </c>
      <c r="E3513" s="41">
        <f t="shared" si="108"/>
        <v>2017</v>
      </c>
      <c r="F3513" s="41">
        <f t="shared" si="109"/>
        <v>5</v>
      </c>
      <c r="G3513" s="12" t="s">
        <v>61</v>
      </c>
      <c r="H3513">
        <v>0</v>
      </c>
      <c r="I3513">
        <v>89.95</v>
      </c>
      <c r="J3513" t="s">
        <v>56</v>
      </c>
      <c r="K3513" t="s">
        <v>52</v>
      </c>
      <c r="L3513">
        <v>44789</v>
      </c>
      <c r="M3513" t="s">
        <v>194</v>
      </c>
      <c r="N3513" t="s">
        <v>0</v>
      </c>
      <c r="O3513" t="s">
        <v>3204</v>
      </c>
      <c r="W3513" s="54">
        <v>1</v>
      </c>
      <c r="X3513" s="49">
        <v>0</v>
      </c>
      <c r="Y3513" s="54">
        <v>0</v>
      </c>
      <c r="Z3513" s="34">
        <v>1</v>
      </c>
      <c r="AA3513" s="34">
        <v>89.95</v>
      </c>
    </row>
    <row r="3514" spans="3:27" x14ac:dyDescent="0.25">
      <c r="C3514" s="33">
        <v>22522</v>
      </c>
      <c r="D3514" s="1">
        <v>42862.845949074072</v>
      </c>
      <c r="E3514" s="41">
        <f t="shared" si="108"/>
        <v>2017</v>
      </c>
      <c r="F3514" s="41">
        <f t="shared" si="109"/>
        <v>5</v>
      </c>
      <c r="G3514" s="12" t="s">
        <v>309</v>
      </c>
      <c r="H3514">
        <v>0</v>
      </c>
      <c r="I3514">
        <v>109.95</v>
      </c>
      <c r="J3514" t="s">
        <v>56</v>
      </c>
      <c r="K3514" t="s">
        <v>52</v>
      </c>
      <c r="L3514">
        <v>41812</v>
      </c>
      <c r="M3514" t="s">
        <v>2381</v>
      </c>
      <c r="N3514" t="s">
        <v>0</v>
      </c>
      <c r="O3514" t="s">
        <v>2466</v>
      </c>
      <c r="W3514" s="54">
        <v>1</v>
      </c>
      <c r="X3514" s="49">
        <v>1</v>
      </c>
      <c r="Y3514" s="54">
        <v>109.95</v>
      </c>
      <c r="Z3514" s="34">
        <v>0</v>
      </c>
      <c r="AA3514" s="34">
        <v>0</v>
      </c>
    </row>
    <row r="3515" spans="3:27" x14ac:dyDescent="0.25">
      <c r="C3515" s="33">
        <v>22521</v>
      </c>
      <c r="D3515" s="1">
        <v>42862.826770833337</v>
      </c>
      <c r="E3515" s="41">
        <f t="shared" si="108"/>
        <v>2017</v>
      </c>
      <c r="F3515" s="41">
        <f t="shared" si="109"/>
        <v>5</v>
      </c>
      <c r="G3515" s="12" t="s">
        <v>309</v>
      </c>
      <c r="H3515">
        <v>0</v>
      </c>
      <c r="I3515">
        <v>319.89999999999998</v>
      </c>
      <c r="J3515" t="s">
        <v>56</v>
      </c>
      <c r="K3515" t="s">
        <v>52</v>
      </c>
      <c r="L3515">
        <v>65843</v>
      </c>
      <c r="M3515" t="s">
        <v>3205</v>
      </c>
      <c r="N3515" t="s">
        <v>0</v>
      </c>
      <c r="O3515" t="s">
        <v>1395</v>
      </c>
      <c r="P3515" t="s">
        <v>1249</v>
      </c>
      <c r="W3515" s="54">
        <v>2</v>
      </c>
      <c r="X3515" s="49">
        <v>2</v>
      </c>
      <c r="Y3515" s="54">
        <v>319.89999999999998</v>
      </c>
      <c r="Z3515" s="34">
        <v>0</v>
      </c>
      <c r="AA3515" s="34">
        <v>0</v>
      </c>
    </row>
    <row r="3516" spans="3:27" x14ac:dyDescent="0.25">
      <c r="C3516" s="33">
        <v>22520</v>
      </c>
      <c r="D3516" s="1">
        <v>42862.824259259258</v>
      </c>
      <c r="E3516" s="41">
        <f t="shared" si="108"/>
        <v>2017</v>
      </c>
      <c r="F3516" s="41">
        <f t="shared" si="109"/>
        <v>5</v>
      </c>
      <c r="G3516" s="12" t="s">
        <v>61</v>
      </c>
      <c r="H3516">
        <v>0</v>
      </c>
      <c r="I3516">
        <v>409.85</v>
      </c>
      <c r="J3516" t="s">
        <v>56</v>
      </c>
      <c r="K3516" t="s">
        <v>52</v>
      </c>
      <c r="L3516">
        <v>10435</v>
      </c>
      <c r="M3516" t="s">
        <v>185</v>
      </c>
      <c r="N3516" t="s">
        <v>0</v>
      </c>
      <c r="O3516" t="s">
        <v>2311</v>
      </c>
      <c r="P3516" t="s">
        <v>1719</v>
      </c>
      <c r="Q3516" t="s">
        <v>1114</v>
      </c>
      <c r="W3516" s="54">
        <v>3</v>
      </c>
      <c r="X3516" s="49">
        <v>2</v>
      </c>
      <c r="Y3516" s="54">
        <v>269.90000000000003</v>
      </c>
      <c r="Z3516" s="34">
        <v>1</v>
      </c>
      <c r="AA3516" s="34">
        <v>139.94999999999999</v>
      </c>
    </row>
    <row r="3517" spans="3:27" x14ac:dyDescent="0.25">
      <c r="C3517" s="33">
        <v>22518</v>
      </c>
      <c r="D3517" s="1">
        <v>42862.803379629629</v>
      </c>
      <c r="E3517" s="41">
        <f t="shared" si="108"/>
        <v>2017</v>
      </c>
      <c r="F3517" s="41">
        <f t="shared" si="109"/>
        <v>5</v>
      </c>
      <c r="G3517" s="12" t="s">
        <v>61</v>
      </c>
      <c r="H3517">
        <v>0</v>
      </c>
      <c r="I3517">
        <v>149.94999999999999</v>
      </c>
      <c r="J3517" t="s">
        <v>51</v>
      </c>
      <c r="K3517" t="s">
        <v>52</v>
      </c>
      <c r="L3517">
        <v>44242</v>
      </c>
      <c r="M3517" t="s">
        <v>3206</v>
      </c>
      <c r="N3517" t="s">
        <v>415</v>
      </c>
      <c r="O3517" t="s">
        <v>824</v>
      </c>
      <c r="W3517" s="54">
        <v>1</v>
      </c>
      <c r="X3517" s="49">
        <v>0</v>
      </c>
      <c r="Y3517" s="54">
        <v>0</v>
      </c>
      <c r="Z3517" s="34">
        <v>1</v>
      </c>
      <c r="AA3517" s="34">
        <v>149.94999999999999</v>
      </c>
    </row>
    <row r="3518" spans="3:27" x14ac:dyDescent="0.25">
      <c r="C3518" s="33">
        <v>22516</v>
      </c>
      <c r="D3518" s="1">
        <v>42862.740914351853</v>
      </c>
      <c r="E3518" s="41">
        <f t="shared" si="108"/>
        <v>2017</v>
      </c>
      <c r="F3518" s="41">
        <f t="shared" si="109"/>
        <v>5</v>
      </c>
      <c r="G3518" s="12" t="s">
        <v>61</v>
      </c>
      <c r="H3518">
        <v>0</v>
      </c>
      <c r="I3518">
        <v>299.89999999999998</v>
      </c>
      <c r="J3518" t="s">
        <v>56</v>
      </c>
      <c r="K3518" t="s">
        <v>52</v>
      </c>
      <c r="L3518">
        <v>84028</v>
      </c>
      <c r="M3518" t="s">
        <v>625</v>
      </c>
      <c r="N3518" t="s">
        <v>0</v>
      </c>
      <c r="O3518" t="s">
        <v>1258</v>
      </c>
      <c r="P3518" t="s">
        <v>1847</v>
      </c>
      <c r="W3518" s="54">
        <v>2</v>
      </c>
      <c r="X3518" s="49">
        <v>1</v>
      </c>
      <c r="Y3518" s="54">
        <v>169.95</v>
      </c>
      <c r="Z3518" s="34">
        <v>1</v>
      </c>
      <c r="AA3518" s="34">
        <v>129.94999999999999</v>
      </c>
    </row>
    <row r="3519" spans="3:27" x14ac:dyDescent="0.25">
      <c r="C3519" s="33">
        <v>22515</v>
      </c>
      <c r="D3519" s="1">
        <v>42862.725393518522</v>
      </c>
      <c r="E3519" s="41">
        <f t="shared" si="108"/>
        <v>2017</v>
      </c>
      <c r="F3519" s="41">
        <f t="shared" si="109"/>
        <v>5</v>
      </c>
      <c r="G3519" s="12" t="s">
        <v>309</v>
      </c>
      <c r="H3519">
        <v>0</v>
      </c>
      <c r="I3519">
        <v>249.95</v>
      </c>
      <c r="J3519" t="s">
        <v>74</v>
      </c>
      <c r="K3519" t="s">
        <v>52</v>
      </c>
      <c r="L3519">
        <v>10245</v>
      </c>
      <c r="M3519" t="s">
        <v>185</v>
      </c>
      <c r="N3519" t="s">
        <v>0</v>
      </c>
      <c r="O3519" t="s">
        <v>159</v>
      </c>
      <c r="W3519" s="54">
        <v>1</v>
      </c>
      <c r="X3519" s="49">
        <v>1</v>
      </c>
      <c r="Y3519" s="54">
        <v>249.95</v>
      </c>
      <c r="Z3519" s="34">
        <v>0</v>
      </c>
      <c r="AA3519" s="34">
        <v>0</v>
      </c>
    </row>
    <row r="3520" spans="3:27" x14ac:dyDescent="0.25">
      <c r="C3520" s="33">
        <v>22514</v>
      </c>
      <c r="D3520" s="1">
        <v>42862.721238425926</v>
      </c>
      <c r="E3520" s="41">
        <f t="shared" si="108"/>
        <v>2017</v>
      </c>
      <c r="F3520" s="41">
        <f t="shared" si="109"/>
        <v>5</v>
      </c>
      <c r="G3520" s="12" t="s">
        <v>61</v>
      </c>
      <c r="H3520">
        <v>0</v>
      </c>
      <c r="I3520">
        <v>239.9</v>
      </c>
      <c r="J3520" t="s">
        <v>74</v>
      </c>
      <c r="K3520" t="s">
        <v>52</v>
      </c>
      <c r="L3520">
        <v>22303</v>
      </c>
      <c r="M3520" t="s">
        <v>168</v>
      </c>
      <c r="N3520" t="s">
        <v>0</v>
      </c>
      <c r="O3520" t="s">
        <v>445</v>
      </c>
      <c r="P3520" t="s">
        <v>176</v>
      </c>
      <c r="W3520" s="54">
        <v>2</v>
      </c>
      <c r="X3520" s="49">
        <v>1</v>
      </c>
      <c r="Y3520" s="54">
        <v>109.95000000000002</v>
      </c>
      <c r="Z3520" s="34">
        <v>1</v>
      </c>
      <c r="AA3520" s="34">
        <v>129.94999999999999</v>
      </c>
    </row>
    <row r="3521" spans="3:27" x14ac:dyDescent="0.25">
      <c r="C3521" s="33">
        <v>22513</v>
      </c>
      <c r="D3521" s="1">
        <v>42862.691863425927</v>
      </c>
      <c r="E3521" s="41">
        <f t="shared" si="108"/>
        <v>2017</v>
      </c>
      <c r="F3521" s="41">
        <f t="shared" si="109"/>
        <v>5</v>
      </c>
      <c r="G3521" s="12" t="s">
        <v>61</v>
      </c>
      <c r="H3521">
        <v>0</v>
      </c>
      <c r="I3521">
        <v>109.95</v>
      </c>
      <c r="J3521" t="s">
        <v>51</v>
      </c>
      <c r="K3521" t="s">
        <v>52</v>
      </c>
      <c r="L3521">
        <v>5020</v>
      </c>
      <c r="M3521" t="s">
        <v>987</v>
      </c>
      <c r="N3521" t="s">
        <v>307</v>
      </c>
      <c r="O3521" t="s">
        <v>449</v>
      </c>
      <c r="W3521" s="54">
        <v>1</v>
      </c>
      <c r="X3521" s="49">
        <v>0</v>
      </c>
      <c r="Y3521" s="54">
        <v>0</v>
      </c>
      <c r="Z3521" s="34">
        <v>1</v>
      </c>
      <c r="AA3521" s="34">
        <v>109.95</v>
      </c>
    </row>
    <row r="3522" spans="3:27" x14ac:dyDescent="0.25">
      <c r="C3522" s="33">
        <v>22512</v>
      </c>
      <c r="D3522" s="1">
        <v>42862.683113425926</v>
      </c>
      <c r="E3522" s="41">
        <f t="shared" si="108"/>
        <v>2017</v>
      </c>
      <c r="F3522" s="41">
        <f t="shared" si="109"/>
        <v>5</v>
      </c>
      <c r="G3522" s="12" t="s">
        <v>309</v>
      </c>
      <c r="H3522">
        <v>0</v>
      </c>
      <c r="I3522">
        <v>199.9</v>
      </c>
      <c r="J3522" t="s">
        <v>74</v>
      </c>
      <c r="K3522" t="s">
        <v>52</v>
      </c>
      <c r="L3522">
        <v>81375</v>
      </c>
      <c r="M3522" t="s">
        <v>57</v>
      </c>
      <c r="N3522" t="s">
        <v>0</v>
      </c>
      <c r="O3522" t="s">
        <v>129</v>
      </c>
      <c r="P3522" t="s">
        <v>787</v>
      </c>
      <c r="W3522" s="54">
        <v>2</v>
      </c>
      <c r="X3522" s="49">
        <v>2</v>
      </c>
      <c r="Y3522" s="54">
        <v>199.9</v>
      </c>
      <c r="Z3522" s="34">
        <v>0</v>
      </c>
      <c r="AA3522" s="34">
        <v>0</v>
      </c>
    </row>
    <row r="3523" spans="3:27" x14ac:dyDescent="0.25">
      <c r="C3523" s="33">
        <v>22511</v>
      </c>
      <c r="D3523" s="1">
        <v>42862.672986111109</v>
      </c>
      <c r="E3523" s="41">
        <f t="shared" si="108"/>
        <v>2017</v>
      </c>
      <c r="F3523" s="41">
        <f t="shared" si="109"/>
        <v>5</v>
      </c>
      <c r="G3523" s="12" t="s">
        <v>309</v>
      </c>
      <c r="H3523">
        <v>0</v>
      </c>
      <c r="I3523">
        <v>259.89999999999998</v>
      </c>
      <c r="J3523" t="s">
        <v>51</v>
      </c>
      <c r="K3523" t="s">
        <v>52</v>
      </c>
      <c r="L3523">
        <v>1090</v>
      </c>
      <c r="M3523" t="s">
        <v>357</v>
      </c>
      <c r="N3523" t="s">
        <v>307</v>
      </c>
      <c r="O3523" t="s">
        <v>333</v>
      </c>
      <c r="P3523" t="s">
        <v>1400</v>
      </c>
      <c r="W3523" s="54">
        <v>2</v>
      </c>
      <c r="X3523" s="49">
        <v>2</v>
      </c>
      <c r="Y3523" s="54">
        <v>259.89999999999998</v>
      </c>
      <c r="Z3523" s="34">
        <v>0</v>
      </c>
      <c r="AA3523" s="34">
        <v>0</v>
      </c>
    </row>
    <row r="3524" spans="3:27" x14ac:dyDescent="0.25">
      <c r="C3524" s="33">
        <v>22510</v>
      </c>
      <c r="D3524" s="1">
        <v>42862.658680555556</v>
      </c>
      <c r="E3524" s="41">
        <f t="shared" si="108"/>
        <v>2017</v>
      </c>
      <c r="F3524" s="41">
        <f t="shared" si="109"/>
        <v>5</v>
      </c>
      <c r="G3524" s="12" t="s">
        <v>61</v>
      </c>
      <c r="H3524">
        <v>0</v>
      </c>
      <c r="I3524">
        <v>109.95</v>
      </c>
      <c r="J3524" t="s">
        <v>56</v>
      </c>
      <c r="K3524" t="s">
        <v>52</v>
      </c>
      <c r="L3524">
        <v>69121</v>
      </c>
      <c r="M3524" t="s">
        <v>475</v>
      </c>
      <c r="N3524" t="s">
        <v>0</v>
      </c>
      <c r="O3524" t="s">
        <v>867</v>
      </c>
      <c r="W3524" s="54">
        <v>1</v>
      </c>
      <c r="X3524" s="49">
        <v>0</v>
      </c>
      <c r="Y3524" s="54">
        <v>0</v>
      </c>
      <c r="Z3524" s="34">
        <v>1</v>
      </c>
      <c r="AA3524" s="34">
        <v>109.95</v>
      </c>
    </row>
    <row r="3525" spans="3:27" x14ac:dyDescent="0.25">
      <c r="C3525" s="33">
        <v>22509</v>
      </c>
      <c r="D3525" s="1">
        <v>42862.649791666663</v>
      </c>
      <c r="E3525" s="41">
        <f t="shared" si="108"/>
        <v>2017</v>
      </c>
      <c r="F3525" s="41">
        <f t="shared" si="109"/>
        <v>5</v>
      </c>
      <c r="G3525" s="12" t="s">
        <v>309</v>
      </c>
      <c r="H3525">
        <v>0</v>
      </c>
      <c r="I3525">
        <v>109.95</v>
      </c>
      <c r="J3525" t="s">
        <v>51</v>
      </c>
      <c r="K3525" t="s">
        <v>52</v>
      </c>
      <c r="L3525">
        <v>48149</v>
      </c>
      <c r="M3525" t="s">
        <v>318</v>
      </c>
      <c r="N3525" t="s">
        <v>0</v>
      </c>
      <c r="O3525" t="s">
        <v>2959</v>
      </c>
      <c r="W3525" s="54">
        <v>1</v>
      </c>
      <c r="X3525" s="49">
        <v>1</v>
      </c>
      <c r="Y3525" s="54">
        <v>109.95</v>
      </c>
      <c r="Z3525" s="34">
        <v>0</v>
      </c>
      <c r="AA3525" s="34">
        <v>0</v>
      </c>
    </row>
    <row r="3526" spans="3:27" x14ac:dyDescent="0.25">
      <c r="C3526" s="33">
        <v>22508</v>
      </c>
      <c r="D3526" s="1">
        <v>42862.616423611114</v>
      </c>
      <c r="E3526" s="41">
        <f t="shared" si="108"/>
        <v>2017</v>
      </c>
      <c r="F3526" s="41">
        <f t="shared" si="109"/>
        <v>5</v>
      </c>
      <c r="G3526" s="12" t="s">
        <v>61</v>
      </c>
      <c r="H3526">
        <v>0</v>
      </c>
      <c r="I3526">
        <v>212.95</v>
      </c>
      <c r="J3526" t="s">
        <v>51</v>
      </c>
      <c r="K3526" t="s">
        <v>52</v>
      </c>
      <c r="L3526" t="s">
        <v>871</v>
      </c>
      <c r="M3526" t="s">
        <v>872</v>
      </c>
      <c r="N3526" t="s">
        <v>85</v>
      </c>
      <c r="O3526" t="s">
        <v>3207</v>
      </c>
      <c r="W3526" s="54">
        <v>1</v>
      </c>
      <c r="X3526" s="49">
        <v>0</v>
      </c>
      <c r="Y3526" s="54">
        <v>0</v>
      </c>
      <c r="Z3526" s="34">
        <v>1</v>
      </c>
      <c r="AA3526" s="34">
        <v>212.95</v>
      </c>
    </row>
    <row r="3527" spans="3:27" x14ac:dyDescent="0.25">
      <c r="C3527" s="33">
        <v>22507</v>
      </c>
      <c r="D3527" s="1">
        <v>42862.575949074075</v>
      </c>
      <c r="E3527" s="41">
        <f t="shared" ref="E3527:E3590" si="110">YEAR(D3527)</f>
        <v>2017</v>
      </c>
      <c r="F3527" s="41">
        <f t="shared" ref="F3527:F3590" si="111">MONTH(D3527)</f>
        <v>5</v>
      </c>
      <c r="G3527" s="12" t="s">
        <v>61</v>
      </c>
      <c r="H3527">
        <v>0</v>
      </c>
      <c r="I3527">
        <v>689.5</v>
      </c>
      <c r="J3527" t="s">
        <v>56</v>
      </c>
      <c r="K3527" t="s">
        <v>52</v>
      </c>
      <c r="L3527">
        <v>80687</v>
      </c>
      <c r="M3527" t="s">
        <v>57</v>
      </c>
      <c r="N3527" t="s">
        <v>0</v>
      </c>
      <c r="O3527" t="s">
        <v>1081</v>
      </c>
      <c r="P3527" t="s">
        <v>2906</v>
      </c>
      <c r="Q3527" t="s">
        <v>1200</v>
      </c>
      <c r="R3527" t="s">
        <v>1411</v>
      </c>
      <c r="S3527" t="s">
        <v>2431</v>
      </c>
      <c r="T3527" t="s">
        <v>2953</v>
      </c>
      <c r="U3527" t="s">
        <v>1371</v>
      </c>
      <c r="V3527" t="s">
        <v>2764</v>
      </c>
      <c r="W3527" s="54">
        <v>10</v>
      </c>
      <c r="X3527" s="49">
        <v>8</v>
      </c>
      <c r="Y3527" s="54">
        <v>549.6</v>
      </c>
      <c r="Z3527" s="34">
        <v>2</v>
      </c>
      <c r="AA3527" s="34">
        <v>139.9</v>
      </c>
    </row>
    <row r="3528" spans="3:27" x14ac:dyDescent="0.25">
      <c r="C3528" s="33">
        <v>22506</v>
      </c>
      <c r="D3528" s="1">
        <v>42862.553657407407</v>
      </c>
      <c r="E3528" s="41">
        <f t="shared" si="110"/>
        <v>2017</v>
      </c>
      <c r="F3528" s="41">
        <f t="shared" si="111"/>
        <v>5</v>
      </c>
      <c r="G3528" s="12" t="s">
        <v>309</v>
      </c>
      <c r="H3528">
        <v>0</v>
      </c>
      <c r="I3528">
        <v>179.95</v>
      </c>
      <c r="J3528" t="s">
        <v>74</v>
      </c>
      <c r="K3528" t="s">
        <v>52</v>
      </c>
      <c r="L3528">
        <v>31139</v>
      </c>
      <c r="M3528" t="s">
        <v>1251</v>
      </c>
      <c r="N3528" t="s">
        <v>0</v>
      </c>
      <c r="O3528" t="s">
        <v>1116</v>
      </c>
      <c r="W3528" s="54">
        <v>1</v>
      </c>
      <c r="X3528" s="49">
        <v>1</v>
      </c>
      <c r="Y3528" s="54">
        <v>179.95</v>
      </c>
      <c r="Z3528" s="34">
        <v>0</v>
      </c>
      <c r="AA3528" s="34">
        <v>0</v>
      </c>
    </row>
    <row r="3529" spans="3:27" x14ac:dyDescent="0.25">
      <c r="C3529" s="33">
        <v>22505</v>
      </c>
      <c r="D3529" s="1">
        <v>42862.536249999997</v>
      </c>
      <c r="E3529" s="41">
        <f t="shared" si="110"/>
        <v>2017</v>
      </c>
      <c r="F3529" s="41">
        <f t="shared" si="111"/>
        <v>5</v>
      </c>
      <c r="G3529" s="12" t="s">
        <v>309</v>
      </c>
      <c r="H3529">
        <v>0</v>
      </c>
      <c r="I3529">
        <v>149.94999999999999</v>
      </c>
      <c r="J3529" t="s">
        <v>74</v>
      </c>
      <c r="K3529" t="s">
        <v>52</v>
      </c>
      <c r="L3529">
        <v>6200</v>
      </c>
      <c r="M3529" t="s">
        <v>3099</v>
      </c>
      <c r="N3529" t="s">
        <v>335</v>
      </c>
      <c r="O3529" t="s">
        <v>336</v>
      </c>
      <c r="W3529" s="54">
        <v>1</v>
      </c>
      <c r="X3529" s="49">
        <v>1</v>
      </c>
      <c r="Y3529" s="54">
        <v>149.94999999999999</v>
      </c>
      <c r="Z3529" s="34">
        <v>0</v>
      </c>
      <c r="AA3529" s="34">
        <v>0</v>
      </c>
    </row>
    <row r="3530" spans="3:27" x14ac:dyDescent="0.25">
      <c r="C3530" s="33">
        <v>22504</v>
      </c>
      <c r="D3530" s="1">
        <v>42862.467835648145</v>
      </c>
      <c r="E3530" s="41">
        <f t="shared" si="110"/>
        <v>2017</v>
      </c>
      <c r="F3530" s="41">
        <f t="shared" si="111"/>
        <v>5</v>
      </c>
      <c r="G3530" s="12" t="s">
        <v>309</v>
      </c>
      <c r="H3530">
        <v>0</v>
      </c>
      <c r="I3530">
        <v>129.94999999999999</v>
      </c>
      <c r="J3530" t="s">
        <v>74</v>
      </c>
      <c r="K3530" t="s">
        <v>52</v>
      </c>
      <c r="L3530">
        <v>28217</v>
      </c>
      <c r="M3530" t="s">
        <v>280</v>
      </c>
      <c r="N3530" t="s">
        <v>0</v>
      </c>
      <c r="O3530" t="s">
        <v>1241</v>
      </c>
      <c r="W3530" s="54">
        <v>1</v>
      </c>
      <c r="X3530" s="49">
        <v>1</v>
      </c>
      <c r="Y3530" s="54">
        <v>129.94999999999999</v>
      </c>
      <c r="Z3530" s="34">
        <v>0</v>
      </c>
      <c r="AA3530" s="34">
        <v>0</v>
      </c>
    </row>
    <row r="3531" spans="3:27" x14ac:dyDescent="0.25">
      <c r="C3531" s="33">
        <v>22503</v>
      </c>
      <c r="D3531" s="1">
        <v>42862.457881944443</v>
      </c>
      <c r="E3531" s="41">
        <f t="shared" si="110"/>
        <v>2017</v>
      </c>
      <c r="F3531" s="41">
        <f t="shared" si="111"/>
        <v>5</v>
      </c>
      <c r="G3531" s="12" t="s">
        <v>61</v>
      </c>
      <c r="H3531">
        <v>0</v>
      </c>
      <c r="I3531">
        <v>359.9</v>
      </c>
      <c r="J3531" t="s">
        <v>56</v>
      </c>
      <c r="K3531" t="s">
        <v>52</v>
      </c>
      <c r="L3531">
        <v>60431</v>
      </c>
      <c r="M3531" t="s">
        <v>128</v>
      </c>
      <c r="N3531" t="s">
        <v>0</v>
      </c>
      <c r="O3531" t="s">
        <v>822</v>
      </c>
      <c r="P3531" t="s">
        <v>1030</v>
      </c>
      <c r="W3531" s="54">
        <v>2</v>
      </c>
      <c r="X3531" s="49">
        <v>2</v>
      </c>
      <c r="Y3531" s="54">
        <v>359.9</v>
      </c>
      <c r="Z3531" s="34">
        <v>0</v>
      </c>
      <c r="AA3531" s="34">
        <v>0</v>
      </c>
    </row>
    <row r="3532" spans="3:27" x14ac:dyDescent="0.25">
      <c r="C3532" s="33">
        <v>22501</v>
      </c>
      <c r="D3532" s="1">
        <v>42862.454421296294</v>
      </c>
      <c r="E3532" s="41">
        <f t="shared" si="110"/>
        <v>2017</v>
      </c>
      <c r="F3532" s="41">
        <f t="shared" si="111"/>
        <v>5</v>
      </c>
      <c r="G3532" s="12" t="s">
        <v>309</v>
      </c>
      <c r="H3532">
        <v>0</v>
      </c>
      <c r="I3532">
        <v>1519.5</v>
      </c>
      <c r="J3532" t="s">
        <v>74</v>
      </c>
      <c r="K3532" t="s">
        <v>52</v>
      </c>
      <c r="L3532">
        <v>10435</v>
      </c>
      <c r="M3532" t="s">
        <v>185</v>
      </c>
      <c r="N3532" t="s">
        <v>0</v>
      </c>
      <c r="O3532" t="s">
        <v>1134</v>
      </c>
      <c r="P3532" t="s">
        <v>1255</v>
      </c>
      <c r="Q3532" t="s">
        <v>1031</v>
      </c>
      <c r="R3532" t="s">
        <v>771</v>
      </c>
      <c r="S3532" t="s">
        <v>3208</v>
      </c>
      <c r="T3532" t="s">
        <v>336</v>
      </c>
      <c r="U3532" t="s">
        <v>152</v>
      </c>
      <c r="V3532" t="s">
        <v>1678</v>
      </c>
      <c r="W3532" s="54">
        <v>8</v>
      </c>
      <c r="X3532" s="49">
        <v>8</v>
      </c>
      <c r="Y3532" s="54">
        <v>1519.5</v>
      </c>
      <c r="Z3532" s="34">
        <v>0</v>
      </c>
      <c r="AA3532" s="34">
        <v>0</v>
      </c>
    </row>
    <row r="3533" spans="3:27" x14ac:dyDescent="0.25">
      <c r="C3533" s="33">
        <v>22502</v>
      </c>
      <c r="D3533" s="1">
        <v>42862.454247685186</v>
      </c>
      <c r="E3533" s="41">
        <f t="shared" si="110"/>
        <v>2017</v>
      </c>
      <c r="F3533" s="41">
        <f t="shared" si="111"/>
        <v>5</v>
      </c>
      <c r="G3533" s="12" t="s">
        <v>309</v>
      </c>
      <c r="H3533">
        <v>0</v>
      </c>
      <c r="I3533">
        <v>159.9</v>
      </c>
      <c r="J3533" t="s">
        <v>56</v>
      </c>
      <c r="K3533" t="s">
        <v>52</v>
      </c>
      <c r="L3533">
        <v>78465</v>
      </c>
      <c r="M3533" t="s">
        <v>1210</v>
      </c>
      <c r="N3533" t="s">
        <v>0</v>
      </c>
      <c r="O3533" t="s">
        <v>2295</v>
      </c>
      <c r="P3533" t="s">
        <v>380</v>
      </c>
      <c r="W3533" s="54">
        <v>2</v>
      </c>
      <c r="X3533" s="49">
        <v>2</v>
      </c>
      <c r="Y3533" s="54">
        <v>159.9</v>
      </c>
      <c r="Z3533" s="34">
        <v>0</v>
      </c>
      <c r="AA3533" s="34">
        <v>0</v>
      </c>
    </row>
    <row r="3534" spans="3:27" x14ac:dyDescent="0.25">
      <c r="C3534" s="33">
        <v>22500</v>
      </c>
      <c r="D3534" s="1">
        <v>42862.439768518518</v>
      </c>
      <c r="E3534" s="41">
        <f t="shared" si="110"/>
        <v>2017</v>
      </c>
      <c r="F3534" s="41">
        <f t="shared" si="111"/>
        <v>5</v>
      </c>
      <c r="G3534" s="12" t="s">
        <v>309</v>
      </c>
      <c r="H3534">
        <v>0</v>
      </c>
      <c r="I3534">
        <v>149.94999999999999</v>
      </c>
      <c r="J3534" t="s">
        <v>74</v>
      </c>
      <c r="K3534" t="s">
        <v>52</v>
      </c>
      <c r="L3534">
        <v>80796</v>
      </c>
      <c r="M3534" t="s">
        <v>583</v>
      </c>
      <c r="N3534" t="s">
        <v>0</v>
      </c>
      <c r="O3534" t="s">
        <v>630</v>
      </c>
      <c r="W3534" s="54">
        <v>1</v>
      </c>
      <c r="X3534" s="49">
        <v>1</v>
      </c>
      <c r="Y3534" s="54">
        <v>149.94999999999999</v>
      </c>
      <c r="Z3534" s="34">
        <v>0</v>
      </c>
      <c r="AA3534" s="34">
        <v>0</v>
      </c>
    </row>
    <row r="3535" spans="3:27" x14ac:dyDescent="0.25">
      <c r="C3535" s="33">
        <v>22499</v>
      </c>
      <c r="D3535" s="1">
        <v>42862.431388888886</v>
      </c>
      <c r="E3535" s="41">
        <f t="shared" si="110"/>
        <v>2017</v>
      </c>
      <c r="F3535" s="41">
        <f t="shared" si="111"/>
        <v>5</v>
      </c>
      <c r="G3535" s="12" t="s">
        <v>61</v>
      </c>
      <c r="H3535">
        <v>0</v>
      </c>
      <c r="I3535">
        <v>118.95</v>
      </c>
      <c r="J3535" t="s">
        <v>56</v>
      </c>
      <c r="K3535" t="s">
        <v>52</v>
      </c>
      <c r="L3535">
        <v>26215</v>
      </c>
      <c r="M3535" t="s">
        <v>2553</v>
      </c>
      <c r="N3535" t="s">
        <v>0</v>
      </c>
      <c r="O3535" t="s">
        <v>563</v>
      </c>
      <c r="W3535" s="54">
        <v>1</v>
      </c>
      <c r="X3535" s="49">
        <v>0</v>
      </c>
      <c r="Y3535" s="54">
        <v>0</v>
      </c>
      <c r="Z3535" s="34">
        <v>1</v>
      </c>
      <c r="AA3535" s="34">
        <v>118.95</v>
      </c>
    </row>
    <row r="3536" spans="3:27" x14ac:dyDescent="0.25">
      <c r="C3536" s="33">
        <v>22498</v>
      </c>
      <c r="D3536" s="1">
        <v>42862.392442129632</v>
      </c>
      <c r="E3536" s="41">
        <f t="shared" si="110"/>
        <v>2017</v>
      </c>
      <c r="F3536" s="41">
        <f t="shared" si="111"/>
        <v>5</v>
      </c>
      <c r="G3536" s="12" t="s">
        <v>309</v>
      </c>
      <c r="H3536">
        <v>0</v>
      </c>
      <c r="I3536">
        <v>139.94999999999999</v>
      </c>
      <c r="J3536" t="s">
        <v>74</v>
      </c>
      <c r="K3536" t="s">
        <v>52</v>
      </c>
      <c r="L3536">
        <v>65812</v>
      </c>
      <c r="M3536" t="s">
        <v>2849</v>
      </c>
      <c r="N3536" t="s">
        <v>0</v>
      </c>
      <c r="O3536" t="s">
        <v>1772</v>
      </c>
      <c r="W3536" s="54">
        <v>1</v>
      </c>
      <c r="X3536" s="49">
        <v>1</v>
      </c>
      <c r="Y3536" s="54">
        <v>139.94999999999999</v>
      </c>
      <c r="Z3536" s="34">
        <v>0</v>
      </c>
      <c r="AA3536" s="34">
        <v>0</v>
      </c>
    </row>
    <row r="3537" spans="3:27" x14ac:dyDescent="0.25">
      <c r="C3537" s="33">
        <v>22497</v>
      </c>
      <c r="D3537" s="1">
        <v>42862.365324074075</v>
      </c>
      <c r="E3537" s="41">
        <f t="shared" si="110"/>
        <v>2017</v>
      </c>
      <c r="F3537" s="41">
        <f t="shared" si="111"/>
        <v>5</v>
      </c>
      <c r="G3537" s="12" t="s">
        <v>309</v>
      </c>
      <c r="H3537">
        <v>0</v>
      </c>
      <c r="I3537">
        <v>89.95</v>
      </c>
      <c r="J3537" t="s">
        <v>74</v>
      </c>
      <c r="K3537" t="s">
        <v>52</v>
      </c>
      <c r="L3537">
        <v>13357</v>
      </c>
      <c r="M3537" t="s">
        <v>185</v>
      </c>
      <c r="N3537" t="s">
        <v>0</v>
      </c>
      <c r="O3537" t="s">
        <v>1310</v>
      </c>
      <c r="W3537" s="54">
        <v>1</v>
      </c>
      <c r="X3537" s="49">
        <v>1</v>
      </c>
      <c r="Y3537" s="54">
        <v>89.95</v>
      </c>
      <c r="Z3537" s="34">
        <v>0</v>
      </c>
      <c r="AA3537" s="34">
        <v>0</v>
      </c>
    </row>
    <row r="3538" spans="3:27" x14ac:dyDescent="0.25">
      <c r="C3538" s="33">
        <v>22496</v>
      </c>
      <c r="D3538" s="1">
        <v>42862.324421296296</v>
      </c>
      <c r="E3538" s="41">
        <f t="shared" si="110"/>
        <v>2017</v>
      </c>
      <c r="F3538" s="41">
        <f t="shared" si="111"/>
        <v>5</v>
      </c>
      <c r="G3538" s="12" t="s">
        <v>309</v>
      </c>
      <c r="H3538">
        <v>0</v>
      </c>
      <c r="I3538">
        <v>169.95</v>
      </c>
      <c r="J3538" t="s">
        <v>56</v>
      </c>
      <c r="K3538" t="s">
        <v>52</v>
      </c>
      <c r="L3538">
        <v>61348</v>
      </c>
      <c r="M3538" t="s">
        <v>935</v>
      </c>
      <c r="N3538" t="s">
        <v>0</v>
      </c>
      <c r="O3538" t="s">
        <v>1395</v>
      </c>
      <c r="W3538" s="54">
        <v>1</v>
      </c>
      <c r="X3538" s="49">
        <v>1</v>
      </c>
      <c r="Y3538" s="54">
        <v>169.95</v>
      </c>
      <c r="Z3538" s="34">
        <v>0</v>
      </c>
      <c r="AA3538" s="34">
        <v>0</v>
      </c>
    </row>
    <row r="3539" spans="3:27" x14ac:dyDescent="0.25">
      <c r="C3539" s="33">
        <v>22495</v>
      </c>
      <c r="D3539" s="1">
        <v>42861.93136574074</v>
      </c>
      <c r="E3539" s="41">
        <f t="shared" si="110"/>
        <v>2017</v>
      </c>
      <c r="F3539" s="41">
        <f t="shared" si="111"/>
        <v>5</v>
      </c>
      <c r="G3539" s="12" t="s">
        <v>309</v>
      </c>
      <c r="H3539">
        <v>0</v>
      </c>
      <c r="I3539">
        <v>118.95</v>
      </c>
      <c r="J3539" t="s">
        <v>74</v>
      </c>
      <c r="K3539" t="s">
        <v>52</v>
      </c>
      <c r="L3539" t="s">
        <v>3209</v>
      </c>
      <c r="M3539" t="s">
        <v>455</v>
      </c>
      <c r="N3539" t="s">
        <v>85</v>
      </c>
      <c r="O3539" t="s">
        <v>563</v>
      </c>
      <c r="W3539" s="54">
        <v>1</v>
      </c>
      <c r="X3539" s="49">
        <v>1</v>
      </c>
      <c r="Y3539" s="54">
        <v>118.95</v>
      </c>
      <c r="Z3539" s="34">
        <v>0</v>
      </c>
      <c r="AA3539" s="34">
        <v>0</v>
      </c>
    </row>
    <row r="3540" spans="3:27" x14ac:dyDescent="0.25">
      <c r="C3540" s="33">
        <v>22493</v>
      </c>
      <c r="D3540" s="1">
        <v>42861.894178240742</v>
      </c>
      <c r="E3540" s="41">
        <f t="shared" si="110"/>
        <v>2017</v>
      </c>
      <c r="F3540" s="41">
        <f t="shared" si="111"/>
        <v>5</v>
      </c>
      <c r="G3540" s="12" t="s">
        <v>309</v>
      </c>
      <c r="H3540">
        <v>0</v>
      </c>
      <c r="I3540">
        <v>359.9</v>
      </c>
      <c r="J3540" t="s">
        <v>56</v>
      </c>
      <c r="K3540" t="s">
        <v>52</v>
      </c>
      <c r="L3540">
        <v>17192</v>
      </c>
      <c r="M3540" t="s">
        <v>3210</v>
      </c>
      <c r="N3540" t="s">
        <v>0</v>
      </c>
      <c r="O3540" t="s">
        <v>1547</v>
      </c>
      <c r="P3540" t="s">
        <v>2686</v>
      </c>
      <c r="W3540" s="54">
        <v>2</v>
      </c>
      <c r="X3540" s="49">
        <v>2</v>
      </c>
      <c r="Y3540" s="54">
        <v>359.9</v>
      </c>
      <c r="Z3540" s="34">
        <v>0</v>
      </c>
      <c r="AA3540" s="34">
        <v>0</v>
      </c>
    </row>
    <row r="3541" spans="3:27" x14ac:dyDescent="0.25">
      <c r="C3541" s="33">
        <v>22492</v>
      </c>
      <c r="D3541" s="1">
        <v>42861.881921296299</v>
      </c>
      <c r="E3541" s="41">
        <f t="shared" si="110"/>
        <v>2017</v>
      </c>
      <c r="F3541" s="41">
        <f t="shared" si="111"/>
        <v>5</v>
      </c>
      <c r="G3541" s="12" t="s">
        <v>309</v>
      </c>
      <c r="H3541">
        <v>0</v>
      </c>
      <c r="I3541">
        <v>259.89999999999998</v>
      </c>
      <c r="J3541" t="s">
        <v>74</v>
      </c>
      <c r="K3541" t="s">
        <v>52</v>
      </c>
      <c r="L3541" t="s">
        <v>3081</v>
      </c>
      <c r="M3541" t="s">
        <v>473</v>
      </c>
      <c r="N3541" t="s">
        <v>64</v>
      </c>
      <c r="O3541" t="s">
        <v>1134</v>
      </c>
      <c r="P3541" t="s">
        <v>723</v>
      </c>
      <c r="W3541" s="54">
        <v>2</v>
      </c>
      <c r="X3541" s="49">
        <v>2</v>
      </c>
      <c r="Y3541" s="54">
        <v>259.89999999999998</v>
      </c>
      <c r="Z3541" s="34">
        <v>0</v>
      </c>
      <c r="AA3541" s="34">
        <v>0</v>
      </c>
    </row>
    <row r="3542" spans="3:27" x14ac:dyDescent="0.25">
      <c r="C3542" s="33">
        <v>22491</v>
      </c>
      <c r="D3542" s="1">
        <v>42861.867210648146</v>
      </c>
      <c r="E3542" s="41">
        <f t="shared" si="110"/>
        <v>2017</v>
      </c>
      <c r="F3542" s="41">
        <f t="shared" si="111"/>
        <v>5</v>
      </c>
      <c r="G3542" s="12" t="s">
        <v>61</v>
      </c>
      <c r="H3542">
        <v>0</v>
      </c>
      <c r="I3542">
        <v>118.95</v>
      </c>
      <c r="J3542" t="s">
        <v>74</v>
      </c>
      <c r="K3542" t="s">
        <v>52</v>
      </c>
      <c r="L3542">
        <v>46325</v>
      </c>
      <c r="M3542" t="s">
        <v>3211</v>
      </c>
      <c r="N3542" t="s">
        <v>0</v>
      </c>
      <c r="O3542" t="s">
        <v>716</v>
      </c>
      <c r="W3542" s="54">
        <v>1</v>
      </c>
      <c r="X3542" s="49">
        <v>0</v>
      </c>
      <c r="Y3542" s="54">
        <v>0</v>
      </c>
      <c r="Z3542" s="34">
        <v>1</v>
      </c>
      <c r="AA3542" s="34">
        <v>118.95</v>
      </c>
    </row>
    <row r="3543" spans="3:27" x14ac:dyDescent="0.25">
      <c r="C3543" s="33">
        <v>22490</v>
      </c>
      <c r="D3543" s="1">
        <v>42861.864918981482</v>
      </c>
      <c r="E3543" s="41">
        <f t="shared" si="110"/>
        <v>2017</v>
      </c>
      <c r="F3543" s="41">
        <f t="shared" si="111"/>
        <v>5</v>
      </c>
      <c r="G3543" s="12" t="s">
        <v>309</v>
      </c>
      <c r="H3543">
        <v>0</v>
      </c>
      <c r="I3543">
        <v>259.89999999999998</v>
      </c>
      <c r="J3543" t="s">
        <v>56</v>
      </c>
      <c r="K3543" t="s">
        <v>52</v>
      </c>
      <c r="L3543">
        <v>79104</v>
      </c>
      <c r="M3543" t="s">
        <v>155</v>
      </c>
      <c r="N3543" t="s">
        <v>0</v>
      </c>
      <c r="O3543" t="s">
        <v>1262</v>
      </c>
      <c r="P3543" t="s">
        <v>1420</v>
      </c>
      <c r="W3543" s="54">
        <v>2</v>
      </c>
      <c r="X3543" s="49">
        <v>2</v>
      </c>
      <c r="Y3543" s="54">
        <v>259.89999999999998</v>
      </c>
      <c r="Z3543" s="34">
        <v>0</v>
      </c>
      <c r="AA3543" s="34">
        <v>0</v>
      </c>
    </row>
    <row r="3544" spans="3:27" x14ac:dyDescent="0.25">
      <c r="C3544" s="33">
        <v>22489</v>
      </c>
      <c r="D3544" s="1">
        <v>42861.816840277781</v>
      </c>
      <c r="E3544" s="41">
        <f t="shared" si="110"/>
        <v>2017</v>
      </c>
      <c r="F3544" s="41">
        <f t="shared" si="111"/>
        <v>5</v>
      </c>
      <c r="G3544" s="12" t="s">
        <v>309</v>
      </c>
      <c r="H3544">
        <v>0</v>
      </c>
      <c r="I3544">
        <v>189.95</v>
      </c>
      <c r="J3544" t="s">
        <v>51</v>
      </c>
      <c r="K3544" t="s">
        <v>52</v>
      </c>
      <c r="L3544">
        <v>10405</v>
      </c>
      <c r="M3544" t="s">
        <v>185</v>
      </c>
      <c r="N3544" t="s">
        <v>0</v>
      </c>
      <c r="O3544" t="s">
        <v>1226</v>
      </c>
      <c r="W3544" s="54">
        <v>1</v>
      </c>
      <c r="X3544" s="49">
        <v>1</v>
      </c>
      <c r="Y3544" s="54">
        <v>189.95</v>
      </c>
      <c r="Z3544" s="34">
        <v>0</v>
      </c>
      <c r="AA3544" s="34">
        <v>0</v>
      </c>
    </row>
    <row r="3545" spans="3:27" x14ac:dyDescent="0.25">
      <c r="C3545" s="33">
        <v>22488</v>
      </c>
      <c r="D3545" s="1">
        <v>42861.798483796294</v>
      </c>
      <c r="E3545" s="41">
        <f t="shared" si="110"/>
        <v>2017</v>
      </c>
      <c r="F3545" s="41">
        <f t="shared" si="111"/>
        <v>5</v>
      </c>
      <c r="G3545" s="12" t="s">
        <v>61</v>
      </c>
      <c r="H3545">
        <v>0</v>
      </c>
      <c r="I3545">
        <v>149.94999999999999</v>
      </c>
      <c r="J3545" t="s">
        <v>74</v>
      </c>
      <c r="K3545" t="s">
        <v>52</v>
      </c>
      <c r="L3545">
        <v>39112</v>
      </c>
      <c r="M3545" t="s">
        <v>2344</v>
      </c>
      <c r="N3545" t="s">
        <v>0</v>
      </c>
      <c r="O3545" t="s">
        <v>1093</v>
      </c>
      <c r="W3545" s="54">
        <v>1</v>
      </c>
      <c r="X3545" s="49">
        <v>0</v>
      </c>
      <c r="Y3545" s="54">
        <v>0</v>
      </c>
      <c r="Z3545" s="34">
        <v>1</v>
      </c>
      <c r="AA3545" s="34">
        <v>149.94999999999999</v>
      </c>
    </row>
    <row r="3546" spans="3:27" x14ac:dyDescent="0.25">
      <c r="C3546" s="33">
        <v>22487</v>
      </c>
      <c r="D3546" s="1">
        <v>42861.78634259259</v>
      </c>
      <c r="E3546" s="41">
        <f t="shared" si="110"/>
        <v>2017</v>
      </c>
      <c r="F3546" s="41">
        <f t="shared" si="111"/>
        <v>5</v>
      </c>
      <c r="G3546" s="12" t="s">
        <v>61</v>
      </c>
      <c r="H3546">
        <v>0</v>
      </c>
      <c r="I3546">
        <v>139.94999999999999</v>
      </c>
      <c r="J3546" t="s">
        <v>51</v>
      </c>
      <c r="K3546" t="s">
        <v>52</v>
      </c>
      <c r="L3546">
        <v>8450</v>
      </c>
      <c r="M3546" t="s">
        <v>3212</v>
      </c>
      <c r="N3546" t="s">
        <v>335</v>
      </c>
      <c r="O3546" t="s">
        <v>149</v>
      </c>
      <c r="W3546" s="54">
        <v>1</v>
      </c>
      <c r="X3546" s="49">
        <v>0</v>
      </c>
      <c r="Y3546" s="54">
        <v>0</v>
      </c>
      <c r="Z3546" s="34">
        <v>1</v>
      </c>
      <c r="AA3546" s="34">
        <v>139.94999999999999</v>
      </c>
    </row>
    <row r="3547" spans="3:27" x14ac:dyDescent="0.25">
      <c r="C3547" s="33">
        <v>22486</v>
      </c>
      <c r="D3547" s="1">
        <v>42861.771215277775</v>
      </c>
      <c r="E3547" s="41">
        <f t="shared" si="110"/>
        <v>2017</v>
      </c>
      <c r="F3547" s="41">
        <f t="shared" si="111"/>
        <v>5</v>
      </c>
      <c r="G3547" s="12" t="s">
        <v>309</v>
      </c>
      <c r="H3547">
        <v>0</v>
      </c>
      <c r="I3547">
        <v>410.29</v>
      </c>
      <c r="J3547" t="s">
        <v>56</v>
      </c>
      <c r="K3547" t="s">
        <v>52</v>
      </c>
      <c r="L3547">
        <v>40476</v>
      </c>
      <c r="M3547" t="s">
        <v>3213</v>
      </c>
      <c r="N3547" t="s">
        <v>0</v>
      </c>
      <c r="O3547" t="s">
        <v>2881</v>
      </c>
      <c r="P3547" t="s">
        <v>1031</v>
      </c>
      <c r="Q3547" t="s">
        <v>923</v>
      </c>
      <c r="R3547" t="s">
        <v>3214</v>
      </c>
      <c r="S3547" t="s">
        <v>1979</v>
      </c>
      <c r="W3547" s="54">
        <v>5</v>
      </c>
      <c r="X3547" s="49">
        <v>5</v>
      </c>
      <c r="Y3547" s="54">
        <v>410.29</v>
      </c>
      <c r="Z3547" s="34">
        <v>0</v>
      </c>
      <c r="AA3547" s="34">
        <v>0</v>
      </c>
    </row>
    <row r="3548" spans="3:27" x14ac:dyDescent="0.25">
      <c r="C3548" s="33">
        <v>22485</v>
      </c>
      <c r="D3548" s="1">
        <v>42861.699155092596</v>
      </c>
      <c r="E3548" s="41">
        <f t="shared" si="110"/>
        <v>2017</v>
      </c>
      <c r="F3548" s="41">
        <f t="shared" si="111"/>
        <v>5</v>
      </c>
      <c r="G3548" s="12" t="s">
        <v>309</v>
      </c>
      <c r="H3548">
        <v>0</v>
      </c>
      <c r="I3548">
        <v>159.94999999999999</v>
      </c>
      <c r="J3548" t="s">
        <v>51</v>
      </c>
      <c r="K3548" t="s">
        <v>52</v>
      </c>
      <c r="L3548">
        <v>22087</v>
      </c>
      <c r="M3548" t="s">
        <v>168</v>
      </c>
      <c r="N3548" t="s">
        <v>0</v>
      </c>
      <c r="O3548" t="s">
        <v>480</v>
      </c>
      <c r="W3548" s="54">
        <v>1</v>
      </c>
      <c r="X3548" s="49">
        <v>1</v>
      </c>
      <c r="Y3548" s="54">
        <v>159.94999999999999</v>
      </c>
      <c r="Z3548" s="34">
        <v>0</v>
      </c>
      <c r="AA3548" s="34">
        <v>0</v>
      </c>
    </row>
    <row r="3549" spans="3:27" x14ac:dyDescent="0.25">
      <c r="C3549" s="33">
        <v>22484</v>
      </c>
      <c r="D3549" s="1">
        <v>42861.664120370369</v>
      </c>
      <c r="E3549" s="41">
        <f t="shared" si="110"/>
        <v>2017</v>
      </c>
      <c r="F3549" s="41">
        <f t="shared" si="111"/>
        <v>5</v>
      </c>
      <c r="G3549" s="12" t="s">
        <v>61</v>
      </c>
      <c r="H3549">
        <v>0</v>
      </c>
      <c r="I3549">
        <v>149.9</v>
      </c>
      <c r="J3549" t="s">
        <v>74</v>
      </c>
      <c r="K3549" t="s">
        <v>52</v>
      </c>
      <c r="L3549">
        <v>51063</v>
      </c>
      <c r="M3549" t="s">
        <v>158</v>
      </c>
      <c r="N3549" t="s">
        <v>0</v>
      </c>
      <c r="O3549" t="s">
        <v>608</v>
      </c>
      <c r="P3549" t="s">
        <v>1976</v>
      </c>
      <c r="W3549" s="54">
        <v>2</v>
      </c>
      <c r="X3549" s="49">
        <v>0</v>
      </c>
      <c r="Y3549" s="54">
        <v>0</v>
      </c>
      <c r="Z3549" s="34">
        <v>2</v>
      </c>
      <c r="AA3549" s="34">
        <v>149.9</v>
      </c>
    </row>
    <row r="3550" spans="3:27" x14ac:dyDescent="0.25">
      <c r="C3550" s="33">
        <v>22483</v>
      </c>
      <c r="D3550" s="1">
        <v>42861.636550925927</v>
      </c>
      <c r="E3550" s="41">
        <f t="shared" si="110"/>
        <v>2017</v>
      </c>
      <c r="F3550" s="41">
        <f t="shared" si="111"/>
        <v>5</v>
      </c>
      <c r="G3550" s="12" t="s">
        <v>309</v>
      </c>
      <c r="H3550">
        <v>0</v>
      </c>
      <c r="I3550">
        <v>289.85000000000002</v>
      </c>
      <c r="J3550" t="s">
        <v>74</v>
      </c>
      <c r="K3550" t="s">
        <v>52</v>
      </c>
      <c r="L3550">
        <v>4109</v>
      </c>
      <c r="M3550" t="s">
        <v>585</v>
      </c>
      <c r="N3550" t="s">
        <v>0</v>
      </c>
      <c r="O3550" t="s">
        <v>3215</v>
      </c>
      <c r="P3550" t="s">
        <v>1024</v>
      </c>
      <c r="Q3550" t="s">
        <v>2921</v>
      </c>
      <c r="W3550" s="54">
        <v>3</v>
      </c>
      <c r="X3550" s="49">
        <v>3</v>
      </c>
      <c r="Y3550" s="54">
        <v>289.85000000000002</v>
      </c>
      <c r="Z3550" s="34">
        <v>0</v>
      </c>
      <c r="AA3550" s="34">
        <v>0</v>
      </c>
    </row>
    <row r="3551" spans="3:27" x14ac:dyDescent="0.25">
      <c r="C3551" s="33">
        <v>22482</v>
      </c>
      <c r="D3551" s="1">
        <v>42861.621782407405</v>
      </c>
      <c r="E3551" s="41">
        <f t="shared" si="110"/>
        <v>2017</v>
      </c>
      <c r="F3551" s="41">
        <f t="shared" si="111"/>
        <v>5</v>
      </c>
      <c r="G3551" s="12" t="s">
        <v>61</v>
      </c>
      <c r="H3551">
        <v>0</v>
      </c>
      <c r="I3551">
        <v>279.89999999999998</v>
      </c>
      <c r="J3551" t="s">
        <v>51</v>
      </c>
      <c r="K3551" t="s">
        <v>52</v>
      </c>
      <c r="L3551">
        <v>98000</v>
      </c>
      <c r="M3551" t="s">
        <v>2845</v>
      </c>
      <c r="N3551" t="s">
        <v>385</v>
      </c>
      <c r="O3551" t="s">
        <v>449</v>
      </c>
      <c r="P3551" t="s">
        <v>1332</v>
      </c>
      <c r="W3551" s="54">
        <v>2</v>
      </c>
      <c r="X3551" s="49">
        <v>0</v>
      </c>
      <c r="Y3551" s="54">
        <v>0</v>
      </c>
      <c r="Z3551" s="34">
        <v>2</v>
      </c>
      <c r="AA3551" s="34">
        <v>279.89999999999998</v>
      </c>
    </row>
    <row r="3552" spans="3:27" x14ac:dyDescent="0.25">
      <c r="C3552" s="33">
        <v>22481</v>
      </c>
      <c r="D3552" s="1">
        <v>42861.586921296293</v>
      </c>
      <c r="E3552" s="41">
        <f t="shared" si="110"/>
        <v>2017</v>
      </c>
      <c r="F3552" s="41">
        <f t="shared" si="111"/>
        <v>5</v>
      </c>
      <c r="G3552" s="12" t="s">
        <v>309</v>
      </c>
      <c r="H3552">
        <v>0</v>
      </c>
      <c r="I3552">
        <v>279.95</v>
      </c>
      <c r="J3552" t="s">
        <v>51</v>
      </c>
      <c r="K3552" t="s">
        <v>52</v>
      </c>
      <c r="L3552" t="s">
        <v>3216</v>
      </c>
      <c r="M3552" t="s">
        <v>3037</v>
      </c>
      <c r="N3552" t="s">
        <v>540</v>
      </c>
      <c r="O3552" t="s">
        <v>124</v>
      </c>
      <c r="W3552" s="54">
        <v>1</v>
      </c>
      <c r="X3552" s="49">
        <v>1</v>
      </c>
      <c r="Y3552" s="54">
        <v>279.95</v>
      </c>
      <c r="Z3552" s="34">
        <v>0</v>
      </c>
      <c r="AA3552" s="34">
        <v>0</v>
      </c>
    </row>
    <row r="3553" spans="3:27" x14ac:dyDescent="0.25">
      <c r="C3553" s="33">
        <v>22480</v>
      </c>
      <c r="D3553" s="1">
        <v>42861.490208333336</v>
      </c>
      <c r="E3553" s="41">
        <f t="shared" si="110"/>
        <v>2017</v>
      </c>
      <c r="F3553" s="41">
        <f t="shared" si="111"/>
        <v>5</v>
      </c>
      <c r="G3553" s="12" t="s">
        <v>61</v>
      </c>
      <c r="H3553">
        <v>0</v>
      </c>
      <c r="I3553">
        <v>89.95</v>
      </c>
      <c r="J3553" t="s">
        <v>51</v>
      </c>
      <c r="K3553" t="s">
        <v>52</v>
      </c>
      <c r="L3553" t="s">
        <v>3217</v>
      </c>
      <c r="M3553" t="s">
        <v>3218</v>
      </c>
      <c r="N3553" t="s">
        <v>85</v>
      </c>
      <c r="O3553" t="s">
        <v>2484</v>
      </c>
      <c r="W3553" s="54">
        <v>1</v>
      </c>
      <c r="X3553" s="49">
        <v>0</v>
      </c>
      <c r="Y3553" s="54">
        <v>0</v>
      </c>
      <c r="Z3553" s="34">
        <v>1</v>
      </c>
      <c r="AA3553" s="34">
        <v>89.95</v>
      </c>
    </row>
    <row r="3554" spans="3:27" x14ac:dyDescent="0.25">
      <c r="C3554" s="33">
        <v>22478</v>
      </c>
      <c r="D3554" s="1">
        <v>42861.347395833334</v>
      </c>
      <c r="E3554" s="41">
        <f t="shared" si="110"/>
        <v>2017</v>
      </c>
      <c r="F3554" s="41">
        <f t="shared" si="111"/>
        <v>5</v>
      </c>
      <c r="G3554" s="12" t="s">
        <v>61</v>
      </c>
      <c r="H3554">
        <v>0</v>
      </c>
      <c r="I3554">
        <v>169.95</v>
      </c>
      <c r="J3554" t="s">
        <v>56</v>
      </c>
      <c r="K3554" t="s">
        <v>52</v>
      </c>
      <c r="L3554">
        <v>2692</v>
      </c>
      <c r="M3554" t="s">
        <v>3219</v>
      </c>
      <c r="N3554" t="s">
        <v>0</v>
      </c>
      <c r="O3554" t="s">
        <v>1255</v>
      </c>
      <c r="W3554" s="54">
        <v>1</v>
      </c>
      <c r="X3554" s="49">
        <v>0</v>
      </c>
      <c r="Y3554" s="54">
        <v>0</v>
      </c>
      <c r="Z3554" s="34">
        <v>1</v>
      </c>
      <c r="AA3554" s="34">
        <v>169.95</v>
      </c>
    </row>
    <row r="3555" spans="3:27" x14ac:dyDescent="0.25">
      <c r="C3555" s="33">
        <v>22477</v>
      </c>
      <c r="D3555" s="1">
        <v>42861.043865740743</v>
      </c>
      <c r="E3555" s="41">
        <f t="shared" si="110"/>
        <v>2017</v>
      </c>
      <c r="F3555" s="41">
        <f t="shared" si="111"/>
        <v>5</v>
      </c>
      <c r="G3555" s="12" t="s">
        <v>61</v>
      </c>
      <c r="H3555">
        <v>0</v>
      </c>
      <c r="I3555">
        <v>179.95</v>
      </c>
      <c r="J3555" t="s">
        <v>51</v>
      </c>
      <c r="K3555" t="s">
        <v>52</v>
      </c>
      <c r="L3555">
        <v>4681</v>
      </c>
      <c r="M3555" t="s">
        <v>3220</v>
      </c>
      <c r="N3555" t="s">
        <v>201</v>
      </c>
      <c r="O3555" t="s">
        <v>530</v>
      </c>
      <c r="W3555" s="54">
        <v>1</v>
      </c>
      <c r="X3555" s="49">
        <v>0</v>
      </c>
      <c r="Y3555" s="54">
        <v>0</v>
      </c>
      <c r="Z3555" s="34">
        <v>1</v>
      </c>
      <c r="AA3555" s="34">
        <v>179.95</v>
      </c>
    </row>
    <row r="3556" spans="3:27" x14ac:dyDescent="0.25">
      <c r="C3556" s="33">
        <v>22476</v>
      </c>
      <c r="D3556" s="1">
        <v>42860.991203703707</v>
      </c>
      <c r="E3556" s="41">
        <f t="shared" si="110"/>
        <v>2017</v>
      </c>
      <c r="F3556" s="41">
        <f t="shared" si="111"/>
        <v>5</v>
      </c>
      <c r="G3556" s="12" t="s">
        <v>309</v>
      </c>
      <c r="H3556">
        <v>0</v>
      </c>
      <c r="I3556">
        <v>539.79999999999995</v>
      </c>
      <c r="J3556" t="s">
        <v>51</v>
      </c>
      <c r="K3556" t="s">
        <v>52</v>
      </c>
      <c r="L3556" t="s">
        <v>3221</v>
      </c>
      <c r="M3556" t="s">
        <v>3222</v>
      </c>
      <c r="N3556" t="s">
        <v>85</v>
      </c>
      <c r="O3556" t="s">
        <v>1981</v>
      </c>
      <c r="P3556" t="s">
        <v>1372</v>
      </c>
      <c r="Q3556" t="s">
        <v>2135</v>
      </c>
      <c r="R3556" t="s">
        <v>1799</v>
      </c>
      <c r="W3556" s="54">
        <v>4</v>
      </c>
      <c r="X3556" s="49">
        <v>4</v>
      </c>
      <c r="Y3556" s="54">
        <v>539.79999999999995</v>
      </c>
      <c r="Z3556" s="34">
        <v>0</v>
      </c>
      <c r="AA3556" s="34">
        <v>0</v>
      </c>
    </row>
    <row r="3557" spans="3:27" x14ac:dyDescent="0.25">
      <c r="C3557" s="33">
        <v>22475</v>
      </c>
      <c r="D3557" s="1">
        <v>42860.957615740743</v>
      </c>
      <c r="E3557" s="41">
        <f t="shared" si="110"/>
        <v>2017</v>
      </c>
      <c r="F3557" s="41">
        <f t="shared" si="111"/>
        <v>5</v>
      </c>
      <c r="G3557" s="12" t="s">
        <v>309</v>
      </c>
      <c r="H3557">
        <v>0</v>
      </c>
      <c r="I3557">
        <v>279.95</v>
      </c>
      <c r="J3557" t="s">
        <v>56</v>
      </c>
      <c r="K3557" t="s">
        <v>52</v>
      </c>
      <c r="L3557">
        <v>64289</v>
      </c>
      <c r="M3557" t="s">
        <v>980</v>
      </c>
      <c r="N3557" t="s">
        <v>0</v>
      </c>
      <c r="O3557" t="s">
        <v>124</v>
      </c>
      <c r="W3557" s="54">
        <v>1</v>
      </c>
      <c r="X3557" s="49">
        <v>1</v>
      </c>
      <c r="Y3557" s="54">
        <v>279.95</v>
      </c>
      <c r="Z3557" s="34">
        <v>0</v>
      </c>
      <c r="AA3557" s="34">
        <v>0</v>
      </c>
    </row>
    <row r="3558" spans="3:27" x14ac:dyDescent="0.25">
      <c r="C3558" s="33">
        <v>22473</v>
      </c>
      <c r="D3558" s="1">
        <v>42860.843194444446</v>
      </c>
      <c r="E3558" s="41">
        <f t="shared" si="110"/>
        <v>2017</v>
      </c>
      <c r="F3558" s="41">
        <f t="shared" si="111"/>
        <v>5</v>
      </c>
      <c r="G3558" s="12" t="s">
        <v>309</v>
      </c>
      <c r="H3558">
        <v>0</v>
      </c>
      <c r="I3558">
        <v>169.95</v>
      </c>
      <c r="J3558" t="s">
        <v>56</v>
      </c>
      <c r="K3558" t="s">
        <v>52</v>
      </c>
      <c r="L3558">
        <v>80803</v>
      </c>
      <c r="M3558" t="s">
        <v>57</v>
      </c>
      <c r="N3558" t="s">
        <v>0</v>
      </c>
      <c r="O3558" t="s">
        <v>291</v>
      </c>
      <c r="W3558" s="54">
        <v>1</v>
      </c>
      <c r="X3558" s="49">
        <v>1</v>
      </c>
      <c r="Y3558" s="54">
        <v>169.95</v>
      </c>
      <c r="Z3558" s="34">
        <v>0</v>
      </c>
      <c r="AA3558" s="34">
        <v>0</v>
      </c>
    </row>
    <row r="3559" spans="3:27" x14ac:dyDescent="0.25">
      <c r="C3559" s="33">
        <v>22472</v>
      </c>
      <c r="D3559" s="1">
        <v>42860.83216435185</v>
      </c>
      <c r="E3559" s="41">
        <f t="shared" si="110"/>
        <v>2017</v>
      </c>
      <c r="F3559" s="41">
        <f t="shared" si="111"/>
        <v>5</v>
      </c>
      <c r="G3559" s="12" t="s">
        <v>61</v>
      </c>
      <c r="H3559">
        <v>57.12</v>
      </c>
      <c r="I3559">
        <v>271.88</v>
      </c>
      <c r="J3559" t="s">
        <v>74</v>
      </c>
      <c r="K3559" t="s">
        <v>52</v>
      </c>
      <c r="L3559">
        <v>14193</v>
      </c>
      <c r="M3559" t="s">
        <v>185</v>
      </c>
      <c r="N3559" t="s">
        <v>0</v>
      </c>
      <c r="O3559" t="s">
        <v>3223</v>
      </c>
      <c r="P3559" t="s">
        <v>3224</v>
      </c>
      <c r="Q3559" t="s">
        <v>2592</v>
      </c>
      <c r="W3559" s="54">
        <v>3</v>
      </c>
      <c r="X3559" s="49">
        <v>1</v>
      </c>
      <c r="Y3559" s="54">
        <v>135.96</v>
      </c>
      <c r="Z3559" s="34">
        <v>2</v>
      </c>
      <c r="AA3559" s="34">
        <v>135.91999999999999</v>
      </c>
    </row>
    <row r="3560" spans="3:27" x14ac:dyDescent="0.25">
      <c r="C3560" s="33">
        <v>22470</v>
      </c>
      <c r="D3560" s="1">
        <v>42860.783414351848</v>
      </c>
      <c r="E3560" s="41">
        <f t="shared" si="110"/>
        <v>2017</v>
      </c>
      <c r="F3560" s="41">
        <f t="shared" si="111"/>
        <v>5</v>
      </c>
      <c r="G3560" s="12" t="s">
        <v>309</v>
      </c>
      <c r="H3560">
        <v>0</v>
      </c>
      <c r="I3560">
        <v>279.89999999999998</v>
      </c>
      <c r="J3560" t="s">
        <v>51</v>
      </c>
      <c r="K3560" t="s">
        <v>52</v>
      </c>
      <c r="L3560">
        <v>28759</v>
      </c>
      <c r="M3560" t="s">
        <v>280</v>
      </c>
      <c r="N3560" t="s">
        <v>0</v>
      </c>
      <c r="O3560" t="s">
        <v>2227</v>
      </c>
      <c r="P3560" t="s">
        <v>787</v>
      </c>
      <c r="W3560" s="54">
        <v>2</v>
      </c>
      <c r="X3560" s="49">
        <v>2</v>
      </c>
      <c r="Y3560" s="54">
        <v>279.89999999999998</v>
      </c>
      <c r="Z3560" s="34">
        <v>0</v>
      </c>
      <c r="AA3560" s="34">
        <v>0</v>
      </c>
    </row>
    <row r="3561" spans="3:27" x14ac:dyDescent="0.25">
      <c r="C3561" s="33">
        <v>22469</v>
      </c>
      <c r="D3561" s="1">
        <v>42860.709918981483</v>
      </c>
      <c r="E3561" s="41">
        <f t="shared" si="110"/>
        <v>2017</v>
      </c>
      <c r="F3561" s="41">
        <f t="shared" si="111"/>
        <v>5</v>
      </c>
      <c r="G3561" s="12" t="s">
        <v>61</v>
      </c>
      <c r="H3561">
        <v>0</v>
      </c>
      <c r="I3561">
        <v>169.95</v>
      </c>
      <c r="J3561" t="s">
        <v>56</v>
      </c>
      <c r="K3561" t="s">
        <v>52</v>
      </c>
      <c r="L3561">
        <v>81371</v>
      </c>
      <c r="M3561" t="s">
        <v>57</v>
      </c>
      <c r="N3561" t="s">
        <v>0</v>
      </c>
      <c r="O3561" t="s">
        <v>164</v>
      </c>
      <c r="W3561" s="54">
        <v>1</v>
      </c>
      <c r="X3561" s="49">
        <v>0</v>
      </c>
      <c r="Y3561" s="54">
        <v>0</v>
      </c>
      <c r="Z3561" s="34">
        <v>1</v>
      </c>
      <c r="AA3561" s="34">
        <v>169.95</v>
      </c>
    </row>
    <row r="3562" spans="3:27" x14ac:dyDescent="0.25">
      <c r="C3562" s="33">
        <v>22468</v>
      </c>
      <c r="D3562" s="1">
        <v>42860.686967592592</v>
      </c>
      <c r="E3562" s="41">
        <f t="shared" si="110"/>
        <v>2017</v>
      </c>
      <c r="F3562" s="41">
        <f t="shared" si="111"/>
        <v>5</v>
      </c>
      <c r="G3562" s="12" t="s">
        <v>309</v>
      </c>
      <c r="H3562">
        <v>0</v>
      </c>
      <c r="I3562">
        <v>189.95</v>
      </c>
      <c r="J3562" t="s">
        <v>74</v>
      </c>
      <c r="K3562" t="s">
        <v>52</v>
      </c>
      <c r="L3562">
        <v>10247</v>
      </c>
      <c r="M3562" t="s">
        <v>1798</v>
      </c>
      <c r="N3562" t="s">
        <v>0</v>
      </c>
      <c r="O3562" t="s">
        <v>441</v>
      </c>
      <c r="W3562" s="54">
        <v>1</v>
      </c>
      <c r="X3562" s="49">
        <v>1</v>
      </c>
      <c r="Y3562" s="54">
        <v>189.95</v>
      </c>
      <c r="Z3562" s="34">
        <v>0</v>
      </c>
      <c r="AA3562" s="34">
        <v>0</v>
      </c>
    </row>
    <row r="3563" spans="3:27" x14ac:dyDescent="0.25">
      <c r="C3563" s="33">
        <v>22467</v>
      </c>
      <c r="D3563" s="1">
        <v>42860.674768518518</v>
      </c>
      <c r="E3563" s="41">
        <f t="shared" si="110"/>
        <v>2017</v>
      </c>
      <c r="F3563" s="41">
        <f t="shared" si="111"/>
        <v>5</v>
      </c>
      <c r="G3563" s="12" t="s">
        <v>309</v>
      </c>
      <c r="H3563">
        <v>0</v>
      </c>
      <c r="I3563">
        <v>139.94999999999999</v>
      </c>
      <c r="J3563" t="s">
        <v>51</v>
      </c>
      <c r="K3563" t="s">
        <v>52</v>
      </c>
      <c r="L3563">
        <v>72461</v>
      </c>
      <c r="M3563" t="s">
        <v>1829</v>
      </c>
      <c r="N3563" t="s">
        <v>0</v>
      </c>
      <c r="O3563" t="s">
        <v>788</v>
      </c>
      <c r="W3563" s="54">
        <v>1</v>
      </c>
      <c r="X3563" s="49">
        <v>1</v>
      </c>
      <c r="Y3563" s="54">
        <v>139.94999999999999</v>
      </c>
      <c r="Z3563" s="34">
        <v>0</v>
      </c>
      <c r="AA3563" s="34">
        <v>0</v>
      </c>
    </row>
    <row r="3564" spans="3:27" x14ac:dyDescent="0.25">
      <c r="C3564" s="33">
        <v>22466</v>
      </c>
      <c r="D3564" s="1">
        <v>42860.657233796293</v>
      </c>
      <c r="E3564" s="41">
        <f t="shared" si="110"/>
        <v>2017</v>
      </c>
      <c r="F3564" s="41">
        <f t="shared" si="111"/>
        <v>5</v>
      </c>
      <c r="G3564" s="12" t="s">
        <v>61</v>
      </c>
      <c r="H3564">
        <v>0</v>
      </c>
      <c r="I3564">
        <v>169.95</v>
      </c>
      <c r="J3564" t="s">
        <v>51</v>
      </c>
      <c r="K3564" t="s">
        <v>52</v>
      </c>
      <c r="L3564">
        <v>1070</v>
      </c>
      <c r="M3564" t="s">
        <v>357</v>
      </c>
      <c r="N3564" t="s">
        <v>307</v>
      </c>
      <c r="O3564" t="s">
        <v>2231</v>
      </c>
      <c r="W3564" s="54">
        <v>1</v>
      </c>
      <c r="X3564" s="49">
        <v>0</v>
      </c>
      <c r="Y3564" s="54">
        <v>0</v>
      </c>
      <c r="Z3564" s="34">
        <v>1</v>
      </c>
      <c r="AA3564" s="34">
        <v>169.95</v>
      </c>
    </row>
    <row r="3565" spans="3:27" x14ac:dyDescent="0.25">
      <c r="C3565" s="33">
        <v>22462</v>
      </c>
      <c r="D3565" s="1">
        <v>42860.572824074072</v>
      </c>
      <c r="E3565" s="41">
        <f t="shared" si="110"/>
        <v>2017</v>
      </c>
      <c r="F3565" s="41">
        <f t="shared" si="111"/>
        <v>5</v>
      </c>
      <c r="G3565" s="12" t="s">
        <v>61</v>
      </c>
      <c r="H3565">
        <v>0</v>
      </c>
      <c r="I3565">
        <v>339.85</v>
      </c>
      <c r="J3565" t="s">
        <v>56</v>
      </c>
      <c r="K3565" t="s">
        <v>52</v>
      </c>
      <c r="L3565">
        <v>69115</v>
      </c>
      <c r="M3565" t="s">
        <v>475</v>
      </c>
      <c r="N3565" t="s">
        <v>0</v>
      </c>
      <c r="O3565" t="s">
        <v>787</v>
      </c>
      <c r="P3565" t="s">
        <v>167</v>
      </c>
      <c r="Q3565" t="s">
        <v>685</v>
      </c>
      <c r="W3565" s="54">
        <v>3</v>
      </c>
      <c r="X3565" s="49">
        <v>2</v>
      </c>
      <c r="Y3565" s="54">
        <v>249.90000000000003</v>
      </c>
      <c r="Z3565" s="34">
        <v>1</v>
      </c>
      <c r="AA3565" s="34">
        <v>89.95</v>
      </c>
    </row>
    <row r="3566" spans="3:27" x14ac:dyDescent="0.25">
      <c r="C3566" s="33">
        <v>22456</v>
      </c>
      <c r="D3566" s="1">
        <v>42860.544062499997</v>
      </c>
      <c r="E3566" s="41">
        <f t="shared" si="110"/>
        <v>2017</v>
      </c>
      <c r="F3566" s="41">
        <f t="shared" si="111"/>
        <v>5</v>
      </c>
      <c r="G3566" s="12" t="s">
        <v>61</v>
      </c>
      <c r="H3566">
        <v>0</v>
      </c>
      <c r="I3566">
        <v>59.95</v>
      </c>
      <c r="J3566" t="s">
        <v>74</v>
      </c>
      <c r="K3566" t="s">
        <v>52</v>
      </c>
      <c r="L3566">
        <v>97355</v>
      </c>
      <c r="M3566" t="s">
        <v>3225</v>
      </c>
      <c r="N3566" t="s">
        <v>0</v>
      </c>
      <c r="O3566" t="s">
        <v>2387</v>
      </c>
      <c r="W3566" s="54">
        <v>1</v>
      </c>
      <c r="X3566" s="49">
        <v>0</v>
      </c>
      <c r="Y3566" s="54">
        <v>0</v>
      </c>
      <c r="Z3566" s="34">
        <v>1</v>
      </c>
      <c r="AA3566" s="34">
        <v>59.95</v>
      </c>
    </row>
    <row r="3567" spans="3:27" x14ac:dyDescent="0.25">
      <c r="C3567" s="33">
        <v>22455</v>
      </c>
      <c r="D3567" s="1">
        <v>42860.525613425925</v>
      </c>
      <c r="E3567" s="41">
        <f t="shared" si="110"/>
        <v>2017</v>
      </c>
      <c r="F3567" s="41">
        <f t="shared" si="111"/>
        <v>5</v>
      </c>
      <c r="G3567" s="12" t="s">
        <v>309</v>
      </c>
      <c r="H3567">
        <v>0</v>
      </c>
      <c r="I3567">
        <v>169.95</v>
      </c>
      <c r="J3567" t="s">
        <v>51</v>
      </c>
      <c r="K3567" t="s">
        <v>52</v>
      </c>
      <c r="L3567" t="s">
        <v>3226</v>
      </c>
      <c r="M3567" t="s">
        <v>3227</v>
      </c>
      <c r="N3567" t="s">
        <v>64</v>
      </c>
      <c r="O3567" t="s">
        <v>865</v>
      </c>
      <c r="W3567" s="54">
        <v>1</v>
      </c>
      <c r="X3567" s="49">
        <v>1</v>
      </c>
      <c r="Y3567" s="54">
        <v>169.95</v>
      </c>
      <c r="Z3567" s="34">
        <v>0</v>
      </c>
      <c r="AA3567" s="34">
        <v>0</v>
      </c>
    </row>
    <row r="3568" spans="3:27" x14ac:dyDescent="0.25">
      <c r="C3568" s="33">
        <v>22454</v>
      </c>
      <c r="D3568" s="1">
        <v>42860.519247685188</v>
      </c>
      <c r="E3568" s="41">
        <f t="shared" si="110"/>
        <v>2017</v>
      </c>
      <c r="F3568" s="41">
        <f t="shared" si="111"/>
        <v>5</v>
      </c>
      <c r="G3568" s="12" t="s">
        <v>309</v>
      </c>
      <c r="H3568">
        <v>0</v>
      </c>
      <c r="I3568">
        <v>139.94999999999999</v>
      </c>
      <c r="J3568" t="s">
        <v>56</v>
      </c>
      <c r="K3568" t="s">
        <v>52</v>
      </c>
      <c r="L3568">
        <v>14195</v>
      </c>
      <c r="M3568" t="s">
        <v>185</v>
      </c>
      <c r="N3568" t="s">
        <v>0</v>
      </c>
      <c r="O3568" t="s">
        <v>800</v>
      </c>
      <c r="W3568" s="54">
        <v>1</v>
      </c>
      <c r="X3568" s="49">
        <v>1</v>
      </c>
      <c r="Y3568" s="54">
        <v>139.94999999999999</v>
      </c>
      <c r="Z3568" s="34">
        <v>0</v>
      </c>
      <c r="AA3568" s="34">
        <v>0</v>
      </c>
    </row>
    <row r="3569" spans="3:27" x14ac:dyDescent="0.25">
      <c r="C3569" s="33">
        <v>22442</v>
      </c>
      <c r="D3569" s="1">
        <v>42860.473946759259</v>
      </c>
      <c r="E3569" s="41">
        <f t="shared" si="110"/>
        <v>2017</v>
      </c>
      <c r="F3569" s="41">
        <f t="shared" si="111"/>
        <v>5</v>
      </c>
      <c r="G3569" s="12" t="s">
        <v>61</v>
      </c>
      <c r="H3569">
        <v>0</v>
      </c>
      <c r="I3569">
        <v>139.94999999999999</v>
      </c>
      <c r="J3569" t="s">
        <v>74</v>
      </c>
      <c r="K3569" t="s">
        <v>52</v>
      </c>
      <c r="L3569" t="s">
        <v>3228</v>
      </c>
      <c r="M3569" t="s">
        <v>3019</v>
      </c>
      <c r="N3569" t="s">
        <v>64</v>
      </c>
      <c r="O3569" t="s">
        <v>787</v>
      </c>
      <c r="W3569" s="54">
        <v>1</v>
      </c>
      <c r="X3569" s="49">
        <v>0</v>
      </c>
      <c r="Y3569" s="54">
        <v>0</v>
      </c>
      <c r="Z3569" s="34">
        <v>1</v>
      </c>
      <c r="AA3569" s="34">
        <v>139.94999999999999</v>
      </c>
    </row>
    <row r="3570" spans="3:27" x14ac:dyDescent="0.25">
      <c r="C3570" s="33">
        <v>22443</v>
      </c>
      <c r="D3570" s="1">
        <v>42860.472569444442</v>
      </c>
      <c r="E3570" s="41">
        <f t="shared" si="110"/>
        <v>2017</v>
      </c>
      <c r="F3570" s="41">
        <f t="shared" si="111"/>
        <v>5</v>
      </c>
      <c r="G3570" s="12" t="s">
        <v>309</v>
      </c>
      <c r="H3570">
        <v>0</v>
      </c>
      <c r="I3570">
        <v>129.94999999999999</v>
      </c>
      <c r="J3570" t="s">
        <v>56</v>
      </c>
      <c r="K3570" t="s">
        <v>52</v>
      </c>
      <c r="L3570">
        <v>45357</v>
      </c>
      <c r="M3570" t="s">
        <v>53</v>
      </c>
      <c r="N3570" t="s">
        <v>0</v>
      </c>
      <c r="O3570" t="s">
        <v>1619</v>
      </c>
      <c r="W3570" s="54">
        <v>1</v>
      </c>
      <c r="X3570" s="49">
        <v>1</v>
      </c>
      <c r="Y3570" s="54">
        <v>129.94999999999999</v>
      </c>
      <c r="Z3570" s="34">
        <v>0</v>
      </c>
      <c r="AA3570" s="34">
        <v>0</v>
      </c>
    </row>
    <row r="3571" spans="3:27" x14ac:dyDescent="0.25">
      <c r="C3571" s="33">
        <v>22404</v>
      </c>
      <c r="D3571" s="1">
        <v>42860.381793981483</v>
      </c>
      <c r="E3571" s="41">
        <f t="shared" si="110"/>
        <v>2017</v>
      </c>
      <c r="F3571" s="41">
        <f t="shared" si="111"/>
        <v>5</v>
      </c>
      <c r="G3571" s="12" t="s">
        <v>309</v>
      </c>
      <c r="H3571">
        <v>0</v>
      </c>
      <c r="I3571">
        <v>119.95</v>
      </c>
      <c r="J3571" t="s">
        <v>74</v>
      </c>
      <c r="K3571" t="s">
        <v>52</v>
      </c>
      <c r="L3571">
        <v>10707</v>
      </c>
      <c r="M3571" t="s">
        <v>185</v>
      </c>
      <c r="N3571" t="s">
        <v>0</v>
      </c>
      <c r="O3571" t="s">
        <v>1734</v>
      </c>
      <c r="W3571" s="54">
        <v>1</v>
      </c>
      <c r="X3571" s="49">
        <v>1</v>
      </c>
      <c r="Y3571" s="54">
        <v>119.95</v>
      </c>
      <c r="Z3571" s="34">
        <v>0</v>
      </c>
      <c r="AA3571" s="34">
        <v>0</v>
      </c>
    </row>
    <row r="3572" spans="3:27" x14ac:dyDescent="0.25">
      <c r="C3572" s="33">
        <v>22403</v>
      </c>
      <c r="D3572" s="1">
        <v>42860.34679398148</v>
      </c>
      <c r="E3572" s="41">
        <f t="shared" si="110"/>
        <v>2017</v>
      </c>
      <c r="F3572" s="41">
        <f t="shared" si="111"/>
        <v>5</v>
      </c>
      <c r="G3572" s="12" t="s">
        <v>61</v>
      </c>
      <c r="H3572">
        <v>0</v>
      </c>
      <c r="I3572">
        <v>909.5</v>
      </c>
      <c r="J3572" t="s">
        <v>51</v>
      </c>
      <c r="K3572" t="s">
        <v>52</v>
      </c>
      <c r="L3572">
        <v>9050</v>
      </c>
      <c r="M3572" t="s">
        <v>1008</v>
      </c>
      <c r="N3572" t="s">
        <v>201</v>
      </c>
      <c r="O3572" t="s">
        <v>1390</v>
      </c>
      <c r="P3572" t="s">
        <v>611</v>
      </c>
      <c r="Q3572" t="s">
        <v>3109</v>
      </c>
      <c r="R3572" t="s">
        <v>832</v>
      </c>
      <c r="S3572" t="s">
        <v>2348</v>
      </c>
      <c r="T3572" t="s">
        <v>985</v>
      </c>
      <c r="U3572" t="s">
        <v>3133</v>
      </c>
      <c r="V3572" t="s">
        <v>2951</v>
      </c>
      <c r="W3572" s="54">
        <v>8</v>
      </c>
      <c r="X3572" s="49">
        <v>3</v>
      </c>
      <c r="Y3572" s="54">
        <v>419.85</v>
      </c>
      <c r="Z3572" s="34">
        <v>5</v>
      </c>
      <c r="AA3572" s="34">
        <v>489.65</v>
      </c>
    </row>
    <row r="3573" spans="3:27" x14ac:dyDescent="0.25">
      <c r="C3573" s="33">
        <v>22402</v>
      </c>
      <c r="D3573" s="1">
        <v>42859.951053240744</v>
      </c>
      <c r="E3573" s="41">
        <f t="shared" si="110"/>
        <v>2017</v>
      </c>
      <c r="F3573" s="41">
        <f t="shared" si="111"/>
        <v>5</v>
      </c>
      <c r="G3573" s="12" t="s">
        <v>309</v>
      </c>
      <c r="H3573">
        <v>0</v>
      </c>
      <c r="I3573">
        <v>249.95</v>
      </c>
      <c r="J3573" t="s">
        <v>56</v>
      </c>
      <c r="K3573" t="s">
        <v>52</v>
      </c>
      <c r="L3573">
        <v>53225</v>
      </c>
      <c r="M3573" t="s">
        <v>371</v>
      </c>
      <c r="N3573" t="s">
        <v>0</v>
      </c>
      <c r="O3573" t="s">
        <v>69</v>
      </c>
      <c r="W3573" s="54">
        <v>1</v>
      </c>
      <c r="X3573" s="49">
        <v>1</v>
      </c>
      <c r="Y3573" s="54">
        <v>249.95</v>
      </c>
      <c r="Z3573" s="34">
        <v>0</v>
      </c>
      <c r="AA3573" s="34">
        <v>0</v>
      </c>
    </row>
    <row r="3574" spans="3:27" x14ac:dyDescent="0.25">
      <c r="C3574" s="33">
        <v>22401</v>
      </c>
      <c r="D3574" s="1">
        <v>42859.94767361111</v>
      </c>
      <c r="E3574" s="41">
        <f t="shared" si="110"/>
        <v>2017</v>
      </c>
      <c r="F3574" s="41">
        <f t="shared" si="111"/>
        <v>5</v>
      </c>
      <c r="G3574" s="12" t="s">
        <v>309</v>
      </c>
      <c r="H3574">
        <v>0</v>
      </c>
      <c r="I3574">
        <v>279.95</v>
      </c>
      <c r="J3574" t="s">
        <v>56</v>
      </c>
      <c r="K3574" t="s">
        <v>52</v>
      </c>
      <c r="L3574">
        <v>53225</v>
      </c>
      <c r="M3574" t="s">
        <v>371</v>
      </c>
      <c r="N3574" t="s">
        <v>0</v>
      </c>
      <c r="O3574" t="s">
        <v>1322</v>
      </c>
      <c r="W3574" s="54">
        <v>1</v>
      </c>
      <c r="X3574" s="49">
        <v>1</v>
      </c>
      <c r="Y3574" s="54">
        <v>279.95</v>
      </c>
      <c r="Z3574" s="34">
        <v>0</v>
      </c>
      <c r="AA3574" s="34">
        <v>0</v>
      </c>
    </row>
    <row r="3575" spans="3:27" x14ac:dyDescent="0.25">
      <c r="C3575" s="33">
        <v>22400</v>
      </c>
      <c r="D3575" s="1">
        <v>42859.943194444444</v>
      </c>
      <c r="E3575" s="41">
        <f t="shared" si="110"/>
        <v>2017</v>
      </c>
      <c r="F3575" s="41">
        <f t="shared" si="111"/>
        <v>5</v>
      </c>
      <c r="G3575" s="12" t="s">
        <v>61</v>
      </c>
      <c r="H3575">
        <v>0</v>
      </c>
      <c r="I3575">
        <v>139.94999999999999</v>
      </c>
      <c r="J3575" t="s">
        <v>56</v>
      </c>
      <c r="K3575" t="s">
        <v>52</v>
      </c>
      <c r="L3575">
        <v>45147</v>
      </c>
      <c r="M3575" t="s">
        <v>53</v>
      </c>
      <c r="N3575" t="s">
        <v>0</v>
      </c>
      <c r="O3575" t="s">
        <v>800</v>
      </c>
      <c r="W3575" s="54">
        <v>1</v>
      </c>
      <c r="X3575" s="49">
        <v>0</v>
      </c>
      <c r="Y3575" s="54">
        <v>0</v>
      </c>
      <c r="Z3575" s="34">
        <v>1</v>
      </c>
      <c r="AA3575" s="34">
        <v>139.94999999999999</v>
      </c>
    </row>
    <row r="3576" spans="3:27" x14ac:dyDescent="0.25">
      <c r="C3576" s="33">
        <v>22399</v>
      </c>
      <c r="D3576" s="1">
        <v>42859.927106481482</v>
      </c>
      <c r="E3576" s="41">
        <f t="shared" si="110"/>
        <v>2017</v>
      </c>
      <c r="F3576" s="41">
        <f t="shared" si="111"/>
        <v>5</v>
      </c>
      <c r="G3576" s="12" t="s">
        <v>309</v>
      </c>
      <c r="H3576">
        <v>0</v>
      </c>
      <c r="I3576">
        <v>309.8</v>
      </c>
      <c r="J3576" t="s">
        <v>56</v>
      </c>
      <c r="K3576" t="s">
        <v>52</v>
      </c>
      <c r="L3576">
        <v>10405</v>
      </c>
      <c r="M3576" t="s">
        <v>185</v>
      </c>
      <c r="N3576" t="s">
        <v>0</v>
      </c>
      <c r="O3576" t="s">
        <v>3229</v>
      </c>
      <c r="P3576" t="s">
        <v>3230</v>
      </c>
      <c r="Q3576" t="s">
        <v>3231</v>
      </c>
      <c r="R3576" t="s">
        <v>2492</v>
      </c>
      <c r="W3576" s="54">
        <v>4</v>
      </c>
      <c r="X3576" s="49">
        <v>4</v>
      </c>
      <c r="Y3576" s="54">
        <v>309.8</v>
      </c>
      <c r="Z3576" s="34">
        <v>0</v>
      </c>
      <c r="AA3576" s="34">
        <v>0</v>
      </c>
    </row>
    <row r="3577" spans="3:27" x14ac:dyDescent="0.25">
      <c r="C3577" s="33">
        <v>22398</v>
      </c>
      <c r="D3577" s="1">
        <v>42859.926701388889</v>
      </c>
      <c r="E3577" s="41">
        <f t="shared" si="110"/>
        <v>2017</v>
      </c>
      <c r="F3577" s="41">
        <f t="shared" si="111"/>
        <v>5</v>
      </c>
      <c r="G3577" s="12" t="s">
        <v>61</v>
      </c>
      <c r="H3577">
        <v>0</v>
      </c>
      <c r="I3577">
        <v>269.85000000000002</v>
      </c>
      <c r="J3577" t="s">
        <v>56</v>
      </c>
      <c r="K3577" t="s">
        <v>52</v>
      </c>
      <c r="L3577">
        <v>70176</v>
      </c>
      <c r="M3577" t="s">
        <v>75</v>
      </c>
      <c r="N3577" t="s">
        <v>0</v>
      </c>
      <c r="O3577" t="s">
        <v>1454</v>
      </c>
      <c r="P3577" t="s">
        <v>824</v>
      </c>
      <c r="Q3577" t="s">
        <v>756</v>
      </c>
      <c r="W3577" s="54">
        <v>3</v>
      </c>
      <c r="X3577" s="49">
        <v>2</v>
      </c>
      <c r="Y3577" s="54">
        <v>119.90000000000003</v>
      </c>
      <c r="Z3577" s="34">
        <v>1</v>
      </c>
      <c r="AA3577" s="34">
        <v>149.94999999999999</v>
      </c>
    </row>
    <row r="3578" spans="3:27" x14ac:dyDescent="0.25">
      <c r="C3578" s="33">
        <v>22397</v>
      </c>
      <c r="D3578" s="1">
        <v>42859.844351851854</v>
      </c>
      <c r="E3578" s="41">
        <f t="shared" si="110"/>
        <v>2017</v>
      </c>
      <c r="F3578" s="41">
        <f t="shared" si="111"/>
        <v>5</v>
      </c>
      <c r="G3578" s="12" t="s">
        <v>309</v>
      </c>
      <c r="H3578">
        <v>0</v>
      </c>
      <c r="I3578">
        <v>369.85</v>
      </c>
      <c r="J3578" t="s">
        <v>56</v>
      </c>
      <c r="K3578" t="s">
        <v>52</v>
      </c>
      <c r="L3578">
        <v>22299</v>
      </c>
      <c r="M3578" t="s">
        <v>168</v>
      </c>
      <c r="N3578" t="s">
        <v>0</v>
      </c>
      <c r="O3578" t="s">
        <v>692</v>
      </c>
      <c r="P3578" t="s">
        <v>1132</v>
      </c>
      <c r="Q3578" t="s">
        <v>167</v>
      </c>
      <c r="W3578" s="54">
        <v>3</v>
      </c>
      <c r="X3578" s="49">
        <v>3</v>
      </c>
      <c r="Y3578" s="54">
        <v>369.85</v>
      </c>
      <c r="Z3578" s="34">
        <v>0</v>
      </c>
      <c r="AA3578" s="34">
        <v>0</v>
      </c>
    </row>
    <row r="3579" spans="3:27" x14ac:dyDescent="0.25">
      <c r="C3579" s="33">
        <v>22384</v>
      </c>
      <c r="D3579" s="1">
        <v>42859.805625000001</v>
      </c>
      <c r="E3579" s="41">
        <f t="shared" si="110"/>
        <v>2017</v>
      </c>
      <c r="F3579" s="41">
        <f t="shared" si="111"/>
        <v>5</v>
      </c>
      <c r="G3579" s="12" t="s">
        <v>61</v>
      </c>
      <c r="H3579">
        <v>0</v>
      </c>
      <c r="I3579">
        <v>369.75</v>
      </c>
      <c r="J3579" t="s">
        <v>74</v>
      </c>
      <c r="K3579" t="s">
        <v>52</v>
      </c>
      <c r="L3579">
        <v>6450</v>
      </c>
      <c r="M3579" t="s">
        <v>3232</v>
      </c>
      <c r="N3579" t="s">
        <v>307</v>
      </c>
      <c r="O3579" t="s">
        <v>609</v>
      </c>
      <c r="P3579" t="s">
        <v>2196</v>
      </c>
      <c r="Q3579" t="s">
        <v>1705</v>
      </c>
      <c r="R3579" t="s">
        <v>1715</v>
      </c>
      <c r="S3579" t="s">
        <v>1930</v>
      </c>
      <c r="W3579" s="54">
        <v>5</v>
      </c>
      <c r="X3579" s="49">
        <v>2</v>
      </c>
      <c r="Y3579" s="54">
        <v>59.949999999999989</v>
      </c>
      <c r="Z3579" s="34">
        <v>3</v>
      </c>
      <c r="AA3579" s="34">
        <v>309.8</v>
      </c>
    </row>
    <row r="3580" spans="3:27" x14ac:dyDescent="0.25">
      <c r="C3580" s="33">
        <v>22383</v>
      </c>
      <c r="D3580" s="1">
        <v>42859.805185185185</v>
      </c>
      <c r="E3580" s="41">
        <f t="shared" si="110"/>
        <v>2017</v>
      </c>
      <c r="F3580" s="41">
        <f t="shared" si="111"/>
        <v>5</v>
      </c>
      <c r="G3580" s="12" t="s">
        <v>61</v>
      </c>
      <c r="H3580">
        <v>0</v>
      </c>
      <c r="I3580">
        <v>49.95</v>
      </c>
      <c r="J3580" t="s">
        <v>51</v>
      </c>
      <c r="K3580" t="s">
        <v>52</v>
      </c>
      <c r="L3580" t="s">
        <v>3233</v>
      </c>
      <c r="M3580" t="s">
        <v>3234</v>
      </c>
      <c r="N3580" t="s">
        <v>64</v>
      </c>
      <c r="O3580" t="s">
        <v>2507</v>
      </c>
      <c r="W3580" s="54">
        <v>1</v>
      </c>
      <c r="X3580" s="49">
        <v>0</v>
      </c>
      <c r="Y3580" s="54">
        <v>0</v>
      </c>
      <c r="Z3580" s="34">
        <v>1</v>
      </c>
      <c r="AA3580" s="34">
        <v>49.95</v>
      </c>
    </row>
    <row r="3581" spans="3:27" x14ac:dyDescent="0.25">
      <c r="C3581" s="33">
        <v>22382</v>
      </c>
      <c r="D3581" s="1">
        <v>42859.772164351853</v>
      </c>
      <c r="E3581" s="41">
        <f t="shared" si="110"/>
        <v>2017</v>
      </c>
      <c r="F3581" s="41">
        <f t="shared" si="111"/>
        <v>5</v>
      </c>
      <c r="G3581" s="12" t="s">
        <v>61</v>
      </c>
      <c r="H3581">
        <v>0</v>
      </c>
      <c r="I3581">
        <v>259.89999999999998</v>
      </c>
      <c r="J3581" t="s">
        <v>51</v>
      </c>
      <c r="K3581" t="s">
        <v>52</v>
      </c>
      <c r="L3581" t="s">
        <v>3235</v>
      </c>
      <c r="M3581" t="s">
        <v>3236</v>
      </c>
      <c r="N3581" t="s">
        <v>385</v>
      </c>
      <c r="O3581" t="s">
        <v>630</v>
      </c>
      <c r="P3581" t="s">
        <v>447</v>
      </c>
      <c r="W3581" s="54">
        <v>2</v>
      </c>
      <c r="X3581" s="49">
        <v>0</v>
      </c>
      <c r="Y3581" s="54">
        <v>0</v>
      </c>
      <c r="Z3581" s="34">
        <v>2</v>
      </c>
      <c r="AA3581" s="34">
        <v>259.89999999999998</v>
      </c>
    </row>
    <row r="3582" spans="3:27" x14ac:dyDescent="0.25">
      <c r="C3582" s="33">
        <v>22379</v>
      </c>
      <c r="D3582" s="1">
        <v>42859.742604166669</v>
      </c>
      <c r="E3582" s="41">
        <f t="shared" si="110"/>
        <v>2017</v>
      </c>
      <c r="F3582" s="41">
        <f t="shared" si="111"/>
        <v>5</v>
      </c>
      <c r="G3582" s="12" t="s">
        <v>309</v>
      </c>
      <c r="H3582">
        <v>0</v>
      </c>
      <c r="I3582">
        <v>249.95</v>
      </c>
      <c r="J3582" t="s">
        <v>56</v>
      </c>
      <c r="K3582" t="s">
        <v>52</v>
      </c>
      <c r="L3582">
        <v>49492</v>
      </c>
      <c r="M3582" t="s">
        <v>3237</v>
      </c>
      <c r="N3582" t="s">
        <v>0</v>
      </c>
      <c r="O3582" t="s">
        <v>69</v>
      </c>
      <c r="W3582" s="54">
        <v>1</v>
      </c>
      <c r="X3582" s="49">
        <v>1</v>
      </c>
      <c r="Y3582" s="54">
        <v>249.95</v>
      </c>
      <c r="Z3582" s="34">
        <v>0</v>
      </c>
      <c r="AA3582" s="34">
        <v>0</v>
      </c>
    </row>
    <row r="3583" spans="3:27" x14ac:dyDescent="0.25">
      <c r="C3583" s="33">
        <v>22378</v>
      </c>
      <c r="D3583" s="1">
        <v>42859.712650462963</v>
      </c>
      <c r="E3583" s="41">
        <f t="shared" si="110"/>
        <v>2017</v>
      </c>
      <c r="F3583" s="41">
        <f t="shared" si="111"/>
        <v>5</v>
      </c>
      <c r="G3583" s="12" t="s">
        <v>61</v>
      </c>
      <c r="H3583">
        <v>26.89</v>
      </c>
      <c r="I3583">
        <v>48</v>
      </c>
      <c r="J3583" t="s">
        <v>74</v>
      </c>
      <c r="K3583" t="s">
        <v>52</v>
      </c>
      <c r="L3583">
        <v>10119</v>
      </c>
      <c r="M3583" t="s">
        <v>185</v>
      </c>
      <c r="N3583" t="s">
        <v>0</v>
      </c>
      <c r="O3583" t="s">
        <v>3238</v>
      </c>
      <c r="P3583" t="s">
        <v>3239</v>
      </c>
      <c r="W3583" s="54">
        <v>2</v>
      </c>
      <c r="X3583" s="49">
        <v>0</v>
      </c>
      <c r="Y3583" s="54">
        <v>0</v>
      </c>
      <c r="Z3583" s="34">
        <v>2</v>
      </c>
      <c r="AA3583" s="34">
        <v>48</v>
      </c>
    </row>
    <row r="3584" spans="3:27" x14ac:dyDescent="0.25">
      <c r="C3584" s="33">
        <v>22377</v>
      </c>
      <c r="D3584" s="1">
        <v>42859.703182870369</v>
      </c>
      <c r="E3584" s="41">
        <f t="shared" si="110"/>
        <v>2017</v>
      </c>
      <c r="F3584" s="41">
        <f t="shared" si="111"/>
        <v>5</v>
      </c>
      <c r="G3584" s="12" t="s">
        <v>61</v>
      </c>
      <c r="H3584">
        <v>0</v>
      </c>
      <c r="I3584">
        <v>169.95</v>
      </c>
      <c r="J3584" t="s">
        <v>51</v>
      </c>
      <c r="K3584" t="s">
        <v>52</v>
      </c>
      <c r="L3584" t="s">
        <v>3240</v>
      </c>
      <c r="M3584" t="s">
        <v>3241</v>
      </c>
      <c r="N3584" t="s">
        <v>64</v>
      </c>
      <c r="O3584" t="s">
        <v>1395</v>
      </c>
      <c r="W3584" s="54">
        <v>1</v>
      </c>
      <c r="X3584" s="49">
        <v>1</v>
      </c>
      <c r="Y3584" s="54">
        <v>169.95</v>
      </c>
      <c r="Z3584" s="34">
        <v>0</v>
      </c>
      <c r="AA3584" s="34">
        <v>0</v>
      </c>
    </row>
    <row r="3585" spans="3:27" x14ac:dyDescent="0.25">
      <c r="C3585" s="33">
        <v>22376</v>
      </c>
      <c r="D3585" s="1">
        <v>42859.697245370371</v>
      </c>
      <c r="E3585" s="41">
        <f t="shared" si="110"/>
        <v>2017</v>
      </c>
      <c r="F3585" s="41">
        <f t="shared" si="111"/>
        <v>5</v>
      </c>
      <c r="G3585" s="12" t="s">
        <v>61</v>
      </c>
      <c r="H3585">
        <v>0</v>
      </c>
      <c r="I3585">
        <v>249.95</v>
      </c>
      <c r="J3585" t="s">
        <v>51</v>
      </c>
      <c r="K3585" t="s">
        <v>52</v>
      </c>
      <c r="L3585">
        <v>52249</v>
      </c>
      <c r="M3585" t="s">
        <v>1055</v>
      </c>
      <c r="N3585" t="s">
        <v>0</v>
      </c>
      <c r="O3585" t="s">
        <v>324</v>
      </c>
      <c r="W3585" s="54">
        <v>1</v>
      </c>
      <c r="X3585" s="49">
        <v>0</v>
      </c>
      <c r="Y3585" s="54">
        <v>0</v>
      </c>
      <c r="Z3585" s="34">
        <v>1</v>
      </c>
      <c r="AA3585" s="34">
        <v>249.95</v>
      </c>
    </row>
    <row r="3586" spans="3:27" x14ac:dyDescent="0.25">
      <c r="C3586" s="33">
        <v>22082</v>
      </c>
      <c r="D3586" s="1">
        <v>42859.583437499998</v>
      </c>
      <c r="E3586" s="41">
        <f t="shared" si="110"/>
        <v>2017</v>
      </c>
      <c r="F3586" s="41">
        <f t="shared" si="111"/>
        <v>5</v>
      </c>
      <c r="G3586" s="12" t="s">
        <v>309</v>
      </c>
      <c r="H3586">
        <v>119.29</v>
      </c>
      <c r="I3586">
        <v>567.79999999999995</v>
      </c>
      <c r="J3586" t="s">
        <v>56</v>
      </c>
      <c r="K3586" t="s">
        <v>52</v>
      </c>
      <c r="L3586">
        <v>68167</v>
      </c>
      <c r="M3586" t="s">
        <v>340</v>
      </c>
      <c r="N3586" t="s">
        <v>0</v>
      </c>
      <c r="O3586" t="s">
        <v>3242</v>
      </c>
      <c r="P3586" t="s">
        <v>2518</v>
      </c>
      <c r="Q3586" t="s">
        <v>3243</v>
      </c>
      <c r="R3586" t="s">
        <v>3244</v>
      </c>
      <c r="S3586" t="s">
        <v>3245</v>
      </c>
      <c r="T3586" t="s">
        <v>3246</v>
      </c>
      <c r="U3586" t="s">
        <v>3247</v>
      </c>
      <c r="V3586" t="s">
        <v>3121</v>
      </c>
      <c r="W3586" s="54">
        <v>10</v>
      </c>
      <c r="X3586" s="49">
        <v>10</v>
      </c>
      <c r="Y3586" s="54">
        <v>567.79999999999995</v>
      </c>
      <c r="Z3586" s="34">
        <v>0</v>
      </c>
      <c r="AA3586" s="34">
        <v>0</v>
      </c>
    </row>
    <row r="3587" spans="3:27" x14ac:dyDescent="0.25">
      <c r="C3587" s="33">
        <v>22081</v>
      </c>
      <c r="D3587" s="1">
        <v>42859.545810185184</v>
      </c>
      <c r="E3587" s="41">
        <f t="shared" si="110"/>
        <v>2017</v>
      </c>
      <c r="F3587" s="41">
        <f t="shared" si="111"/>
        <v>5</v>
      </c>
      <c r="G3587" s="12" t="s">
        <v>309</v>
      </c>
      <c r="H3587">
        <v>0</v>
      </c>
      <c r="I3587">
        <v>249.9</v>
      </c>
      <c r="J3587" t="s">
        <v>51</v>
      </c>
      <c r="K3587" t="s">
        <v>52</v>
      </c>
      <c r="L3587">
        <v>10999</v>
      </c>
      <c r="M3587" t="s">
        <v>185</v>
      </c>
      <c r="N3587" t="s">
        <v>0</v>
      </c>
      <c r="O3587" t="s">
        <v>727</v>
      </c>
      <c r="P3587" t="s">
        <v>1471</v>
      </c>
      <c r="W3587" s="54">
        <v>2</v>
      </c>
      <c r="X3587" s="49">
        <v>2</v>
      </c>
      <c r="Y3587" s="54">
        <v>249.9</v>
      </c>
      <c r="Z3587" s="34">
        <v>0</v>
      </c>
      <c r="AA3587" s="34">
        <v>0</v>
      </c>
    </row>
    <row r="3588" spans="3:27" x14ac:dyDescent="0.25">
      <c r="C3588" s="33">
        <v>22073</v>
      </c>
      <c r="D3588" s="1">
        <v>42859.497094907405</v>
      </c>
      <c r="E3588" s="41">
        <f t="shared" si="110"/>
        <v>2017</v>
      </c>
      <c r="F3588" s="41">
        <f t="shared" si="111"/>
        <v>5</v>
      </c>
      <c r="G3588" s="12" t="s">
        <v>61</v>
      </c>
      <c r="H3588">
        <v>0</v>
      </c>
      <c r="I3588">
        <v>89.95</v>
      </c>
      <c r="J3588" t="s">
        <v>74</v>
      </c>
      <c r="K3588" t="s">
        <v>52</v>
      </c>
      <c r="L3588">
        <v>10439</v>
      </c>
      <c r="M3588" t="s">
        <v>185</v>
      </c>
      <c r="N3588" t="s">
        <v>0</v>
      </c>
      <c r="O3588" t="s">
        <v>1149</v>
      </c>
      <c r="W3588" s="54">
        <v>1</v>
      </c>
      <c r="X3588" s="49">
        <v>0</v>
      </c>
      <c r="Y3588" s="54">
        <v>0</v>
      </c>
      <c r="Z3588" s="34">
        <v>1</v>
      </c>
      <c r="AA3588" s="34">
        <v>89.95</v>
      </c>
    </row>
    <row r="3589" spans="3:27" x14ac:dyDescent="0.25">
      <c r="C3589" s="33">
        <v>22066</v>
      </c>
      <c r="D3589" s="1">
        <v>42859.416666666664</v>
      </c>
      <c r="E3589" s="41">
        <f t="shared" si="110"/>
        <v>2017</v>
      </c>
      <c r="F3589" s="41">
        <f t="shared" si="111"/>
        <v>5</v>
      </c>
      <c r="G3589" s="12" t="s">
        <v>309</v>
      </c>
      <c r="H3589">
        <v>0</v>
      </c>
      <c r="I3589">
        <v>159.94999999999999</v>
      </c>
      <c r="J3589" t="s">
        <v>51</v>
      </c>
      <c r="K3589" t="s">
        <v>52</v>
      </c>
      <c r="L3589">
        <v>6880</v>
      </c>
      <c r="M3589" t="s">
        <v>3084</v>
      </c>
      <c r="N3589" t="s">
        <v>479</v>
      </c>
      <c r="O3589" t="s">
        <v>635</v>
      </c>
      <c r="W3589" s="54">
        <v>1</v>
      </c>
      <c r="X3589" s="49">
        <v>1</v>
      </c>
      <c r="Y3589" s="54">
        <v>159.94999999999999</v>
      </c>
      <c r="Z3589" s="34">
        <v>0</v>
      </c>
      <c r="AA3589" s="34">
        <v>0</v>
      </c>
    </row>
    <row r="3590" spans="3:27" x14ac:dyDescent="0.25">
      <c r="C3590" s="33">
        <v>22065</v>
      </c>
      <c r="D3590" s="1">
        <v>42859.400763888887</v>
      </c>
      <c r="E3590" s="41">
        <f t="shared" si="110"/>
        <v>2017</v>
      </c>
      <c r="F3590" s="41">
        <f t="shared" si="111"/>
        <v>5</v>
      </c>
      <c r="G3590" s="12" t="s">
        <v>61</v>
      </c>
      <c r="H3590">
        <v>0</v>
      </c>
      <c r="I3590">
        <v>279.89999999999998</v>
      </c>
      <c r="J3590" t="s">
        <v>56</v>
      </c>
      <c r="K3590" t="s">
        <v>52</v>
      </c>
      <c r="L3590">
        <v>60599</v>
      </c>
      <c r="M3590" t="s">
        <v>128</v>
      </c>
      <c r="N3590" t="s">
        <v>0</v>
      </c>
      <c r="O3590" t="s">
        <v>1995</v>
      </c>
      <c r="P3590" t="s">
        <v>1772</v>
      </c>
      <c r="W3590" s="54">
        <v>2</v>
      </c>
      <c r="X3590" s="49">
        <v>1</v>
      </c>
      <c r="Y3590" s="54">
        <v>139.94999999999999</v>
      </c>
      <c r="Z3590" s="34">
        <v>1</v>
      </c>
      <c r="AA3590" s="34">
        <v>139.94999999999999</v>
      </c>
    </row>
    <row r="3591" spans="3:27" x14ac:dyDescent="0.25">
      <c r="C3591" s="33">
        <v>22064</v>
      </c>
      <c r="D3591" s="1">
        <v>42859.377569444441</v>
      </c>
      <c r="E3591" s="41">
        <f t="shared" ref="E3591:E3654" si="112">YEAR(D3591)</f>
        <v>2017</v>
      </c>
      <c r="F3591" s="41">
        <f t="shared" ref="F3591:F3654" si="113">MONTH(D3591)</f>
        <v>5</v>
      </c>
      <c r="G3591" s="12" t="s">
        <v>61</v>
      </c>
      <c r="H3591">
        <v>0</v>
      </c>
      <c r="I3591">
        <v>179.9</v>
      </c>
      <c r="J3591" t="s">
        <v>74</v>
      </c>
      <c r="K3591" t="s">
        <v>52</v>
      </c>
      <c r="L3591">
        <v>71638</v>
      </c>
      <c r="M3591" t="s">
        <v>427</v>
      </c>
      <c r="N3591" t="s">
        <v>0</v>
      </c>
      <c r="O3591" t="s">
        <v>386</v>
      </c>
      <c r="P3591" t="s">
        <v>2897</v>
      </c>
      <c r="W3591" s="54">
        <v>2</v>
      </c>
      <c r="X3591" s="49">
        <v>0</v>
      </c>
      <c r="Y3591" s="54">
        <v>0</v>
      </c>
      <c r="Z3591" s="34">
        <v>2</v>
      </c>
      <c r="AA3591" s="34">
        <v>179.9</v>
      </c>
    </row>
    <row r="3592" spans="3:27" x14ac:dyDescent="0.25">
      <c r="C3592" s="33">
        <v>22063</v>
      </c>
      <c r="D3592" s="1">
        <v>42859.360706018517</v>
      </c>
      <c r="E3592" s="41">
        <f t="shared" si="112"/>
        <v>2017</v>
      </c>
      <c r="F3592" s="41">
        <f t="shared" si="113"/>
        <v>5</v>
      </c>
      <c r="G3592" s="12" t="s">
        <v>61</v>
      </c>
      <c r="H3592">
        <v>0</v>
      </c>
      <c r="I3592">
        <v>147.9</v>
      </c>
      <c r="J3592" t="s">
        <v>51</v>
      </c>
      <c r="K3592" t="s">
        <v>52</v>
      </c>
      <c r="L3592" t="s">
        <v>3248</v>
      </c>
      <c r="M3592" t="s">
        <v>1178</v>
      </c>
      <c r="N3592" t="s">
        <v>64</v>
      </c>
      <c r="O3592" t="s">
        <v>3249</v>
      </c>
      <c r="P3592" t="s">
        <v>2876</v>
      </c>
      <c r="W3592" s="54">
        <v>2</v>
      </c>
      <c r="X3592" s="49">
        <v>0</v>
      </c>
      <c r="Y3592" s="54">
        <v>0</v>
      </c>
      <c r="Z3592" s="34">
        <v>2</v>
      </c>
      <c r="AA3592" s="34">
        <v>147.9</v>
      </c>
    </row>
    <row r="3593" spans="3:27" x14ac:dyDescent="0.25">
      <c r="C3593" s="33">
        <v>22062</v>
      </c>
      <c r="D3593" s="1">
        <v>42859.35423611111</v>
      </c>
      <c r="E3593" s="41">
        <f t="shared" si="112"/>
        <v>2017</v>
      </c>
      <c r="F3593" s="41">
        <f t="shared" si="113"/>
        <v>5</v>
      </c>
      <c r="G3593" s="12" t="s">
        <v>61</v>
      </c>
      <c r="H3593">
        <v>0</v>
      </c>
      <c r="I3593">
        <v>169.95</v>
      </c>
      <c r="J3593" t="s">
        <v>56</v>
      </c>
      <c r="K3593" t="s">
        <v>52</v>
      </c>
      <c r="L3593">
        <v>40667</v>
      </c>
      <c r="M3593" t="s">
        <v>1469</v>
      </c>
      <c r="N3593" t="s">
        <v>0</v>
      </c>
      <c r="O3593" t="s">
        <v>258</v>
      </c>
      <c r="W3593" s="54">
        <v>1</v>
      </c>
      <c r="X3593" s="49">
        <v>0</v>
      </c>
      <c r="Y3593" s="54">
        <v>0</v>
      </c>
      <c r="Z3593" s="34">
        <v>1</v>
      </c>
      <c r="AA3593" s="34">
        <v>169.95</v>
      </c>
    </row>
    <row r="3594" spans="3:27" x14ac:dyDescent="0.25">
      <c r="C3594" s="33">
        <v>22061</v>
      </c>
      <c r="D3594" s="1">
        <v>42859.348657407405</v>
      </c>
      <c r="E3594" s="41">
        <f t="shared" si="112"/>
        <v>2017</v>
      </c>
      <c r="F3594" s="41">
        <f t="shared" si="113"/>
        <v>5</v>
      </c>
      <c r="G3594" s="12" t="s">
        <v>61</v>
      </c>
      <c r="H3594">
        <v>0</v>
      </c>
      <c r="I3594">
        <v>139.94999999999999</v>
      </c>
      <c r="J3594" t="s">
        <v>56</v>
      </c>
      <c r="K3594" t="s">
        <v>52</v>
      </c>
      <c r="L3594">
        <v>35444</v>
      </c>
      <c r="M3594" t="s">
        <v>3250</v>
      </c>
      <c r="N3594" t="s">
        <v>0</v>
      </c>
      <c r="O3594" t="s">
        <v>879</v>
      </c>
      <c r="W3594" s="54">
        <v>1</v>
      </c>
      <c r="X3594" s="49">
        <v>0</v>
      </c>
      <c r="Y3594" s="54">
        <v>0</v>
      </c>
      <c r="Z3594" s="34">
        <v>1</v>
      </c>
      <c r="AA3594" s="34">
        <v>139.94999999999999</v>
      </c>
    </row>
    <row r="3595" spans="3:27" x14ac:dyDescent="0.25">
      <c r="C3595" s="33">
        <v>22060</v>
      </c>
      <c r="D3595" s="1">
        <v>42859.345289351855</v>
      </c>
      <c r="E3595" s="41">
        <f t="shared" si="112"/>
        <v>2017</v>
      </c>
      <c r="F3595" s="41">
        <f t="shared" si="113"/>
        <v>5</v>
      </c>
      <c r="G3595" s="12" t="s">
        <v>309</v>
      </c>
      <c r="H3595">
        <v>0</v>
      </c>
      <c r="I3595">
        <v>439.85</v>
      </c>
      <c r="J3595" t="s">
        <v>56</v>
      </c>
      <c r="K3595" t="s">
        <v>52</v>
      </c>
      <c r="L3595">
        <v>10318</v>
      </c>
      <c r="M3595" t="s">
        <v>185</v>
      </c>
      <c r="N3595" t="s">
        <v>0</v>
      </c>
      <c r="O3595" t="s">
        <v>635</v>
      </c>
      <c r="P3595" t="s">
        <v>1113</v>
      </c>
      <c r="Q3595" t="s">
        <v>1719</v>
      </c>
      <c r="W3595" s="54">
        <v>3</v>
      </c>
      <c r="X3595" s="49">
        <v>3</v>
      </c>
      <c r="Y3595" s="54">
        <v>439.85</v>
      </c>
      <c r="Z3595" s="34">
        <v>0</v>
      </c>
      <c r="AA3595" s="34">
        <v>0</v>
      </c>
    </row>
    <row r="3596" spans="3:27" x14ac:dyDescent="0.25">
      <c r="C3596" s="33">
        <v>22059</v>
      </c>
      <c r="D3596" s="1">
        <v>42859.34443287037</v>
      </c>
      <c r="E3596" s="41">
        <f t="shared" si="112"/>
        <v>2017</v>
      </c>
      <c r="F3596" s="41">
        <f t="shared" si="113"/>
        <v>5</v>
      </c>
      <c r="G3596" s="12" t="s">
        <v>309</v>
      </c>
      <c r="H3596">
        <v>0</v>
      </c>
      <c r="I3596">
        <v>349.85</v>
      </c>
      <c r="J3596" t="s">
        <v>51</v>
      </c>
      <c r="K3596" t="s">
        <v>52</v>
      </c>
      <c r="L3596" t="s">
        <v>3251</v>
      </c>
      <c r="M3596" t="s">
        <v>238</v>
      </c>
      <c r="N3596" t="s">
        <v>0</v>
      </c>
      <c r="O3596" t="s">
        <v>1927</v>
      </c>
      <c r="P3596" t="s">
        <v>824</v>
      </c>
      <c r="Q3596" t="s">
        <v>2148</v>
      </c>
      <c r="W3596" s="54">
        <v>3</v>
      </c>
      <c r="X3596" s="49">
        <v>3</v>
      </c>
      <c r="Y3596" s="54">
        <v>349.85</v>
      </c>
      <c r="Z3596" s="34">
        <v>0</v>
      </c>
      <c r="AA3596" s="34">
        <v>0</v>
      </c>
    </row>
    <row r="3597" spans="3:27" x14ac:dyDescent="0.25">
      <c r="C3597" s="33">
        <v>22058</v>
      </c>
      <c r="D3597" s="1">
        <v>42858.996030092596</v>
      </c>
      <c r="E3597" s="41">
        <f t="shared" si="112"/>
        <v>2017</v>
      </c>
      <c r="F3597" s="41">
        <f t="shared" si="113"/>
        <v>5</v>
      </c>
      <c r="G3597" s="12" t="s">
        <v>61</v>
      </c>
      <c r="H3597">
        <v>0</v>
      </c>
      <c r="I3597">
        <v>339.9</v>
      </c>
      <c r="J3597" t="s">
        <v>56</v>
      </c>
      <c r="K3597" t="s">
        <v>52</v>
      </c>
      <c r="L3597">
        <v>42699</v>
      </c>
      <c r="M3597" t="s">
        <v>3034</v>
      </c>
      <c r="N3597" t="s">
        <v>0</v>
      </c>
      <c r="O3597" t="s">
        <v>1249</v>
      </c>
      <c r="P3597" t="s">
        <v>1539</v>
      </c>
      <c r="W3597" s="54">
        <v>2</v>
      </c>
      <c r="X3597" s="49">
        <v>1</v>
      </c>
      <c r="Y3597" s="54">
        <v>149.94999999999999</v>
      </c>
      <c r="Z3597" s="34">
        <v>1</v>
      </c>
      <c r="AA3597" s="34">
        <v>189.95</v>
      </c>
    </row>
    <row r="3598" spans="3:27" x14ac:dyDescent="0.25">
      <c r="C3598" s="33">
        <v>22057</v>
      </c>
      <c r="D3598" s="1">
        <v>42858.871874999997</v>
      </c>
      <c r="E3598" s="41">
        <f t="shared" si="112"/>
        <v>2017</v>
      </c>
      <c r="F3598" s="41">
        <f t="shared" si="113"/>
        <v>5</v>
      </c>
      <c r="G3598" s="12" t="s">
        <v>61</v>
      </c>
      <c r="H3598">
        <v>0</v>
      </c>
      <c r="I3598">
        <v>709.65</v>
      </c>
      <c r="J3598" t="s">
        <v>51</v>
      </c>
      <c r="K3598" t="s">
        <v>52</v>
      </c>
      <c r="L3598">
        <v>13347</v>
      </c>
      <c r="M3598" t="s">
        <v>185</v>
      </c>
      <c r="N3598" t="s">
        <v>0</v>
      </c>
      <c r="O3598" t="s">
        <v>1000</v>
      </c>
      <c r="P3598" t="s">
        <v>956</v>
      </c>
      <c r="Q3598" t="s">
        <v>167</v>
      </c>
      <c r="R3598" t="s">
        <v>1422</v>
      </c>
      <c r="S3598" t="s">
        <v>332</v>
      </c>
      <c r="T3598" t="s">
        <v>2507</v>
      </c>
      <c r="U3598" t="s">
        <v>1553</v>
      </c>
      <c r="W3598" s="54">
        <v>7</v>
      </c>
      <c r="X3598" s="49">
        <v>6</v>
      </c>
      <c r="Y3598" s="54">
        <v>579.70000000000005</v>
      </c>
      <c r="Z3598" s="34">
        <v>1</v>
      </c>
      <c r="AA3598" s="34">
        <v>129.94999999999999</v>
      </c>
    </row>
    <row r="3599" spans="3:27" x14ac:dyDescent="0.25">
      <c r="C3599" s="33">
        <v>22056</v>
      </c>
      <c r="D3599" s="1">
        <v>42858.855810185189</v>
      </c>
      <c r="E3599" s="41">
        <f t="shared" si="112"/>
        <v>2017</v>
      </c>
      <c r="F3599" s="41">
        <f t="shared" si="113"/>
        <v>5</v>
      </c>
      <c r="G3599" s="12" t="s">
        <v>61</v>
      </c>
      <c r="H3599">
        <v>0</v>
      </c>
      <c r="I3599">
        <v>59.95</v>
      </c>
      <c r="J3599" t="s">
        <v>56</v>
      </c>
      <c r="K3599" t="s">
        <v>52</v>
      </c>
      <c r="L3599">
        <v>55131</v>
      </c>
      <c r="M3599" t="s">
        <v>189</v>
      </c>
      <c r="N3599" t="s">
        <v>0</v>
      </c>
      <c r="O3599" t="s">
        <v>3252</v>
      </c>
      <c r="W3599" s="54">
        <v>1</v>
      </c>
      <c r="X3599" s="49">
        <v>0</v>
      </c>
      <c r="Y3599" s="54">
        <v>0</v>
      </c>
      <c r="Z3599" s="34">
        <v>1</v>
      </c>
      <c r="AA3599" s="34">
        <v>59.95</v>
      </c>
    </row>
    <row r="3600" spans="3:27" x14ac:dyDescent="0.25">
      <c r="C3600" s="33">
        <v>22055</v>
      </c>
      <c r="D3600" s="1">
        <v>42858.842488425929</v>
      </c>
      <c r="E3600" s="41">
        <f t="shared" si="112"/>
        <v>2017</v>
      </c>
      <c r="F3600" s="41">
        <f t="shared" si="113"/>
        <v>5</v>
      </c>
      <c r="G3600" s="12" t="s">
        <v>61</v>
      </c>
      <c r="H3600">
        <v>0</v>
      </c>
      <c r="I3600">
        <v>109.95</v>
      </c>
      <c r="J3600" t="s">
        <v>74</v>
      </c>
      <c r="K3600" t="s">
        <v>52</v>
      </c>
      <c r="L3600">
        <v>5020</v>
      </c>
      <c r="M3600" t="s">
        <v>987</v>
      </c>
      <c r="N3600" t="s">
        <v>307</v>
      </c>
      <c r="O3600" t="s">
        <v>699</v>
      </c>
      <c r="W3600" s="54">
        <v>1</v>
      </c>
      <c r="X3600" s="49">
        <v>0</v>
      </c>
      <c r="Y3600" s="54">
        <v>0</v>
      </c>
      <c r="Z3600" s="34">
        <v>1</v>
      </c>
      <c r="AA3600" s="34">
        <v>109.95</v>
      </c>
    </row>
    <row r="3601" spans="3:27" x14ac:dyDescent="0.25">
      <c r="C3601" s="33">
        <v>22054</v>
      </c>
      <c r="D3601" s="1">
        <v>42858.835104166668</v>
      </c>
      <c r="E3601" s="41">
        <f t="shared" si="112"/>
        <v>2017</v>
      </c>
      <c r="F3601" s="41">
        <f t="shared" si="113"/>
        <v>5</v>
      </c>
      <c r="G3601" s="12" t="s">
        <v>61</v>
      </c>
      <c r="H3601">
        <v>0</v>
      </c>
      <c r="I3601">
        <v>179.9</v>
      </c>
      <c r="J3601" t="s">
        <v>56</v>
      </c>
      <c r="K3601" t="s">
        <v>52</v>
      </c>
      <c r="L3601">
        <v>81669</v>
      </c>
      <c r="M3601" t="s">
        <v>57</v>
      </c>
      <c r="N3601" t="s">
        <v>0</v>
      </c>
      <c r="O3601" t="s">
        <v>1309</v>
      </c>
      <c r="P3601" t="s">
        <v>1760</v>
      </c>
      <c r="W3601" s="54">
        <v>2</v>
      </c>
      <c r="X3601" s="49">
        <v>0</v>
      </c>
      <c r="Y3601" s="54">
        <v>0</v>
      </c>
      <c r="Z3601" s="34">
        <v>2</v>
      </c>
      <c r="AA3601" s="34">
        <v>179.9</v>
      </c>
    </row>
    <row r="3602" spans="3:27" x14ac:dyDescent="0.25">
      <c r="C3602" s="33">
        <v>22053</v>
      </c>
      <c r="D3602" s="1">
        <v>42858.810983796298</v>
      </c>
      <c r="E3602" s="41">
        <f t="shared" si="112"/>
        <v>2017</v>
      </c>
      <c r="F3602" s="41">
        <f t="shared" si="113"/>
        <v>5</v>
      </c>
      <c r="G3602" s="12" t="s">
        <v>61</v>
      </c>
      <c r="H3602">
        <v>23.52</v>
      </c>
      <c r="I3602">
        <v>111.96</v>
      </c>
      <c r="J3602" t="s">
        <v>74</v>
      </c>
      <c r="K3602" t="s">
        <v>52</v>
      </c>
      <c r="L3602">
        <v>10247</v>
      </c>
      <c r="M3602" t="s">
        <v>185</v>
      </c>
      <c r="N3602" t="s">
        <v>0</v>
      </c>
      <c r="O3602" t="s">
        <v>3253</v>
      </c>
      <c r="W3602" s="54">
        <v>1</v>
      </c>
      <c r="X3602" s="49">
        <v>0</v>
      </c>
      <c r="Y3602" s="54">
        <v>0</v>
      </c>
      <c r="Z3602" s="34">
        <v>1</v>
      </c>
      <c r="AA3602" s="34">
        <v>111.96</v>
      </c>
    </row>
    <row r="3603" spans="3:27" x14ac:dyDescent="0.25">
      <c r="C3603" s="33">
        <v>22052</v>
      </c>
      <c r="D3603" s="1">
        <v>42858.754027777781</v>
      </c>
      <c r="E3603" s="41">
        <f t="shared" si="112"/>
        <v>2017</v>
      </c>
      <c r="F3603" s="41">
        <f t="shared" si="113"/>
        <v>5</v>
      </c>
      <c r="G3603" s="12" t="s">
        <v>309</v>
      </c>
      <c r="H3603">
        <v>0</v>
      </c>
      <c r="I3603">
        <v>129.94999999999999</v>
      </c>
      <c r="J3603" t="s">
        <v>56</v>
      </c>
      <c r="K3603" t="s">
        <v>52</v>
      </c>
      <c r="L3603">
        <v>10119</v>
      </c>
      <c r="M3603" t="s">
        <v>185</v>
      </c>
      <c r="N3603" t="s">
        <v>0</v>
      </c>
      <c r="O3603" t="s">
        <v>485</v>
      </c>
      <c r="W3603" s="54">
        <v>1</v>
      </c>
      <c r="X3603" s="49">
        <v>1</v>
      </c>
      <c r="Y3603" s="54">
        <v>129.94999999999999</v>
      </c>
      <c r="Z3603" s="34">
        <v>0</v>
      </c>
      <c r="AA3603" s="34">
        <v>0</v>
      </c>
    </row>
    <row r="3604" spans="3:27" x14ac:dyDescent="0.25">
      <c r="C3604" s="33">
        <v>22051</v>
      </c>
      <c r="D3604" s="1">
        <v>42858.738020833334</v>
      </c>
      <c r="E3604" s="41">
        <f t="shared" si="112"/>
        <v>2017</v>
      </c>
      <c r="F3604" s="41">
        <f t="shared" si="113"/>
        <v>5</v>
      </c>
      <c r="G3604" s="12" t="s">
        <v>61</v>
      </c>
      <c r="H3604">
        <v>0</v>
      </c>
      <c r="I3604">
        <v>439.85</v>
      </c>
      <c r="J3604" t="s">
        <v>51</v>
      </c>
      <c r="K3604" t="s">
        <v>52</v>
      </c>
      <c r="L3604">
        <v>10119</v>
      </c>
      <c r="M3604" t="s">
        <v>185</v>
      </c>
      <c r="N3604" t="s">
        <v>0</v>
      </c>
      <c r="O3604" t="s">
        <v>251</v>
      </c>
      <c r="P3604" t="s">
        <v>1700</v>
      </c>
      <c r="Q3604" t="s">
        <v>331</v>
      </c>
      <c r="W3604" s="54">
        <v>3</v>
      </c>
      <c r="X3604" s="49">
        <v>2</v>
      </c>
      <c r="Y3604" s="54">
        <v>319.90000000000003</v>
      </c>
      <c r="Z3604" s="34">
        <v>1</v>
      </c>
      <c r="AA3604" s="34">
        <v>119.95</v>
      </c>
    </row>
    <row r="3605" spans="3:27" x14ac:dyDescent="0.25">
      <c r="C3605" s="33">
        <v>22050</v>
      </c>
      <c r="D3605" s="1">
        <v>42858.704629629632</v>
      </c>
      <c r="E3605" s="41">
        <f t="shared" si="112"/>
        <v>2017</v>
      </c>
      <c r="F3605" s="41">
        <f t="shared" si="113"/>
        <v>5</v>
      </c>
      <c r="G3605" s="12" t="s">
        <v>309</v>
      </c>
      <c r="H3605">
        <v>0</v>
      </c>
      <c r="I3605">
        <v>237.9</v>
      </c>
      <c r="J3605" t="s">
        <v>56</v>
      </c>
      <c r="K3605" t="s">
        <v>52</v>
      </c>
      <c r="L3605">
        <v>65191</v>
      </c>
      <c r="M3605" t="s">
        <v>328</v>
      </c>
      <c r="N3605" t="s">
        <v>0</v>
      </c>
      <c r="O3605" t="s">
        <v>1459</v>
      </c>
      <c r="P3605" t="s">
        <v>1809</v>
      </c>
      <c r="W3605" s="54">
        <v>2</v>
      </c>
      <c r="X3605" s="49">
        <v>2</v>
      </c>
      <c r="Y3605" s="54">
        <v>237.9</v>
      </c>
      <c r="Z3605" s="34">
        <v>0</v>
      </c>
      <c r="AA3605" s="34">
        <v>0</v>
      </c>
    </row>
    <row r="3606" spans="3:27" x14ac:dyDescent="0.25">
      <c r="C3606" s="33">
        <v>22027</v>
      </c>
      <c r="D3606" s="1">
        <v>42858.677430555559</v>
      </c>
      <c r="E3606" s="41">
        <f t="shared" si="112"/>
        <v>2017</v>
      </c>
      <c r="F3606" s="41">
        <f t="shared" si="113"/>
        <v>5</v>
      </c>
      <c r="G3606" s="12" t="s">
        <v>309</v>
      </c>
      <c r="H3606">
        <v>0</v>
      </c>
      <c r="I3606">
        <v>177.9</v>
      </c>
      <c r="J3606" t="s">
        <v>56</v>
      </c>
      <c r="K3606" t="s">
        <v>52</v>
      </c>
      <c r="L3606">
        <v>50858</v>
      </c>
      <c r="M3606" t="s">
        <v>158</v>
      </c>
      <c r="N3606" t="s">
        <v>0</v>
      </c>
      <c r="O3606" t="s">
        <v>3254</v>
      </c>
      <c r="P3606" t="s">
        <v>3255</v>
      </c>
      <c r="W3606" s="54">
        <v>2</v>
      </c>
      <c r="X3606" s="49">
        <v>2</v>
      </c>
      <c r="Y3606" s="54">
        <v>177.9</v>
      </c>
      <c r="Z3606" s="34">
        <v>0</v>
      </c>
      <c r="AA3606" s="34">
        <v>0</v>
      </c>
    </row>
    <row r="3607" spans="3:27" x14ac:dyDescent="0.25">
      <c r="C3607" s="33">
        <v>21960</v>
      </c>
      <c r="D3607" s="1">
        <v>42858.639085648145</v>
      </c>
      <c r="E3607" s="41">
        <f t="shared" si="112"/>
        <v>2017</v>
      </c>
      <c r="F3607" s="41">
        <f t="shared" si="113"/>
        <v>5</v>
      </c>
      <c r="G3607" s="12" t="s">
        <v>61</v>
      </c>
      <c r="H3607">
        <v>0</v>
      </c>
      <c r="I3607">
        <v>129.94999999999999</v>
      </c>
      <c r="J3607" t="s">
        <v>56</v>
      </c>
      <c r="K3607" t="s">
        <v>52</v>
      </c>
      <c r="L3607">
        <v>20354</v>
      </c>
      <c r="M3607" t="s">
        <v>168</v>
      </c>
      <c r="N3607" t="s">
        <v>0</v>
      </c>
      <c r="O3607" t="s">
        <v>1585</v>
      </c>
      <c r="W3607" s="54">
        <v>1</v>
      </c>
      <c r="X3607" s="49">
        <v>0</v>
      </c>
      <c r="Y3607" s="54">
        <v>0</v>
      </c>
      <c r="Z3607" s="34">
        <v>1</v>
      </c>
      <c r="AA3607" s="34">
        <v>129.94999999999999</v>
      </c>
    </row>
    <row r="3608" spans="3:27" x14ac:dyDescent="0.25">
      <c r="C3608" s="33">
        <v>21948</v>
      </c>
      <c r="D3608" s="1">
        <v>42858.635393518518</v>
      </c>
      <c r="E3608" s="41">
        <f t="shared" si="112"/>
        <v>2017</v>
      </c>
      <c r="F3608" s="41">
        <f t="shared" si="113"/>
        <v>5</v>
      </c>
      <c r="G3608" s="12" t="s">
        <v>61</v>
      </c>
      <c r="H3608">
        <v>0</v>
      </c>
      <c r="I3608">
        <v>829.75</v>
      </c>
      <c r="J3608" t="s">
        <v>51</v>
      </c>
      <c r="K3608" t="s">
        <v>52</v>
      </c>
      <c r="L3608">
        <v>46514</v>
      </c>
      <c r="M3608" t="s">
        <v>2695</v>
      </c>
      <c r="N3608" t="s">
        <v>0</v>
      </c>
      <c r="O3608" t="s">
        <v>2389</v>
      </c>
      <c r="P3608" t="s">
        <v>1057</v>
      </c>
      <c r="Q3608" t="s">
        <v>1249</v>
      </c>
      <c r="R3608" t="s">
        <v>1498</v>
      </c>
      <c r="S3608" t="s">
        <v>1652</v>
      </c>
      <c r="W3608" s="54">
        <v>5</v>
      </c>
      <c r="X3608" s="49">
        <v>5</v>
      </c>
      <c r="Y3608" s="54">
        <v>829.75</v>
      </c>
      <c r="Z3608" s="34">
        <v>0</v>
      </c>
      <c r="AA3608" s="34">
        <v>0</v>
      </c>
    </row>
    <row r="3609" spans="3:27" x14ac:dyDescent="0.25">
      <c r="C3609" s="33">
        <v>21947</v>
      </c>
      <c r="D3609" s="1">
        <v>42858.6328587963</v>
      </c>
      <c r="E3609" s="41">
        <f t="shared" si="112"/>
        <v>2017</v>
      </c>
      <c r="F3609" s="41">
        <f t="shared" si="113"/>
        <v>5</v>
      </c>
      <c r="G3609" s="12" t="s">
        <v>61</v>
      </c>
      <c r="H3609">
        <v>0</v>
      </c>
      <c r="I3609">
        <v>489.85</v>
      </c>
      <c r="J3609" t="s">
        <v>51</v>
      </c>
      <c r="K3609" t="s">
        <v>52</v>
      </c>
      <c r="L3609">
        <v>100</v>
      </c>
      <c r="M3609" t="s">
        <v>478</v>
      </c>
      <c r="N3609" t="s">
        <v>479</v>
      </c>
      <c r="O3609" t="s">
        <v>1226</v>
      </c>
      <c r="P3609" t="s">
        <v>333</v>
      </c>
      <c r="Q3609" t="s">
        <v>890</v>
      </c>
      <c r="W3609" s="54">
        <v>3</v>
      </c>
      <c r="X3609" s="49">
        <v>2</v>
      </c>
      <c r="Y3609" s="54">
        <v>319.90000000000003</v>
      </c>
      <c r="Z3609" s="34">
        <v>1</v>
      </c>
      <c r="AA3609" s="34">
        <v>169.95</v>
      </c>
    </row>
    <row r="3610" spans="3:27" x14ac:dyDescent="0.25">
      <c r="C3610" s="33">
        <v>21923</v>
      </c>
      <c r="D3610" s="1">
        <v>42858.613379629627</v>
      </c>
      <c r="E3610" s="41">
        <f t="shared" si="112"/>
        <v>2017</v>
      </c>
      <c r="F3610" s="41">
        <f t="shared" si="113"/>
        <v>5</v>
      </c>
      <c r="G3610" s="12" t="s">
        <v>309</v>
      </c>
      <c r="H3610">
        <v>0</v>
      </c>
      <c r="I3610">
        <v>479.8</v>
      </c>
      <c r="J3610" t="s">
        <v>56</v>
      </c>
      <c r="K3610" t="s">
        <v>52</v>
      </c>
      <c r="L3610">
        <v>14050</v>
      </c>
      <c r="M3610" t="s">
        <v>185</v>
      </c>
      <c r="N3610" t="s">
        <v>0</v>
      </c>
      <c r="O3610" t="s">
        <v>449</v>
      </c>
      <c r="P3610" t="s">
        <v>176</v>
      </c>
      <c r="Q3610" t="s">
        <v>397</v>
      </c>
      <c r="R3610" t="s">
        <v>1961</v>
      </c>
      <c r="W3610" s="54">
        <v>4</v>
      </c>
      <c r="X3610" s="49">
        <v>4</v>
      </c>
      <c r="Y3610" s="54">
        <v>479.8</v>
      </c>
      <c r="Z3610" s="34">
        <v>0</v>
      </c>
      <c r="AA3610" s="34">
        <v>0</v>
      </c>
    </row>
    <row r="3611" spans="3:27" x14ac:dyDescent="0.25">
      <c r="C3611" s="33">
        <v>21921</v>
      </c>
      <c r="D3611" s="1">
        <v>42858.590995370374</v>
      </c>
      <c r="E3611" s="41">
        <f t="shared" si="112"/>
        <v>2017</v>
      </c>
      <c r="F3611" s="41">
        <f t="shared" si="113"/>
        <v>5</v>
      </c>
      <c r="G3611" s="12" t="s">
        <v>61</v>
      </c>
      <c r="H3611">
        <v>0</v>
      </c>
      <c r="I3611">
        <v>209.9</v>
      </c>
      <c r="J3611" t="s">
        <v>74</v>
      </c>
      <c r="K3611" t="s">
        <v>52</v>
      </c>
      <c r="L3611">
        <v>80469</v>
      </c>
      <c r="M3611" t="s">
        <v>57</v>
      </c>
      <c r="N3611" t="s">
        <v>0</v>
      </c>
      <c r="O3611" t="s">
        <v>1400</v>
      </c>
      <c r="P3611" t="s">
        <v>2019</v>
      </c>
      <c r="W3611" s="54">
        <v>2</v>
      </c>
      <c r="X3611" s="49">
        <v>0</v>
      </c>
      <c r="Y3611" s="54">
        <v>0</v>
      </c>
      <c r="Z3611" s="34">
        <v>2</v>
      </c>
      <c r="AA3611" s="34">
        <v>209.9</v>
      </c>
    </row>
    <row r="3612" spans="3:27" x14ac:dyDescent="0.25">
      <c r="C3612" s="33">
        <v>21910</v>
      </c>
      <c r="D3612" s="1">
        <v>42858.558148148149</v>
      </c>
      <c r="E3612" s="41">
        <f t="shared" si="112"/>
        <v>2017</v>
      </c>
      <c r="F3612" s="41">
        <f t="shared" si="113"/>
        <v>5</v>
      </c>
      <c r="G3612" s="12" t="s">
        <v>309</v>
      </c>
      <c r="H3612">
        <v>0</v>
      </c>
      <c r="I3612">
        <v>139.94999999999999</v>
      </c>
      <c r="J3612" t="s">
        <v>51</v>
      </c>
      <c r="K3612" t="s">
        <v>52</v>
      </c>
      <c r="L3612">
        <v>2620</v>
      </c>
      <c r="M3612" t="s">
        <v>3256</v>
      </c>
      <c r="N3612" t="s">
        <v>201</v>
      </c>
      <c r="O3612" t="s">
        <v>1660</v>
      </c>
      <c r="W3612" s="54">
        <v>1</v>
      </c>
      <c r="X3612" s="49">
        <v>1</v>
      </c>
      <c r="Y3612" s="54">
        <v>139.94999999999999</v>
      </c>
      <c r="Z3612" s="34">
        <v>0</v>
      </c>
      <c r="AA3612" s="34">
        <v>0</v>
      </c>
    </row>
    <row r="3613" spans="3:27" x14ac:dyDescent="0.25">
      <c r="C3613" s="33">
        <v>21909</v>
      </c>
      <c r="D3613" s="1">
        <v>42858.551898148151</v>
      </c>
      <c r="E3613" s="41">
        <f t="shared" si="112"/>
        <v>2017</v>
      </c>
      <c r="F3613" s="41">
        <f t="shared" si="113"/>
        <v>5</v>
      </c>
      <c r="G3613" s="12" t="s">
        <v>61</v>
      </c>
      <c r="H3613">
        <v>0</v>
      </c>
      <c r="I3613">
        <v>129.94999999999999</v>
      </c>
      <c r="J3613" t="s">
        <v>74</v>
      </c>
      <c r="K3613" t="s">
        <v>52</v>
      </c>
      <c r="L3613">
        <v>50678</v>
      </c>
      <c r="M3613" t="s">
        <v>158</v>
      </c>
      <c r="N3613" t="s">
        <v>0</v>
      </c>
      <c r="O3613" t="s">
        <v>276</v>
      </c>
      <c r="W3613" s="54">
        <v>1</v>
      </c>
      <c r="X3613" s="49">
        <v>0</v>
      </c>
      <c r="Y3613" s="54">
        <v>0</v>
      </c>
      <c r="Z3613" s="34">
        <v>1</v>
      </c>
      <c r="AA3613" s="34">
        <v>129.94999999999999</v>
      </c>
    </row>
    <row r="3614" spans="3:27" x14ac:dyDescent="0.25">
      <c r="C3614" s="33">
        <v>21908</v>
      </c>
      <c r="D3614" s="1">
        <v>42858.550787037035</v>
      </c>
      <c r="E3614" s="41">
        <f t="shared" si="112"/>
        <v>2017</v>
      </c>
      <c r="F3614" s="41">
        <f t="shared" si="113"/>
        <v>5</v>
      </c>
      <c r="G3614" s="12" t="s">
        <v>61</v>
      </c>
      <c r="H3614">
        <v>0</v>
      </c>
      <c r="I3614">
        <v>279.89999999999998</v>
      </c>
      <c r="J3614" t="s">
        <v>51</v>
      </c>
      <c r="K3614" t="s">
        <v>52</v>
      </c>
      <c r="L3614">
        <v>4000</v>
      </c>
      <c r="M3614" t="s">
        <v>3167</v>
      </c>
      <c r="N3614" t="s">
        <v>201</v>
      </c>
      <c r="O3614" t="s">
        <v>2480</v>
      </c>
      <c r="P3614" t="s">
        <v>1352</v>
      </c>
      <c r="W3614" s="54">
        <v>2</v>
      </c>
      <c r="X3614" s="49">
        <v>2</v>
      </c>
      <c r="Y3614" s="54">
        <v>279.89999999999998</v>
      </c>
      <c r="Z3614" s="34">
        <v>0</v>
      </c>
      <c r="AA3614" s="34">
        <v>0</v>
      </c>
    </row>
    <row r="3615" spans="3:27" x14ac:dyDescent="0.25">
      <c r="C3615" s="33">
        <v>21907</v>
      </c>
      <c r="D3615" s="1">
        <v>42858.542060185187</v>
      </c>
      <c r="E3615" s="41">
        <f t="shared" si="112"/>
        <v>2017</v>
      </c>
      <c r="F3615" s="41">
        <f t="shared" si="113"/>
        <v>5</v>
      </c>
      <c r="G3615" s="12" t="s">
        <v>309</v>
      </c>
      <c r="H3615">
        <v>0</v>
      </c>
      <c r="I3615">
        <v>577.79999999999995</v>
      </c>
      <c r="J3615" t="s">
        <v>74</v>
      </c>
      <c r="K3615" t="s">
        <v>52</v>
      </c>
      <c r="L3615">
        <v>42107</v>
      </c>
      <c r="M3615" t="s">
        <v>2168</v>
      </c>
      <c r="N3615" t="s">
        <v>0</v>
      </c>
      <c r="O3615" t="s">
        <v>2572</v>
      </c>
      <c r="P3615" t="s">
        <v>1337</v>
      </c>
      <c r="Q3615" t="s">
        <v>3257</v>
      </c>
      <c r="R3615" t="s">
        <v>1438</v>
      </c>
      <c r="W3615" s="54">
        <v>4</v>
      </c>
      <c r="X3615" s="49">
        <v>4</v>
      </c>
      <c r="Y3615" s="54">
        <v>577.79999999999995</v>
      </c>
      <c r="Z3615" s="34">
        <v>0</v>
      </c>
      <c r="AA3615" s="34">
        <v>0</v>
      </c>
    </row>
    <row r="3616" spans="3:27" x14ac:dyDescent="0.25">
      <c r="C3616" s="33">
        <v>21906</v>
      </c>
      <c r="D3616" s="1">
        <v>42858.536631944444</v>
      </c>
      <c r="E3616" s="41">
        <f t="shared" si="112"/>
        <v>2017</v>
      </c>
      <c r="F3616" s="41">
        <f t="shared" si="113"/>
        <v>5</v>
      </c>
      <c r="G3616" s="12" t="s">
        <v>309</v>
      </c>
      <c r="H3616">
        <v>0</v>
      </c>
      <c r="I3616">
        <v>89.95</v>
      </c>
      <c r="J3616" t="s">
        <v>56</v>
      </c>
      <c r="K3616" t="s">
        <v>52</v>
      </c>
      <c r="L3616">
        <v>4275</v>
      </c>
      <c r="M3616" t="s">
        <v>585</v>
      </c>
      <c r="N3616" t="s">
        <v>0</v>
      </c>
      <c r="O3616" t="s">
        <v>3258</v>
      </c>
      <c r="W3616" s="54">
        <v>1</v>
      </c>
      <c r="X3616" s="49">
        <v>1</v>
      </c>
      <c r="Y3616" s="54">
        <v>89.95</v>
      </c>
      <c r="Z3616" s="34">
        <v>0</v>
      </c>
      <c r="AA3616" s="34">
        <v>0</v>
      </c>
    </row>
    <row r="3617" spans="3:27" x14ac:dyDescent="0.25">
      <c r="C3617" s="33">
        <v>21905</v>
      </c>
      <c r="D3617" s="1">
        <v>42858.518703703703</v>
      </c>
      <c r="E3617" s="41">
        <f t="shared" si="112"/>
        <v>2017</v>
      </c>
      <c r="F3617" s="41">
        <f t="shared" si="113"/>
        <v>5</v>
      </c>
      <c r="G3617" s="12" t="s">
        <v>309</v>
      </c>
      <c r="H3617">
        <v>0</v>
      </c>
      <c r="I3617">
        <v>59.95</v>
      </c>
      <c r="J3617" t="s">
        <v>51</v>
      </c>
      <c r="K3617" t="s">
        <v>52</v>
      </c>
      <c r="L3617">
        <v>82194</v>
      </c>
      <c r="M3617" t="s">
        <v>3259</v>
      </c>
      <c r="N3617" t="s">
        <v>0</v>
      </c>
      <c r="O3617" t="s">
        <v>3098</v>
      </c>
      <c r="W3617" s="54">
        <v>1</v>
      </c>
      <c r="X3617" s="49">
        <v>1</v>
      </c>
      <c r="Y3617" s="54">
        <v>59.95</v>
      </c>
      <c r="Z3617" s="34">
        <v>0</v>
      </c>
      <c r="AA3617" s="34">
        <v>0</v>
      </c>
    </row>
    <row r="3618" spans="3:27" x14ac:dyDescent="0.25">
      <c r="C3618" s="33">
        <v>21904</v>
      </c>
      <c r="D3618" s="1">
        <v>42858.515972222223</v>
      </c>
      <c r="E3618" s="41">
        <f t="shared" si="112"/>
        <v>2017</v>
      </c>
      <c r="F3618" s="41">
        <f t="shared" si="113"/>
        <v>5</v>
      </c>
      <c r="G3618" s="12" t="s">
        <v>61</v>
      </c>
      <c r="H3618">
        <v>0</v>
      </c>
      <c r="I3618">
        <v>169.95</v>
      </c>
      <c r="J3618" t="s">
        <v>74</v>
      </c>
      <c r="K3618" t="s">
        <v>52</v>
      </c>
      <c r="L3618" t="s">
        <v>3260</v>
      </c>
      <c r="M3618" t="s">
        <v>942</v>
      </c>
      <c r="N3618" t="s">
        <v>64</v>
      </c>
      <c r="O3618" t="s">
        <v>1352</v>
      </c>
      <c r="W3618" s="54">
        <v>1</v>
      </c>
      <c r="X3618" s="49">
        <v>0</v>
      </c>
      <c r="Y3618" s="54">
        <v>0</v>
      </c>
      <c r="Z3618" s="34">
        <v>1</v>
      </c>
      <c r="AA3618" s="34">
        <v>169.95</v>
      </c>
    </row>
    <row r="3619" spans="3:27" x14ac:dyDescent="0.25">
      <c r="C3619" s="33">
        <v>21903</v>
      </c>
      <c r="D3619" s="1">
        <v>42858.5159375</v>
      </c>
      <c r="E3619" s="41">
        <f t="shared" si="112"/>
        <v>2017</v>
      </c>
      <c r="F3619" s="41">
        <f t="shared" si="113"/>
        <v>5</v>
      </c>
      <c r="G3619" s="12" t="s">
        <v>309</v>
      </c>
      <c r="H3619">
        <v>0</v>
      </c>
      <c r="I3619">
        <v>129.94999999999999</v>
      </c>
      <c r="J3619" t="s">
        <v>74</v>
      </c>
      <c r="K3619" t="s">
        <v>52</v>
      </c>
      <c r="L3619">
        <v>40470</v>
      </c>
      <c r="M3619" t="s">
        <v>81</v>
      </c>
      <c r="N3619" t="s">
        <v>0</v>
      </c>
      <c r="O3619" t="s">
        <v>276</v>
      </c>
      <c r="W3619" s="54">
        <v>1</v>
      </c>
      <c r="X3619" s="49">
        <v>1</v>
      </c>
      <c r="Y3619" s="54">
        <v>129.94999999999999</v>
      </c>
      <c r="Z3619" s="34">
        <v>0</v>
      </c>
      <c r="AA3619" s="34">
        <v>0</v>
      </c>
    </row>
    <row r="3620" spans="3:27" x14ac:dyDescent="0.25">
      <c r="C3620" s="33">
        <v>21902</v>
      </c>
      <c r="D3620" s="1">
        <v>42858.515069444446</v>
      </c>
      <c r="E3620" s="41">
        <f t="shared" si="112"/>
        <v>2017</v>
      </c>
      <c r="F3620" s="41">
        <f t="shared" si="113"/>
        <v>5</v>
      </c>
      <c r="G3620" s="12" t="s">
        <v>268</v>
      </c>
      <c r="H3620">
        <v>0</v>
      </c>
      <c r="I3620">
        <v>169.95</v>
      </c>
      <c r="J3620" t="s">
        <v>74</v>
      </c>
      <c r="K3620" t="s">
        <v>52</v>
      </c>
      <c r="L3620" t="s">
        <v>3260</v>
      </c>
      <c r="M3620" t="s">
        <v>942</v>
      </c>
      <c r="N3620" t="s">
        <v>64</v>
      </c>
      <c r="O3620" t="s">
        <v>1352</v>
      </c>
      <c r="W3620" s="54">
        <v>1</v>
      </c>
      <c r="X3620" s="49">
        <v>0</v>
      </c>
      <c r="Y3620" s="54">
        <v>0</v>
      </c>
      <c r="Z3620" s="34">
        <v>1</v>
      </c>
      <c r="AA3620" s="34">
        <v>169.95</v>
      </c>
    </row>
    <row r="3621" spans="3:27" x14ac:dyDescent="0.25">
      <c r="C3621" s="33">
        <v>21901</v>
      </c>
      <c r="D3621" s="1">
        <v>42858.496782407405</v>
      </c>
      <c r="E3621" s="41">
        <f t="shared" si="112"/>
        <v>2017</v>
      </c>
      <c r="F3621" s="41">
        <f t="shared" si="113"/>
        <v>5</v>
      </c>
      <c r="G3621" s="12" t="s">
        <v>61</v>
      </c>
      <c r="H3621">
        <v>0</v>
      </c>
      <c r="I3621">
        <v>229.9</v>
      </c>
      <c r="J3621" t="s">
        <v>56</v>
      </c>
      <c r="K3621" t="s">
        <v>52</v>
      </c>
      <c r="L3621">
        <v>90411</v>
      </c>
      <c r="M3621" t="s">
        <v>183</v>
      </c>
      <c r="N3621" t="s">
        <v>0</v>
      </c>
      <c r="O3621" t="s">
        <v>2774</v>
      </c>
      <c r="P3621" t="s">
        <v>3261</v>
      </c>
      <c r="W3621" s="54">
        <v>2</v>
      </c>
      <c r="X3621" s="49">
        <v>1</v>
      </c>
      <c r="Y3621" s="54">
        <v>109.95</v>
      </c>
      <c r="Z3621" s="34">
        <v>1</v>
      </c>
      <c r="AA3621" s="34">
        <v>119.95</v>
      </c>
    </row>
    <row r="3622" spans="3:27" x14ac:dyDescent="0.25">
      <c r="C3622" s="33">
        <v>21900</v>
      </c>
      <c r="D3622" s="1">
        <v>42858.493923611109</v>
      </c>
      <c r="E3622" s="41">
        <f t="shared" si="112"/>
        <v>2017</v>
      </c>
      <c r="F3622" s="41">
        <f t="shared" si="113"/>
        <v>5</v>
      </c>
      <c r="G3622" s="12" t="s">
        <v>309</v>
      </c>
      <c r="H3622">
        <v>0</v>
      </c>
      <c r="I3622">
        <v>119.95</v>
      </c>
      <c r="J3622" t="s">
        <v>74</v>
      </c>
      <c r="K3622" t="s">
        <v>52</v>
      </c>
      <c r="L3622">
        <v>1130</v>
      </c>
      <c r="M3622" t="s">
        <v>357</v>
      </c>
      <c r="N3622" t="s">
        <v>307</v>
      </c>
      <c r="O3622" t="s">
        <v>1488</v>
      </c>
      <c r="W3622" s="54">
        <v>1</v>
      </c>
      <c r="X3622" s="49">
        <v>1</v>
      </c>
      <c r="Y3622" s="54">
        <v>119.95</v>
      </c>
      <c r="Z3622" s="34">
        <v>0</v>
      </c>
      <c r="AA3622" s="34">
        <v>0</v>
      </c>
    </row>
    <row r="3623" spans="3:27" x14ac:dyDescent="0.25">
      <c r="C3623" s="33">
        <v>21899</v>
      </c>
      <c r="D3623" s="1">
        <v>42858.488263888888</v>
      </c>
      <c r="E3623" s="41">
        <f t="shared" si="112"/>
        <v>2017</v>
      </c>
      <c r="F3623" s="41">
        <f t="shared" si="113"/>
        <v>5</v>
      </c>
      <c r="G3623" s="12" t="s">
        <v>61</v>
      </c>
      <c r="H3623">
        <v>0</v>
      </c>
      <c r="I3623">
        <v>129.94999999999999</v>
      </c>
      <c r="J3623" t="s">
        <v>56</v>
      </c>
      <c r="K3623" t="s">
        <v>52</v>
      </c>
      <c r="L3623">
        <v>68239</v>
      </c>
      <c r="M3623" t="s">
        <v>340</v>
      </c>
      <c r="N3623" t="s">
        <v>0</v>
      </c>
      <c r="O3623" t="s">
        <v>3074</v>
      </c>
      <c r="W3623" s="54">
        <v>1</v>
      </c>
      <c r="X3623" s="49">
        <v>0</v>
      </c>
      <c r="Y3623" s="54">
        <v>0</v>
      </c>
      <c r="Z3623" s="34">
        <v>1</v>
      </c>
      <c r="AA3623" s="34">
        <v>129.94999999999999</v>
      </c>
    </row>
    <row r="3624" spans="3:27" x14ac:dyDescent="0.25">
      <c r="C3624" s="33">
        <v>21898</v>
      </c>
      <c r="D3624" s="1">
        <v>42858.476620370369</v>
      </c>
      <c r="E3624" s="41">
        <f t="shared" si="112"/>
        <v>2017</v>
      </c>
      <c r="F3624" s="41">
        <f t="shared" si="113"/>
        <v>5</v>
      </c>
      <c r="G3624" s="12" t="s">
        <v>309</v>
      </c>
      <c r="H3624">
        <v>0</v>
      </c>
      <c r="I3624">
        <v>149.94999999999999</v>
      </c>
      <c r="J3624" t="s">
        <v>56</v>
      </c>
      <c r="K3624" t="s">
        <v>52</v>
      </c>
      <c r="L3624">
        <v>65428</v>
      </c>
      <c r="M3624" t="s">
        <v>2622</v>
      </c>
      <c r="N3624" t="s">
        <v>0</v>
      </c>
      <c r="O3624" t="s">
        <v>603</v>
      </c>
      <c r="W3624" s="54">
        <v>1</v>
      </c>
      <c r="X3624" s="49">
        <v>1</v>
      </c>
      <c r="Y3624" s="54">
        <v>149.94999999999999</v>
      </c>
      <c r="Z3624" s="34">
        <v>0</v>
      </c>
      <c r="AA3624" s="34">
        <v>0</v>
      </c>
    </row>
    <row r="3625" spans="3:27" x14ac:dyDescent="0.25">
      <c r="C3625" s="33">
        <v>21896</v>
      </c>
      <c r="D3625" s="1">
        <v>42858.467962962961</v>
      </c>
      <c r="E3625" s="41">
        <f t="shared" si="112"/>
        <v>2017</v>
      </c>
      <c r="F3625" s="41">
        <f t="shared" si="113"/>
        <v>5</v>
      </c>
      <c r="G3625" s="12" t="s">
        <v>61</v>
      </c>
      <c r="H3625">
        <v>0</v>
      </c>
      <c r="I3625">
        <v>657.7</v>
      </c>
      <c r="J3625" t="s">
        <v>74</v>
      </c>
      <c r="K3625" t="s">
        <v>52</v>
      </c>
      <c r="L3625">
        <v>40213</v>
      </c>
      <c r="M3625" t="s">
        <v>81</v>
      </c>
      <c r="N3625" t="s">
        <v>0</v>
      </c>
      <c r="O3625" t="s">
        <v>339</v>
      </c>
      <c r="P3625" t="s">
        <v>1507</v>
      </c>
      <c r="Q3625" t="s">
        <v>1660</v>
      </c>
      <c r="R3625" t="s">
        <v>2737</v>
      </c>
      <c r="S3625" t="s">
        <v>487</v>
      </c>
      <c r="T3625" t="s">
        <v>2005</v>
      </c>
      <c r="W3625" s="54">
        <v>6</v>
      </c>
      <c r="X3625" s="49">
        <v>5</v>
      </c>
      <c r="Y3625" s="54">
        <v>517.75</v>
      </c>
      <c r="Z3625" s="34">
        <v>1</v>
      </c>
      <c r="AA3625" s="34">
        <v>139.94999999999999</v>
      </c>
    </row>
    <row r="3626" spans="3:27" x14ac:dyDescent="0.25">
      <c r="C3626" s="33">
        <v>21895</v>
      </c>
      <c r="D3626" s="1">
        <v>42858.461400462962</v>
      </c>
      <c r="E3626" s="41">
        <f t="shared" si="112"/>
        <v>2017</v>
      </c>
      <c r="F3626" s="41">
        <f t="shared" si="113"/>
        <v>5</v>
      </c>
      <c r="G3626" s="12" t="s">
        <v>309</v>
      </c>
      <c r="H3626">
        <v>0</v>
      </c>
      <c r="I3626">
        <v>169.95</v>
      </c>
      <c r="J3626" t="s">
        <v>56</v>
      </c>
      <c r="K3626" t="s">
        <v>52</v>
      </c>
      <c r="L3626">
        <v>65388</v>
      </c>
      <c r="M3626" t="s">
        <v>3262</v>
      </c>
      <c r="N3626" t="s">
        <v>0</v>
      </c>
      <c r="O3626" t="s">
        <v>119</v>
      </c>
      <c r="W3626" s="54">
        <v>1</v>
      </c>
      <c r="X3626" s="49">
        <v>1</v>
      </c>
      <c r="Y3626" s="54">
        <v>169.95</v>
      </c>
      <c r="Z3626" s="34">
        <v>0</v>
      </c>
      <c r="AA3626" s="34">
        <v>0</v>
      </c>
    </row>
    <row r="3627" spans="3:27" x14ac:dyDescent="0.25">
      <c r="C3627" s="33">
        <v>21892</v>
      </c>
      <c r="D3627" s="1">
        <v>42858.455995370372</v>
      </c>
      <c r="E3627" s="41">
        <f t="shared" si="112"/>
        <v>2017</v>
      </c>
      <c r="F3627" s="41">
        <f t="shared" si="113"/>
        <v>5</v>
      </c>
      <c r="G3627" s="12" t="s">
        <v>309</v>
      </c>
      <c r="H3627">
        <v>0</v>
      </c>
      <c r="I3627">
        <v>269.95</v>
      </c>
      <c r="J3627" t="s">
        <v>56</v>
      </c>
      <c r="K3627" t="s">
        <v>52</v>
      </c>
      <c r="L3627">
        <v>35390</v>
      </c>
      <c r="M3627" t="s">
        <v>2423</v>
      </c>
      <c r="N3627" t="s">
        <v>0</v>
      </c>
      <c r="O3627" t="s">
        <v>1661</v>
      </c>
      <c r="W3627" s="54">
        <v>1</v>
      </c>
      <c r="X3627" s="49">
        <v>1</v>
      </c>
      <c r="Y3627" s="54">
        <v>269.95</v>
      </c>
      <c r="Z3627" s="34">
        <v>0</v>
      </c>
      <c r="AA3627" s="34">
        <v>0</v>
      </c>
    </row>
    <row r="3628" spans="3:27" x14ac:dyDescent="0.25">
      <c r="C3628" s="33">
        <v>21868</v>
      </c>
      <c r="D3628" s="1">
        <v>42858.423668981479</v>
      </c>
      <c r="E3628" s="41">
        <f t="shared" si="112"/>
        <v>2017</v>
      </c>
      <c r="F3628" s="41">
        <f t="shared" si="113"/>
        <v>5</v>
      </c>
      <c r="G3628" s="12" t="s">
        <v>268</v>
      </c>
      <c r="H3628">
        <v>0</v>
      </c>
      <c r="I3628">
        <v>186.9</v>
      </c>
      <c r="J3628" t="s">
        <v>74</v>
      </c>
      <c r="K3628" t="s">
        <v>52</v>
      </c>
      <c r="L3628">
        <v>90900</v>
      </c>
      <c r="M3628" t="s">
        <v>3263</v>
      </c>
      <c r="N3628" t="s">
        <v>479</v>
      </c>
      <c r="O3628" t="s">
        <v>350</v>
      </c>
      <c r="P3628" t="s">
        <v>3264</v>
      </c>
      <c r="W3628" s="54">
        <v>2</v>
      </c>
      <c r="X3628" s="49">
        <v>0</v>
      </c>
      <c r="Y3628" s="54">
        <v>0</v>
      </c>
      <c r="Z3628" s="34">
        <v>2</v>
      </c>
      <c r="AA3628" s="34">
        <v>186.9</v>
      </c>
    </row>
    <row r="3629" spans="3:27" x14ac:dyDescent="0.25">
      <c r="C3629" s="33">
        <v>21891</v>
      </c>
      <c r="D3629" s="1">
        <v>42858.412997685184</v>
      </c>
      <c r="E3629" s="41">
        <f t="shared" si="112"/>
        <v>2017</v>
      </c>
      <c r="F3629" s="41">
        <f t="shared" si="113"/>
        <v>5</v>
      </c>
      <c r="G3629" s="12" t="s">
        <v>309</v>
      </c>
      <c r="H3629">
        <v>0</v>
      </c>
      <c r="I3629">
        <v>249.95</v>
      </c>
      <c r="J3629" t="s">
        <v>74</v>
      </c>
      <c r="K3629" t="s">
        <v>52</v>
      </c>
      <c r="L3629">
        <v>69245</v>
      </c>
      <c r="M3629" t="s">
        <v>3265</v>
      </c>
      <c r="N3629" t="s">
        <v>0</v>
      </c>
      <c r="O3629" t="s">
        <v>308</v>
      </c>
      <c r="W3629" s="54">
        <v>1</v>
      </c>
      <c r="X3629" s="49">
        <v>1</v>
      </c>
      <c r="Y3629" s="54">
        <v>249.95</v>
      </c>
      <c r="Z3629" s="34">
        <v>0</v>
      </c>
      <c r="AA3629" s="34">
        <v>0</v>
      </c>
    </row>
    <row r="3630" spans="3:27" x14ac:dyDescent="0.25">
      <c r="C3630" s="33">
        <v>21890</v>
      </c>
      <c r="D3630" s="1">
        <v>42858.400694444441</v>
      </c>
      <c r="E3630" s="41">
        <f t="shared" si="112"/>
        <v>2017</v>
      </c>
      <c r="F3630" s="41">
        <f t="shared" si="113"/>
        <v>5</v>
      </c>
      <c r="G3630" s="12" t="s">
        <v>309</v>
      </c>
      <c r="H3630">
        <v>0</v>
      </c>
      <c r="I3630">
        <v>249.95</v>
      </c>
      <c r="J3630" t="s">
        <v>56</v>
      </c>
      <c r="K3630" t="s">
        <v>52</v>
      </c>
      <c r="L3630">
        <v>69245</v>
      </c>
      <c r="M3630" t="s">
        <v>3265</v>
      </c>
      <c r="N3630" t="s">
        <v>0</v>
      </c>
      <c r="O3630" t="s">
        <v>162</v>
      </c>
      <c r="W3630" s="54">
        <v>1</v>
      </c>
      <c r="X3630" s="49">
        <v>1</v>
      </c>
      <c r="Y3630" s="54">
        <v>249.95</v>
      </c>
      <c r="Z3630" s="34">
        <v>0</v>
      </c>
      <c r="AA3630" s="34">
        <v>0</v>
      </c>
    </row>
    <row r="3631" spans="3:27" x14ac:dyDescent="0.25">
      <c r="C3631" s="33">
        <v>21889</v>
      </c>
      <c r="D3631" s="1">
        <v>42858.398715277777</v>
      </c>
      <c r="E3631" s="41">
        <f t="shared" si="112"/>
        <v>2017</v>
      </c>
      <c r="F3631" s="41">
        <f t="shared" si="113"/>
        <v>5</v>
      </c>
      <c r="G3631" s="12" t="s">
        <v>268</v>
      </c>
      <c r="H3631">
        <v>0</v>
      </c>
      <c r="I3631">
        <v>249.95</v>
      </c>
      <c r="J3631" t="s">
        <v>56</v>
      </c>
      <c r="K3631" t="s">
        <v>52</v>
      </c>
      <c r="L3631">
        <v>89518</v>
      </c>
      <c r="M3631" t="s">
        <v>2961</v>
      </c>
      <c r="N3631" t="s">
        <v>0</v>
      </c>
      <c r="O3631" t="s">
        <v>308</v>
      </c>
      <c r="W3631" s="54">
        <v>1</v>
      </c>
      <c r="X3631" s="49">
        <v>0</v>
      </c>
      <c r="Y3631" s="54">
        <v>0</v>
      </c>
      <c r="Z3631" s="34">
        <v>1</v>
      </c>
      <c r="AA3631" s="34">
        <v>249.95</v>
      </c>
    </row>
    <row r="3632" spans="3:27" x14ac:dyDescent="0.25">
      <c r="C3632" s="33">
        <v>21872</v>
      </c>
      <c r="D3632" s="1">
        <v>42858.353935185187</v>
      </c>
      <c r="E3632" s="41">
        <f t="shared" si="112"/>
        <v>2017</v>
      </c>
      <c r="F3632" s="41">
        <f t="shared" si="113"/>
        <v>5</v>
      </c>
      <c r="G3632" s="12" t="s">
        <v>61</v>
      </c>
      <c r="H3632">
        <v>0</v>
      </c>
      <c r="I3632">
        <v>129.94999999999999</v>
      </c>
      <c r="J3632" t="s">
        <v>56</v>
      </c>
      <c r="K3632" t="s">
        <v>52</v>
      </c>
      <c r="L3632">
        <v>45134</v>
      </c>
      <c r="M3632" t="s">
        <v>53</v>
      </c>
      <c r="N3632" t="s">
        <v>0</v>
      </c>
      <c r="O3632" t="s">
        <v>2187</v>
      </c>
      <c r="W3632" s="54">
        <v>1</v>
      </c>
      <c r="X3632" s="49">
        <v>0</v>
      </c>
      <c r="Y3632" s="54">
        <v>0</v>
      </c>
      <c r="Z3632" s="34">
        <v>1</v>
      </c>
      <c r="AA3632" s="34">
        <v>129.94999999999999</v>
      </c>
    </row>
    <row r="3633" spans="3:27" x14ac:dyDescent="0.25">
      <c r="C3633" s="33">
        <v>21871</v>
      </c>
      <c r="D3633" s="1">
        <v>42858.339814814812</v>
      </c>
      <c r="E3633" s="41">
        <f t="shared" si="112"/>
        <v>2017</v>
      </c>
      <c r="F3633" s="41">
        <f t="shared" si="113"/>
        <v>5</v>
      </c>
      <c r="G3633" s="12" t="s">
        <v>61</v>
      </c>
      <c r="H3633">
        <v>0</v>
      </c>
      <c r="I3633">
        <v>129.94999999999999</v>
      </c>
      <c r="J3633" t="s">
        <v>51</v>
      </c>
      <c r="K3633" t="s">
        <v>52</v>
      </c>
      <c r="L3633">
        <v>11240</v>
      </c>
      <c r="M3633" t="s">
        <v>591</v>
      </c>
      <c r="N3633" t="s">
        <v>415</v>
      </c>
      <c r="O3633" t="s">
        <v>1756</v>
      </c>
      <c r="W3633" s="54">
        <v>1</v>
      </c>
      <c r="X3633" s="49">
        <v>0</v>
      </c>
      <c r="Y3633" s="54">
        <v>0</v>
      </c>
      <c r="Z3633" s="34">
        <v>1</v>
      </c>
      <c r="AA3633" s="34">
        <v>129.94999999999999</v>
      </c>
    </row>
    <row r="3634" spans="3:27" x14ac:dyDescent="0.25">
      <c r="C3634" s="33">
        <v>21870</v>
      </c>
      <c r="D3634" s="1">
        <v>42858.30678240741</v>
      </c>
      <c r="E3634" s="41">
        <f t="shared" si="112"/>
        <v>2017</v>
      </c>
      <c r="F3634" s="41">
        <f t="shared" si="113"/>
        <v>5</v>
      </c>
      <c r="G3634" s="12" t="s">
        <v>309</v>
      </c>
      <c r="H3634">
        <v>0</v>
      </c>
      <c r="I3634">
        <v>339.9</v>
      </c>
      <c r="J3634" t="s">
        <v>51</v>
      </c>
      <c r="K3634" t="s">
        <v>52</v>
      </c>
      <c r="L3634">
        <v>60598</v>
      </c>
      <c r="M3634" t="s">
        <v>128</v>
      </c>
      <c r="N3634" t="s">
        <v>0</v>
      </c>
      <c r="O3634" t="s">
        <v>1578</v>
      </c>
      <c r="P3634" t="s">
        <v>393</v>
      </c>
      <c r="W3634" s="54">
        <v>2</v>
      </c>
      <c r="X3634" s="49">
        <v>2</v>
      </c>
      <c r="Y3634" s="54">
        <v>339.9</v>
      </c>
      <c r="Z3634" s="34">
        <v>0</v>
      </c>
      <c r="AA3634" s="34">
        <v>0</v>
      </c>
    </row>
    <row r="3635" spans="3:27" x14ac:dyDescent="0.25">
      <c r="C3635" s="33">
        <v>21869</v>
      </c>
      <c r="D3635" s="1">
        <v>42858.300381944442</v>
      </c>
      <c r="E3635" s="41">
        <f t="shared" si="112"/>
        <v>2017</v>
      </c>
      <c r="F3635" s="41">
        <f t="shared" si="113"/>
        <v>5</v>
      </c>
      <c r="G3635" s="12" t="s">
        <v>309</v>
      </c>
      <c r="H3635">
        <v>0</v>
      </c>
      <c r="I3635">
        <v>139.94999999999999</v>
      </c>
      <c r="J3635" t="s">
        <v>56</v>
      </c>
      <c r="K3635" t="s">
        <v>52</v>
      </c>
      <c r="L3635">
        <v>14798</v>
      </c>
      <c r="M3635" t="s">
        <v>3266</v>
      </c>
      <c r="N3635" t="s">
        <v>0</v>
      </c>
      <c r="O3635" t="s">
        <v>1872</v>
      </c>
      <c r="W3635" s="54">
        <v>1</v>
      </c>
      <c r="X3635" s="49">
        <v>1</v>
      </c>
      <c r="Y3635" s="54">
        <v>139.94999999999999</v>
      </c>
      <c r="Z3635" s="34">
        <v>0</v>
      </c>
      <c r="AA3635" s="34">
        <v>0</v>
      </c>
    </row>
    <row r="3636" spans="3:27" x14ac:dyDescent="0.25">
      <c r="C3636" s="33">
        <v>21867</v>
      </c>
      <c r="D3636" s="1">
        <v>42857.987847222219</v>
      </c>
      <c r="E3636" s="41">
        <f t="shared" si="112"/>
        <v>2017</v>
      </c>
      <c r="F3636" s="41">
        <f t="shared" si="113"/>
        <v>5</v>
      </c>
      <c r="G3636" s="12" t="s">
        <v>309</v>
      </c>
      <c r="H3636">
        <v>0</v>
      </c>
      <c r="I3636">
        <v>89.95</v>
      </c>
      <c r="J3636" t="s">
        <v>74</v>
      </c>
      <c r="K3636" t="s">
        <v>52</v>
      </c>
      <c r="L3636">
        <v>2060</v>
      </c>
      <c r="M3636" t="s">
        <v>3267</v>
      </c>
      <c r="N3636" t="s">
        <v>201</v>
      </c>
      <c r="O3636" t="s">
        <v>1417</v>
      </c>
      <c r="W3636" s="54">
        <v>1</v>
      </c>
      <c r="X3636" s="49">
        <v>1</v>
      </c>
      <c r="Y3636" s="54">
        <v>89.95</v>
      </c>
      <c r="Z3636" s="34">
        <v>0</v>
      </c>
      <c r="AA3636" s="34">
        <v>0</v>
      </c>
    </row>
    <row r="3637" spans="3:27" x14ac:dyDescent="0.25">
      <c r="C3637" s="33">
        <v>21866</v>
      </c>
      <c r="D3637" s="1">
        <v>42857.984930555554</v>
      </c>
      <c r="E3637" s="41">
        <f t="shared" si="112"/>
        <v>2017</v>
      </c>
      <c r="F3637" s="41">
        <f t="shared" si="113"/>
        <v>5</v>
      </c>
      <c r="G3637" s="12" t="s">
        <v>309</v>
      </c>
      <c r="H3637">
        <v>0</v>
      </c>
      <c r="I3637">
        <v>129.94999999999999</v>
      </c>
      <c r="J3637" t="s">
        <v>56</v>
      </c>
      <c r="K3637" t="s">
        <v>52</v>
      </c>
      <c r="L3637">
        <v>68167</v>
      </c>
      <c r="M3637" t="s">
        <v>340</v>
      </c>
      <c r="N3637" t="s">
        <v>0</v>
      </c>
      <c r="O3637" t="s">
        <v>1794</v>
      </c>
      <c r="W3637" s="54">
        <v>1</v>
      </c>
      <c r="X3637" s="49">
        <v>1</v>
      </c>
      <c r="Y3637" s="54">
        <v>129.94999999999999</v>
      </c>
      <c r="Z3637" s="34">
        <v>0</v>
      </c>
      <c r="AA3637" s="34">
        <v>0</v>
      </c>
    </row>
    <row r="3638" spans="3:27" x14ac:dyDescent="0.25">
      <c r="C3638" s="33">
        <v>21865</v>
      </c>
      <c r="D3638" s="1">
        <v>42857.935428240744</v>
      </c>
      <c r="E3638" s="41">
        <f t="shared" si="112"/>
        <v>2017</v>
      </c>
      <c r="F3638" s="41">
        <f t="shared" si="113"/>
        <v>5</v>
      </c>
      <c r="G3638" s="12" t="s">
        <v>309</v>
      </c>
      <c r="H3638">
        <v>0</v>
      </c>
      <c r="I3638">
        <v>169.95</v>
      </c>
      <c r="J3638" t="s">
        <v>56</v>
      </c>
      <c r="K3638" t="s">
        <v>52</v>
      </c>
      <c r="L3638">
        <v>28203</v>
      </c>
      <c r="M3638" t="s">
        <v>280</v>
      </c>
      <c r="N3638" t="s">
        <v>0</v>
      </c>
      <c r="O3638" t="s">
        <v>1586</v>
      </c>
      <c r="W3638" s="54">
        <v>1</v>
      </c>
      <c r="X3638" s="49">
        <v>1</v>
      </c>
      <c r="Y3638" s="54">
        <v>169.95</v>
      </c>
      <c r="Z3638" s="34">
        <v>0</v>
      </c>
      <c r="AA3638" s="34">
        <v>0</v>
      </c>
    </row>
    <row r="3639" spans="3:27" x14ac:dyDescent="0.25">
      <c r="C3639" s="33">
        <v>21864</v>
      </c>
      <c r="D3639" s="1">
        <v>42857.913738425923</v>
      </c>
      <c r="E3639" s="41">
        <f t="shared" si="112"/>
        <v>2017</v>
      </c>
      <c r="F3639" s="41">
        <f t="shared" si="113"/>
        <v>5</v>
      </c>
      <c r="G3639" s="12" t="s">
        <v>309</v>
      </c>
      <c r="H3639">
        <v>0</v>
      </c>
      <c r="I3639">
        <v>284.85000000000002</v>
      </c>
      <c r="J3639" t="s">
        <v>56</v>
      </c>
      <c r="K3639" t="s">
        <v>52</v>
      </c>
      <c r="L3639">
        <v>80798</v>
      </c>
      <c r="M3639" t="s">
        <v>57</v>
      </c>
      <c r="N3639" t="s">
        <v>0</v>
      </c>
      <c r="O3639" t="s">
        <v>2975</v>
      </c>
      <c r="P3639" t="s">
        <v>3268</v>
      </c>
      <c r="Q3639" t="s">
        <v>2493</v>
      </c>
      <c r="W3639" s="54">
        <v>3</v>
      </c>
      <c r="X3639" s="49">
        <v>3</v>
      </c>
      <c r="Y3639" s="54">
        <v>284.85000000000002</v>
      </c>
      <c r="Z3639" s="34">
        <v>0</v>
      </c>
      <c r="AA3639" s="34">
        <v>0</v>
      </c>
    </row>
    <row r="3640" spans="3:27" x14ac:dyDescent="0.25">
      <c r="C3640" s="33">
        <v>21863</v>
      </c>
      <c r="D3640" s="1">
        <v>42857.912858796299</v>
      </c>
      <c r="E3640" s="41">
        <f t="shared" si="112"/>
        <v>2017</v>
      </c>
      <c r="F3640" s="41">
        <f t="shared" si="113"/>
        <v>5</v>
      </c>
      <c r="G3640" s="12" t="s">
        <v>309</v>
      </c>
      <c r="H3640">
        <v>0</v>
      </c>
      <c r="I3640">
        <v>179.9</v>
      </c>
      <c r="J3640" t="s">
        <v>56</v>
      </c>
      <c r="K3640" t="s">
        <v>52</v>
      </c>
      <c r="L3640">
        <v>70771</v>
      </c>
      <c r="M3640" t="s">
        <v>3269</v>
      </c>
      <c r="N3640" t="s">
        <v>0</v>
      </c>
      <c r="O3640" t="s">
        <v>723</v>
      </c>
      <c r="P3640" t="s">
        <v>1760</v>
      </c>
      <c r="W3640" s="54">
        <v>2</v>
      </c>
      <c r="X3640" s="49">
        <v>2</v>
      </c>
      <c r="Y3640" s="54">
        <v>179.9</v>
      </c>
      <c r="Z3640" s="34">
        <v>0</v>
      </c>
      <c r="AA3640" s="34">
        <v>0</v>
      </c>
    </row>
    <row r="3641" spans="3:27" x14ac:dyDescent="0.25">
      <c r="C3641" s="33">
        <v>21862</v>
      </c>
      <c r="D3641" s="1">
        <v>42857.894085648149</v>
      </c>
      <c r="E3641" s="41">
        <f t="shared" si="112"/>
        <v>2017</v>
      </c>
      <c r="F3641" s="41">
        <f t="shared" si="113"/>
        <v>5</v>
      </c>
      <c r="G3641" s="12" t="s">
        <v>61</v>
      </c>
      <c r="H3641">
        <v>0</v>
      </c>
      <c r="I3641">
        <v>79.95</v>
      </c>
      <c r="J3641" t="s">
        <v>56</v>
      </c>
      <c r="K3641" t="s">
        <v>52</v>
      </c>
      <c r="L3641">
        <v>53115</v>
      </c>
      <c r="M3641" t="s">
        <v>371</v>
      </c>
      <c r="N3641" t="s">
        <v>0</v>
      </c>
      <c r="O3641" t="s">
        <v>496</v>
      </c>
      <c r="W3641" s="54">
        <v>1</v>
      </c>
      <c r="X3641" s="49">
        <v>0</v>
      </c>
      <c r="Y3641" s="54">
        <v>0</v>
      </c>
      <c r="Z3641" s="34">
        <v>1</v>
      </c>
      <c r="AA3641" s="34">
        <v>79.95</v>
      </c>
    </row>
    <row r="3642" spans="3:27" x14ac:dyDescent="0.25">
      <c r="C3642" s="33">
        <v>21861</v>
      </c>
      <c r="D3642" s="1">
        <v>42857.893425925926</v>
      </c>
      <c r="E3642" s="41">
        <f t="shared" si="112"/>
        <v>2017</v>
      </c>
      <c r="F3642" s="41">
        <f t="shared" si="113"/>
        <v>5</v>
      </c>
      <c r="G3642" s="12" t="s">
        <v>61</v>
      </c>
      <c r="H3642">
        <v>0</v>
      </c>
      <c r="I3642">
        <v>149.94999999999999</v>
      </c>
      <c r="J3642" t="s">
        <v>51</v>
      </c>
      <c r="K3642" t="s">
        <v>52</v>
      </c>
      <c r="L3642">
        <v>37430</v>
      </c>
      <c r="M3642" t="s">
        <v>2038</v>
      </c>
      <c r="N3642" t="s">
        <v>415</v>
      </c>
      <c r="O3642" t="s">
        <v>824</v>
      </c>
      <c r="W3642" s="54">
        <v>1</v>
      </c>
      <c r="X3642" s="49">
        <v>0</v>
      </c>
      <c r="Y3642" s="54">
        <v>0</v>
      </c>
      <c r="Z3642" s="34">
        <v>1</v>
      </c>
      <c r="AA3642" s="34">
        <v>149.94999999999999</v>
      </c>
    </row>
    <row r="3643" spans="3:27" x14ac:dyDescent="0.25">
      <c r="C3643" s="33">
        <v>21860</v>
      </c>
      <c r="D3643" s="1">
        <v>42857.884409722225</v>
      </c>
      <c r="E3643" s="41">
        <f t="shared" si="112"/>
        <v>2017</v>
      </c>
      <c r="F3643" s="41">
        <f t="shared" si="113"/>
        <v>5</v>
      </c>
      <c r="G3643" s="12" t="s">
        <v>61</v>
      </c>
      <c r="H3643">
        <v>0</v>
      </c>
      <c r="I3643">
        <v>229.95</v>
      </c>
      <c r="J3643" t="s">
        <v>56</v>
      </c>
      <c r="K3643" t="s">
        <v>52</v>
      </c>
      <c r="L3643">
        <v>40233</v>
      </c>
      <c r="M3643" t="s">
        <v>81</v>
      </c>
      <c r="N3643" t="s">
        <v>0</v>
      </c>
      <c r="O3643" t="s">
        <v>1651</v>
      </c>
      <c r="W3643" s="54">
        <v>1</v>
      </c>
      <c r="X3643" s="49">
        <v>0</v>
      </c>
      <c r="Y3643" s="54">
        <v>0</v>
      </c>
      <c r="Z3643" s="34">
        <v>1</v>
      </c>
      <c r="AA3643" s="34">
        <v>229.95</v>
      </c>
    </row>
    <row r="3644" spans="3:27" x14ac:dyDescent="0.25">
      <c r="C3644" s="33">
        <v>21859</v>
      </c>
      <c r="D3644" s="1">
        <v>42857.826956018522</v>
      </c>
      <c r="E3644" s="41">
        <f t="shared" si="112"/>
        <v>2017</v>
      </c>
      <c r="F3644" s="41">
        <f t="shared" si="113"/>
        <v>5</v>
      </c>
      <c r="G3644" s="12" t="s">
        <v>309</v>
      </c>
      <c r="H3644">
        <v>0</v>
      </c>
      <c r="I3644">
        <v>139.94999999999999</v>
      </c>
      <c r="J3644" t="s">
        <v>51</v>
      </c>
      <c r="K3644" t="s">
        <v>52</v>
      </c>
      <c r="L3644">
        <v>1060</v>
      </c>
      <c r="M3644" t="s">
        <v>357</v>
      </c>
      <c r="N3644" t="s">
        <v>307</v>
      </c>
      <c r="O3644" t="s">
        <v>149</v>
      </c>
      <c r="W3644" s="54">
        <v>1</v>
      </c>
      <c r="X3644" s="49">
        <v>1</v>
      </c>
      <c r="Y3644" s="54">
        <v>139.94999999999999</v>
      </c>
      <c r="Z3644" s="34">
        <v>0</v>
      </c>
      <c r="AA3644" s="34">
        <v>0</v>
      </c>
    </row>
    <row r="3645" spans="3:27" x14ac:dyDescent="0.25">
      <c r="C3645" s="33">
        <v>21858</v>
      </c>
      <c r="D3645" s="1">
        <v>42857.813206018516</v>
      </c>
      <c r="E3645" s="41">
        <f t="shared" si="112"/>
        <v>2017</v>
      </c>
      <c r="F3645" s="41">
        <f t="shared" si="113"/>
        <v>5</v>
      </c>
      <c r="G3645" s="12" t="s">
        <v>61</v>
      </c>
      <c r="H3645">
        <v>0</v>
      </c>
      <c r="I3645">
        <v>129.94999999999999</v>
      </c>
      <c r="J3645" t="s">
        <v>56</v>
      </c>
      <c r="K3645" t="s">
        <v>52</v>
      </c>
      <c r="L3645">
        <v>69245</v>
      </c>
      <c r="M3645" t="s">
        <v>3265</v>
      </c>
      <c r="N3645" t="s">
        <v>0</v>
      </c>
      <c r="O3645" t="s">
        <v>518</v>
      </c>
      <c r="W3645" s="54">
        <v>1</v>
      </c>
      <c r="X3645" s="49">
        <v>0</v>
      </c>
      <c r="Y3645" s="54">
        <v>0</v>
      </c>
      <c r="Z3645" s="34">
        <v>1</v>
      </c>
      <c r="AA3645" s="34">
        <v>129.94999999999999</v>
      </c>
    </row>
    <row r="3646" spans="3:27" x14ac:dyDescent="0.25">
      <c r="C3646" s="33">
        <v>21857</v>
      </c>
      <c r="D3646" s="1">
        <v>42857.795844907407</v>
      </c>
      <c r="E3646" s="41">
        <f t="shared" si="112"/>
        <v>2017</v>
      </c>
      <c r="F3646" s="41">
        <f t="shared" si="113"/>
        <v>5</v>
      </c>
      <c r="G3646" s="12" t="s">
        <v>309</v>
      </c>
      <c r="H3646">
        <v>0</v>
      </c>
      <c r="I3646">
        <v>299.89999999999998</v>
      </c>
      <c r="J3646" t="s">
        <v>56</v>
      </c>
      <c r="K3646" t="s">
        <v>52</v>
      </c>
      <c r="L3646">
        <v>33813</v>
      </c>
      <c r="M3646" t="s">
        <v>1110</v>
      </c>
      <c r="N3646" t="s">
        <v>0</v>
      </c>
      <c r="O3646" t="s">
        <v>3270</v>
      </c>
      <c r="P3646" t="s">
        <v>2386</v>
      </c>
      <c r="W3646" s="54">
        <v>2</v>
      </c>
      <c r="X3646" s="49">
        <v>2</v>
      </c>
      <c r="Y3646" s="54">
        <v>299.89999999999998</v>
      </c>
      <c r="Z3646" s="34">
        <v>0</v>
      </c>
      <c r="AA3646" s="34">
        <v>0</v>
      </c>
    </row>
    <row r="3647" spans="3:27" x14ac:dyDescent="0.25">
      <c r="C3647" s="33">
        <v>21856</v>
      </c>
      <c r="D3647" s="1">
        <v>42857.780636574076</v>
      </c>
      <c r="E3647" s="41">
        <f t="shared" si="112"/>
        <v>2017</v>
      </c>
      <c r="F3647" s="41">
        <f t="shared" si="113"/>
        <v>5</v>
      </c>
      <c r="G3647" s="12" t="s">
        <v>309</v>
      </c>
      <c r="H3647">
        <v>0</v>
      </c>
      <c r="I3647">
        <v>212.95</v>
      </c>
      <c r="J3647" t="s">
        <v>51</v>
      </c>
      <c r="K3647" t="s">
        <v>52</v>
      </c>
      <c r="L3647">
        <v>26600</v>
      </c>
      <c r="M3647" t="s">
        <v>3271</v>
      </c>
      <c r="N3647" t="s">
        <v>1049</v>
      </c>
      <c r="O3647" t="s">
        <v>1745</v>
      </c>
      <c r="W3647" s="54">
        <v>1</v>
      </c>
      <c r="X3647" s="49">
        <v>1</v>
      </c>
      <c r="Y3647" s="54">
        <v>212.95</v>
      </c>
      <c r="Z3647" s="34">
        <v>0</v>
      </c>
      <c r="AA3647" s="34">
        <v>0</v>
      </c>
    </row>
    <row r="3648" spans="3:27" x14ac:dyDescent="0.25">
      <c r="C3648" s="33">
        <v>21855</v>
      </c>
      <c r="D3648" s="1">
        <v>42857.764976851853</v>
      </c>
      <c r="E3648" s="41">
        <f t="shared" si="112"/>
        <v>2017</v>
      </c>
      <c r="F3648" s="41">
        <f t="shared" si="113"/>
        <v>5</v>
      </c>
      <c r="G3648" s="12" t="s">
        <v>61</v>
      </c>
      <c r="H3648">
        <v>36.96</v>
      </c>
      <c r="I3648">
        <v>175.92</v>
      </c>
      <c r="J3648" t="s">
        <v>74</v>
      </c>
      <c r="K3648" t="s">
        <v>52</v>
      </c>
      <c r="L3648">
        <v>14193</v>
      </c>
      <c r="M3648" t="s">
        <v>185</v>
      </c>
      <c r="N3648" t="s">
        <v>0</v>
      </c>
      <c r="O3648" t="s">
        <v>3176</v>
      </c>
      <c r="P3648" t="s">
        <v>3272</v>
      </c>
      <c r="Q3648" t="s">
        <v>266</v>
      </c>
      <c r="W3648" s="54">
        <v>3</v>
      </c>
      <c r="X3648" s="49">
        <v>2</v>
      </c>
      <c r="Y3648" s="54">
        <v>127.95999999999998</v>
      </c>
      <c r="Z3648" s="34">
        <v>1</v>
      </c>
      <c r="AA3648" s="34">
        <v>47.96</v>
      </c>
    </row>
    <row r="3649" spans="3:27" x14ac:dyDescent="0.25">
      <c r="C3649" s="33">
        <v>21853</v>
      </c>
      <c r="D3649" s="1">
        <v>42857.748564814814</v>
      </c>
      <c r="E3649" s="41">
        <f t="shared" si="112"/>
        <v>2017</v>
      </c>
      <c r="F3649" s="41">
        <f t="shared" si="113"/>
        <v>5</v>
      </c>
      <c r="G3649" s="12" t="s">
        <v>309</v>
      </c>
      <c r="H3649">
        <v>0</v>
      </c>
      <c r="I3649">
        <v>159.94999999999999</v>
      </c>
      <c r="J3649" t="s">
        <v>56</v>
      </c>
      <c r="K3649" t="s">
        <v>52</v>
      </c>
      <c r="L3649">
        <v>65366</v>
      </c>
      <c r="M3649" t="s">
        <v>3273</v>
      </c>
      <c r="N3649" t="s">
        <v>0</v>
      </c>
      <c r="O3649" t="s">
        <v>648</v>
      </c>
      <c r="W3649" s="54">
        <v>1</v>
      </c>
      <c r="X3649" s="49">
        <v>1</v>
      </c>
      <c r="Y3649" s="54">
        <v>159.94999999999999</v>
      </c>
      <c r="Z3649" s="34">
        <v>0</v>
      </c>
      <c r="AA3649" s="34">
        <v>0</v>
      </c>
    </row>
    <row r="3650" spans="3:27" x14ac:dyDescent="0.25">
      <c r="C3650" s="33">
        <v>21852</v>
      </c>
      <c r="D3650" s="1">
        <v>42857.733773148146</v>
      </c>
      <c r="E3650" s="41">
        <f t="shared" si="112"/>
        <v>2017</v>
      </c>
      <c r="F3650" s="41">
        <f t="shared" si="113"/>
        <v>5</v>
      </c>
      <c r="G3650" s="12" t="s">
        <v>61</v>
      </c>
      <c r="H3650">
        <v>0</v>
      </c>
      <c r="I3650">
        <v>139.94999999999999</v>
      </c>
      <c r="J3650" t="s">
        <v>74</v>
      </c>
      <c r="K3650" t="s">
        <v>52</v>
      </c>
      <c r="L3650">
        <v>10405</v>
      </c>
      <c r="M3650" t="s">
        <v>185</v>
      </c>
      <c r="N3650" t="s">
        <v>0</v>
      </c>
      <c r="O3650" t="s">
        <v>149</v>
      </c>
      <c r="W3650" s="54">
        <v>1</v>
      </c>
      <c r="X3650" s="49">
        <v>0</v>
      </c>
      <c r="Y3650" s="54">
        <v>0</v>
      </c>
      <c r="Z3650" s="34">
        <v>1</v>
      </c>
      <c r="AA3650" s="34">
        <v>139.94999999999999</v>
      </c>
    </row>
    <row r="3651" spans="3:27" x14ac:dyDescent="0.25">
      <c r="C3651" s="33">
        <v>21851</v>
      </c>
      <c r="D3651" s="1">
        <v>42857.702152777776</v>
      </c>
      <c r="E3651" s="41">
        <f t="shared" si="112"/>
        <v>2017</v>
      </c>
      <c r="F3651" s="41">
        <f t="shared" si="113"/>
        <v>5</v>
      </c>
      <c r="G3651" s="12" t="s">
        <v>309</v>
      </c>
      <c r="H3651">
        <v>0</v>
      </c>
      <c r="I3651">
        <v>59.95</v>
      </c>
      <c r="J3651" t="s">
        <v>51</v>
      </c>
      <c r="K3651" t="s">
        <v>52</v>
      </c>
      <c r="L3651">
        <v>45128</v>
      </c>
      <c r="M3651" t="s">
        <v>53</v>
      </c>
      <c r="N3651" t="s">
        <v>0</v>
      </c>
      <c r="O3651" t="s">
        <v>2123</v>
      </c>
      <c r="W3651" s="54">
        <v>1</v>
      </c>
      <c r="X3651" s="49">
        <v>1</v>
      </c>
      <c r="Y3651" s="54">
        <v>59.95</v>
      </c>
      <c r="Z3651" s="34">
        <v>0</v>
      </c>
      <c r="AA3651" s="34">
        <v>0</v>
      </c>
    </row>
    <row r="3652" spans="3:27" x14ac:dyDescent="0.25">
      <c r="C3652" s="33">
        <v>21850</v>
      </c>
      <c r="D3652" s="1">
        <v>42857.698912037034</v>
      </c>
      <c r="E3652" s="41">
        <f t="shared" si="112"/>
        <v>2017</v>
      </c>
      <c r="F3652" s="41">
        <f t="shared" si="113"/>
        <v>5</v>
      </c>
      <c r="G3652" s="12" t="s">
        <v>61</v>
      </c>
      <c r="H3652">
        <v>0</v>
      </c>
      <c r="I3652">
        <v>189.95</v>
      </c>
      <c r="J3652" t="s">
        <v>56</v>
      </c>
      <c r="K3652" t="s">
        <v>52</v>
      </c>
      <c r="L3652">
        <v>12623</v>
      </c>
      <c r="M3652" t="s">
        <v>185</v>
      </c>
      <c r="N3652" t="s">
        <v>0</v>
      </c>
      <c r="O3652" t="s">
        <v>1226</v>
      </c>
      <c r="W3652" s="54">
        <v>1</v>
      </c>
      <c r="X3652" s="49">
        <v>0</v>
      </c>
      <c r="Y3652" s="54">
        <v>0</v>
      </c>
      <c r="Z3652" s="34">
        <v>1</v>
      </c>
      <c r="AA3652" s="34">
        <v>189.95</v>
      </c>
    </row>
    <row r="3653" spans="3:27" x14ac:dyDescent="0.25">
      <c r="C3653" s="33">
        <v>21849</v>
      </c>
      <c r="D3653" s="1">
        <v>42857.698784722219</v>
      </c>
      <c r="E3653" s="41">
        <f t="shared" si="112"/>
        <v>2017</v>
      </c>
      <c r="F3653" s="41">
        <f t="shared" si="113"/>
        <v>5</v>
      </c>
      <c r="G3653" s="12" t="s">
        <v>309</v>
      </c>
      <c r="H3653">
        <v>0</v>
      </c>
      <c r="I3653">
        <v>59.95</v>
      </c>
      <c r="J3653" t="s">
        <v>51</v>
      </c>
      <c r="K3653" t="s">
        <v>52</v>
      </c>
      <c r="L3653">
        <v>80539</v>
      </c>
      <c r="M3653" t="s">
        <v>2310</v>
      </c>
      <c r="N3653" t="s">
        <v>0</v>
      </c>
      <c r="O3653" t="s">
        <v>1454</v>
      </c>
      <c r="W3653" s="54">
        <v>1</v>
      </c>
      <c r="X3653" s="49">
        <v>1</v>
      </c>
      <c r="Y3653" s="54">
        <v>59.95</v>
      </c>
      <c r="Z3653" s="34">
        <v>0</v>
      </c>
      <c r="AA3653" s="34">
        <v>0</v>
      </c>
    </row>
    <row r="3654" spans="3:27" x14ac:dyDescent="0.25">
      <c r="C3654" s="39">
        <v>21817</v>
      </c>
      <c r="D3654" s="17">
        <v>42857.621319444443</v>
      </c>
      <c r="E3654" s="41">
        <f t="shared" si="112"/>
        <v>2017</v>
      </c>
      <c r="F3654" s="41">
        <f t="shared" si="113"/>
        <v>5</v>
      </c>
      <c r="G3654" s="18" t="s">
        <v>61</v>
      </c>
      <c r="H3654" s="13">
        <v>0</v>
      </c>
      <c r="I3654" s="13">
        <v>109.95</v>
      </c>
      <c r="J3654" s="13" t="s">
        <v>74</v>
      </c>
      <c r="K3654" s="13" t="s">
        <v>52</v>
      </c>
      <c r="L3654" s="13" t="s">
        <v>3274</v>
      </c>
      <c r="M3654" s="13" t="s">
        <v>3275</v>
      </c>
      <c r="N3654" s="13" t="s">
        <v>64</v>
      </c>
      <c r="O3654" s="13" t="s">
        <v>2140</v>
      </c>
      <c r="P3654" s="13"/>
      <c r="Q3654" s="13"/>
      <c r="R3654" s="13"/>
      <c r="S3654" s="13"/>
      <c r="T3654" s="13"/>
      <c r="U3654" s="13"/>
      <c r="V3654" s="13"/>
      <c r="W3654" s="54">
        <v>1</v>
      </c>
      <c r="X3654" s="49">
        <v>0</v>
      </c>
      <c r="Y3654" s="54">
        <v>0</v>
      </c>
      <c r="Z3654" s="34">
        <v>1</v>
      </c>
      <c r="AA3654" s="34">
        <v>109.95</v>
      </c>
    </row>
    <row r="3655" spans="3:27" x14ac:dyDescent="0.25">
      <c r="C3655" s="39">
        <v>21816</v>
      </c>
      <c r="D3655" s="17">
        <v>42857.591516203705</v>
      </c>
      <c r="E3655" s="41">
        <f t="shared" ref="E3655:E3718" si="114">YEAR(D3655)</f>
        <v>2017</v>
      </c>
      <c r="F3655" s="41">
        <f t="shared" ref="F3655:F3718" si="115">MONTH(D3655)</f>
        <v>5</v>
      </c>
      <c r="G3655" s="18" t="s">
        <v>61</v>
      </c>
      <c r="H3655" s="13">
        <v>0</v>
      </c>
      <c r="I3655" s="13">
        <v>139.9</v>
      </c>
      <c r="J3655" s="13" t="s">
        <v>51</v>
      </c>
      <c r="K3655" s="13" t="s">
        <v>52</v>
      </c>
      <c r="L3655" s="13" t="s">
        <v>2864</v>
      </c>
      <c r="M3655" s="13" t="s">
        <v>2865</v>
      </c>
      <c r="N3655" s="13" t="s">
        <v>85</v>
      </c>
      <c r="O3655" s="13" t="s">
        <v>1188</v>
      </c>
      <c r="P3655" s="13" t="s">
        <v>1628</v>
      </c>
      <c r="Q3655" s="13"/>
      <c r="R3655" s="13"/>
      <c r="S3655" s="13"/>
      <c r="T3655" s="13"/>
      <c r="U3655" s="13"/>
      <c r="V3655" s="13"/>
      <c r="W3655" s="54">
        <v>2</v>
      </c>
      <c r="X3655" s="49">
        <v>0</v>
      </c>
      <c r="Y3655" s="54">
        <v>0</v>
      </c>
      <c r="Z3655" s="34">
        <v>2</v>
      </c>
      <c r="AA3655" s="34">
        <v>139.9</v>
      </c>
    </row>
    <row r="3656" spans="3:27" x14ac:dyDescent="0.25">
      <c r="C3656" s="39">
        <v>21815</v>
      </c>
      <c r="D3656" s="17">
        <v>42857.580590277779</v>
      </c>
      <c r="E3656" s="41">
        <f t="shared" si="114"/>
        <v>2017</v>
      </c>
      <c r="F3656" s="41">
        <f t="shared" si="115"/>
        <v>5</v>
      </c>
      <c r="G3656" s="18" t="s">
        <v>309</v>
      </c>
      <c r="H3656" s="13">
        <v>0</v>
      </c>
      <c r="I3656" s="13">
        <v>149.94999999999999</v>
      </c>
      <c r="J3656" s="13" t="s">
        <v>56</v>
      </c>
      <c r="K3656" s="13" t="s">
        <v>52</v>
      </c>
      <c r="L3656" s="13">
        <v>65428</v>
      </c>
      <c r="M3656" s="13" t="s">
        <v>2622</v>
      </c>
      <c r="N3656" s="13" t="s">
        <v>0</v>
      </c>
      <c r="O3656" s="13" t="s">
        <v>292</v>
      </c>
      <c r="P3656" s="13"/>
      <c r="Q3656" s="13"/>
      <c r="R3656" s="13"/>
      <c r="S3656" s="13"/>
      <c r="T3656" s="13"/>
      <c r="U3656" s="13"/>
      <c r="V3656" s="13"/>
      <c r="W3656" s="54">
        <v>1</v>
      </c>
      <c r="X3656" s="49">
        <v>1</v>
      </c>
      <c r="Y3656" s="54">
        <v>149.94999999999999</v>
      </c>
      <c r="Z3656" s="34">
        <v>0</v>
      </c>
      <c r="AA3656" s="34">
        <v>0</v>
      </c>
    </row>
    <row r="3657" spans="3:27" x14ac:dyDescent="0.25">
      <c r="C3657" s="39">
        <v>21814</v>
      </c>
      <c r="D3657" s="17">
        <v>42857.58017361111</v>
      </c>
      <c r="E3657" s="41">
        <f t="shared" si="114"/>
        <v>2017</v>
      </c>
      <c r="F3657" s="41">
        <f t="shared" si="115"/>
        <v>5</v>
      </c>
      <c r="G3657" s="18" t="s">
        <v>61</v>
      </c>
      <c r="H3657" s="13">
        <v>0</v>
      </c>
      <c r="I3657" s="13">
        <v>149.94999999999999</v>
      </c>
      <c r="J3657" s="13" t="s">
        <v>51</v>
      </c>
      <c r="K3657" s="13" t="s">
        <v>52</v>
      </c>
      <c r="L3657" s="13">
        <v>24113</v>
      </c>
      <c r="M3657" s="13" t="s">
        <v>615</v>
      </c>
      <c r="N3657" s="13" t="s">
        <v>0</v>
      </c>
      <c r="O3657" s="13" t="s">
        <v>1573</v>
      </c>
      <c r="P3657" s="13"/>
      <c r="Q3657" s="13"/>
      <c r="R3657" s="13"/>
      <c r="S3657" s="13"/>
      <c r="T3657" s="13"/>
      <c r="U3657" s="13"/>
      <c r="V3657" s="13"/>
      <c r="W3657" s="54">
        <v>1</v>
      </c>
      <c r="X3657" s="49">
        <v>0</v>
      </c>
      <c r="Y3657" s="54">
        <v>0</v>
      </c>
      <c r="Z3657" s="34">
        <v>1</v>
      </c>
      <c r="AA3657" s="34">
        <v>149.94999999999999</v>
      </c>
    </row>
    <row r="3658" spans="3:27" x14ac:dyDescent="0.25">
      <c r="C3658" s="39">
        <v>21813</v>
      </c>
      <c r="D3658" s="17">
        <v>42857.573553240742</v>
      </c>
      <c r="E3658" s="41">
        <f t="shared" si="114"/>
        <v>2017</v>
      </c>
      <c r="F3658" s="41">
        <f t="shared" si="115"/>
        <v>5</v>
      </c>
      <c r="G3658" s="18" t="s">
        <v>309</v>
      </c>
      <c r="H3658" s="13">
        <v>0</v>
      </c>
      <c r="I3658" s="13">
        <v>459.9</v>
      </c>
      <c r="J3658" s="13" t="s">
        <v>56</v>
      </c>
      <c r="K3658" s="13" t="s">
        <v>52</v>
      </c>
      <c r="L3658" s="13">
        <v>4275</v>
      </c>
      <c r="M3658" s="13" t="s">
        <v>585</v>
      </c>
      <c r="N3658" s="13" t="s">
        <v>0</v>
      </c>
      <c r="O3658" s="13" t="s">
        <v>2643</v>
      </c>
      <c r="P3658" s="13" t="s">
        <v>331</v>
      </c>
      <c r="Q3658" s="13"/>
      <c r="R3658" s="13"/>
      <c r="S3658" s="13"/>
      <c r="T3658" s="13"/>
      <c r="U3658" s="13"/>
      <c r="V3658" s="13"/>
      <c r="W3658" s="54">
        <v>2</v>
      </c>
      <c r="X3658" s="49">
        <v>2</v>
      </c>
      <c r="Y3658" s="54">
        <v>459.9</v>
      </c>
      <c r="Z3658" s="34">
        <v>0</v>
      </c>
      <c r="AA3658" s="34">
        <v>0</v>
      </c>
    </row>
    <row r="3659" spans="3:27" x14ac:dyDescent="0.25">
      <c r="C3659" s="39">
        <v>21812</v>
      </c>
      <c r="D3659" s="17">
        <v>42857.569236111114</v>
      </c>
      <c r="E3659" s="41">
        <f t="shared" si="114"/>
        <v>2017</v>
      </c>
      <c r="F3659" s="41">
        <f t="shared" si="115"/>
        <v>5</v>
      </c>
      <c r="G3659" s="18" t="s">
        <v>309</v>
      </c>
      <c r="H3659" s="13">
        <v>0</v>
      </c>
      <c r="I3659" s="13">
        <v>329.85</v>
      </c>
      <c r="J3659" s="13" t="s">
        <v>56</v>
      </c>
      <c r="K3659" s="13" t="s">
        <v>52</v>
      </c>
      <c r="L3659" s="13">
        <v>79539</v>
      </c>
      <c r="M3659" s="13" t="s">
        <v>72</v>
      </c>
      <c r="N3659" s="13" t="s">
        <v>0</v>
      </c>
      <c r="O3659" s="13" t="s">
        <v>2181</v>
      </c>
      <c r="P3659" s="13" t="s">
        <v>699</v>
      </c>
      <c r="Q3659" s="13" t="s">
        <v>799</v>
      </c>
      <c r="R3659" s="13"/>
      <c r="S3659" s="13"/>
      <c r="T3659" s="13"/>
      <c r="U3659" s="13"/>
      <c r="V3659" s="13"/>
      <c r="W3659" s="54">
        <v>3</v>
      </c>
      <c r="X3659" s="49">
        <v>3</v>
      </c>
      <c r="Y3659" s="54">
        <v>329.85</v>
      </c>
      <c r="Z3659" s="34">
        <v>0</v>
      </c>
      <c r="AA3659" s="34">
        <v>0</v>
      </c>
    </row>
    <row r="3660" spans="3:27" x14ac:dyDescent="0.25">
      <c r="C3660" s="39">
        <v>21811</v>
      </c>
      <c r="D3660" s="17">
        <v>42857.566793981481</v>
      </c>
      <c r="E3660" s="41">
        <f t="shared" si="114"/>
        <v>2017</v>
      </c>
      <c r="F3660" s="41">
        <f t="shared" si="115"/>
        <v>5</v>
      </c>
      <c r="G3660" s="18" t="s">
        <v>61</v>
      </c>
      <c r="H3660" s="13">
        <v>0</v>
      </c>
      <c r="I3660" s="13">
        <v>89.95</v>
      </c>
      <c r="J3660" s="13" t="s">
        <v>74</v>
      </c>
      <c r="K3660" s="13" t="s">
        <v>52</v>
      </c>
      <c r="L3660" s="13">
        <v>75008</v>
      </c>
      <c r="M3660" s="13" t="s">
        <v>411</v>
      </c>
      <c r="N3660" s="13" t="s">
        <v>385</v>
      </c>
      <c r="O3660" s="13" t="s">
        <v>2193</v>
      </c>
      <c r="P3660" s="13"/>
      <c r="Q3660" s="13"/>
      <c r="R3660" s="13"/>
      <c r="S3660" s="13"/>
      <c r="T3660" s="13"/>
      <c r="U3660" s="13"/>
      <c r="V3660" s="13"/>
      <c r="W3660" s="54">
        <v>1</v>
      </c>
      <c r="X3660" s="49">
        <v>1</v>
      </c>
      <c r="Y3660" s="54">
        <v>89.95</v>
      </c>
      <c r="Z3660" s="34">
        <v>0</v>
      </c>
      <c r="AA3660" s="34">
        <v>0</v>
      </c>
    </row>
    <row r="3661" spans="3:27" x14ac:dyDescent="0.25">
      <c r="C3661" s="39">
        <v>21810</v>
      </c>
      <c r="D3661" s="17">
        <v>42857.542407407411</v>
      </c>
      <c r="E3661" s="41">
        <f t="shared" si="114"/>
        <v>2017</v>
      </c>
      <c r="F3661" s="41">
        <f t="shared" si="115"/>
        <v>5</v>
      </c>
      <c r="G3661" s="18" t="s">
        <v>268</v>
      </c>
      <c r="H3661" s="13">
        <v>0</v>
      </c>
      <c r="I3661" s="13">
        <v>169.95</v>
      </c>
      <c r="J3661" s="13" t="s">
        <v>74</v>
      </c>
      <c r="K3661" s="13" t="s">
        <v>52</v>
      </c>
      <c r="L3661" s="13">
        <v>34121</v>
      </c>
      <c r="M3661" s="13" t="s">
        <v>1970</v>
      </c>
      <c r="N3661" s="13" t="s">
        <v>0</v>
      </c>
      <c r="O3661" s="13" t="s">
        <v>164</v>
      </c>
      <c r="P3661" s="13"/>
      <c r="Q3661" s="13"/>
      <c r="R3661" s="13"/>
      <c r="S3661" s="13"/>
      <c r="T3661" s="13"/>
      <c r="U3661" s="13"/>
      <c r="V3661" s="13"/>
      <c r="W3661" s="54">
        <v>1</v>
      </c>
      <c r="X3661" s="49">
        <v>0</v>
      </c>
      <c r="Y3661" s="54">
        <v>0</v>
      </c>
      <c r="Z3661" s="34">
        <v>1</v>
      </c>
      <c r="AA3661" s="34">
        <v>169.95</v>
      </c>
    </row>
    <row r="3662" spans="3:27" x14ac:dyDescent="0.25">
      <c r="C3662" s="39">
        <v>21808</v>
      </c>
      <c r="D3662" s="17">
        <v>42857.516631944447</v>
      </c>
      <c r="E3662" s="41">
        <f t="shared" si="114"/>
        <v>2017</v>
      </c>
      <c r="F3662" s="41">
        <f t="shared" si="115"/>
        <v>5</v>
      </c>
      <c r="G3662" s="18" t="s">
        <v>61</v>
      </c>
      <c r="H3662" s="13">
        <v>0</v>
      </c>
      <c r="I3662" s="13">
        <v>249.95</v>
      </c>
      <c r="J3662" s="13" t="s">
        <v>56</v>
      </c>
      <c r="K3662" s="13" t="s">
        <v>52</v>
      </c>
      <c r="L3662" s="13">
        <v>59174</v>
      </c>
      <c r="M3662" s="13" t="s">
        <v>3276</v>
      </c>
      <c r="N3662" s="13" t="s">
        <v>0</v>
      </c>
      <c r="O3662" s="13" t="s">
        <v>511</v>
      </c>
      <c r="P3662" s="13"/>
      <c r="Q3662" s="13"/>
      <c r="R3662" s="13"/>
      <c r="S3662" s="13"/>
      <c r="T3662" s="13"/>
      <c r="U3662" s="13"/>
      <c r="V3662" s="13"/>
      <c r="W3662" s="54">
        <v>1</v>
      </c>
      <c r="X3662" s="49">
        <v>0</v>
      </c>
      <c r="Y3662" s="54">
        <v>0</v>
      </c>
      <c r="Z3662" s="34">
        <v>1</v>
      </c>
      <c r="AA3662" s="34">
        <v>249.95</v>
      </c>
    </row>
    <row r="3663" spans="3:27" x14ac:dyDescent="0.25">
      <c r="C3663" s="39">
        <v>21807</v>
      </c>
      <c r="D3663" s="17">
        <v>42857.505416666667</v>
      </c>
      <c r="E3663" s="41">
        <f t="shared" si="114"/>
        <v>2017</v>
      </c>
      <c r="F3663" s="41">
        <f t="shared" si="115"/>
        <v>5</v>
      </c>
      <c r="G3663" s="18" t="s">
        <v>309</v>
      </c>
      <c r="H3663" s="13">
        <v>0</v>
      </c>
      <c r="I3663" s="13">
        <v>169.95</v>
      </c>
      <c r="J3663" s="13" t="s">
        <v>74</v>
      </c>
      <c r="K3663" s="13" t="s">
        <v>52</v>
      </c>
      <c r="L3663" s="13">
        <v>21428</v>
      </c>
      <c r="M3663" s="13" t="s">
        <v>1195</v>
      </c>
      <c r="N3663" s="13" t="s">
        <v>415</v>
      </c>
      <c r="O3663" s="13" t="s">
        <v>164</v>
      </c>
      <c r="P3663" s="13"/>
      <c r="Q3663" s="13"/>
      <c r="R3663" s="13"/>
      <c r="S3663" s="13"/>
      <c r="T3663" s="13"/>
      <c r="U3663" s="13"/>
      <c r="V3663" s="13"/>
      <c r="W3663" s="54">
        <v>1</v>
      </c>
      <c r="X3663" s="49">
        <v>1</v>
      </c>
      <c r="Y3663" s="54">
        <v>169.95</v>
      </c>
      <c r="Z3663" s="34">
        <v>0</v>
      </c>
      <c r="AA3663" s="34">
        <v>0</v>
      </c>
    </row>
    <row r="3664" spans="3:27" x14ac:dyDescent="0.25">
      <c r="C3664" s="39">
        <v>21805</v>
      </c>
      <c r="D3664" s="17">
        <v>42857.495266203703</v>
      </c>
      <c r="E3664" s="41">
        <f t="shared" si="114"/>
        <v>2017</v>
      </c>
      <c r="F3664" s="41">
        <f t="shared" si="115"/>
        <v>5</v>
      </c>
      <c r="G3664" s="18" t="s">
        <v>309</v>
      </c>
      <c r="H3664" s="13">
        <v>0</v>
      </c>
      <c r="I3664" s="13">
        <v>629.75</v>
      </c>
      <c r="J3664" s="13" t="s">
        <v>51</v>
      </c>
      <c r="K3664" s="13" t="s">
        <v>52</v>
      </c>
      <c r="L3664" s="13">
        <v>39700</v>
      </c>
      <c r="M3664" s="13" t="s">
        <v>3277</v>
      </c>
      <c r="N3664" s="13" t="s">
        <v>493</v>
      </c>
      <c r="O3664" s="13" t="s">
        <v>1149</v>
      </c>
      <c r="P3664" s="13" t="s">
        <v>724</v>
      </c>
      <c r="Q3664" s="13" t="s">
        <v>176</v>
      </c>
      <c r="R3664" s="13" t="s">
        <v>1108</v>
      </c>
      <c r="S3664" s="13" t="s">
        <v>1007</v>
      </c>
      <c r="T3664" s="13"/>
      <c r="U3664" s="13"/>
      <c r="V3664" s="13"/>
      <c r="W3664" s="54">
        <v>5</v>
      </c>
      <c r="X3664" s="49">
        <v>5</v>
      </c>
      <c r="Y3664" s="54">
        <v>629.75</v>
      </c>
      <c r="Z3664" s="34">
        <v>0</v>
      </c>
      <c r="AA3664" s="34">
        <v>0</v>
      </c>
    </row>
    <row r="3665" spans="3:27" x14ac:dyDescent="0.25">
      <c r="C3665" s="39">
        <v>21804</v>
      </c>
      <c r="D3665" s="17">
        <v>42857.494398148148</v>
      </c>
      <c r="E3665" s="41">
        <f t="shared" si="114"/>
        <v>2017</v>
      </c>
      <c r="F3665" s="41">
        <f t="shared" si="115"/>
        <v>5</v>
      </c>
      <c r="G3665" s="18" t="s">
        <v>309</v>
      </c>
      <c r="H3665" s="13">
        <v>0</v>
      </c>
      <c r="I3665" s="13">
        <v>249.95</v>
      </c>
      <c r="J3665" s="13" t="s">
        <v>56</v>
      </c>
      <c r="K3665" s="13" t="s">
        <v>52</v>
      </c>
      <c r="L3665" s="13">
        <v>89518</v>
      </c>
      <c r="M3665" s="13" t="s">
        <v>2961</v>
      </c>
      <c r="N3665" s="13" t="s">
        <v>0</v>
      </c>
      <c r="O3665" s="13" t="s">
        <v>162</v>
      </c>
      <c r="P3665" s="13"/>
      <c r="Q3665" s="13"/>
      <c r="R3665" s="13"/>
      <c r="S3665" s="13"/>
      <c r="T3665" s="13"/>
      <c r="U3665" s="13"/>
      <c r="V3665" s="13"/>
      <c r="W3665" s="54">
        <v>1</v>
      </c>
      <c r="X3665" s="49">
        <v>1</v>
      </c>
      <c r="Y3665" s="54">
        <v>249.95</v>
      </c>
      <c r="Z3665" s="34">
        <v>0</v>
      </c>
      <c r="AA3665" s="34">
        <v>0</v>
      </c>
    </row>
    <row r="3666" spans="3:27" x14ac:dyDescent="0.25">
      <c r="C3666" s="39">
        <v>21803</v>
      </c>
      <c r="D3666" s="17">
        <v>42857.485381944447</v>
      </c>
      <c r="E3666" s="41">
        <f t="shared" si="114"/>
        <v>2017</v>
      </c>
      <c r="F3666" s="41">
        <f t="shared" si="115"/>
        <v>5</v>
      </c>
      <c r="G3666" s="18" t="s">
        <v>61</v>
      </c>
      <c r="H3666" s="13">
        <v>0</v>
      </c>
      <c r="I3666" s="13">
        <v>129.94999999999999</v>
      </c>
      <c r="J3666" s="13" t="s">
        <v>74</v>
      </c>
      <c r="K3666" s="13" t="s">
        <v>52</v>
      </c>
      <c r="L3666" s="13" t="s">
        <v>3278</v>
      </c>
      <c r="M3666" s="13" t="s">
        <v>1036</v>
      </c>
      <c r="N3666" s="13" t="s">
        <v>64</v>
      </c>
      <c r="O3666" s="13" t="s">
        <v>467</v>
      </c>
      <c r="P3666" s="13"/>
      <c r="Q3666" s="13"/>
      <c r="R3666" s="13"/>
      <c r="S3666" s="13"/>
      <c r="T3666" s="13"/>
      <c r="U3666" s="13"/>
      <c r="V3666" s="13"/>
      <c r="W3666" s="54">
        <v>1</v>
      </c>
      <c r="X3666" s="49">
        <v>0</v>
      </c>
      <c r="Y3666" s="54">
        <v>0</v>
      </c>
      <c r="Z3666" s="34">
        <v>1</v>
      </c>
      <c r="AA3666" s="34">
        <v>129.94999999999999</v>
      </c>
    </row>
    <row r="3667" spans="3:27" x14ac:dyDescent="0.25">
      <c r="C3667" s="39">
        <v>21801</v>
      </c>
      <c r="D3667" s="17">
        <v>42857.444571759261</v>
      </c>
      <c r="E3667" s="41">
        <f t="shared" si="114"/>
        <v>2017</v>
      </c>
      <c r="F3667" s="41">
        <f t="shared" si="115"/>
        <v>5</v>
      </c>
      <c r="G3667" s="18" t="s">
        <v>309</v>
      </c>
      <c r="H3667" s="13">
        <v>0</v>
      </c>
      <c r="I3667" s="13">
        <v>699.75</v>
      </c>
      <c r="J3667" s="13" t="s">
        <v>51</v>
      </c>
      <c r="K3667" s="13" t="s">
        <v>52</v>
      </c>
      <c r="L3667" s="13" t="s">
        <v>3139</v>
      </c>
      <c r="M3667" s="13" t="s">
        <v>2664</v>
      </c>
      <c r="N3667" s="13" t="s">
        <v>64</v>
      </c>
      <c r="O3667" s="13" t="s">
        <v>445</v>
      </c>
      <c r="P3667" s="13" t="s">
        <v>1288</v>
      </c>
      <c r="Q3667" s="13" t="s">
        <v>1575</v>
      </c>
      <c r="R3667" s="13" t="s">
        <v>995</v>
      </c>
      <c r="S3667" s="13" t="s">
        <v>3168</v>
      </c>
      <c r="T3667" s="13"/>
      <c r="U3667" s="13"/>
      <c r="V3667" s="13"/>
      <c r="W3667" s="54">
        <v>5</v>
      </c>
      <c r="X3667" s="49">
        <v>5</v>
      </c>
      <c r="Y3667" s="54">
        <v>699.75</v>
      </c>
      <c r="Z3667" s="34">
        <v>0</v>
      </c>
      <c r="AA3667" s="34">
        <v>0</v>
      </c>
    </row>
    <row r="3668" spans="3:27" x14ac:dyDescent="0.25">
      <c r="C3668" s="39">
        <v>21800</v>
      </c>
      <c r="D3668" s="17">
        <v>42857.421238425923</v>
      </c>
      <c r="E3668" s="41">
        <f t="shared" si="114"/>
        <v>2017</v>
      </c>
      <c r="F3668" s="41">
        <f t="shared" si="115"/>
        <v>5</v>
      </c>
      <c r="G3668" s="18" t="s">
        <v>61</v>
      </c>
      <c r="H3668" s="13">
        <v>0</v>
      </c>
      <c r="I3668" s="13">
        <v>169.95</v>
      </c>
      <c r="J3668" s="13" t="s">
        <v>51</v>
      </c>
      <c r="K3668" s="13" t="s">
        <v>52</v>
      </c>
      <c r="L3668" s="13">
        <v>8500</v>
      </c>
      <c r="M3668" s="13" t="s">
        <v>3279</v>
      </c>
      <c r="N3668" s="13" t="s">
        <v>201</v>
      </c>
      <c r="O3668" s="13" t="s">
        <v>1832</v>
      </c>
      <c r="P3668" s="13"/>
      <c r="Q3668" s="13"/>
      <c r="R3668" s="13"/>
      <c r="S3668" s="13"/>
      <c r="T3668" s="13"/>
      <c r="U3668" s="13"/>
      <c r="V3668" s="13"/>
      <c r="W3668" s="54">
        <v>1</v>
      </c>
      <c r="X3668" s="49">
        <v>0</v>
      </c>
      <c r="Y3668" s="54">
        <v>0</v>
      </c>
      <c r="Z3668" s="34">
        <v>1</v>
      </c>
      <c r="AA3668" s="34">
        <v>169.95</v>
      </c>
    </row>
    <row r="3669" spans="3:27" x14ac:dyDescent="0.25">
      <c r="C3669" s="39">
        <v>21781</v>
      </c>
      <c r="D3669" s="17">
        <v>42857.047858796293</v>
      </c>
      <c r="E3669" s="41">
        <f t="shared" si="114"/>
        <v>2017</v>
      </c>
      <c r="F3669" s="41">
        <f t="shared" si="115"/>
        <v>5</v>
      </c>
      <c r="G3669" s="18" t="s">
        <v>309</v>
      </c>
      <c r="H3669" s="13">
        <v>0</v>
      </c>
      <c r="I3669" s="13">
        <v>339.8</v>
      </c>
      <c r="J3669" s="13" t="s">
        <v>56</v>
      </c>
      <c r="K3669" s="13" t="s">
        <v>52</v>
      </c>
      <c r="L3669" s="13">
        <v>50735</v>
      </c>
      <c r="M3669" s="13" t="s">
        <v>158</v>
      </c>
      <c r="N3669" s="13" t="s">
        <v>0</v>
      </c>
      <c r="O3669" s="13" t="s">
        <v>3280</v>
      </c>
      <c r="P3669" s="13" t="s">
        <v>2422</v>
      </c>
      <c r="Q3669" s="13" t="s">
        <v>1737</v>
      </c>
      <c r="R3669" s="13" t="s">
        <v>1840</v>
      </c>
      <c r="S3669" s="13"/>
      <c r="T3669" s="13"/>
      <c r="U3669" s="13"/>
      <c r="V3669" s="13"/>
      <c r="W3669" s="54">
        <v>4</v>
      </c>
      <c r="X3669" s="49">
        <v>4</v>
      </c>
      <c r="Y3669" s="54">
        <v>339.8</v>
      </c>
      <c r="Z3669" s="34">
        <v>0</v>
      </c>
      <c r="AA3669" s="34">
        <v>0</v>
      </c>
    </row>
    <row r="3670" spans="3:27" x14ac:dyDescent="0.25">
      <c r="C3670" s="39">
        <v>21780</v>
      </c>
      <c r="D3670" s="17">
        <v>42856.893854166665</v>
      </c>
      <c r="E3670" s="41">
        <f t="shared" si="114"/>
        <v>2017</v>
      </c>
      <c r="F3670" s="41">
        <f t="shared" si="115"/>
        <v>5</v>
      </c>
      <c r="G3670" s="18" t="s">
        <v>309</v>
      </c>
      <c r="H3670" s="13">
        <v>0</v>
      </c>
      <c r="I3670" s="13">
        <v>169.95</v>
      </c>
      <c r="J3670" s="13" t="s">
        <v>51</v>
      </c>
      <c r="K3670" s="13" t="s">
        <v>52</v>
      </c>
      <c r="L3670" s="13">
        <v>93190</v>
      </c>
      <c r="M3670" s="13" t="s">
        <v>3281</v>
      </c>
      <c r="N3670" s="13" t="s">
        <v>385</v>
      </c>
      <c r="O3670" s="13" t="s">
        <v>1500</v>
      </c>
      <c r="P3670" s="13"/>
      <c r="Q3670" s="13"/>
      <c r="R3670" s="13"/>
      <c r="S3670" s="13"/>
      <c r="T3670" s="13"/>
      <c r="U3670" s="13"/>
      <c r="V3670" s="13"/>
      <c r="W3670" s="54">
        <v>1</v>
      </c>
      <c r="X3670" s="49">
        <v>1</v>
      </c>
      <c r="Y3670" s="54">
        <v>169.95</v>
      </c>
      <c r="Z3670" s="34">
        <v>0</v>
      </c>
      <c r="AA3670" s="34">
        <v>0</v>
      </c>
    </row>
    <row r="3671" spans="3:27" x14ac:dyDescent="0.25">
      <c r="C3671" s="39">
        <v>21779</v>
      </c>
      <c r="D3671" s="17">
        <v>42856.8044212963</v>
      </c>
      <c r="E3671" s="41">
        <f t="shared" si="114"/>
        <v>2017</v>
      </c>
      <c r="F3671" s="41">
        <f t="shared" si="115"/>
        <v>5</v>
      </c>
      <c r="G3671" s="18" t="s">
        <v>61</v>
      </c>
      <c r="H3671" s="13">
        <v>0</v>
      </c>
      <c r="I3671" s="13">
        <v>569.79999999999995</v>
      </c>
      <c r="J3671" s="13" t="s">
        <v>56</v>
      </c>
      <c r="K3671" s="13" t="s">
        <v>52</v>
      </c>
      <c r="L3671" s="13">
        <v>79104</v>
      </c>
      <c r="M3671" s="13" t="s">
        <v>155</v>
      </c>
      <c r="N3671" s="13" t="s">
        <v>0</v>
      </c>
      <c r="O3671" s="13" t="s">
        <v>1258</v>
      </c>
      <c r="P3671" s="13" t="s">
        <v>1520</v>
      </c>
      <c r="Q3671" s="13" t="s">
        <v>1574</v>
      </c>
      <c r="R3671" s="13" t="s">
        <v>1116</v>
      </c>
      <c r="S3671" s="13"/>
      <c r="T3671" s="13"/>
      <c r="U3671" s="13"/>
      <c r="V3671" s="13"/>
      <c r="W3671" s="54">
        <v>4</v>
      </c>
      <c r="X3671" s="49">
        <v>2</v>
      </c>
      <c r="Y3671" s="54">
        <v>259.89999999999998</v>
      </c>
      <c r="Z3671" s="34">
        <v>2</v>
      </c>
      <c r="AA3671" s="34">
        <v>309.89999999999998</v>
      </c>
    </row>
    <row r="3672" spans="3:27" x14ac:dyDescent="0.25">
      <c r="C3672" s="39">
        <v>21778</v>
      </c>
      <c r="D3672" s="17">
        <v>42856.791226851848</v>
      </c>
      <c r="E3672" s="41">
        <f t="shared" si="114"/>
        <v>2017</v>
      </c>
      <c r="F3672" s="41">
        <f t="shared" si="115"/>
        <v>5</v>
      </c>
      <c r="G3672" s="18" t="s">
        <v>61</v>
      </c>
      <c r="H3672" s="13">
        <v>0</v>
      </c>
      <c r="I3672" s="13">
        <v>79.95</v>
      </c>
      <c r="J3672" s="13" t="s">
        <v>51</v>
      </c>
      <c r="K3672" s="13" t="s">
        <v>52</v>
      </c>
      <c r="L3672" s="13">
        <v>1328</v>
      </c>
      <c r="M3672" s="13" t="s">
        <v>1769</v>
      </c>
      <c r="N3672" s="13" t="s">
        <v>1770</v>
      </c>
      <c r="O3672" s="13" t="s">
        <v>2486</v>
      </c>
      <c r="P3672" s="13"/>
      <c r="Q3672" s="13"/>
      <c r="R3672" s="13"/>
      <c r="S3672" s="13"/>
      <c r="T3672" s="13"/>
      <c r="U3672" s="13"/>
      <c r="V3672" s="13"/>
      <c r="W3672" s="54">
        <v>1</v>
      </c>
      <c r="X3672" s="49">
        <v>0</v>
      </c>
      <c r="Y3672" s="54">
        <v>0</v>
      </c>
      <c r="Z3672" s="34">
        <v>1</v>
      </c>
      <c r="AA3672" s="34">
        <v>79.95</v>
      </c>
    </row>
    <row r="3673" spans="3:27" x14ac:dyDescent="0.25">
      <c r="C3673" s="39">
        <v>21777</v>
      </c>
      <c r="D3673" s="17">
        <v>42856.7578587963</v>
      </c>
      <c r="E3673" s="41">
        <f t="shared" si="114"/>
        <v>2017</v>
      </c>
      <c r="F3673" s="41">
        <f t="shared" si="115"/>
        <v>5</v>
      </c>
      <c r="G3673" s="18" t="s">
        <v>61</v>
      </c>
      <c r="H3673" s="13">
        <v>0</v>
      </c>
      <c r="I3673" s="13">
        <v>179.95</v>
      </c>
      <c r="J3673" s="13" t="s">
        <v>56</v>
      </c>
      <c r="K3673" s="13" t="s">
        <v>52</v>
      </c>
      <c r="L3673" s="13">
        <v>53227</v>
      </c>
      <c r="M3673" s="13" t="s">
        <v>371</v>
      </c>
      <c r="N3673" s="13" t="s">
        <v>0</v>
      </c>
      <c r="O3673" s="13" t="s">
        <v>801</v>
      </c>
      <c r="P3673" s="13"/>
      <c r="Q3673" s="13"/>
      <c r="R3673" s="13"/>
      <c r="S3673" s="13"/>
      <c r="T3673" s="13"/>
      <c r="U3673" s="13"/>
      <c r="V3673" s="13"/>
      <c r="W3673" s="54">
        <v>1</v>
      </c>
      <c r="X3673" s="49">
        <v>0</v>
      </c>
      <c r="Y3673" s="54">
        <v>0</v>
      </c>
      <c r="Z3673" s="34">
        <v>1</v>
      </c>
      <c r="AA3673" s="34">
        <v>179.95</v>
      </c>
    </row>
    <row r="3674" spans="3:27" x14ac:dyDescent="0.25">
      <c r="C3674" s="39">
        <v>21776</v>
      </c>
      <c r="D3674" s="17">
        <v>42856.704062500001</v>
      </c>
      <c r="E3674" s="41">
        <f t="shared" si="114"/>
        <v>2017</v>
      </c>
      <c r="F3674" s="41">
        <f t="shared" si="115"/>
        <v>5</v>
      </c>
      <c r="G3674" s="18" t="s">
        <v>61</v>
      </c>
      <c r="H3674" s="13">
        <v>0</v>
      </c>
      <c r="I3674" s="13">
        <v>179.95</v>
      </c>
      <c r="J3674" s="13" t="s">
        <v>56</v>
      </c>
      <c r="K3674" s="13" t="s">
        <v>52</v>
      </c>
      <c r="L3674" s="13">
        <v>68526</v>
      </c>
      <c r="M3674" s="13" t="s">
        <v>3282</v>
      </c>
      <c r="N3674" s="13" t="s">
        <v>0</v>
      </c>
      <c r="O3674" s="13" t="s">
        <v>1116</v>
      </c>
      <c r="P3674" s="13"/>
      <c r="Q3674" s="13"/>
      <c r="R3674" s="13"/>
      <c r="S3674" s="13"/>
      <c r="T3674" s="13"/>
      <c r="U3674" s="13"/>
      <c r="V3674" s="13"/>
      <c r="W3674" s="54">
        <v>1</v>
      </c>
      <c r="X3674" s="49">
        <v>0</v>
      </c>
      <c r="Y3674" s="54">
        <v>0</v>
      </c>
      <c r="Z3674" s="34">
        <v>1</v>
      </c>
      <c r="AA3674" s="34">
        <v>179.95</v>
      </c>
    </row>
    <row r="3675" spans="3:27" x14ac:dyDescent="0.25">
      <c r="C3675" s="39">
        <v>21775</v>
      </c>
      <c r="D3675" s="17">
        <v>42856.66673611111</v>
      </c>
      <c r="E3675" s="41">
        <f t="shared" si="114"/>
        <v>2017</v>
      </c>
      <c r="F3675" s="41">
        <f t="shared" si="115"/>
        <v>5</v>
      </c>
      <c r="G3675" s="18" t="s">
        <v>61</v>
      </c>
      <c r="H3675" s="13">
        <v>0</v>
      </c>
      <c r="I3675" s="13">
        <v>689.75</v>
      </c>
      <c r="J3675" s="13" t="s">
        <v>51</v>
      </c>
      <c r="K3675" s="13" t="s">
        <v>52</v>
      </c>
      <c r="L3675" s="13">
        <v>65203</v>
      </c>
      <c r="M3675" s="13" t="s">
        <v>328</v>
      </c>
      <c r="N3675" s="13" t="s">
        <v>0</v>
      </c>
      <c r="O3675" s="13" t="s">
        <v>1329</v>
      </c>
      <c r="P3675" s="13" t="s">
        <v>2131</v>
      </c>
      <c r="Q3675" s="13" t="s">
        <v>3059</v>
      </c>
      <c r="R3675" s="13" t="s">
        <v>964</v>
      </c>
      <c r="S3675" s="13" t="s">
        <v>963</v>
      </c>
      <c r="T3675" s="13"/>
      <c r="U3675" s="13"/>
      <c r="V3675" s="13"/>
      <c r="W3675" s="54">
        <v>5</v>
      </c>
      <c r="X3675" s="49">
        <v>4</v>
      </c>
      <c r="Y3675" s="54">
        <v>529.79999999999995</v>
      </c>
      <c r="Z3675" s="34">
        <v>1</v>
      </c>
      <c r="AA3675" s="34">
        <v>159.94999999999999</v>
      </c>
    </row>
    <row r="3676" spans="3:27" x14ac:dyDescent="0.25">
      <c r="C3676" s="39">
        <v>21774</v>
      </c>
      <c r="D3676" s="17">
        <v>42856.652291666665</v>
      </c>
      <c r="E3676" s="41">
        <f t="shared" si="114"/>
        <v>2017</v>
      </c>
      <c r="F3676" s="41">
        <f t="shared" si="115"/>
        <v>5</v>
      </c>
      <c r="G3676" s="18" t="s">
        <v>61</v>
      </c>
      <c r="H3676" s="13">
        <v>0</v>
      </c>
      <c r="I3676" s="13">
        <v>259.89999999999998</v>
      </c>
      <c r="J3676" s="13" t="s">
        <v>74</v>
      </c>
      <c r="K3676" s="13" t="s">
        <v>52</v>
      </c>
      <c r="L3676" s="13">
        <v>68159</v>
      </c>
      <c r="M3676" s="13" t="s">
        <v>340</v>
      </c>
      <c r="N3676" s="13" t="s">
        <v>0</v>
      </c>
      <c r="O3676" s="13" t="s">
        <v>1422</v>
      </c>
      <c r="P3676" s="13" t="s">
        <v>332</v>
      </c>
      <c r="Q3676" s="13"/>
      <c r="R3676" s="13"/>
      <c r="S3676" s="13"/>
      <c r="T3676" s="13"/>
      <c r="U3676" s="13"/>
      <c r="V3676" s="13"/>
      <c r="W3676" s="54">
        <v>2</v>
      </c>
      <c r="X3676" s="49">
        <v>1</v>
      </c>
      <c r="Y3676" s="54">
        <v>129.94999999999999</v>
      </c>
      <c r="Z3676" s="34">
        <v>1</v>
      </c>
      <c r="AA3676" s="34">
        <v>129.94999999999999</v>
      </c>
    </row>
    <row r="3677" spans="3:27" x14ac:dyDescent="0.25">
      <c r="C3677" s="39">
        <v>21773</v>
      </c>
      <c r="D3677" s="17">
        <v>42856.60255787037</v>
      </c>
      <c r="E3677" s="41">
        <f t="shared" si="114"/>
        <v>2017</v>
      </c>
      <c r="F3677" s="41">
        <f t="shared" si="115"/>
        <v>5</v>
      </c>
      <c r="G3677" s="18" t="s">
        <v>61</v>
      </c>
      <c r="H3677" s="13">
        <v>0</v>
      </c>
      <c r="I3677" s="13">
        <v>772.8</v>
      </c>
      <c r="J3677" s="13" t="s">
        <v>74</v>
      </c>
      <c r="K3677" s="13" t="s">
        <v>52</v>
      </c>
      <c r="L3677" s="13">
        <v>88239</v>
      </c>
      <c r="M3677" s="13" t="s">
        <v>1884</v>
      </c>
      <c r="N3677" s="13" t="s">
        <v>0</v>
      </c>
      <c r="O3677" s="13" t="s">
        <v>2749</v>
      </c>
      <c r="P3677" s="13" t="s">
        <v>1826</v>
      </c>
      <c r="Q3677" s="13" t="s">
        <v>313</v>
      </c>
      <c r="R3677" s="13" t="s">
        <v>1420</v>
      </c>
      <c r="S3677" s="13"/>
      <c r="T3677" s="13"/>
      <c r="U3677" s="13"/>
      <c r="V3677" s="13"/>
      <c r="W3677" s="54">
        <v>4</v>
      </c>
      <c r="X3677" s="49">
        <v>3</v>
      </c>
      <c r="Y3677" s="54">
        <v>642.84999999999991</v>
      </c>
      <c r="Z3677" s="34">
        <v>1</v>
      </c>
      <c r="AA3677" s="34">
        <v>129.94999999999999</v>
      </c>
    </row>
    <row r="3678" spans="3:27" x14ac:dyDescent="0.25">
      <c r="C3678" s="39">
        <v>21773</v>
      </c>
      <c r="D3678" s="17">
        <v>42856.596076388887</v>
      </c>
      <c r="E3678" s="41">
        <f t="shared" si="114"/>
        <v>2017</v>
      </c>
      <c r="F3678" s="41">
        <f t="shared" si="115"/>
        <v>5</v>
      </c>
      <c r="G3678" s="18" t="s">
        <v>61</v>
      </c>
      <c r="H3678" s="13">
        <v>0</v>
      </c>
      <c r="I3678" s="13">
        <v>237.9</v>
      </c>
      <c r="J3678" s="13" t="s">
        <v>56</v>
      </c>
      <c r="K3678" s="13" t="s">
        <v>52</v>
      </c>
      <c r="L3678" s="13">
        <v>21075</v>
      </c>
      <c r="M3678" s="13" t="s">
        <v>168</v>
      </c>
      <c r="N3678" s="13" t="s">
        <v>0</v>
      </c>
      <c r="O3678" s="13" t="s">
        <v>716</v>
      </c>
      <c r="P3678" s="13" t="s">
        <v>177</v>
      </c>
      <c r="Q3678" s="13"/>
      <c r="R3678" s="13"/>
      <c r="S3678" s="13"/>
      <c r="T3678" s="13"/>
      <c r="U3678" s="13"/>
      <c r="V3678" s="13"/>
      <c r="W3678" s="54">
        <v>2</v>
      </c>
      <c r="X3678" s="49">
        <v>1</v>
      </c>
      <c r="Y3678" s="54">
        <v>118.95</v>
      </c>
      <c r="Z3678" s="34">
        <v>1</v>
      </c>
      <c r="AA3678" s="34">
        <v>118.95</v>
      </c>
    </row>
    <row r="3679" spans="3:27" x14ac:dyDescent="0.25">
      <c r="C3679" s="39">
        <v>21771</v>
      </c>
      <c r="D3679" s="17">
        <v>42856.564282407409</v>
      </c>
      <c r="E3679" s="41">
        <f t="shared" si="114"/>
        <v>2017</v>
      </c>
      <c r="F3679" s="41">
        <f t="shared" si="115"/>
        <v>5</v>
      </c>
      <c r="G3679" s="18" t="s">
        <v>61</v>
      </c>
      <c r="H3679" s="13">
        <v>0</v>
      </c>
      <c r="I3679" s="13">
        <v>139.94999999999999</v>
      </c>
      <c r="J3679" s="13" t="s">
        <v>51</v>
      </c>
      <c r="K3679" s="13" t="s">
        <v>52</v>
      </c>
      <c r="L3679" s="13">
        <v>6067</v>
      </c>
      <c r="M3679" s="13" t="s">
        <v>3283</v>
      </c>
      <c r="N3679" s="13" t="s">
        <v>307</v>
      </c>
      <c r="O3679" s="13" t="s">
        <v>1565</v>
      </c>
      <c r="P3679" s="13"/>
      <c r="Q3679" s="13"/>
      <c r="R3679" s="13"/>
      <c r="S3679" s="13"/>
      <c r="T3679" s="13"/>
      <c r="U3679" s="13"/>
      <c r="V3679" s="13"/>
      <c r="W3679" s="54">
        <v>1</v>
      </c>
      <c r="X3679" s="49">
        <v>0</v>
      </c>
      <c r="Y3679" s="54">
        <v>0</v>
      </c>
      <c r="Z3679" s="34">
        <v>1</v>
      </c>
      <c r="AA3679" s="34">
        <v>139.94999999999999</v>
      </c>
    </row>
    <row r="3680" spans="3:27" x14ac:dyDescent="0.25">
      <c r="C3680" s="39">
        <v>21770</v>
      </c>
      <c r="D3680" s="17">
        <v>42856.502303240741</v>
      </c>
      <c r="E3680" s="41">
        <f t="shared" si="114"/>
        <v>2017</v>
      </c>
      <c r="F3680" s="41">
        <f t="shared" si="115"/>
        <v>5</v>
      </c>
      <c r="G3680" s="18" t="s">
        <v>61</v>
      </c>
      <c r="H3680" s="13">
        <v>0</v>
      </c>
      <c r="I3680" s="13">
        <v>199.85</v>
      </c>
      <c r="J3680" s="13" t="s">
        <v>74</v>
      </c>
      <c r="K3680" s="13" t="s">
        <v>52</v>
      </c>
      <c r="L3680" s="13">
        <v>81541</v>
      </c>
      <c r="M3680" s="13" t="s">
        <v>57</v>
      </c>
      <c r="N3680" s="13" t="s">
        <v>0</v>
      </c>
      <c r="O3680" s="13" t="s">
        <v>3284</v>
      </c>
      <c r="P3680" s="13" t="s">
        <v>3285</v>
      </c>
      <c r="Q3680" s="13" t="s">
        <v>3286</v>
      </c>
      <c r="R3680" s="13"/>
      <c r="S3680" s="13"/>
      <c r="T3680" s="13"/>
      <c r="U3680" s="13"/>
      <c r="V3680" s="13"/>
      <c r="W3680" s="54">
        <v>3</v>
      </c>
      <c r="X3680" s="49">
        <v>0</v>
      </c>
      <c r="Y3680" s="54">
        <v>0</v>
      </c>
      <c r="Z3680" s="34">
        <v>3</v>
      </c>
      <c r="AA3680" s="34">
        <v>199.85</v>
      </c>
    </row>
    <row r="3681" spans="3:27" x14ac:dyDescent="0.25">
      <c r="C3681" s="39">
        <v>21768</v>
      </c>
      <c r="D3681" s="17">
        <v>42856.386423611111</v>
      </c>
      <c r="E3681" s="41">
        <f t="shared" si="114"/>
        <v>2017</v>
      </c>
      <c r="F3681" s="41">
        <f t="shared" si="115"/>
        <v>5</v>
      </c>
      <c r="G3681" s="18" t="s">
        <v>61</v>
      </c>
      <c r="H3681" s="13">
        <v>0</v>
      </c>
      <c r="I3681" s="13">
        <v>110.44</v>
      </c>
      <c r="J3681" s="13" t="s">
        <v>51</v>
      </c>
      <c r="K3681" s="13" t="s">
        <v>52</v>
      </c>
      <c r="L3681" s="13">
        <v>65191</v>
      </c>
      <c r="M3681" s="13" t="s">
        <v>328</v>
      </c>
      <c r="N3681" s="13" t="s">
        <v>0</v>
      </c>
      <c r="O3681" s="13" t="s">
        <v>2002</v>
      </c>
      <c r="P3681" s="13" t="s">
        <v>2680</v>
      </c>
      <c r="Q3681" s="13"/>
      <c r="R3681" s="13"/>
      <c r="S3681" s="13"/>
      <c r="T3681" s="13"/>
      <c r="U3681" s="13"/>
      <c r="V3681" s="13"/>
      <c r="W3681" s="54">
        <v>2</v>
      </c>
      <c r="X3681" s="49">
        <v>0</v>
      </c>
      <c r="Y3681" s="54">
        <v>0</v>
      </c>
      <c r="Z3681" s="34">
        <v>2</v>
      </c>
      <c r="AA3681" s="34">
        <v>110.44</v>
      </c>
    </row>
    <row r="3682" spans="3:27" x14ac:dyDescent="0.25">
      <c r="C3682" s="39">
        <v>21766</v>
      </c>
      <c r="D3682" s="17">
        <v>42856.153634259259</v>
      </c>
      <c r="E3682" s="41">
        <f t="shared" si="114"/>
        <v>2017</v>
      </c>
      <c r="F3682" s="41">
        <f t="shared" si="115"/>
        <v>5</v>
      </c>
      <c r="G3682" s="18" t="s">
        <v>61</v>
      </c>
      <c r="H3682" s="13">
        <v>0</v>
      </c>
      <c r="I3682" s="13">
        <v>159.94999999999999</v>
      </c>
      <c r="J3682" s="13" t="s">
        <v>56</v>
      </c>
      <c r="K3682" s="13" t="s">
        <v>52</v>
      </c>
      <c r="L3682" s="13">
        <v>72072</v>
      </c>
      <c r="M3682" s="13" t="s">
        <v>3287</v>
      </c>
      <c r="N3682" s="13" t="s">
        <v>0</v>
      </c>
      <c r="O3682" s="13" t="s">
        <v>648</v>
      </c>
      <c r="P3682" s="13"/>
      <c r="Q3682" s="13"/>
      <c r="R3682" s="13"/>
      <c r="S3682" s="13"/>
      <c r="T3682" s="13"/>
      <c r="U3682" s="13"/>
      <c r="V3682" s="13"/>
      <c r="W3682" s="54">
        <v>1</v>
      </c>
      <c r="X3682" s="49">
        <v>0</v>
      </c>
      <c r="Y3682" s="54">
        <v>0</v>
      </c>
      <c r="Z3682" s="34">
        <v>1</v>
      </c>
      <c r="AA3682" s="34">
        <v>159.94999999999999</v>
      </c>
    </row>
    <row r="3683" spans="3:27" x14ac:dyDescent="0.25">
      <c r="C3683" s="39">
        <v>21765</v>
      </c>
      <c r="D3683" s="17">
        <v>42855.958043981482</v>
      </c>
      <c r="E3683" s="41">
        <f t="shared" si="114"/>
        <v>2017</v>
      </c>
      <c r="F3683" s="41">
        <f t="shared" si="115"/>
        <v>4</v>
      </c>
      <c r="G3683" s="13" t="s">
        <v>61</v>
      </c>
      <c r="H3683" s="13">
        <v>0</v>
      </c>
      <c r="I3683" s="13">
        <v>269.85000000000002</v>
      </c>
      <c r="J3683" s="13" t="s">
        <v>56</v>
      </c>
      <c r="K3683" s="13" t="s">
        <v>52</v>
      </c>
      <c r="L3683" s="13">
        <v>88518</v>
      </c>
      <c r="M3683" s="13" t="s">
        <v>3288</v>
      </c>
      <c r="N3683" s="13" t="s">
        <v>0</v>
      </c>
      <c r="O3683" s="13" t="s">
        <v>1149</v>
      </c>
      <c r="P3683" s="13" t="s">
        <v>724</v>
      </c>
      <c r="Q3683" s="13" t="s">
        <v>202</v>
      </c>
      <c r="R3683" s="13"/>
      <c r="S3683" s="13"/>
      <c r="T3683" s="13"/>
      <c r="U3683" s="13"/>
      <c r="V3683" s="13"/>
      <c r="W3683" s="54">
        <v>3</v>
      </c>
      <c r="X3683" s="49">
        <v>2</v>
      </c>
      <c r="Y3683" s="54">
        <v>179.90000000000003</v>
      </c>
      <c r="Z3683" s="34">
        <v>1</v>
      </c>
      <c r="AA3683" s="34">
        <v>89.95</v>
      </c>
    </row>
    <row r="3684" spans="3:27" x14ac:dyDescent="0.25">
      <c r="C3684" s="39">
        <v>21764</v>
      </c>
      <c r="D3684" s="17">
        <v>42855.932523148149</v>
      </c>
      <c r="E3684" s="41">
        <f t="shared" si="114"/>
        <v>2017</v>
      </c>
      <c r="F3684" s="41">
        <f t="shared" si="115"/>
        <v>4</v>
      </c>
      <c r="G3684" s="13" t="s">
        <v>309</v>
      </c>
      <c r="H3684" s="13">
        <v>0</v>
      </c>
      <c r="I3684" s="13">
        <v>489.85</v>
      </c>
      <c r="J3684" s="13" t="s">
        <v>56</v>
      </c>
      <c r="K3684" s="13" t="s">
        <v>52</v>
      </c>
      <c r="L3684" s="13">
        <v>10785</v>
      </c>
      <c r="M3684" s="13" t="s">
        <v>185</v>
      </c>
      <c r="N3684" s="13" t="s">
        <v>0</v>
      </c>
      <c r="O3684" s="13" t="s">
        <v>593</v>
      </c>
      <c r="P3684" s="13" t="s">
        <v>1736</v>
      </c>
      <c r="Q3684" s="13" t="s">
        <v>1416</v>
      </c>
      <c r="R3684" s="13"/>
      <c r="S3684" s="13"/>
      <c r="T3684" s="13"/>
      <c r="U3684" s="13"/>
      <c r="V3684" s="13"/>
      <c r="W3684" s="54">
        <v>3</v>
      </c>
      <c r="X3684" s="49">
        <v>3</v>
      </c>
      <c r="Y3684" s="54">
        <v>489.85</v>
      </c>
      <c r="Z3684" s="34">
        <v>0</v>
      </c>
      <c r="AA3684" s="34">
        <v>0</v>
      </c>
    </row>
    <row r="3685" spans="3:27" x14ac:dyDescent="0.25">
      <c r="C3685" s="39">
        <v>21762</v>
      </c>
      <c r="D3685" s="17">
        <v>42855.870381944442</v>
      </c>
      <c r="E3685" s="41">
        <f t="shared" si="114"/>
        <v>2017</v>
      </c>
      <c r="F3685" s="41">
        <f t="shared" si="115"/>
        <v>4</v>
      </c>
      <c r="G3685" s="13" t="s">
        <v>61</v>
      </c>
      <c r="H3685" s="13">
        <v>0</v>
      </c>
      <c r="I3685" s="13">
        <v>248.9</v>
      </c>
      <c r="J3685" s="13" t="s">
        <v>56</v>
      </c>
      <c r="K3685" s="13" t="s">
        <v>52</v>
      </c>
      <c r="L3685" s="13">
        <v>82049</v>
      </c>
      <c r="M3685" s="13" t="s">
        <v>3289</v>
      </c>
      <c r="N3685" s="13" t="s">
        <v>0</v>
      </c>
      <c r="O3685" s="13" t="s">
        <v>1150</v>
      </c>
      <c r="P3685" s="13" t="s">
        <v>563</v>
      </c>
      <c r="Q3685" s="13"/>
      <c r="R3685" s="13"/>
      <c r="S3685" s="13"/>
      <c r="T3685" s="13"/>
      <c r="U3685" s="13"/>
      <c r="V3685" s="13"/>
      <c r="W3685" s="54">
        <v>2</v>
      </c>
      <c r="X3685" s="49">
        <v>0</v>
      </c>
      <c r="Y3685" s="54">
        <v>0</v>
      </c>
      <c r="Z3685" s="34">
        <v>2</v>
      </c>
      <c r="AA3685" s="34">
        <v>248.9</v>
      </c>
    </row>
    <row r="3686" spans="3:27" x14ac:dyDescent="0.25">
      <c r="C3686" s="39">
        <v>21761</v>
      </c>
      <c r="D3686" s="17">
        <v>42855.857581018521</v>
      </c>
      <c r="E3686" s="41">
        <f t="shared" si="114"/>
        <v>2017</v>
      </c>
      <c r="F3686" s="41">
        <f t="shared" si="115"/>
        <v>4</v>
      </c>
      <c r="G3686" s="13" t="s">
        <v>61</v>
      </c>
      <c r="H3686" s="13">
        <v>0</v>
      </c>
      <c r="I3686" s="13">
        <v>380.29</v>
      </c>
      <c r="J3686" s="13" t="s">
        <v>56</v>
      </c>
      <c r="K3686" s="13" t="s">
        <v>52</v>
      </c>
      <c r="L3686" s="13">
        <v>92709</v>
      </c>
      <c r="M3686" s="13" t="s">
        <v>3290</v>
      </c>
      <c r="N3686" s="13" t="s">
        <v>0</v>
      </c>
      <c r="O3686" s="13" t="s">
        <v>3291</v>
      </c>
      <c r="P3686" s="13" t="s">
        <v>1928</v>
      </c>
      <c r="Q3686" s="13" t="s">
        <v>2839</v>
      </c>
      <c r="R3686" s="13" t="s">
        <v>1901</v>
      </c>
      <c r="S3686" s="13" t="s">
        <v>651</v>
      </c>
      <c r="T3686" s="13"/>
      <c r="U3686" s="13"/>
      <c r="V3686" s="13"/>
      <c r="W3686" s="54">
        <v>5</v>
      </c>
      <c r="X3686" s="49">
        <v>4</v>
      </c>
      <c r="Y3686" s="54">
        <v>250.34000000000003</v>
      </c>
      <c r="Z3686" s="34">
        <v>1</v>
      </c>
      <c r="AA3686" s="34">
        <v>129.94999999999999</v>
      </c>
    </row>
    <row r="3687" spans="3:27" x14ac:dyDescent="0.25">
      <c r="C3687" s="39">
        <v>21760</v>
      </c>
      <c r="D3687" s="17">
        <v>42855.794664351852</v>
      </c>
      <c r="E3687" s="41">
        <f t="shared" si="114"/>
        <v>2017</v>
      </c>
      <c r="F3687" s="41">
        <f t="shared" si="115"/>
        <v>4</v>
      </c>
      <c r="G3687" s="13" t="s">
        <v>61</v>
      </c>
      <c r="H3687" s="13">
        <v>0</v>
      </c>
      <c r="I3687" s="13">
        <v>129.94999999999999</v>
      </c>
      <c r="J3687" s="13" t="s">
        <v>51</v>
      </c>
      <c r="K3687" s="13" t="s">
        <v>52</v>
      </c>
      <c r="L3687" s="13">
        <v>5853</v>
      </c>
      <c r="M3687" s="13" t="s">
        <v>3292</v>
      </c>
      <c r="N3687" s="13" t="s">
        <v>335</v>
      </c>
      <c r="O3687" s="13" t="s">
        <v>995</v>
      </c>
      <c r="P3687" s="13"/>
      <c r="Q3687" s="13"/>
      <c r="R3687" s="13"/>
      <c r="S3687" s="13"/>
      <c r="T3687" s="13"/>
      <c r="U3687" s="13"/>
      <c r="V3687" s="13"/>
      <c r="W3687" s="54">
        <v>1</v>
      </c>
      <c r="X3687" s="49">
        <v>0</v>
      </c>
      <c r="Y3687" s="54">
        <v>0</v>
      </c>
      <c r="Z3687" s="34">
        <v>1</v>
      </c>
      <c r="AA3687" s="34">
        <v>129.94999999999999</v>
      </c>
    </row>
    <row r="3688" spans="3:27" x14ac:dyDescent="0.25">
      <c r="C3688" s="39">
        <v>21759</v>
      </c>
      <c r="D3688" s="17">
        <v>42855.794537037036</v>
      </c>
      <c r="E3688" s="41">
        <f t="shared" si="114"/>
        <v>2017</v>
      </c>
      <c r="F3688" s="41">
        <f t="shared" si="115"/>
        <v>4</v>
      </c>
      <c r="G3688" s="13" t="s">
        <v>61</v>
      </c>
      <c r="H3688" s="13">
        <v>0</v>
      </c>
      <c r="I3688" s="13">
        <v>59.95</v>
      </c>
      <c r="J3688" s="13" t="s">
        <v>51</v>
      </c>
      <c r="K3688" s="13" t="s">
        <v>52</v>
      </c>
      <c r="L3688" s="13" t="s">
        <v>2864</v>
      </c>
      <c r="M3688" s="13" t="s">
        <v>2865</v>
      </c>
      <c r="N3688" s="13" t="s">
        <v>85</v>
      </c>
      <c r="O3688" s="13" t="s">
        <v>129</v>
      </c>
      <c r="P3688" s="13"/>
      <c r="Q3688" s="13"/>
      <c r="R3688" s="13"/>
      <c r="S3688" s="13"/>
      <c r="T3688" s="13"/>
      <c r="U3688" s="13"/>
      <c r="V3688" s="13"/>
      <c r="W3688" s="54">
        <v>1</v>
      </c>
      <c r="X3688" s="49">
        <v>0</v>
      </c>
      <c r="Y3688" s="54">
        <v>0</v>
      </c>
      <c r="Z3688" s="34">
        <v>1</v>
      </c>
      <c r="AA3688" s="34">
        <v>59.95</v>
      </c>
    </row>
    <row r="3689" spans="3:27" x14ac:dyDescent="0.25">
      <c r="C3689" s="39">
        <v>21758</v>
      </c>
      <c r="D3689" s="17">
        <v>42855.778703703705</v>
      </c>
      <c r="E3689" s="41">
        <f t="shared" si="114"/>
        <v>2017</v>
      </c>
      <c r="F3689" s="41">
        <f t="shared" si="115"/>
        <v>4</v>
      </c>
      <c r="G3689" s="13" t="s">
        <v>61</v>
      </c>
      <c r="H3689" s="13">
        <v>0</v>
      </c>
      <c r="I3689" s="13">
        <v>270</v>
      </c>
      <c r="J3689" s="13" t="s">
        <v>56</v>
      </c>
      <c r="K3689" s="13" t="s">
        <v>52</v>
      </c>
      <c r="L3689" s="13">
        <v>27798</v>
      </c>
      <c r="M3689" s="13" t="s">
        <v>3293</v>
      </c>
      <c r="N3689" s="13" t="s">
        <v>0</v>
      </c>
      <c r="O3689" s="13" t="s">
        <v>422</v>
      </c>
      <c r="P3689" s="13" t="s">
        <v>3294</v>
      </c>
      <c r="Q3689" s="13" t="s">
        <v>2566</v>
      </c>
      <c r="R3689" s="13" t="s">
        <v>2517</v>
      </c>
      <c r="S3689" s="13" t="s">
        <v>423</v>
      </c>
      <c r="T3689" s="13"/>
      <c r="U3689" s="13"/>
      <c r="V3689" s="13"/>
      <c r="W3689" s="54">
        <v>5</v>
      </c>
      <c r="X3689" s="49">
        <v>2</v>
      </c>
      <c r="Y3689" s="54">
        <v>140</v>
      </c>
      <c r="Z3689" s="34">
        <v>3</v>
      </c>
      <c r="AA3689" s="34">
        <v>130</v>
      </c>
    </row>
    <row r="3690" spans="3:27" x14ac:dyDescent="0.25">
      <c r="C3690" s="39">
        <v>21757</v>
      </c>
      <c r="D3690" s="17">
        <v>42855.731261574074</v>
      </c>
      <c r="E3690" s="41">
        <f t="shared" si="114"/>
        <v>2017</v>
      </c>
      <c r="F3690" s="41">
        <f t="shared" si="115"/>
        <v>4</v>
      </c>
      <c r="G3690" s="13" t="s">
        <v>61</v>
      </c>
      <c r="H3690" s="13">
        <v>0</v>
      </c>
      <c r="I3690" s="13">
        <v>89.95</v>
      </c>
      <c r="J3690" s="13" t="s">
        <v>74</v>
      </c>
      <c r="K3690" s="13" t="s">
        <v>52</v>
      </c>
      <c r="L3690" s="13">
        <v>66121</v>
      </c>
      <c r="M3690" s="13" t="s">
        <v>163</v>
      </c>
      <c r="N3690" s="13" t="s">
        <v>0</v>
      </c>
      <c r="O3690" s="13" t="s">
        <v>1309</v>
      </c>
      <c r="P3690" s="13"/>
      <c r="Q3690" s="13"/>
      <c r="R3690" s="13"/>
      <c r="S3690" s="13"/>
      <c r="T3690" s="13"/>
      <c r="U3690" s="13"/>
      <c r="V3690" s="13"/>
      <c r="W3690" s="54">
        <v>1</v>
      </c>
      <c r="X3690" s="49">
        <v>0</v>
      </c>
      <c r="Y3690" s="54">
        <v>0</v>
      </c>
      <c r="Z3690" s="34">
        <v>1</v>
      </c>
      <c r="AA3690" s="34">
        <v>89.95</v>
      </c>
    </row>
    <row r="3691" spans="3:27" x14ac:dyDescent="0.25">
      <c r="C3691" s="39">
        <v>21756</v>
      </c>
      <c r="D3691" s="17">
        <v>42855.72755787037</v>
      </c>
      <c r="E3691" s="41">
        <f t="shared" si="114"/>
        <v>2017</v>
      </c>
      <c r="F3691" s="41">
        <f t="shared" si="115"/>
        <v>4</v>
      </c>
      <c r="G3691" s="13" t="s">
        <v>61</v>
      </c>
      <c r="H3691" s="13">
        <v>0</v>
      </c>
      <c r="I3691" s="13">
        <v>279.95</v>
      </c>
      <c r="J3691" s="13" t="s">
        <v>74</v>
      </c>
      <c r="K3691" s="13" t="s">
        <v>52</v>
      </c>
      <c r="L3691" s="13">
        <v>31700</v>
      </c>
      <c r="M3691" s="13" t="s">
        <v>3295</v>
      </c>
      <c r="N3691" s="13" t="s">
        <v>493</v>
      </c>
      <c r="O3691" s="13" t="s">
        <v>124</v>
      </c>
      <c r="P3691" s="13"/>
      <c r="Q3691" s="13"/>
      <c r="R3691" s="13"/>
      <c r="S3691" s="13"/>
      <c r="T3691" s="13"/>
      <c r="U3691" s="13"/>
      <c r="V3691" s="13"/>
      <c r="W3691" s="54">
        <v>1</v>
      </c>
      <c r="X3691" s="49">
        <v>0</v>
      </c>
      <c r="Y3691" s="54">
        <v>0</v>
      </c>
      <c r="Z3691" s="34">
        <v>1</v>
      </c>
      <c r="AA3691" s="34">
        <v>279.95</v>
      </c>
    </row>
    <row r="3692" spans="3:27" x14ac:dyDescent="0.25">
      <c r="C3692" s="39">
        <v>21755</v>
      </c>
      <c r="D3692" s="17">
        <v>42855.716041666667</v>
      </c>
      <c r="E3692" s="41">
        <f t="shared" si="114"/>
        <v>2017</v>
      </c>
      <c r="F3692" s="41">
        <f t="shared" si="115"/>
        <v>4</v>
      </c>
      <c r="G3692" s="13" t="s">
        <v>61</v>
      </c>
      <c r="H3692" s="13">
        <v>0</v>
      </c>
      <c r="I3692" s="13">
        <v>309.85000000000002</v>
      </c>
      <c r="J3692" s="13" t="s">
        <v>56</v>
      </c>
      <c r="K3692" s="13" t="s">
        <v>52</v>
      </c>
      <c r="L3692" s="13">
        <v>56072</v>
      </c>
      <c r="M3692" s="13" t="s">
        <v>118</v>
      </c>
      <c r="N3692" s="13" t="s">
        <v>0</v>
      </c>
      <c r="O3692" s="13" t="s">
        <v>1395</v>
      </c>
      <c r="P3692" s="13" t="s">
        <v>1930</v>
      </c>
      <c r="Q3692" s="13" t="s">
        <v>1248</v>
      </c>
      <c r="R3692" s="13"/>
      <c r="S3692" s="13"/>
      <c r="T3692" s="13"/>
      <c r="U3692" s="13"/>
      <c r="V3692" s="13"/>
      <c r="W3692" s="54">
        <v>3</v>
      </c>
      <c r="X3692" s="49">
        <v>0</v>
      </c>
      <c r="Y3692" s="54">
        <v>0</v>
      </c>
      <c r="Z3692" s="34">
        <v>3</v>
      </c>
      <c r="AA3692" s="34">
        <v>309.85000000000002</v>
      </c>
    </row>
    <row r="3693" spans="3:27" x14ac:dyDescent="0.25">
      <c r="C3693" s="39">
        <v>21754</v>
      </c>
      <c r="D3693" s="17">
        <v>42855.682800925926</v>
      </c>
      <c r="E3693" s="41">
        <f t="shared" si="114"/>
        <v>2017</v>
      </c>
      <c r="F3693" s="41">
        <f t="shared" si="115"/>
        <v>4</v>
      </c>
      <c r="G3693" s="13" t="s">
        <v>61</v>
      </c>
      <c r="H3693" s="13">
        <v>0</v>
      </c>
      <c r="I3693" s="13">
        <v>129.94999999999999</v>
      </c>
      <c r="J3693" s="13" t="s">
        <v>51</v>
      </c>
      <c r="K3693" s="13" t="s">
        <v>52</v>
      </c>
      <c r="L3693" s="13" t="s">
        <v>3296</v>
      </c>
      <c r="M3693" s="13" t="s">
        <v>3297</v>
      </c>
      <c r="N3693" s="13" t="s">
        <v>85</v>
      </c>
      <c r="O3693" s="13" t="s">
        <v>2638</v>
      </c>
      <c r="P3693" s="13"/>
      <c r="Q3693" s="13"/>
      <c r="R3693" s="13"/>
      <c r="S3693" s="13"/>
      <c r="T3693" s="13"/>
      <c r="U3693" s="13"/>
      <c r="V3693" s="13"/>
      <c r="W3693" s="54">
        <v>1</v>
      </c>
      <c r="X3693" s="49">
        <v>0</v>
      </c>
      <c r="Y3693" s="54">
        <v>0</v>
      </c>
      <c r="Z3693" s="34">
        <v>1</v>
      </c>
      <c r="AA3693" s="34">
        <v>129.94999999999999</v>
      </c>
    </row>
    <row r="3694" spans="3:27" x14ac:dyDescent="0.25">
      <c r="C3694" s="39">
        <v>21753</v>
      </c>
      <c r="D3694" s="17">
        <v>42855.613055555557</v>
      </c>
      <c r="E3694" s="41">
        <f t="shared" si="114"/>
        <v>2017</v>
      </c>
      <c r="F3694" s="41">
        <f t="shared" si="115"/>
        <v>4</v>
      </c>
      <c r="G3694" s="13" t="s">
        <v>61</v>
      </c>
      <c r="H3694" s="13">
        <v>0</v>
      </c>
      <c r="I3694" s="13">
        <v>139.94999999999999</v>
      </c>
      <c r="J3694" s="13" t="s">
        <v>51</v>
      </c>
      <c r="K3694" s="13" t="s">
        <v>52</v>
      </c>
      <c r="L3694" s="13">
        <v>11621</v>
      </c>
      <c r="M3694" s="13" t="s">
        <v>591</v>
      </c>
      <c r="N3694" s="13" t="s">
        <v>415</v>
      </c>
      <c r="O3694" s="13" t="s">
        <v>1099</v>
      </c>
      <c r="P3694" s="13"/>
      <c r="Q3694" s="13"/>
      <c r="R3694" s="13"/>
      <c r="S3694" s="13"/>
      <c r="T3694" s="13"/>
      <c r="U3694" s="13"/>
      <c r="V3694" s="13"/>
      <c r="W3694" s="54">
        <v>1</v>
      </c>
      <c r="X3694" s="49">
        <v>0</v>
      </c>
      <c r="Y3694" s="54">
        <v>0</v>
      </c>
      <c r="Z3694" s="34">
        <v>1</v>
      </c>
      <c r="AA3694" s="34">
        <v>139.94999999999999</v>
      </c>
    </row>
    <row r="3695" spans="3:27" x14ac:dyDescent="0.25">
      <c r="C3695" s="39">
        <v>21752</v>
      </c>
      <c r="D3695" s="17">
        <v>42855.580960648149</v>
      </c>
      <c r="E3695" s="41">
        <f t="shared" si="114"/>
        <v>2017</v>
      </c>
      <c r="F3695" s="41">
        <f t="shared" si="115"/>
        <v>4</v>
      </c>
      <c r="G3695" s="13" t="s">
        <v>61</v>
      </c>
      <c r="H3695" s="13">
        <v>0</v>
      </c>
      <c r="I3695" s="13">
        <v>139.9</v>
      </c>
      <c r="J3695" s="13" t="s">
        <v>56</v>
      </c>
      <c r="K3695" s="13" t="s">
        <v>52</v>
      </c>
      <c r="L3695" s="13">
        <v>64297</v>
      </c>
      <c r="M3695" s="13" t="s">
        <v>980</v>
      </c>
      <c r="N3695" s="13" t="s">
        <v>0</v>
      </c>
      <c r="O3695" s="13" t="s">
        <v>1762</v>
      </c>
      <c r="P3695" s="13" t="s">
        <v>2281</v>
      </c>
      <c r="Q3695" s="13"/>
      <c r="R3695" s="13"/>
      <c r="S3695" s="13"/>
      <c r="T3695" s="13"/>
      <c r="U3695" s="13"/>
      <c r="V3695" s="13"/>
      <c r="W3695" s="54">
        <v>2</v>
      </c>
      <c r="X3695" s="49">
        <v>0</v>
      </c>
      <c r="Y3695" s="54">
        <v>0</v>
      </c>
      <c r="Z3695" s="34">
        <v>2</v>
      </c>
      <c r="AA3695" s="34">
        <v>139.9</v>
      </c>
    </row>
    <row r="3696" spans="3:27" x14ac:dyDescent="0.25">
      <c r="C3696" s="39">
        <v>21751</v>
      </c>
      <c r="D3696" s="17">
        <v>42855.522951388892</v>
      </c>
      <c r="E3696" s="41">
        <f t="shared" si="114"/>
        <v>2017</v>
      </c>
      <c r="F3696" s="41">
        <f t="shared" si="115"/>
        <v>4</v>
      </c>
      <c r="G3696" s="13" t="s">
        <v>61</v>
      </c>
      <c r="H3696" s="13">
        <v>0</v>
      </c>
      <c r="I3696" s="13">
        <v>109.95</v>
      </c>
      <c r="J3696" s="13" t="s">
        <v>56</v>
      </c>
      <c r="K3696" s="13" t="s">
        <v>52</v>
      </c>
      <c r="L3696" s="13">
        <v>14195</v>
      </c>
      <c r="M3696" s="13" t="s">
        <v>185</v>
      </c>
      <c r="N3696" s="13" t="s">
        <v>0</v>
      </c>
      <c r="O3696" s="13" t="s">
        <v>867</v>
      </c>
      <c r="P3696" s="13"/>
      <c r="Q3696" s="13"/>
      <c r="R3696" s="13"/>
      <c r="S3696" s="13"/>
      <c r="T3696" s="13"/>
      <c r="U3696" s="13"/>
      <c r="V3696" s="13"/>
      <c r="W3696" s="54">
        <v>1</v>
      </c>
      <c r="X3696" s="49">
        <v>0</v>
      </c>
      <c r="Y3696" s="54">
        <v>0</v>
      </c>
      <c r="Z3696" s="34">
        <v>1</v>
      </c>
      <c r="AA3696" s="34">
        <v>109.95</v>
      </c>
    </row>
    <row r="3697" spans="3:27" x14ac:dyDescent="0.25">
      <c r="C3697" s="39">
        <v>21750</v>
      </c>
      <c r="D3697" s="17">
        <v>42855.491909722223</v>
      </c>
      <c r="E3697" s="41">
        <f t="shared" si="114"/>
        <v>2017</v>
      </c>
      <c r="F3697" s="41">
        <f t="shared" si="115"/>
        <v>4</v>
      </c>
      <c r="G3697" s="13" t="s">
        <v>61</v>
      </c>
      <c r="H3697" s="13">
        <v>0</v>
      </c>
      <c r="I3697" s="13">
        <v>189.95</v>
      </c>
      <c r="J3697" s="13" t="s">
        <v>51</v>
      </c>
      <c r="K3697" s="13" t="s">
        <v>52</v>
      </c>
      <c r="L3697" s="13">
        <v>75020</v>
      </c>
      <c r="M3697" s="13" t="s">
        <v>411</v>
      </c>
      <c r="N3697" s="13" t="s">
        <v>385</v>
      </c>
      <c r="O3697" s="13" t="s">
        <v>1199</v>
      </c>
      <c r="P3697" s="13"/>
      <c r="Q3697" s="13"/>
      <c r="R3697" s="13"/>
      <c r="S3697" s="13"/>
      <c r="T3697" s="13"/>
      <c r="U3697" s="13"/>
      <c r="V3697" s="13"/>
      <c r="W3697" s="54">
        <v>1</v>
      </c>
      <c r="X3697" s="49">
        <v>0</v>
      </c>
      <c r="Y3697" s="54">
        <v>0</v>
      </c>
      <c r="Z3697" s="34">
        <v>1</v>
      </c>
      <c r="AA3697" s="34">
        <v>189.95</v>
      </c>
    </row>
    <row r="3698" spans="3:27" x14ac:dyDescent="0.25">
      <c r="C3698" s="39">
        <v>21749</v>
      </c>
      <c r="D3698" s="17">
        <v>42855.443888888891</v>
      </c>
      <c r="E3698" s="41">
        <f t="shared" si="114"/>
        <v>2017</v>
      </c>
      <c r="F3698" s="41">
        <f t="shared" si="115"/>
        <v>4</v>
      </c>
      <c r="G3698" s="13" t="s">
        <v>61</v>
      </c>
      <c r="H3698" s="13">
        <v>0</v>
      </c>
      <c r="I3698" s="13">
        <v>109.95</v>
      </c>
      <c r="J3698" s="13" t="s">
        <v>51</v>
      </c>
      <c r="K3698" s="13" t="s">
        <v>52</v>
      </c>
      <c r="L3698" s="13">
        <v>68159</v>
      </c>
      <c r="M3698" s="13" t="s">
        <v>340</v>
      </c>
      <c r="N3698" s="13" t="s">
        <v>0</v>
      </c>
      <c r="O3698" s="13" t="s">
        <v>2389</v>
      </c>
      <c r="P3698" s="13"/>
      <c r="Q3698" s="13"/>
      <c r="R3698" s="13"/>
      <c r="S3698" s="13"/>
      <c r="T3698" s="13"/>
      <c r="U3698" s="13"/>
      <c r="V3698" s="13"/>
      <c r="W3698" s="54">
        <v>1</v>
      </c>
      <c r="X3698" s="49">
        <v>1</v>
      </c>
      <c r="Y3698" s="54">
        <v>109.95</v>
      </c>
      <c r="Z3698" s="34">
        <v>0</v>
      </c>
      <c r="AA3698" s="34">
        <v>0</v>
      </c>
    </row>
    <row r="3699" spans="3:27" x14ac:dyDescent="0.25">
      <c r="C3699" s="39">
        <v>21748</v>
      </c>
      <c r="D3699" s="17">
        <v>42855.414479166669</v>
      </c>
      <c r="E3699" s="41">
        <f t="shared" si="114"/>
        <v>2017</v>
      </c>
      <c r="F3699" s="41">
        <f t="shared" si="115"/>
        <v>4</v>
      </c>
      <c r="G3699" s="13" t="s">
        <v>61</v>
      </c>
      <c r="H3699" s="13">
        <v>0</v>
      </c>
      <c r="I3699" s="13">
        <v>1059.7</v>
      </c>
      <c r="J3699" s="13" t="s">
        <v>56</v>
      </c>
      <c r="K3699" s="13" t="s">
        <v>52</v>
      </c>
      <c r="L3699" s="13">
        <v>17192</v>
      </c>
      <c r="M3699" s="13" t="s">
        <v>2828</v>
      </c>
      <c r="N3699" s="13" t="s">
        <v>0</v>
      </c>
      <c r="O3699" s="13" t="s">
        <v>294</v>
      </c>
      <c r="P3699" s="13" t="s">
        <v>1404</v>
      </c>
      <c r="Q3699" s="13" t="s">
        <v>1395</v>
      </c>
      <c r="R3699" s="13" t="s">
        <v>1134</v>
      </c>
      <c r="S3699" s="13" t="s">
        <v>1288</v>
      </c>
      <c r="T3699" s="13" t="s">
        <v>1181</v>
      </c>
      <c r="U3699" s="13"/>
      <c r="V3699" s="13"/>
      <c r="W3699" s="54">
        <v>6</v>
      </c>
      <c r="X3699" s="49">
        <v>5</v>
      </c>
      <c r="Y3699" s="54">
        <v>889.75</v>
      </c>
      <c r="Z3699" s="34">
        <v>1</v>
      </c>
      <c r="AA3699" s="34">
        <v>169.95</v>
      </c>
    </row>
    <row r="3700" spans="3:27" x14ac:dyDescent="0.25">
      <c r="C3700" s="39">
        <v>21747</v>
      </c>
      <c r="D3700" s="17">
        <v>42855.410358796296</v>
      </c>
      <c r="E3700" s="41">
        <f t="shared" si="114"/>
        <v>2017</v>
      </c>
      <c r="F3700" s="41">
        <f t="shared" si="115"/>
        <v>4</v>
      </c>
      <c r="G3700" s="13" t="s">
        <v>61</v>
      </c>
      <c r="H3700" s="13">
        <v>0</v>
      </c>
      <c r="I3700" s="13">
        <v>119.9</v>
      </c>
      <c r="J3700" s="13" t="s">
        <v>51</v>
      </c>
      <c r="K3700" s="13" t="s">
        <v>52</v>
      </c>
      <c r="L3700" s="13" t="s">
        <v>3298</v>
      </c>
      <c r="M3700" s="13" t="s">
        <v>3299</v>
      </c>
      <c r="N3700" s="13" t="s">
        <v>64</v>
      </c>
      <c r="O3700" s="13" t="s">
        <v>80</v>
      </c>
      <c r="P3700" s="13" t="s">
        <v>2447</v>
      </c>
      <c r="Q3700" s="13"/>
      <c r="R3700" s="13"/>
      <c r="S3700" s="13"/>
      <c r="T3700" s="13"/>
      <c r="U3700" s="13"/>
      <c r="V3700" s="13"/>
      <c r="W3700" s="54">
        <v>2</v>
      </c>
      <c r="X3700" s="49">
        <v>1</v>
      </c>
      <c r="Y3700" s="54">
        <v>59.95</v>
      </c>
      <c r="Z3700" s="34">
        <v>1</v>
      </c>
      <c r="AA3700" s="34">
        <v>59.95</v>
      </c>
    </row>
    <row r="3701" spans="3:27" x14ac:dyDescent="0.25">
      <c r="C3701" s="39">
        <v>21746</v>
      </c>
      <c r="D3701" s="17">
        <v>42855.317384259259</v>
      </c>
      <c r="E3701" s="41">
        <f t="shared" si="114"/>
        <v>2017</v>
      </c>
      <c r="F3701" s="41">
        <f t="shared" si="115"/>
        <v>4</v>
      </c>
      <c r="G3701" s="13" t="s">
        <v>61</v>
      </c>
      <c r="H3701" s="13">
        <v>0</v>
      </c>
      <c r="I3701" s="13">
        <v>439.85</v>
      </c>
      <c r="J3701" s="13" t="s">
        <v>56</v>
      </c>
      <c r="K3701" s="13" t="s">
        <v>52</v>
      </c>
      <c r="L3701" s="13">
        <v>22941</v>
      </c>
      <c r="M3701" s="13" t="s">
        <v>3053</v>
      </c>
      <c r="N3701" s="13" t="s">
        <v>0</v>
      </c>
      <c r="O3701" s="13" t="s">
        <v>1705</v>
      </c>
      <c r="P3701" s="13" t="s">
        <v>1715</v>
      </c>
      <c r="Q3701" s="13" t="s">
        <v>725</v>
      </c>
      <c r="R3701" s="13" t="s">
        <v>3300</v>
      </c>
      <c r="S3701" s="13" t="s">
        <v>2784</v>
      </c>
      <c r="T3701" s="13"/>
      <c r="U3701" s="13"/>
      <c r="V3701" s="13"/>
      <c r="W3701" s="54">
        <v>5</v>
      </c>
      <c r="X3701" s="49">
        <v>3</v>
      </c>
      <c r="Y3701" s="54">
        <v>289.95000000000005</v>
      </c>
      <c r="Z3701" s="34">
        <v>2</v>
      </c>
      <c r="AA3701" s="34">
        <v>149.9</v>
      </c>
    </row>
    <row r="3702" spans="3:27" x14ac:dyDescent="0.25">
      <c r="C3702" s="39">
        <v>21745</v>
      </c>
      <c r="D3702" s="17">
        <v>42854.99931712963</v>
      </c>
      <c r="E3702" s="41">
        <f t="shared" si="114"/>
        <v>2017</v>
      </c>
      <c r="F3702" s="41">
        <f t="shared" si="115"/>
        <v>4</v>
      </c>
      <c r="G3702" s="13" t="s">
        <v>61</v>
      </c>
      <c r="H3702" s="13">
        <v>0</v>
      </c>
      <c r="I3702" s="13">
        <v>139.94999999999999</v>
      </c>
      <c r="J3702" s="13" t="s">
        <v>51</v>
      </c>
      <c r="K3702" s="13" t="s">
        <v>52</v>
      </c>
      <c r="L3702" s="13">
        <v>9260</v>
      </c>
      <c r="M3702" s="13" t="s">
        <v>3301</v>
      </c>
      <c r="N3702" s="13" t="s">
        <v>335</v>
      </c>
      <c r="O3702" s="13" t="s">
        <v>149</v>
      </c>
      <c r="P3702" s="13"/>
      <c r="Q3702" s="13"/>
      <c r="R3702" s="13"/>
      <c r="S3702" s="13"/>
      <c r="T3702" s="13"/>
      <c r="U3702" s="13"/>
      <c r="V3702" s="13"/>
      <c r="W3702" s="54">
        <v>1</v>
      </c>
      <c r="X3702" s="49">
        <v>1</v>
      </c>
      <c r="Y3702" s="54">
        <v>139.94999999999999</v>
      </c>
      <c r="Z3702" s="34">
        <v>0</v>
      </c>
      <c r="AA3702" s="34">
        <v>0</v>
      </c>
    </row>
    <row r="3703" spans="3:27" x14ac:dyDescent="0.25">
      <c r="C3703" s="39">
        <v>21744</v>
      </c>
      <c r="D3703" s="17">
        <v>42854.943194444444</v>
      </c>
      <c r="E3703" s="41">
        <f t="shared" si="114"/>
        <v>2017</v>
      </c>
      <c r="F3703" s="41">
        <f t="shared" si="115"/>
        <v>4</v>
      </c>
      <c r="G3703" s="13" t="s">
        <v>61</v>
      </c>
      <c r="H3703" s="13">
        <v>0</v>
      </c>
      <c r="I3703" s="13">
        <v>119.9</v>
      </c>
      <c r="J3703" s="13" t="s">
        <v>56</v>
      </c>
      <c r="K3703" s="13" t="s">
        <v>52</v>
      </c>
      <c r="L3703" s="13">
        <v>56154</v>
      </c>
      <c r="M3703" s="13" t="s">
        <v>1092</v>
      </c>
      <c r="N3703" s="13" t="s">
        <v>0</v>
      </c>
      <c r="O3703" s="13" t="s">
        <v>3302</v>
      </c>
      <c r="P3703" s="13" t="s">
        <v>3280</v>
      </c>
      <c r="Q3703" s="13"/>
      <c r="R3703" s="13"/>
      <c r="S3703" s="13"/>
      <c r="T3703" s="13"/>
      <c r="U3703" s="13"/>
      <c r="V3703" s="13"/>
      <c r="W3703" s="54">
        <v>2</v>
      </c>
      <c r="X3703" s="49">
        <v>1</v>
      </c>
      <c r="Y3703" s="54">
        <v>59.95</v>
      </c>
      <c r="Z3703" s="34">
        <v>1</v>
      </c>
      <c r="AA3703" s="34">
        <v>59.95</v>
      </c>
    </row>
    <row r="3704" spans="3:27" x14ac:dyDescent="0.25">
      <c r="C3704" s="39">
        <v>21743</v>
      </c>
      <c r="D3704" s="17">
        <v>42854.872604166667</v>
      </c>
      <c r="E3704" s="41">
        <f t="shared" si="114"/>
        <v>2017</v>
      </c>
      <c r="F3704" s="41">
        <f t="shared" si="115"/>
        <v>4</v>
      </c>
      <c r="G3704" s="13" t="s">
        <v>61</v>
      </c>
      <c r="H3704" s="13">
        <v>0</v>
      </c>
      <c r="I3704" s="13">
        <v>79.95</v>
      </c>
      <c r="J3704" s="13" t="s">
        <v>51</v>
      </c>
      <c r="K3704" s="13" t="s">
        <v>52</v>
      </c>
      <c r="L3704" s="13">
        <v>47053</v>
      </c>
      <c r="M3704" s="13" t="s">
        <v>2226</v>
      </c>
      <c r="N3704" s="13" t="s">
        <v>0</v>
      </c>
      <c r="O3704" s="13" t="s">
        <v>739</v>
      </c>
      <c r="P3704" s="13"/>
      <c r="Q3704" s="13"/>
      <c r="R3704" s="13"/>
      <c r="S3704" s="13"/>
      <c r="T3704" s="13"/>
      <c r="U3704" s="13"/>
      <c r="V3704" s="13"/>
      <c r="W3704" s="54">
        <v>1</v>
      </c>
      <c r="X3704" s="49">
        <v>0</v>
      </c>
      <c r="Y3704" s="54">
        <v>0</v>
      </c>
      <c r="Z3704" s="34">
        <v>1</v>
      </c>
      <c r="AA3704" s="34">
        <v>79.95</v>
      </c>
    </row>
    <row r="3705" spans="3:27" x14ac:dyDescent="0.25">
      <c r="C3705" s="39">
        <v>21742</v>
      </c>
      <c r="D3705" s="17">
        <v>42854.768460648149</v>
      </c>
      <c r="E3705" s="41">
        <f t="shared" si="114"/>
        <v>2017</v>
      </c>
      <c r="F3705" s="41">
        <f t="shared" si="115"/>
        <v>4</v>
      </c>
      <c r="G3705" s="13" t="s">
        <v>61</v>
      </c>
      <c r="H3705" s="13">
        <v>0</v>
      </c>
      <c r="I3705" s="13">
        <v>139.94999999999999</v>
      </c>
      <c r="J3705" s="13" t="s">
        <v>51</v>
      </c>
      <c r="K3705" s="13" t="s">
        <v>52</v>
      </c>
      <c r="L3705" s="13">
        <v>3390</v>
      </c>
      <c r="M3705" s="13" t="s">
        <v>3303</v>
      </c>
      <c r="N3705" s="13" t="s">
        <v>201</v>
      </c>
      <c r="O3705" s="13" t="s">
        <v>800</v>
      </c>
      <c r="P3705" s="13"/>
      <c r="Q3705" s="13"/>
      <c r="R3705" s="13"/>
      <c r="S3705" s="13"/>
      <c r="T3705" s="13"/>
      <c r="U3705" s="13"/>
      <c r="V3705" s="13"/>
      <c r="W3705" s="54">
        <v>1</v>
      </c>
      <c r="X3705" s="49">
        <v>1</v>
      </c>
      <c r="Y3705" s="54">
        <v>139.94999999999999</v>
      </c>
      <c r="Z3705" s="34">
        <v>0</v>
      </c>
      <c r="AA3705" s="34">
        <v>0</v>
      </c>
    </row>
    <row r="3706" spans="3:27" x14ac:dyDescent="0.25">
      <c r="C3706" s="39">
        <v>21741</v>
      </c>
      <c r="D3706" s="17">
        <v>42854.740995370368</v>
      </c>
      <c r="E3706" s="41">
        <f t="shared" si="114"/>
        <v>2017</v>
      </c>
      <c r="F3706" s="41">
        <f t="shared" si="115"/>
        <v>4</v>
      </c>
      <c r="G3706" s="13" t="s">
        <v>309</v>
      </c>
      <c r="H3706" s="13">
        <v>0</v>
      </c>
      <c r="I3706" s="13">
        <v>169.95</v>
      </c>
      <c r="J3706" s="13" t="s">
        <v>56</v>
      </c>
      <c r="K3706" s="13" t="s">
        <v>52</v>
      </c>
      <c r="L3706" s="13">
        <v>97082</v>
      </c>
      <c r="M3706" s="13" t="s">
        <v>1125</v>
      </c>
      <c r="N3706" s="13" t="s">
        <v>0</v>
      </c>
      <c r="O3706" s="13" t="s">
        <v>244</v>
      </c>
      <c r="P3706" s="13"/>
      <c r="Q3706" s="13"/>
      <c r="R3706" s="13"/>
      <c r="S3706" s="13"/>
      <c r="T3706" s="13"/>
      <c r="U3706" s="13"/>
      <c r="V3706" s="13"/>
      <c r="W3706" s="54">
        <v>1</v>
      </c>
      <c r="X3706" s="49">
        <v>1</v>
      </c>
      <c r="Y3706" s="54">
        <v>169.95</v>
      </c>
      <c r="Z3706" s="34">
        <v>0</v>
      </c>
      <c r="AA3706" s="34">
        <v>0</v>
      </c>
    </row>
    <row r="3707" spans="3:27" x14ac:dyDescent="0.25">
      <c r="C3707" s="39">
        <v>21740</v>
      </c>
      <c r="D3707" s="17">
        <v>42854.736793981479</v>
      </c>
      <c r="E3707" s="41">
        <f t="shared" si="114"/>
        <v>2017</v>
      </c>
      <c r="F3707" s="41">
        <f t="shared" si="115"/>
        <v>4</v>
      </c>
      <c r="G3707" s="13" t="s">
        <v>61</v>
      </c>
      <c r="H3707" s="13">
        <v>0</v>
      </c>
      <c r="I3707" s="13">
        <v>69.95</v>
      </c>
      <c r="J3707" s="13" t="s">
        <v>51</v>
      </c>
      <c r="K3707" s="13" t="s">
        <v>52</v>
      </c>
      <c r="L3707" s="13">
        <v>80480</v>
      </c>
      <c r="M3707" s="13" t="s">
        <v>3304</v>
      </c>
      <c r="N3707" s="13" t="s">
        <v>385</v>
      </c>
      <c r="O3707" s="13" t="s">
        <v>1188</v>
      </c>
      <c r="P3707" s="13"/>
      <c r="Q3707" s="13"/>
      <c r="R3707" s="13"/>
      <c r="S3707" s="13"/>
      <c r="T3707" s="13"/>
      <c r="U3707" s="13"/>
      <c r="V3707" s="13"/>
      <c r="W3707" s="54">
        <v>1</v>
      </c>
      <c r="X3707" s="49">
        <v>0</v>
      </c>
      <c r="Y3707" s="54">
        <v>0</v>
      </c>
      <c r="Z3707" s="34">
        <v>1</v>
      </c>
      <c r="AA3707" s="34">
        <v>69.95</v>
      </c>
    </row>
    <row r="3708" spans="3:27" x14ac:dyDescent="0.25">
      <c r="C3708" s="39">
        <v>21739</v>
      </c>
      <c r="D3708" s="17">
        <v>42854.727951388886</v>
      </c>
      <c r="E3708" s="41">
        <f t="shared" si="114"/>
        <v>2017</v>
      </c>
      <c r="F3708" s="41">
        <f t="shared" si="115"/>
        <v>4</v>
      </c>
      <c r="G3708" s="13" t="s">
        <v>61</v>
      </c>
      <c r="H3708" s="13">
        <v>0</v>
      </c>
      <c r="I3708" s="13">
        <v>159.9</v>
      </c>
      <c r="J3708" s="13" t="s">
        <v>56</v>
      </c>
      <c r="K3708" s="13" t="s">
        <v>52</v>
      </c>
      <c r="L3708" s="13">
        <v>12587</v>
      </c>
      <c r="M3708" s="13" t="s">
        <v>185</v>
      </c>
      <c r="N3708" s="13" t="s">
        <v>0</v>
      </c>
      <c r="O3708" s="13" t="s">
        <v>1869</v>
      </c>
      <c r="P3708" s="13" t="s">
        <v>1916</v>
      </c>
      <c r="Q3708" s="13"/>
      <c r="R3708" s="13"/>
      <c r="S3708" s="13"/>
      <c r="T3708" s="13"/>
      <c r="U3708" s="13"/>
      <c r="V3708" s="13"/>
      <c r="W3708" s="54">
        <v>2</v>
      </c>
      <c r="X3708" s="49">
        <v>2</v>
      </c>
      <c r="Y3708" s="54">
        <v>159.9</v>
      </c>
      <c r="Z3708" s="34">
        <v>0</v>
      </c>
      <c r="AA3708" s="34">
        <v>0</v>
      </c>
    </row>
    <row r="3709" spans="3:27" x14ac:dyDescent="0.25">
      <c r="C3709" s="39">
        <v>21738</v>
      </c>
      <c r="D3709" s="17">
        <v>42854.711967592593</v>
      </c>
      <c r="E3709" s="41">
        <f t="shared" si="114"/>
        <v>2017</v>
      </c>
      <c r="F3709" s="41">
        <f t="shared" si="115"/>
        <v>4</v>
      </c>
      <c r="G3709" s="13" t="s">
        <v>61</v>
      </c>
      <c r="H3709" s="13">
        <v>0</v>
      </c>
      <c r="I3709" s="13">
        <v>149.94999999999999</v>
      </c>
      <c r="J3709" s="13" t="s">
        <v>51</v>
      </c>
      <c r="K3709" s="13" t="s">
        <v>52</v>
      </c>
      <c r="L3709" s="13">
        <v>9030</v>
      </c>
      <c r="M3709" s="13" t="s">
        <v>3305</v>
      </c>
      <c r="N3709" s="13" t="s">
        <v>201</v>
      </c>
      <c r="O3709" s="13" t="s">
        <v>824</v>
      </c>
      <c r="P3709" s="13"/>
      <c r="Q3709" s="13"/>
      <c r="R3709" s="13"/>
      <c r="S3709" s="13"/>
      <c r="T3709" s="13"/>
      <c r="U3709" s="13"/>
      <c r="V3709" s="13"/>
      <c r="W3709" s="54">
        <v>1</v>
      </c>
      <c r="X3709" s="49">
        <v>0</v>
      </c>
      <c r="Y3709" s="54">
        <v>0</v>
      </c>
      <c r="Z3709" s="34">
        <v>1</v>
      </c>
      <c r="AA3709" s="34">
        <v>149.94999999999999</v>
      </c>
    </row>
    <row r="3710" spans="3:27" x14ac:dyDescent="0.25">
      <c r="C3710" s="39">
        <v>21737</v>
      </c>
      <c r="D3710" s="17">
        <v>42854.629074074073</v>
      </c>
      <c r="E3710" s="41">
        <f t="shared" si="114"/>
        <v>2017</v>
      </c>
      <c r="F3710" s="41">
        <f t="shared" si="115"/>
        <v>4</v>
      </c>
      <c r="G3710" s="13" t="s">
        <v>61</v>
      </c>
      <c r="H3710" s="13">
        <v>0</v>
      </c>
      <c r="I3710" s="13">
        <v>990.65</v>
      </c>
      <c r="J3710" s="13" t="s">
        <v>56</v>
      </c>
      <c r="K3710" s="13" t="s">
        <v>52</v>
      </c>
      <c r="L3710" s="13">
        <v>10247</v>
      </c>
      <c r="M3710" s="13" t="s">
        <v>185</v>
      </c>
      <c r="N3710" s="13" t="s">
        <v>0</v>
      </c>
      <c r="O3710" s="13" t="s">
        <v>1872</v>
      </c>
      <c r="P3710" s="13" t="s">
        <v>507</v>
      </c>
      <c r="Q3710" s="13" t="s">
        <v>1518</v>
      </c>
      <c r="R3710" s="13" t="s">
        <v>3306</v>
      </c>
      <c r="S3710" s="13" t="s">
        <v>1645</v>
      </c>
      <c r="T3710" s="13" t="s">
        <v>3307</v>
      </c>
      <c r="U3710" s="13"/>
      <c r="V3710" s="13"/>
      <c r="W3710" s="54">
        <v>6</v>
      </c>
      <c r="X3710" s="49">
        <v>6</v>
      </c>
      <c r="Y3710" s="54">
        <v>990.65</v>
      </c>
      <c r="Z3710" s="34">
        <v>0</v>
      </c>
      <c r="AA3710" s="34">
        <v>0</v>
      </c>
    </row>
    <row r="3711" spans="3:27" x14ac:dyDescent="0.25">
      <c r="C3711" s="39">
        <v>21736</v>
      </c>
      <c r="D3711" s="17">
        <v>42854.622824074075</v>
      </c>
      <c r="E3711" s="41">
        <f t="shared" si="114"/>
        <v>2017</v>
      </c>
      <c r="F3711" s="41">
        <f t="shared" si="115"/>
        <v>4</v>
      </c>
      <c r="G3711" s="13" t="s">
        <v>61</v>
      </c>
      <c r="H3711" s="13">
        <v>0</v>
      </c>
      <c r="I3711" s="13">
        <v>249.95</v>
      </c>
      <c r="J3711" s="13" t="s">
        <v>51</v>
      </c>
      <c r="K3711" s="13" t="s">
        <v>52</v>
      </c>
      <c r="L3711" s="13">
        <v>18354</v>
      </c>
      <c r="M3711" s="13" t="s">
        <v>2648</v>
      </c>
      <c r="N3711" s="13" t="s">
        <v>415</v>
      </c>
      <c r="O3711" s="13" t="s">
        <v>324</v>
      </c>
      <c r="P3711" s="13"/>
      <c r="Q3711" s="13"/>
      <c r="R3711" s="13"/>
      <c r="S3711" s="13"/>
      <c r="T3711" s="13"/>
      <c r="U3711" s="13"/>
      <c r="V3711" s="13"/>
      <c r="W3711" s="54">
        <v>1</v>
      </c>
      <c r="X3711" s="49">
        <v>1</v>
      </c>
      <c r="Y3711" s="54">
        <v>249.95</v>
      </c>
      <c r="Z3711" s="34">
        <v>0</v>
      </c>
      <c r="AA3711" s="34">
        <v>0</v>
      </c>
    </row>
    <row r="3712" spans="3:27" x14ac:dyDescent="0.25">
      <c r="C3712" s="39">
        <v>21735</v>
      </c>
      <c r="D3712" s="17">
        <v>42854.575358796297</v>
      </c>
      <c r="E3712" s="41">
        <f t="shared" si="114"/>
        <v>2017</v>
      </c>
      <c r="F3712" s="41">
        <f t="shared" si="115"/>
        <v>4</v>
      </c>
      <c r="G3712" s="13" t="s">
        <v>309</v>
      </c>
      <c r="H3712" s="13">
        <v>0</v>
      </c>
      <c r="I3712" s="13">
        <v>129.94999999999999</v>
      </c>
      <c r="J3712" s="13" t="s">
        <v>56</v>
      </c>
      <c r="K3712" s="13" t="s">
        <v>52</v>
      </c>
      <c r="L3712" s="13">
        <v>68239</v>
      </c>
      <c r="M3712" s="13" t="s">
        <v>340</v>
      </c>
      <c r="N3712" s="13" t="s">
        <v>0</v>
      </c>
      <c r="O3712" s="13" t="s">
        <v>1548</v>
      </c>
      <c r="P3712" s="13"/>
      <c r="Q3712" s="13"/>
      <c r="R3712" s="13"/>
      <c r="S3712" s="13"/>
      <c r="T3712" s="13"/>
      <c r="U3712" s="13"/>
      <c r="V3712" s="13"/>
      <c r="W3712" s="54">
        <v>1</v>
      </c>
      <c r="X3712" s="49">
        <v>1</v>
      </c>
      <c r="Y3712" s="54">
        <v>129.94999999999999</v>
      </c>
      <c r="Z3712" s="34">
        <v>0</v>
      </c>
      <c r="AA3712" s="34">
        <v>0</v>
      </c>
    </row>
    <row r="3713" spans="3:27" x14ac:dyDescent="0.25">
      <c r="C3713" s="39">
        <v>21734</v>
      </c>
      <c r="D3713" s="17">
        <v>42854.572314814817</v>
      </c>
      <c r="E3713" s="41">
        <f t="shared" si="114"/>
        <v>2017</v>
      </c>
      <c r="F3713" s="41">
        <f t="shared" si="115"/>
        <v>4</v>
      </c>
      <c r="G3713" s="13" t="s">
        <v>61</v>
      </c>
      <c r="H3713" s="13">
        <v>0</v>
      </c>
      <c r="I3713" s="13">
        <v>149.9</v>
      </c>
      <c r="J3713" s="13" t="s">
        <v>56</v>
      </c>
      <c r="K3713" s="13" t="s">
        <v>52</v>
      </c>
      <c r="L3713" s="13">
        <v>10405</v>
      </c>
      <c r="M3713" s="13" t="s">
        <v>185</v>
      </c>
      <c r="N3713" s="13" t="s">
        <v>0</v>
      </c>
      <c r="O3713" s="13" t="s">
        <v>3308</v>
      </c>
      <c r="P3713" s="13" t="s">
        <v>3231</v>
      </c>
      <c r="Q3713" s="13"/>
      <c r="R3713" s="13"/>
      <c r="S3713" s="13"/>
      <c r="T3713" s="13"/>
      <c r="U3713" s="13"/>
      <c r="V3713" s="13"/>
      <c r="W3713" s="54">
        <v>2</v>
      </c>
      <c r="X3713" s="49">
        <v>1</v>
      </c>
      <c r="Y3713" s="54">
        <v>79.95</v>
      </c>
      <c r="Z3713" s="34">
        <v>1</v>
      </c>
      <c r="AA3713" s="34">
        <v>69.95</v>
      </c>
    </row>
    <row r="3714" spans="3:27" x14ac:dyDescent="0.25">
      <c r="C3714" s="39">
        <v>21733</v>
      </c>
      <c r="D3714" s="17">
        <v>42854.572175925925</v>
      </c>
      <c r="E3714" s="41">
        <f t="shared" si="114"/>
        <v>2017</v>
      </c>
      <c r="F3714" s="41">
        <f t="shared" si="115"/>
        <v>4</v>
      </c>
      <c r="G3714" s="13" t="s">
        <v>61</v>
      </c>
      <c r="H3714" s="13">
        <v>0</v>
      </c>
      <c r="I3714" s="13">
        <v>129.94999999999999</v>
      </c>
      <c r="J3714" s="13" t="s">
        <v>51</v>
      </c>
      <c r="K3714" s="13" t="s">
        <v>52</v>
      </c>
      <c r="L3714" s="13">
        <v>92150</v>
      </c>
      <c r="M3714" s="13" t="s">
        <v>3309</v>
      </c>
      <c r="N3714" s="13" t="s">
        <v>385</v>
      </c>
      <c r="O3714" s="13" t="s">
        <v>2137</v>
      </c>
      <c r="P3714" s="13"/>
      <c r="Q3714" s="13"/>
      <c r="R3714" s="13"/>
      <c r="S3714" s="13"/>
      <c r="T3714" s="13"/>
      <c r="U3714" s="13"/>
      <c r="V3714" s="13"/>
      <c r="W3714" s="54">
        <v>1</v>
      </c>
      <c r="X3714" s="49">
        <v>0</v>
      </c>
      <c r="Y3714" s="54">
        <v>0</v>
      </c>
      <c r="Z3714" s="34">
        <v>1</v>
      </c>
      <c r="AA3714" s="34">
        <v>129.94999999999999</v>
      </c>
    </row>
    <row r="3715" spans="3:27" x14ac:dyDescent="0.25">
      <c r="C3715" s="39">
        <v>21731</v>
      </c>
      <c r="D3715" s="17">
        <v>42854.563368055555</v>
      </c>
      <c r="E3715" s="41">
        <f t="shared" si="114"/>
        <v>2017</v>
      </c>
      <c r="F3715" s="41">
        <f t="shared" si="115"/>
        <v>4</v>
      </c>
      <c r="G3715" s="13" t="s">
        <v>61</v>
      </c>
      <c r="H3715" s="13">
        <v>0</v>
      </c>
      <c r="I3715" s="13">
        <v>288.89999999999998</v>
      </c>
      <c r="J3715" s="13" t="s">
        <v>51</v>
      </c>
      <c r="K3715" s="13" t="s">
        <v>52</v>
      </c>
      <c r="L3715" s="13">
        <v>80993</v>
      </c>
      <c r="M3715" s="13" t="s">
        <v>57</v>
      </c>
      <c r="N3715" s="13" t="s">
        <v>0</v>
      </c>
      <c r="O3715" s="13" t="s">
        <v>2895</v>
      </c>
      <c r="P3715" s="13" t="s">
        <v>1678</v>
      </c>
      <c r="Q3715" s="13"/>
      <c r="R3715" s="13"/>
      <c r="S3715" s="13"/>
      <c r="T3715" s="13"/>
      <c r="U3715" s="13"/>
      <c r="V3715" s="13"/>
      <c r="W3715" s="54">
        <v>2</v>
      </c>
      <c r="X3715" s="49">
        <v>0</v>
      </c>
      <c r="Y3715" s="54">
        <v>0</v>
      </c>
      <c r="Z3715" s="34">
        <v>2</v>
      </c>
      <c r="AA3715" s="34">
        <v>288.89999999999998</v>
      </c>
    </row>
    <row r="3716" spans="3:27" x14ac:dyDescent="0.25">
      <c r="C3716" s="39">
        <v>21729</v>
      </c>
      <c r="D3716" s="17">
        <v>42854.455706018518</v>
      </c>
      <c r="E3716" s="41">
        <f t="shared" si="114"/>
        <v>2017</v>
      </c>
      <c r="F3716" s="41">
        <f t="shared" si="115"/>
        <v>4</v>
      </c>
      <c r="G3716" s="13" t="s">
        <v>55</v>
      </c>
      <c r="H3716" s="13">
        <v>0</v>
      </c>
      <c r="I3716" s="13">
        <v>179.9</v>
      </c>
      <c r="J3716" s="13" t="s">
        <v>51</v>
      </c>
      <c r="K3716" s="13" t="s">
        <v>52</v>
      </c>
      <c r="L3716" s="13">
        <v>20255</v>
      </c>
      <c r="M3716" s="13" t="s">
        <v>168</v>
      </c>
      <c r="N3716" s="13" t="s">
        <v>0</v>
      </c>
      <c r="O3716" s="13" t="s">
        <v>724</v>
      </c>
      <c r="P3716" s="13" t="s">
        <v>202</v>
      </c>
      <c r="Q3716" s="13"/>
      <c r="R3716" s="13"/>
      <c r="S3716" s="13"/>
      <c r="T3716" s="13"/>
      <c r="U3716" s="13"/>
      <c r="V3716" s="13"/>
      <c r="W3716" s="54">
        <v>2</v>
      </c>
      <c r="X3716" s="49">
        <v>0</v>
      </c>
      <c r="Y3716" s="54">
        <v>0</v>
      </c>
      <c r="Z3716" s="34">
        <v>2</v>
      </c>
      <c r="AA3716" s="34">
        <v>179.9</v>
      </c>
    </row>
    <row r="3717" spans="3:27" x14ac:dyDescent="0.25">
      <c r="C3717" s="39">
        <v>21728</v>
      </c>
      <c r="D3717" s="17">
        <v>42854.452430555553</v>
      </c>
      <c r="E3717" s="41">
        <f t="shared" si="114"/>
        <v>2017</v>
      </c>
      <c r="F3717" s="41">
        <f t="shared" si="115"/>
        <v>4</v>
      </c>
      <c r="G3717" s="13" t="s">
        <v>61</v>
      </c>
      <c r="H3717" s="13">
        <v>0</v>
      </c>
      <c r="I3717" s="13">
        <v>129.94999999999999</v>
      </c>
      <c r="J3717" s="13" t="s">
        <v>74</v>
      </c>
      <c r="K3717" s="13" t="s">
        <v>52</v>
      </c>
      <c r="L3717" s="13">
        <v>10997</v>
      </c>
      <c r="M3717" s="13" t="s">
        <v>185</v>
      </c>
      <c r="N3717" s="13" t="s">
        <v>0</v>
      </c>
      <c r="O3717" s="13" t="s">
        <v>71</v>
      </c>
      <c r="P3717" s="13"/>
      <c r="Q3717" s="13"/>
      <c r="R3717" s="13"/>
      <c r="S3717" s="13"/>
      <c r="T3717" s="13"/>
      <c r="U3717" s="13"/>
      <c r="V3717" s="13"/>
      <c r="W3717" s="54">
        <v>1</v>
      </c>
      <c r="X3717" s="49">
        <v>1</v>
      </c>
      <c r="Y3717" s="54">
        <v>129.94999999999999</v>
      </c>
      <c r="Z3717" s="34">
        <v>0</v>
      </c>
      <c r="AA3717" s="34">
        <v>0</v>
      </c>
    </row>
    <row r="3718" spans="3:27" x14ac:dyDescent="0.25">
      <c r="C3718" s="39">
        <v>21727</v>
      </c>
      <c r="D3718" s="17">
        <v>42854.407835648148</v>
      </c>
      <c r="E3718" s="41">
        <f t="shared" si="114"/>
        <v>2017</v>
      </c>
      <c r="F3718" s="41">
        <f t="shared" si="115"/>
        <v>4</v>
      </c>
      <c r="G3718" s="13" t="s">
        <v>309</v>
      </c>
      <c r="H3718" s="13">
        <v>0</v>
      </c>
      <c r="I3718" s="13">
        <v>219.9</v>
      </c>
      <c r="J3718" s="13" t="s">
        <v>56</v>
      </c>
      <c r="K3718" s="13" t="s">
        <v>52</v>
      </c>
      <c r="L3718" s="13">
        <v>26123</v>
      </c>
      <c r="M3718" s="13" t="s">
        <v>1136</v>
      </c>
      <c r="N3718" s="13" t="s">
        <v>0</v>
      </c>
      <c r="O3718" s="13" t="s">
        <v>1958</v>
      </c>
      <c r="P3718" s="13" t="s">
        <v>2466</v>
      </c>
      <c r="Q3718" s="13"/>
      <c r="R3718" s="13"/>
      <c r="S3718" s="13"/>
      <c r="T3718" s="13"/>
      <c r="U3718" s="13"/>
      <c r="V3718" s="13"/>
      <c r="W3718" s="54">
        <v>2</v>
      </c>
      <c r="X3718" s="49">
        <v>2</v>
      </c>
      <c r="Y3718" s="54">
        <v>219.9</v>
      </c>
      <c r="Z3718" s="34">
        <v>0</v>
      </c>
      <c r="AA3718" s="34">
        <v>0</v>
      </c>
    </row>
    <row r="3719" spans="3:27" x14ac:dyDescent="0.25">
      <c r="C3719" s="39">
        <v>21726</v>
      </c>
      <c r="D3719" s="17">
        <v>42854.378819444442</v>
      </c>
      <c r="E3719" s="41">
        <f t="shared" ref="E3719:E3782" si="116">YEAR(D3719)</f>
        <v>2017</v>
      </c>
      <c r="F3719" s="41">
        <f t="shared" ref="F3719:F3782" si="117">MONTH(D3719)</f>
        <v>4</v>
      </c>
      <c r="G3719" s="13" t="s">
        <v>61</v>
      </c>
      <c r="H3719" s="13">
        <v>0</v>
      </c>
      <c r="I3719" s="13">
        <v>209.95</v>
      </c>
      <c r="J3719" s="13" t="s">
        <v>51</v>
      </c>
      <c r="K3719" s="13" t="s">
        <v>52</v>
      </c>
      <c r="L3719" s="13">
        <v>71332</v>
      </c>
      <c r="M3719" s="13" t="s">
        <v>2464</v>
      </c>
      <c r="N3719" s="13" t="s">
        <v>0</v>
      </c>
      <c r="O3719" s="13" t="s">
        <v>2431</v>
      </c>
      <c r="P3719" s="13" t="s">
        <v>2536</v>
      </c>
      <c r="Q3719" s="13" t="s">
        <v>597</v>
      </c>
      <c r="R3719" s="13"/>
      <c r="S3719" s="13"/>
      <c r="T3719" s="13"/>
      <c r="U3719" s="13"/>
      <c r="V3719" s="13"/>
      <c r="W3719" s="54">
        <v>3</v>
      </c>
      <c r="X3719" s="49">
        <v>0</v>
      </c>
      <c r="Y3719" s="54">
        <v>0</v>
      </c>
      <c r="Z3719" s="34">
        <v>3</v>
      </c>
      <c r="AA3719" s="34">
        <v>209.95</v>
      </c>
    </row>
    <row r="3720" spans="3:27" x14ac:dyDescent="0.25">
      <c r="C3720" s="39">
        <v>21725</v>
      </c>
      <c r="D3720" s="17">
        <v>42854.311620370368</v>
      </c>
      <c r="E3720" s="41">
        <f t="shared" si="116"/>
        <v>2017</v>
      </c>
      <c r="F3720" s="41">
        <f t="shared" si="117"/>
        <v>4</v>
      </c>
      <c r="G3720" s="13" t="s">
        <v>309</v>
      </c>
      <c r="H3720" s="13">
        <v>0</v>
      </c>
      <c r="I3720" s="13">
        <v>319.85000000000002</v>
      </c>
      <c r="J3720" s="13" t="s">
        <v>56</v>
      </c>
      <c r="K3720" s="13" t="s">
        <v>52</v>
      </c>
      <c r="L3720" s="13">
        <v>97255</v>
      </c>
      <c r="M3720" s="13" t="s">
        <v>1125</v>
      </c>
      <c r="N3720" s="13" t="s">
        <v>0</v>
      </c>
      <c r="O3720" s="13" t="s">
        <v>198</v>
      </c>
      <c r="P3720" s="13" t="s">
        <v>659</v>
      </c>
      <c r="Q3720" s="13" t="s">
        <v>756</v>
      </c>
      <c r="R3720" s="13"/>
      <c r="S3720" s="13"/>
      <c r="T3720" s="13"/>
      <c r="U3720" s="13"/>
      <c r="V3720" s="13"/>
      <c r="W3720" s="54">
        <v>3</v>
      </c>
      <c r="X3720" s="49">
        <v>3</v>
      </c>
      <c r="Y3720" s="54">
        <v>319.85000000000002</v>
      </c>
      <c r="Z3720" s="34">
        <v>0</v>
      </c>
      <c r="AA3720" s="34">
        <v>0</v>
      </c>
    </row>
    <row r="3721" spans="3:27" x14ac:dyDescent="0.25">
      <c r="C3721" s="39">
        <v>21724</v>
      </c>
      <c r="D3721" s="17">
        <v>42854.263252314813</v>
      </c>
      <c r="E3721" s="41">
        <f t="shared" si="116"/>
        <v>2017</v>
      </c>
      <c r="F3721" s="41">
        <f t="shared" si="117"/>
        <v>4</v>
      </c>
      <c r="G3721" s="13" t="s">
        <v>61</v>
      </c>
      <c r="H3721" s="13">
        <v>0</v>
      </c>
      <c r="I3721" s="13">
        <v>399.8</v>
      </c>
      <c r="J3721" s="13" t="s">
        <v>56</v>
      </c>
      <c r="K3721" s="13" t="s">
        <v>52</v>
      </c>
      <c r="L3721" s="13">
        <v>38226</v>
      </c>
      <c r="M3721" s="13" t="s">
        <v>3310</v>
      </c>
      <c r="N3721" s="13" t="s">
        <v>0</v>
      </c>
      <c r="O3721" s="13" t="s">
        <v>3161</v>
      </c>
      <c r="P3721" s="13" t="s">
        <v>2743</v>
      </c>
      <c r="Q3721" s="13" t="s">
        <v>1916</v>
      </c>
      <c r="R3721" s="13" t="s">
        <v>2665</v>
      </c>
      <c r="S3721" s="13"/>
      <c r="T3721" s="13"/>
      <c r="U3721" s="13"/>
      <c r="V3721" s="13"/>
      <c r="W3721" s="54">
        <v>4</v>
      </c>
      <c r="X3721" s="49">
        <v>2</v>
      </c>
      <c r="Y3721" s="54">
        <v>199.9</v>
      </c>
      <c r="Z3721" s="34">
        <v>2</v>
      </c>
      <c r="AA3721" s="34">
        <v>199.9</v>
      </c>
    </row>
    <row r="3722" spans="3:27" x14ac:dyDescent="0.25">
      <c r="C3722" s="39">
        <v>21723</v>
      </c>
      <c r="D3722" s="17">
        <v>42854.112199074072</v>
      </c>
      <c r="E3722" s="41">
        <f t="shared" si="116"/>
        <v>2017</v>
      </c>
      <c r="F3722" s="41">
        <f t="shared" si="117"/>
        <v>4</v>
      </c>
      <c r="G3722" s="13" t="s">
        <v>61</v>
      </c>
      <c r="H3722" s="13">
        <v>0</v>
      </c>
      <c r="I3722" s="13">
        <v>439.85</v>
      </c>
      <c r="J3722" s="13" t="s">
        <v>51</v>
      </c>
      <c r="K3722" s="13" t="s">
        <v>52</v>
      </c>
      <c r="L3722" s="13">
        <v>80997</v>
      </c>
      <c r="M3722" s="13" t="s">
        <v>57</v>
      </c>
      <c r="N3722" s="13" t="s">
        <v>0</v>
      </c>
      <c r="O3722" s="13" t="s">
        <v>645</v>
      </c>
      <c r="P3722" s="13" t="s">
        <v>260</v>
      </c>
      <c r="Q3722" s="13" t="s">
        <v>611</v>
      </c>
      <c r="R3722" s="13"/>
      <c r="S3722" s="13"/>
      <c r="T3722" s="13"/>
      <c r="U3722" s="13"/>
      <c r="V3722" s="13"/>
      <c r="W3722" s="54">
        <v>3</v>
      </c>
      <c r="X3722" s="49">
        <v>2</v>
      </c>
      <c r="Y3722" s="54">
        <v>209.90000000000003</v>
      </c>
      <c r="Z3722" s="34">
        <v>1</v>
      </c>
      <c r="AA3722" s="34">
        <v>229.95</v>
      </c>
    </row>
    <row r="3723" spans="3:27" x14ac:dyDescent="0.25">
      <c r="C3723" s="39">
        <v>21722</v>
      </c>
      <c r="D3723" s="17">
        <v>42854.034432870372</v>
      </c>
      <c r="E3723" s="41">
        <f t="shared" si="116"/>
        <v>2017</v>
      </c>
      <c r="F3723" s="41">
        <f t="shared" si="117"/>
        <v>4</v>
      </c>
      <c r="G3723" s="13" t="s">
        <v>61</v>
      </c>
      <c r="H3723" s="13">
        <v>0</v>
      </c>
      <c r="I3723" s="13">
        <v>519.70000000000005</v>
      </c>
      <c r="J3723" s="13" t="s">
        <v>56</v>
      </c>
      <c r="K3723" s="13" t="s">
        <v>52</v>
      </c>
      <c r="L3723" s="13">
        <v>10999</v>
      </c>
      <c r="M3723" s="13" t="s">
        <v>185</v>
      </c>
      <c r="N3723" s="13" t="s">
        <v>0</v>
      </c>
      <c r="O3723" s="13" t="s">
        <v>725</v>
      </c>
      <c r="P3723" s="13" t="s">
        <v>1930</v>
      </c>
      <c r="Q3723" s="13" t="s">
        <v>333</v>
      </c>
      <c r="R3723" s="13" t="s">
        <v>1248</v>
      </c>
      <c r="S3723" s="13" t="s">
        <v>1715</v>
      </c>
      <c r="T3723" s="13" t="s">
        <v>756</v>
      </c>
      <c r="U3723" s="13"/>
      <c r="V3723" s="13"/>
      <c r="W3723" s="54">
        <v>6</v>
      </c>
      <c r="X3723" s="49">
        <v>6</v>
      </c>
      <c r="Y3723" s="54">
        <v>519.70000000000005</v>
      </c>
      <c r="Z3723" s="34">
        <v>0</v>
      </c>
      <c r="AA3723" s="34">
        <v>0</v>
      </c>
    </row>
    <row r="3724" spans="3:27" x14ac:dyDescent="0.25">
      <c r="C3724" s="39">
        <v>21721</v>
      </c>
      <c r="D3724" s="17">
        <v>42853.951643518521</v>
      </c>
      <c r="E3724" s="41">
        <f t="shared" si="116"/>
        <v>2017</v>
      </c>
      <c r="F3724" s="41">
        <f t="shared" si="117"/>
        <v>4</v>
      </c>
      <c r="G3724" s="13" t="s">
        <v>309</v>
      </c>
      <c r="H3724" s="13">
        <v>0</v>
      </c>
      <c r="I3724" s="13">
        <v>169.95</v>
      </c>
      <c r="J3724" s="13" t="s">
        <v>56</v>
      </c>
      <c r="K3724" s="13" t="s">
        <v>52</v>
      </c>
      <c r="L3724" s="13">
        <v>25980</v>
      </c>
      <c r="M3724" s="13" t="s">
        <v>1781</v>
      </c>
      <c r="N3724" s="13" t="s">
        <v>0</v>
      </c>
      <c r="O3724" s="13" t="s">
        <v>359</v>
      </c>
      <c r="P3724" s="13"/>
      <c r="Q3724" s="13"/>
      <c r="R3724" s="13"/>
      <c r="S3724" s="13"/>
      <c r="T3724" s="13"/>
      <c r="U3724" s="13"/>
      <c r="V3724" s="13"/>
      <c r="W3724" s="54">
        <v>1</v>
      </c>
      <c r="X3724" s="49">
        <v>1</v>
      </c>
      <c r="Y3724" s="54">
        <v>169.95</v>
      </c>
      <c r="Z3724" s="34">
        <v>0</v>
      </c>
      <c r="AA3724" s="34">
        <v>0</v>
      </c>
    </row>
    <row r="3725" spans="3:27" x14ac:dyDescent="0.25">
      <c r="C3725" s="39">
        <v>21720</v>
      </c>
      <c r="D3725" s="17">
        <v>42853.901701388888</v>
      </c>
      <c r="E3725" s="41">
        <f t="shared" si="116"/>
        <v>2017</v>
      </c>
      <c r="F3725" s="41">
        <f t="shared" si="117"/>
        <v>4</v>
      </c>
      <c r="G3725" s="13" t="s">
        <v>61</v>
      </c>
      <c r="H3725" s="13">
        <v>0</v>
      </c>
      <c r="I3725" s="13">
        <v>79.95</v>
      </c>
      <c r="J3725" s="13" t="s">
        <v>56</v>
      </c>
      <c r="K3725" s="13" t="s">
        <v>52</v>
      </c>
      <c r="L3725" s="13">
        <v>33659</v>
      </c>
      <c r="M3725" s="13" t="s">
        <v>793</v>
      </c>
      <c r="N3725" s="13" t="s">
        <v>0</v>
      </c>
      <c r="O3725" s="13" t="s">
        <v>380</v>
      </c>
      <c r="P3725" s="13"/>
      <c r="Q3725" s="13"/>
      <c r="R3725" s="13"/>
      <c r="S3725" s="13"/>
      <c r="T3725" s="13"/>
      <c r="U3725" s="13"/>
      <c r="V3725" s="13"/>
      <c r="W3725" s="54">
        <v>1</v>
      </c>
      <c r="X3725" s="49">
        <v>0</v>
      </c>
      <c r="Y3725" s="54">
        <v>0</v>
      </c>
      <c r="Z3725" s="34">
        <v>1</v>
      </c>
      <c r="AA3725" s="34">
        <v>79.95</v>
      </c>
    </row>
    <row r="3726" spans="3:27" x14ac:dyDescent="0.25">
      <c r="C3726" s="39">
        <v>21719</v>
      </c>
      <c r="D3726" s="17">
        <v>42853.87537037037</v>
      </c>
      <c r="E3726" s="41">
        <f t="shared" si="116"/>
        <v>2017</v>
      </c>
      <c r="F3726" s="41">
        <f t="shared" si="117"/>
        <v>4</v>
      </c>
      <c r="G3726" s="13" t="s">
        <v>309</v>
      </c>
      <c r="H3726" s="13">
        <v>0</v>
      </c>
      <c r="I3726" s="13">
        <v>379.9</v>
      </c>
      <c r="J3726" s="13" t="s">
        <v>51</v>
      </c>
      <c r="K3726" s="13" t="s">
        <v>52</v>
      </c>
      <c r="L3726" s="13">
        <v>60598</v>
      </c>
      <c r="M3726" s="13" t="s">
        <v>128</v>
      </c>
      <c r="N3726" s="13" t="s">
        <v>0</v>
      </c>
      <c r="O3726" s="13" t="s">
        <v>159</v>
      </c>
      <c r="P3726" s="13" t="s">
        <v>1422</v>
      </c>
      <c r="Q3726" s="13"/>
      <c r="R3726" s="13"/>
      <c r="S3726" s="13"/>
      <c r="T3726" s="13"/>
      <c r="U3726" s="13"/>
      <c r="V3726" s="13"/>
      <c r="W3726" s="54">
        <v>2</v>
      </c>
      <c r="X3726" s="49">
        <v>2</v>
      </c>
      <c r="Y3726" s="54">
        <v>379.9</v>
      </c>
      <c r="Z3726" s="34">
        <v>0</v>
      </c>
      <c r="AA3726" s="34">
        <v>0</v>
      </c>
    </row>
    <row r="3727" spans="3:27" x14ac:dyDescent="0.25">
      <c r="C3727" s="39">
        <v>21717</v>
      </c>
      <c r="D3727" s="17">
        <v>42853.856782407405</v>
      </c>
      <c r="E3727" s="41">
        <f t="shared" si="116"/>
        <v>2017</v>
      </c>
      <c r="F3727" s="41">
        <f t="shared" si="117"/>
        <v>4</v>
      </c>
      <c r="G3727" s="13" t="s">
        <v>61</v>
      </c>
      <c r="H3727" s="13">
        <v>0</v>
      </c>
      <c r="I3727" s="13">
        <v>110.49</v>
      </c>
      <c r="J3727" s="13" t="s">
        <v>56</v>
      </c>
      <c r="K3727" s="13" t="s">
        <v>52</v>
      </c>
      <c r="L3727" s="13">
        <v>53545</v>
      </c>
      <c r="M3727" s="13" t="s">
        <v>3311</v>
      </c>
      <c r="N3727" s="13" t="s">
        <v>0</v>
      </c>
      <c r="O3727" s="13" t="s">
        <v>3312</v>
      </c>
      <c r="P3727" s="13"/>
      <c r="Q3727" s="13"/>
      <c r="R3727" s="13"/>
      <c r="S3727" s="13"/>
      <c r="T3727" s="13"/>
      <c r="U3727" s="13"/>
      <c r="V3727" s="13"/>
      <c r="W3727" s="54">
        <v>1</v>
      </c>
      <c r="X3727" s="49">
        <v>0</v>
      </c>
      <c r="Y3727" s="54">
        <v>0</v>
      </c>
      <c r="Z3727" s="34">
        <v>1</v>
      </c>
      <c r="AA3727" s="34">
        <v>110.49</v>
      </c>
    </row>
    <row r="3728" spans="3:27" x14ac:dyDescent="0.25">
      <c r="C3728" s="39">
        <v>21716</v>
      </c>
      <c r="D3728" s="17">
        <v>42853.8440162037</v>
      </c>
      <c r="E3728" s="41">
        <f t="shared" si="116"/>
        <v>2017</v>
      </c>
      <c r="F3728" s="41">
        <f t="shared" si="117"/>
        <v>4</v>
      </c>
      <c r="G3728" s="13" t="s">
        <v>61</v>
      </c>
      <c r="H3728" s="13">
        <v>0</v>
      </c>
      <c r="I3728" s="13">
        <v>149.94999999999999</v>
      </c>
      <c r="J3728" s="13" t="s">
        <v>56</v>
      </c>
      <c r="K3728" s="13" t="s">
        <v>52</v>
      </c>
      <c r="L3728" s="13">
        <v>81669</v>
      </c>
      <c r="M3728" s="13" t="s">
        <v>57</v>
      </c>
      <c r="N3728" s="13" t="s">
        <v>0</v>
      </c>
      <c r="O3728" s="13" t="s">
        <v>3270</v>
      </c>
      <c r="P3728" s="13"/>
      <c r="Q3728" s="13"/>
      <c r="R3728" s="13"/>
      <c r="S3728" s="13"/>
      <c r="T3728" s="13"/>
      <c r="U3728" s="13"/>
      <c r="V3728" s="13"/>
      <c r="W3728" s="54">
        <v>1</v>
      </c>
      <c r="X3728" s="49">
        <v>0</v>
      </c>
      <c r="Y3728" s="54">
        <v>0</v>
      </c>
      <c r="Z3728" s="34">
        <v>1</v>
      </c>
      <c r="AA3728" s="34">
        <v>149.94999999999999</v>
      </c>
    </row>
    <row r="3729" spans="3:27" x14ac:dyDescent="0.25">
      <c r="C3729" s="39">
        <v>21714</v>
      </c>
      <c r="D3729" s="17">
        <v>42853.84039351852</v>
      </c>
      <c r="E3729" s="41">
        <f t="shared" si="116"/>
        <v>2017</v>
      </c>
      <c r="F3729" s="41">
        <f t="shared" si="117"/>
        <v>4</v>
      </c>
      <c r="G3729" s="13" t="s">
        <v>309</v>
      </c>
      <c r="H3729" s="13">
        <v>0</v>
      </c>
      <c r="I3729" s="13">
        <v>79.95</v>
      </c>
      <c r="J3729" s="13" t="s">
        <v>74</v>
      </c>
      <c r="K3729" s="13" t="s">
        <v>52</v>
      </c>
      <c r="L3729" s="13">
        <v>84101</v>
      </c>
      <c r="M3729" s="13" t="s">
        <v>3313</v>
      </c>
      <c r="N3729" s="13" t="s">
        <v>0</v>
      </c>
      <c r="O3729" s="13" t="s">
        <v>134</v>
      </c>
      <c r="P3729" s="13"/>
      <c r="Q3729" s="13"/>
      <c r="R3729" s="13"/>
      <c r="S3729" s="13"/>
      <c r="T3729" s="13"/>
      <c r="U3729" s="13"/>
      <c r="V3729" s="13"/>
      <c r="W3729" s="54">
        <v>1</v>
      </c>
      <c r="X3729" s="49">
        <v>1</v>
      </c>
      <c r="Y3729" s="54">
        <v>79.95</v>
      </c>
      <c r="Z3729" s="34">
        <v>0</v>
      </c>
      <c r="AA3729" s="34">
        <v>0</v>
      </c>
    </row>
    <row r="3730" spans="3:27" x14ac:dyDescent="0.25">
      <c r="C3730" s="39">
        <v>21715</v>
      </c>
      <c r="D3730" s="17">
        <v>42853.839791666665</v>
      </c>
      <c r="E3730" s="41">
        <f t="shared" si="116"/>
        <v>2017</v>
      </c>
      <c r="F3730" s="41">
        <f t="shared" si="117"/>
        <v>4</v>
      </c>
      <c r="G3730" s="13" t="s">
        <v>61</v>
      </c>
      <c r="H3730" s="13">
        <v>0</v>
      </c>
      <c r="I3730" s="13">
        <v>279.89999999999998</v>
      </c>
      <c r="J3730" s="13" t="s">
        <v>56</v>
      </c>
      <c r="K3730" s="13" t="s">
        <v>52</v>
      </c>
      <c r="L3730" s="13">
        <v>40549</v>
      </c>
      <c r="M3730" s="13" t="s">
        <v>81</v>
      </c>
      <c r="N3730" s="13" t="s">
        <v>0</v>
      </c>
      <c r="O3730" s="13" t="s">
        <v>788</v>
      </c>
      <c r="P3730" s="13" t="s">
        <v>787</v>
      </c>
      <c r="Q3730" s="13"/>
      <c r="R3730" s="13"/>
      <c r="S3730" s="13"/>
      <c r="T3730" s="13"/>
      <c r="U3730" s="13"/>
      <c r="V3730" s="13"/>
      <c r="W3730" s="54">
        <v>2</v>
      </c>
      <c r="X3730" s="49">
        <v>1</v>
      </c>
      <c r="Y3730" s="54">
        <v>139.94999999999999</v>
      </c>
      <c r="Z3730" s="34">
        <v>1</v>
      </c>
      <c r="AA3730" s="34">
        <v>139.94999999999999</v>
      </c>
    </row>
    <row r="3731" spans="3:27" x14ac:dyDescent="0.25">
      <c r="C3731" s="39">
        <v>21712</v>
      </c>
      <c r="D3731" s="17">
        <v>42853.776701388888</v>
      </c>
      <c r="E3731" s="41">
        <f t="shared" si="116"/>
        <v>2017</v>
      </c>
      <c r="F3731" s="41">
        <f t="shared" si="117"/>
        <v>4</v>
      </c>
      <c r="G3731" s="13" t="s">
        <v>309</v>
      </c>
      <c r="H3731" s="13">
        <v>0</v>
      </c>
      <c r="I3731" s="13">
        <v>319.89999999999998</v>
      </c>
      <c r="J3731" s="13" t="s">
        <v>51</v>
      </c>
      <c r="K3731" s="13" t="s">
        <v>52</v>
      </c>
      <c r="L3731" s="13">
        <v>50450</v>
      </c>
      <c r="M3731" s="13" t="s">
        <v>3314</v>
      </c>
      <c r="N3731" s="13" t="s">
        <v>415</v>
      </c>
      <c r="O3731" s="13" t="s">
        <v>1446</v>
      </c>
      <c r="P3731" s="13" t="s">
        <v>728</v>
      </c>
      <c r="Q3731" s="13"/>
      <c r="R3731" s="13"/>
      <c r="S3731" s="13"/>
      <c r="T3731" s="13"/>
      <c r="U3731" s="13"/>
      <c r="V3731" s="13"/>
      <c r="W3731" s="54">
        <v>2</v>
      </c>
      <c r="X3731" s="49">
        <v>2</v>
      </c>
      <c r="Y3731" s="54">
        <v>319.89999999999998</v>
      </c>
      <c r="Z3731" s="34">
        <v>0</v>
      </c>
      <c r="AA3731" s="34">
        <v>0</v>
      </c>
    </row>
    <row r="3732" spans="3:27" x14ac:dyDescent="0.25">
      <c r="C3732" s="39">
        <v>21710</v>
      </c>
      <c r="D3732" s="17">
        <v>42853.755277777775</v>
      </c>
      <c r="E3732" s="41">
        <f t="shared" si="116"/>
        <v>2017</v>
      </c>
      <c r="F3732" s="41">
        <f t="shared" si="117"/>
        <v>4</v>
      </c>
      <c r="G3732" s="13" t="s">
        <v>61</v>
      </c>
      <c r="H3732" s="13">
        <v>0</v>
      </c>
      <c r="I3732" s="13">
        <v>149.9</v>
      </c>
      <c r="J3732" s="13" t="s">
        <v>74</v>
      </c>
      <c r="K3732" s="13" t="s">
        <v>52</v>
      </c>
      <c r="L3732" s="13">
        <v>41464</v>
      </c>
      <c r="M3732" s="13" t="s">
        <v>994</v>
      </c>
      <c r="N3732" s="13" t="s">
        <v>0</v>
      </c>
      <c r="O3732" s="13" t="s">
        <v>2969</v>
      </c>
      <c r="P3732" s="13" t="s">
        <v>1815</v>
      </c>
      <c r="Q3732" s="13"/>
      <c r="R3732" s="13"/>
      <c r="S3732" s="13"/>
      <c r="T3732" s="13"/>
      <c r="U3732" s="13"/>
      <c r="V3732" s="13"/>
      <c r="W3732" s="54">
        <v>2</v>
      </c>
      <c r="X3732" s="49">
        <v>0</v>
      </c>
      <c r="Y3732" s="54">
        <v>0</v>
      </c>
      <c r="Z3732" s="34">
        <v>2</v>
      </c>
      <c r="AA3732" s="34">
        <v>149.9</v>
      </c>
    </row>
    <row r="3733" spans="3:27" x14ac:dyDescent="0.25">
      <c r="C3733" s="39">
        <v>21709</v>
      </c>
      <c r="D3733" s="17">
        <v>42853.722546296296</v>
      </c>
      <c r="E3733" s="41">
        <f t="shared" si="116"/>
        <v>2017</v>
      </c>
      <c r="F3733" s="41">
        <f t="shared" si="117"/>
        <v>4</v>
      </c>
      <c r="G3733" s="13" t="s">
        <v>61</v>
      </c>
      <c r="H3733" s="13">
        <v>0</v>
      </c>
      <c r="I3733" s="13">
        <v>79.95</v>
      </c>
      <c r="J3733" s="13" t="s">
        <v>74</v>
      </c>
      <c r="K3733" s="13" t="s">
        <v>52</v>
      </c>
      <c r="L3733" s="13">
        <v>2400</v>
      </c>
      <c r="M3733" s="13" t="s">
        <v>3315</v>
      </c>
      <c r="N3733" s="13" t="s">
        <v>335</v>
      </c>
      <c r="O3733" s="13" t="s">
        <v>1570</v>
      </c>
      <c r="P3733" s="13"/>
      <c r="Q3733" s="13"/>
      <c r="R3733" s="13"/>
      <c r="S3733" s="13"/>
      <c r="T3733" s="13"/>
      <c r="U3733" s="13"/>
      <c r="V3733" s="13"/>
      <c r="W3733" s="54">
        <v>1</v>
      </c>
      <c r="X3733" s="49">
        <v>1</v>
      </c>
      <c r="Y3733" s="54">
        <v>79.95</v>
      </c>
      <c r="Z3733" s="34">
        <v>0</v>
      </c>
      <c r="AA3733" s="34">
        <v>0</v>
      </c>
    </row>
    <row r="3734" spans="3:27" x14ac:dyDescent="0.25">
      <c r="C3734" s="39">
        <v>21708</v>
      </c>
      <c r="D3734" s="17">
        <v>42853.700694444444</v>
      </c>
      <c r="E3734" s="41">
        <f t="shared" si="116"/>
        <v>2017</v>
      </c>
      <c r="F3734" s="41">
        <f t="shared" si="117"/>
        <v>4</v>
      </c>
      <c r="G3734" s="13" t="s">
        <v>268</v>
      </c>
      <c r="H3734" s="13">
        <v>0</v>
      </c>
      <c r="I3734" s="13">
        <v>169.95</v>
      </c>
      <c r="J3734" s="13" t="s">
        <v>51</v>
      </c>
      <c r="K3734" s="13" t="s">
        <v>52</v>
      </c>
      <c r="L3734" s="13">
        <v>81371</v>
      </c>
      <c r="M3734" s="13" t="s">
        <v>57</v>
      </c>
      <c r="N3734" s="13" t="s">
        <v>0</v>
      </c>
      <c r="O3734" s="13" t="s">
        <v>164</v>
      </c>
      <c r="P3734" s="13"/>
      <c r="Q3734" s="13"/>
      <c r="R3734" s="13"/>
      <c r="S3734" s="13"/>
      <c r="T3734" s="13"/>
      <c r="U3734" s="13"/>
      <c r="V3734" s="13"/>
      <c r="W3734" s="54">
        <v>1</v>
      </c>
      <c r="X3734" s="49">
        <v>0</v>
      </c>
      <c r="Y3734" s="54">
        <v>0</v>
      </c>
      <c r="Z3734" s="34">
        <v>1</v>
      </c>
      <c r="AA3734" s="34">
        <v>169.95</v>
      </c>
    </row>
    <row r="3735" spans="3:27" x14ac:dyDescent="0.25">
      <c r="C3735" s="39">
        <v>21707</v>
      </c>
      <c r="D3735" s="17">
        <v>42853.677291666667</v>
      </c>
      <c r="E3735" s="41">
        <f t="shared" si="116"/>
        <v>2017</v>
      </c>
      <c r="F3735" s="41">
        <f t="shared" si="117"/>
        <v>4</v>
      </c>
      <c r="G3735" s="13" t="s">
        <v>61</v>
      </c>
      <c r="H3735" s="13">
        <v>0</v>
      </c>
      <c r="I3735" s="13">
        <v>339.9</v>
      </c>
      <c r="J3735" s="13" t="s">
        <v>74</v>
      </c>
      <c r="K3735" s="13" t="s">
        <v>52</v>
      </c>
      <c r="L3735" s="13">
        <v>65428</v>
      </c>
      <c r="M3735" s="13" t="s">
        <v>2622</v>
      </c>
      <c r="N3735" s="13" t="s">
        <v>0</v>
      </c>
      <c r="O3735" s="13" t="s">
        <v>164</v>
      </c>
      <c r="P3735" s="13" t="s">
        <v>291</v>
      </c>
      <c r="Q3735" s="13"/>
      <c r="R3735" s="13"/>
      <c r="S3735" s="13"/>
      <c r="T3735" s="13"/>
      <c r="U3735" s="13"/>
      <c r="V3735" s="13"/>
      <c r="W3735" s="54">
        <v>2</v>
      </c>
      <c r="X3735" s="49">
        <v>1</v>
      </c>
      <c r="Y3735" s="54">
        <v>169.95</v>
      </c>
      <c r="Z3735" s="34">
        <v>1</v>
      </c>
      <c r="AA3735" s="34">
        <v>169.95</v>
      </c>
    </row>
    <row r="3736" spans="3:27" x14ac:dyDescent="0.25">
      <c r="C3736" s="39">
        <v>21706</v>
      </c>
      <c r="D3736" s="17">
        <v>42853.672291666669</v>
      </c>
      <c r="E3736" s="41">
        <f t="shared" si="116"/>
        <v>2017</v>
      </c>
      <c r="F3736" s="41">
        <f t="shared" si="117"/>
        <v>4</v>
      </c>
      <c r="G3736" s="13" t="s">
        <v>309</v>
      </c>
      <c r="H3736" s="13">
        <v>0</v>
      </c>
      <c r="I3736" s="13">
        <v>109.95</v>
      </c>
      <c r="J3736" s="13" t="s">
        <v>56</v>
      </c>
      <c r="K3736" s="13" t="s">
        <v>52</v>
      </c>
      <c r="L3736" s="13">
        <v>26123</v>
      </c>
      <c r="M3736" s="13" t="s">
        <v>1136</v>
      </c>
      <c r="N3736" s="13" t="s">
        <v>0</v>
      </c>
      <c r="O3736" s="13" t="s">
        <v>699</v>
      </c>
      <c r="P3736" s="13"/>
      <c r="Q3736" s="13"/>
      <c r="R3736" s="13"/>
      <c r="S3736" s="13"/>
      <c r="T3736" s="13"/>
      <c r="U3736" s="13"/>
      <c r="V3736" s="13"/>
      <c r="W3736" s="54">
        <v>1</v>
      </c>
      <c r="X3736" s="49">
        <v>1</v>
      </c>
      <c r="Y3736" s="54">
        <v>109.95</v>
      </c>
      <c r="Z3736" s="34">
        <v>0</v>
      </c>
      <c r="AA3736" s="34">
        <v>0</v>
      </c>
    </row>
    <row r="3737" spans="3:27" x14ac:dyDescent="0.25">
      <c r="C3737" s="39">
        <v>21705</v>
      </c>
      <c r="D3737" s="17">
        <v>42853.671388888892</v>
      </c>
      <c r="E3737" s="41">
        <f t="shared" si="116"/>
        <v>2017</v>
      </c>
      <c r="F3737" s="41">
        <f t="shared" si="117"/>
        <v>4</v>
      </c>
      <c r="G3737" s="13" t="s">
        <v>61</v>
      </c>
      <c r="H3737" s="13">
        <v>0</v>
      </c>
      <c r="I3737" s="13">
        <v>139.94999999999999</v>
      </c>
      <c r="J3737" s="13" t="s">
        <v>51</v>
      </c>
      <c r="K3737" s="13" t="s">
        <v>52</v>
      </c>
      <c r="L3737" s="13">
        <v>6900</v>
      </c>
      <c r="M3737" s="13" t="s">
        <v>3316</v>
      </c>
      <c r="N3737" s="13" t="s">
        <v>335</v>
      </c>
      <c r="O3737" s="13" t="s">
        <v>149</v>
      </c>
      <c r="P3737" s="13"/>
      <c r="Q3737" s="13"/>
      <c r="R3737" s="13"/>
      <c r="S3737" s="13"/>
      <c r="T3737" s="13"/>
      <c r="U3737" s="13"/>
      <c r="V3737" s="13"/>
      <c r="W3737" s="54">
        <v>1</v>
      </c>
      <c r="X3737" s="49">
        <v>0</v>
      </c>
      <c r="Y3737" s="54">
        <v>0</v>
      </c>
      <c r="Z3737" s="34">
        <v>1</v>
      </c>
      <c r="AA3737" s="34">
        <v>139.94999999999999</v>
      </c>
    </row>
    <row r="3738" spans="3:27" x14ac:dyDescent="0.25">
      <c r="C3738" s="39">
        <v>21704</v>
      </c>
      <c r="D3738" s="17">
        <v>42853.669618055559</v>
      </c>
      <c r="E3738" s="41">
        <f t="shared" si="116"/>
        <v>2017</v>
      </c>
      <c r="F3738" s="41">
        <f t="shared" si="117"/>
        <v>4</v>
      </c>
      <c r="G3738" s="13" t="s">
        <v>309</v>
      </c>
      <c r="H3738" s="13">
        <v>0</v>
      </c>
      <c r="I3738" s="13">
        <v>79.95</v>
      </c>
      <c r="J3738" s="13" t="s">
        <v>56</v>
      </c>
      <c r="K3738" s="13" t="s">
        <v>52</v>
      </c>
      <c r="L3738" s="13">
        <v>22083</v>
      </c>
      <c r="M3738" s="13" t="s">
        <v>168</v>
      </c>
      <c r="N3738" s="13" t="s">
        <v>0</v>
      </c>
      <c r="O3738" s="13" t="s">
        <v>1570</v>
      </c>
      <c r="P3738" s="13"/>
      <c r="Q3738" s="13"/>
      <c r="R3738" s="13"/>
      <c r="S3738" s="13"/>
      <c r="T3738" s="13"/>
      <c r="U3738" s="13"/>
      <c r="V3738" s="13"/>
      <c r="W3738" s="54">
        <v>1</v>
      </c>
      <c r="X3738" s="49">
        <v>1</v>
      </c>
      <c r="Y3738" s="54">
        <v>79.95</v>
      </c>
      <c r="Z3738" s="34">
        <v>0</v>
      </c>
      <c r="AA3738" s="34">
        <v>0</v>
      </c>
    </row>
    <row r="3739" spans="3:27" x14ac:dyDescent="0.25">
      <c r="C3739" s="39">
        <v>21703</v>
      </c>
      <c r="D3739" s="17">
        <v>42853.663576388892</v>
      </c>
      <c r="E3739" s="41">
        <f t="shared" si="116"/>
        <v>2017</v>
      </c>
      <c r="F3739" s="41">
        <f t="shared" si="117"/>
        <v>4</v>
      </c>
      <c r="G3739" s="13" t="s">
        <v>309</v>
      </c>
      <c r="H3739" s="13">
        <v>0</v>
      </c>
      <c r="I3739" s="13">
        <v>69.95</v>
      </c>
      <c r="J3739" s="13" t="s">
        <v>51</v>
      </c>
      <c r="K3739" s="13" t="s">
        <v>52</v>
      </c>
      <c r="L3739" s="13" t="s">
        <v>3317</v>
      </c>
      <c r="M3739" s="13" t="s">
        <v>3318</v>
      </c>
      <c r="N3739" s="13" t="s">
        <v>85</v>
      </c>
      <c r="O3739" s="13" t="s">
        <v>1712</v>
      </c>
      <c r="P3739" s="13"/>
      <c r="Q3739" s="13"/>
      <c r="R3739" s="13"/>
      <c r="S3739" s="13"/>
      <c r="T3739" s="13"/>
      <c r="U3739" s="13"/>
      <c r="V3739" s="13"/>
      <c r="W3739" s="54">
        <v>1</v>
      </c>
      <c r="X3739" s="49">
        <v>1</v>
      </c>
      <c r="Y3739" s="54">
        <v>69.95</v>
      </c>
      <c r="Z3739" s="34">
        <v>0</v>
      </c>
      <c r="AA3739" s="34">
        <v>0</v>
      </c>
    </row>
    <row r="3740" spans="3:27" x14ac:dyDescent="0.25">
      <c r="C3740" s="39">
        <v>21702</v>
      </c>
      <c r="D3740" s="17">
        <v>42853.649224537039</v>
      </c>
      <c r="E3740" s="41">
        <f t="shared" si="116"/>
        <v>2017</v>
      </c>
      <c r="F3740" s="41">
        <f t="shared" si="117"/>
        <v>4</v>
      </c>
      <c r="G3740" s="13" t="s">
        <v>61</v>
      </c>
      <c r="H3740" s="13">
        <v>0</v>
      </c>
      <c r="I3740" s="13">
        <v>109.95</v>
      </c>
      <c r="J3740" s="13" t="s">
        <v>56</v>
      </c>
      <c r="K3740" s="13" t="s">
        <v>52</v>
      </c>
      <c r="L3740" s="13">
        <v>13125</v>
      </c>
      <c r="M3740" s="13" t="s">
        <v>185</v>
      </c>
      <c r="N3740" s="13" t="s">
        <v>0</v>
      </c>
      <c r="O3740" s="13" t="s">
        <v>2256</v>
      </c>
      <c r="P3740" s="13"/>
      <c r="Q3740" s="13"/>
      <c r="R3740" s="13"/>
      <c r="S3740" s="13"/>
      <c r="T3740" s="13"/>
      <c r="U3740" s="13"/>
      <c r="V3740" s="13"/>
      <c r="W3740" s="54">
        <v>1</v>
      </c>
      <c r="X3740" s="49">
        <v>0</v>
      </c>
      <c r="Y3740" s="54">
        <v>0</v>
      </c>
      <c r="Z3740" s="34">
        <v>1</v>
      </c>
      <c r="AA3740" s="34">
        <v>109.95</v>
      </c>
    </row>
    <row r="3741" spans="3:27" x14ac:dyDescent="0.25">
      <c r="C3741" s="39">
        <v>21701</v>
      </c>
      <c r="D3741" s="17">
        <v>42853.641388888886</v>
      </c>
      <c r="E3741" s="41">
        <f t="shared" si="116"/>
        <v>2017</v>
      </c>
      <c r="F3741" s="41">
        <f t="shared" si="117"/>
        <v>4</v>
      </c>
      <c r="G3741" s="13" t="s">
        <v>309</v>
      </c>
      <c r="H3741" s="13">
        <v>0</v>
      </c>
      <c r="I3741" s="13">
        <v>409.85</v>
      </c>
      <c r="J3741" s="13" t="s">
        <v>56</v>
      </c>
      <c r="K3741" s="13" t="s">
        <v>52</v>
      </c>
      <c r="L3741" s="13">
        <v>44581</v>
      </c>
      <c r="M3741" s="13" t="s">
        <v>3319</v>
      </c>
      <c r="N3741" s="13" t="s">
        <v>0</v>
      </c>
      <c r="O3741" s="13" t="s">
        <v>645</v>
      </c>
      <c r="P3741" s="13" t="s">
        <v>717</v>
      </c>
      <c r="Q3741" s="13" t="s">
        <v>1132</v>
      </c>
      <c r="R3741" s="13"/>
      <c r="S3741" s="13"/>
      <c r="T3741" s="13"/>
      <c r="U3741" s="13"/>
      <c r="V3741" s="13"/>
      <c r="W3741" s="54">
        <v>3</v>
      </c>
      <c r="X3741" s="49">
        <v>3</v>
      </c>
      <c r="Y3741" s="54">
        <v>409.85</v>
      </c>
      <c r="Z3741" s="34">
        <v>0</v>
      </c>
      <c r="AA3741" s="34">
        <v>0</v>
      </c>
    </row>
    <row r="3742" spans="3:27" x14ac:dyDescent="0.25">
      <c r="C3742" s="39">
        <v>21700</v>
      </c>
      <c r="D3742" s="17">
        <v>42853.639270833337</v>
      </c>
      <c r="E3742" s="41">
        <f t="shared" si="116"/>
        <v>2017</v>
      </c>
      <c r="F3742" s="41">
        <f t="shared" si="117"/>
        <v>4</v>
      </c>
      <c r="G3742" s="13" t="s">
        <v>309</v>
      </c>
      <c r="H3742" s="13">
        <v>0</v>
      </c>
      <c r="I3742" s="13">
        <v>169.95</v>
      </c>
      <c r="J3742" s="13" t="s">
        <v>74</v>
      </c>
      <c r="K3742" s="13" t="s">
        <v>52</v>
      </c>
      <c r="L3742" s="13" t="s">
        <v>3320</v>
      </c>
      <c r="M3742" s="13" t="s">
        <v>3321</v>
      </c>
      <c r="N3742" s="13" t="s">
        <v>85</v>
      </c>
      <c r="O3742" s="13" t="s">
        <v>1623</v>
      </c>
      <c r="P3742" s="13"/>
      <c r="Q3742" s="13"/>
      <c r="R3742" s="13"/>
      <c r="S3742" s="13"/>
      <c r="T3742" s="13"/>
      <c r="U3742" s="13"/>
      <c r="V3742" s="13"/>
      <c r="W3742" s="54">
        <v>1</v>
      </c>
      <c r="X3742" s="49">
        <v>1</v>
      </c>
      <c r="Y3742" s="54">
        <v>169.95</v>
      </c>
      <c r="Z3742" s="34">
        <v>0</v>
      </c>
      <c r="AA3742" s="34">
        <v>0</v>
      </c>
    </row>
    <row r="3743" spans="3:27" x14ac:dyDescent="0.25">
      <c r="C3743" s="39">
        <v>21639</v>
      </c>
      <c r="D3743" s="17">
        <v>42853.62605324074</v>
      </c>
      <c r="E3743" s="41">
        <f t="shared" si="116"/>
        <v>2017</v>
      </c>
      <c r="F3743" s="41">
        <f t="shared" si="117"/>
        <v>4</v>
      </c>
      <c r="G3743" s="13" t="s">
        <v>61</v>
      </c>
      <c r="H3743" s="13">
        <v>0</v>
      </c>
      <c r="I3743" s="13">
        <v>169.95</v>
      </c>
      <c r="J3743" s="13" t="s">
        <v>51</v>
      </c>
      <c r="K3743" s="13" t="s">
        <v>52</v>
      </c>
      <c r="L3743" s="13">
        <v>2800</v>
      </c>
      <c r="M3743" s="13" t="s">
        <v>3322</v>
      </c>
      <c r="N3743" s="13" t="s">
        <v>201</v>
      </c>
      <c r="O3743" s="13" t="s">
        <v>291</v>
      </c>
      <c r="P3743" s="13"/>
      <c r="Q3743" s="13"/>
      <c r="R3743" s="13"/>
      <c r="S3743" s="13"/>
      <c r="T3743" s="13"/>
      <c r="U3743" s="13"/>
      <c r="V3743" s="13"/>
      <c r="W3743" s="54">
        <v>1</v>
      </c>
      <c r="X3743" s="49">
        <v>0</v>
      </c>
      <c r="Y3743" s="54">
        <v>0</v>
      </c>
      <c r="Z3743" s="34">
        <v>1</v>
      </c>
      <c r="AA3743" s="34">
        <v>169.95</v>
      </c>
    </row>
    <row r="3744" spans="3:27" x14ac:dyDescent="0.25">
      <c r="C3744" s="39">
        <v>21446</v>
      </c>
      <c r="D3744" s="17">
        <v>42853.592523148145</v>
      </c>
      <c r="E3744" s="41">
        <f t="shared" si="116"/>
        <v>2017</v>
      </c>
      <c r="F3744" s="41">
        <f t="shared" si="117"/>
        <v>4</v>
      </c>
      <c r="G3744" s="13" t="s">
        <v>309</v>
      </c>
      <c r="H3744" s="13">
        <v>0</v>
      </c>
      <c r="I3744" s="13">
        <v>249.95</v>
      </c>
      <c r="J3744" s="13" t="s">
        <v>56</v>
      </c>
      <c r="K3744" s="13" t="s">
        <v>52</v>
      </c>
      <c r="L3744" s="13">
        <v>68623</v>
      </c>
      <c r="M3744" s="13" t="s">
        <v>933</v>
      </c>
      <c r="N3744" s="13" t="s">
        <v>0</v>
      </c>
      <c r="O3744" s="13" t="s">
        <v>1826</v>
      </c>
      <c r="P3744" s="13"/>
      <c r="Q3744" s="13"/>
      <c r="R3744" s="13"/>
      <c r="S3744" s="13"/>
      <c r="T3744" s="13"/>
      <c r="U3744" s="13"/>
      <c r="V3744" s="13"/>
      <c r="W3744" s="54">
        <v>1</v>
      </c>
      <c r="X3744" s="49">
        <v>1</v>
      </c>
      <c r="Y3744" s="54">
        <v>249.95</v>
      </c>
      <c r="Z3744" s="34">
        <v>0</v>
      </c>
      <c r="AA3744" s="34">
        <v>0</v>
      </c>
    </row>
    <row r="3745" spans="3:27" x14ac:dyDescent="0.25">
      <c r="C3745" s="39">
        <v>21445</v>
      </c>
      <c r="D3745" s="17">
        <v>42853.536793981482</v>
      </c>
      <c r="E3745" s="41">
        <f t="shared" si="116"/>
        <v>2017</v>
      </c>
      <c r="F3745" s="41">
        <f t="shared" si="117"/>
        <v>4</v>
      </c>
      <c r="G3745" s="13" t="s">
        <v>61</v>
      </c>
      <c r="H3745" s="13">
        <v>0</v>
      </c>
      <c r="I3745" s="13">
        <v>139.94999999999999</v>
      </c>
      <c r="J3745" s="13" t="s">
        <v>56</v>
      </c>
      <c r="K3745" s="13" t="s">
        <v>52</v>
      </c>
      <c r="L3745" s="13">
        <v>61381</v>
      </c>
      <c r="M3745" s="13" t="s">
        <v>325</v>
      </c>
      <c r="N3745" s="13" t="s">
        <v>0</v>
      </c>
      <c r="O3745" s="13" t="s">
        <v>787</v>
      </c>
      <c r="P3745" s="13"/>
      <c r="Q3745" s="13"/>
      <c r="R3745" s="13"/>
      <c r="S3745" s="13"/>
      <c r="T3745" s="13"/>
      <c r="U3745" s="13"/>
      <c r="V3745" s="13"/>
      <c r="W3745" s="54">
        <v>1</v>
      </c>
      <c r="X3745" s="49">
        <v>0</v>
      </c>
      <c r="Y3745" s="54">
        <v>0</v>
      </c>
      <c r="Z3745" s="34">
        <v>1</v>
      </c>
      <c r="AA3745" s="34">
        <v>139.94999999999999</v>
      </c>
    </row>
    <row r="3746" spans="3:27" x14ac:dyDescent="0.25">
      <c r="C3746" s="39">
        <v>21444</v>
      </c>
      <c r="D3746" s="17">
        <v>42853.522361111114</v>
      </c>
      <c r="E3746" s="41">
        <f t="shared" si="116"/>
        <v>2017</v>
      </c>
      <c r="F3746" s="41">
        <f t="shared" si="117"/>
        <v>4</v>
      </c>
      <c r="G3746" s="13" t="s">
        <v>61</v>
      </c>
      <c r="H3746" s="13">
        <v>0</v>
      </c>
      <c r="I3746" s="13">
        <v>169.95</v>
      </c>
      <c r="J3746" s="13" t="s">
        <v>51</v>
      </c>
      <c r="K3746" s="13" t="s">
        <v>52</v>
      </c>
      <c r="L3746" s="13">
        <v>10135</v>
      </c>
      <c r="M3746" s="13" t="s">
        <v>3323</v>
      </c>
      <c r="N3746" s="13" t="s">
        <v>587</v>
      </c>
      <c r="O3746" s="13" t="s">
        <v>343</v>
      </c>
      <c r="P3746" s="13"/>
      <c r="Q3746" s="13"/>
      <c r="R3746" s="13"/>
      <c r="S3746" s="13"/>
      <c r="T3746" s="13"/>
      <c r="U3746" s="13"/>
      <c r="V3746" s="13"/>
      <c r="W3746" s="54">
        <v>1</v>
      </c>
      <c r="X3746" s="49">
        <v>0</v>
      </c>
      <c r="Y3746" s="54">
        <v>0</v>
      </c>
      <c r="Z3746" s="34">
        <v>1</v>
      </c>
      <c r="AA3746" s="34">
        <v>169.95</v>
      </c>
    </row>
    <row r="3747" spans="3:27" x14ac:dyDescent="0.25">
      <c r="C3747" s="39">
        <v>21441</v>
      </c>
      <c r="D3747" s="17">
        <v>42853.464675925927</v>
      </c>
      <c r="E3747" s="41">
        <f t="shared" si="116"/>
        <v>2017</v>
      </c>
      <c r="F3747" s="41">
        <f t="shared" si="117"/>
        <v>4</v>
      </c>
      <c r="G3747" s="13" t="s">
        <v>61</v>
      </c>
      <c r="H3747" s="13">
        <v>0</v>
      </c>
      <c r="I3747" s="13">
        <v>169.95</v>
      </c>
      <c r="J3747" s="13" t="s">
        <v>51</v>
      </c>
      <c r="K3747" s="13" t="s">
        <v>52</v>
      </c>
      <c r="L3747" s="13">
        <v>39700</v>
      </c>
      <c r="M3747" s="13" t="s">
        <v>3277</v>
      </c>
      <c r="N3747" s="13" t="s">
        <v>493</v>
      </c>
      <c r="O3747" s="13" t="s">
        <v>622</v>
      </c>
      <c r="P3747" s="13"/>
      <c r="Q3747" s="13"/>
      <c r="R3747" s="13"/>
      <c r="S3747" s="13"/>
      <c r="T3747" s="13"/>
      <c r="U3747" s="13"/>
      <c r="V3747" s="13"/>
      <c r="W3747" s="54">
        <v>1</v>
      </c>
      <c r="X3747" s="49">
        <v>0</v>
      </c>
      <c r="Y3747" s="54">
        <v>0</v>
      </c>
      <c r="Z3747" s="34">
        <v>1</v>
      </c>
      <c r="AA3747" s="34">
        <v>169.95</v>
      </c>
    </row>
    <row r="3748" spans="3:27" x14ac:dyDescent="0.25">
      <c r="C3748" s="39">
        <v>21431</v>
      </c>
      <c r="D3748" s="17">
        <v>42853.393750000003</v>
      </c>
      <c r="E3748" s="41">
        <f t="shared" si="116"/>
        <v>2017</v>
      </c>
      <c r="F3748" s="41">
        <f t="shared" si="117"/>
        <v>4</v>
      </c>
      <c r="G3748" s="13" t="s">
        <v>61</v>
      </c>
      <c r="H3748" s="13">
        <v>0</v>
      </c>
      <c r="I3748" s="13">
        <v>249.95</v>
      </c>
      <c r="J3748" s="13" t="s">
        <v>51</v>
      </c>
      <c r="K3748" s="13" t="s">
        <v>52</v>
      </c>
      <c r="L3748" s="13">
        <v>61725</v>
      </c>
      <c r="M3748" s="13" t="s">
        <v>3324</v>
      </c>
      <c r="N3748" s="13" t="s">
        <v>1049</v>
      </c>
      <c r="O3748" s="13" t="s">
        <v>1826</v>
      </c>
      <c r="P3748" s="13"/>
      <c r="Q3748" s="13"/>
      <c r="R3748" s="13"/>
      <c r="S3748" s="13"/>
      <c r="T3748" s="13"/>
      <c r="U3748" s="13"/>
      <c r="V3748" s="13"/>
      <c r="W3748" s="54">
        <v>1</v>
      </c>
      <c r="X3748" s="49">
        <v>0</v>
      </c>
      <c r="Y3748" s="54">
        <v>0</v>
      </c>
      <c r="Z3748" s="34">
        <v>1</v>
      </c>
      <c r="AA3748" s="34">
        <v>249.95</v>
      </c>
    </row>
    <row r="3749" spans="3:27" x14ac:dyDescent="0.25">
      <c r="C3749" s="39">
        <v>21423</v>
      </c>
      <c r="D3749" s="17">
        <v>42853.381562499999</v>
      </c>
      <c r="E3749" s="41">
        <f t="shared" si="116"/>
        <v>2017</v>
      </c>
      <c r="F3749" s="41">
        <f t="shared" si="117"/>
        <v>4</v>
      </c>
      <c r="G3749" s="13" t="s">
        <v>61</v>
      </c>
      <c r="H3749" s="13">
        <v>0</v>
      </c>
      <c r="I3749" s="13">
        <v>249.95</v>
      </c>
      <c r="J3749" s="13" t="s">
        <v>74</v>
      </c>
      <c r="K3749" s="13" t="s">
        <v>52</v>
      </c>
      <c r="L3749" s="13">
        <v>1600</v>
      </c>
      <c r="M3749" s="13" t="s">
        <v>3325</v>
      </c>
      <c r="N3749" s="13" t="s">
        <v>201</v>
      </c>
      <c r="O3749" s="13" t="s">
        <v>1826</v>
      </c>
      <c r="P3749" s="13"/>
      <c r="Q3749" s="13"/>
      <c r="R3749" s="13"/>
      <c r="S3749" s="13"/>
      <c r="T3749" s="13"/>
      <c r="U3749" s="13"/>
      <c r="V3749" s="13"/>
      <c r="W3749" s="54">
        <v>1</v>
      </c>
      <c r="X3749" s="49">
        <v>0</v>
      </c>
      <c r="Y3749" s="54">
        <v>0</v>
      </c>
      <c r="Z3749" s="34">
        <v>1</v>
      </c>
      <c r="AA3749" s="34">
        <v>249.95</v>
      </c>
    </row>
    <row r="3750" spans="3:27" x14ac:dyDescent="0.25">
      <c r="C3750" s="39">
        <v>21425</v>
      </c>
      <c r="D3750" s="17">
        <v>42853.381249999999</v>
      </c>
      <c r="E3750" s="41">
        <f t="shared" si="116"/>
        <v>2017</v>
      </c>
      <c r="F3750" s="41">
        <f t="shared" si="117"/>
        <v>4</v>
      </c>
      <c r="G3750" s="13" t="s">
        <v>268</v>
      </c>
      <c r="H3750" s="13">
        <v>0</v>
      </c>
      <c r="I3750" s="13">
        <v>169.95</v>
      </c>
      <c r="J3750" s="13" t="s">
        <v>56</v>
      </c>
      <c r="K3750" s="13" t="s">
        <v>52</v>
      </c>
      <c r="L3750" s="13">
        <v>81667</v>
      </c>
      <c r="M3750" s="13" t="s">
        <v>57</v>
      </c>
      <c r="N3750" s="13" t="s">
        <v>0</v>
      </c>
      <c r="O3750" s="13" t="s">
        <v>832</v>
      </c>
      <c r="P3750" s="13"/>
      <c r="Q3750" s="13"/>
      <c r="R3750" s="13"/>
      <c r="S3750" s="13"/>
      <c r="T3750" s="13"/>
      <c r="U3750" s="13"/>
      <c r="V3750" s="13"/>
      <c r="W3750" s="54">
        <v>1</v>
      </c>
      <c r="X3750" s="49">
        <v>0</v>
      </c>
      <c r="Y3750" s="54">
        <v>0</v>
      </c>
      <c r="Z3750" s="34">
        <v>1</v>
      </c>
      <c r="AA3750" s="34">
        <v>169.95</v>
      </c>
    </row>
    <row r="3751" spans="3:27" x14ac:dyDescent="0.25">
      <c r="C3751" s="39">
        <v>21420</v>
      </c>
      <c r="D3751" s="17">
        <v>42853.368310185186</v>
      </c>
      <c r="E3751" s="41">
        <f t="shared" si="116"/>
        <v>2017</v>
      </c>
      <c r="F3751" s="41">
        <f t="shared" si="117"/>
        <v>4</v>
      </c>
      <c r="G3751" s="13" t="s">
        <v>309</v>
      </c>
      <c r="H3751" s="13">
        <v>0</v>
      </c>
      <c r="I3751" s="13">
        <v>339.9</v>
      </c>
      <c r="J3751" s="13" t="s">
        <v>51</v>
      </c>
      <c r="K3751" s="13" t="s">
        <v>52</v>
      </c>
      <c r="L3751" s="13">
        <v>13465</v>
      </c>
      <c r="M3751" s="13" t="s">
        <v>185</v>
      </c>
      <c r="N3751" s="13" t="s">
        <v>0</v>
      </c>
      <c r="O3751" s="13" t="s">
        <v>727</v>
      </c>
      <c r="P3751" s="13" t="s">
        <v>726</v>
      </c>
      <c r="Q3751" s="13"/>
      <c r="R3751" s="13"/>
      <c r="S3751" s="13"/>
      <c r="T3751" s="13"/>
      <c r="U3751" s="13"/>
      <c r="V3751" s="13"/>
      <c r="W3751" s="54">
        <v>2</v>
      </c>
      <c r="X3751" s="49">
        <v>2</v>
      </c>
      <c r="Y3751" s="54">
        <v>339.9</v>
      </c>
      <c r="Z3751" s="34">
        <v>0</v>
      </c>
      <c r="AA3751" s="34">
        <v>0</v>
      </c>
    </row>
    <row r="3752" spans="3:27" x14ac:dyDescent="0.25">
      <c r="C3752" s="39">
        <v>21419</v>
      </c>
      <c r="D3752" s="17">
        <v>42853.355243055557</v>
      </c>
      <c r="E3752" s="41">
        <f t="shared" si="116"/>
        <v>2017</v>
      </c>
      <c r="F3752" s="41">
        <f t="shared" si="117"/>
        <v>4</v>
      </c>
      <c r="G3752" s="13" t="s">
        <v>268</v>
      </c>
      <c r="H3752" s="13">
        <v>0</v>
      </c>
      <c r="I3752" s="13">
        <v>249.95</v>
      </c>
      <c r="J3752" s="13" t="s">
        <v>74</v>
      </c>
      <c r="K3752" s="13" t="s">
        <v>52</v>
      </c>
      <c r="L3752" s="13">
        <v>69198</v>
      </c>
      <c r="M3752" s="13" t="s">
        <v>1147</v>
      </c>
      <c r="N3752" s="13" t="s">
        <v>0</v>
      </c>
      <c r="O3752" s="13" t="s">
        <v>1826</v>
      </c>
      <c r="P3752" s="13"/>
      <c r="Q3752" s="13"/>
      <c r="R3752" s="13"/>
      <c r="S3752" s="13"/>
      <c r="T3752" s="13"/>
      <c r="U3752" s="13"/>
      <c r="V3752" s="13"/>
      <c r="W3752" s="54">
        <v>1</v>
      </c>
      <c r="X3752" s="49">
        <v>0</v>
      </c>
      <c r="Y3752" s="54">
        <v>0</v>
      </c>
      <c r="Z3752" s="34">
        <v>1</v>
      </c>
      <c r="AA3752" s="34">
        <v>249.95</v>
      </c>
    </row>
    <row r="3753" spans="3:27" x14ac:dyDescent="0.25">
      <c r="C3753" s="39">
        <v>21418</v>
      </c>
      <c r="D3753" s="17">
        <v>42852.907754629632</v>
      </c>
      <c r="E3753" s="41">
        <f t="shared" si="116"/>
        <v>2017</v>
      </c>
      <c r="F3753" s="41">
        <f t="shared" si="117"/>
        <v>4</v>
      </c>
      <c r="G3753" s="13" t="s">
        <v>309</v>
      </c>
      <c r="H3753" s="13">
        <v>0</v>
      </c>
      <c r="I3753" s="13">
        <v>269.89999999999998</v>
      </c>
      <c r="J3753" s="13" t="s">
        <v>56</v>
      </c>
      <c r="K3753" s="13" t="s">
        <v>52</v>
      </c>
      <c r="L3753" s="13">
        <v>91088</v>
      </c>
      <c r="M3753" s="13" t="s">
        <v>3326</v>
      </c>
      <c r="N3753" s="13" t="s">
        <v>0</v>
      </c>
      <c r="O3753" s="13" t="s">
        <v>1603</v>
      </c>
      <c r="P3753" s="13" t="s">
        <v>1262</v>
      </c>
      <c r="Q3753" s="13"/>
      <c r="R3753" s="13"/>
      <c r="S3753" s="13"/>
      <c r="T3753" s="13"/>
      <c r="U3753" s="13"/>
      <c r="V3753" s="13"/>
      <c r="W3753" s="54">
        <v>2</v>
      </c>
      <c r="X3753" s="49">
        <v>2</v>
      </c>
      <c r="Y3753" s="54">
        <v>269.89999999999998</v>
      </c>
      <c r="Z3753" s="34">
        <v>0</v>
      </c>
      <c r="AA3753" s="34">
        <v>0</v>
      </c>
    </row>
    <row r="3754" spans="3:27" x14ac:dyDescent="0.25">
      <c r="C3754" s="39">
        <v>21417</v>
      </c>
      <c r="D3754" s="17">
        <v>42852.906446759262</v>
      </c>
      <c r="E3754" s="41">
        <f t="shared" si="116"/>
        <v>2017</v>
      </c>
      <c r="F3754" s="41">
        <f t="shared" si="117"/>
        <v>4</v>
      </c>
      <c r="G3754" s="13" t="s">
        <v>61</v>
      </c>
      <c r="H3754" s="13">
        <v>0</v>
      </c>
      <c r="I3754" s="13">
        <v>229.95</v>
      </c>
      <c r="J3754" s="13" t="s">
        <v>51</v>
      </c>
      <c r="K3754" s="13" t="s">
        <v>52</v>
      </c>
      <c r="L3754" s="13">
        <v>1050</v>
      </c>
      <c r="M3754" s="13" t="s">
        <v>232</v>
      </c>
      <c r="N3754" s="13" t="s">
        <v>201</v>
      </c>
      <c r="O3754" s="13" t="s">
        <v>1652</v>
      </c>
      <c r="P3754" s="13"/>
      <c r="Q3754" s="13"/>
      <c r="R3754" s="13"/>
      <c r="S3754" s="13"/>
      <c r="T3754" s="13"/>
      <c r="U3754" s="13"/>
      <c r="V3754" s="13"/>
      <c r="W3754" s="54">
        <v>1</v>
      </c>
      <c r="X3754" s="49">
        <v>0</v>
      </c>
      <c r="Y3754" s="54">
        <v>0</v>
      </c>
      <c r="Z3754" s="34">
        <v>1</v>
      </c>
      <c r="AA3754" s="34">
        <v>229.95</v>
      </c>
    </row>
    <row r="3755" spans="3:27" x14ac:dyDescent="0.25">
      <c r="C3755" s="39">
        <v>21416</v>
      </c>
      <c r="D3755" s="17">
        <v>42852.904872685183</v>
      </c>
      <c r="E3755" s="41">
        <f t="shared" si="116"/>
        <v>2017</v>
      </c>
      <c r="F3755" s="41">
        <f t="shared" si="117"/>
        <v>4</v>
      </c>
      <c r="G3755" s="13" t="s">
        <v>61</v>
      </c>
      <c r="H3755" s="13">
        <v>0</v>
      </c>
      <c r="I3755" s="13">
        <v>79.95</v>
      </c>
      <c r="J3755" s="13" t="s">
        <v>56</v>
      </c>
      <c r="K3755" s="13" t="s">
        <v>52</v>
      </c>
      <c r="L3755" s="13">
        <v>22083</v>
      </c>
      <c r="M3755" s="13" t="s">
        <v>168</v>
      </c>
      <c r="N3755" s="13" t="s">
        <v>0</v>
      </c>
      <c r="O3755" s="13" t="s">
        <v>1606</v>
      </c>
      <c r="P3755" s="13"/>
      <c r="Q3755" s="13"/>
      <c r="R3755" s="13"/>
      <c r="S3755" s="13"/>
      <c r="T3755" s="13"/>
      <c r="U3755" s="13"/>
      <c r="V3755" s="13"/>
      <c r="W3755" s="54">
        <v>1</v>
      </c>
      <c r="X3755" s="49">
        <v>0</v>
      </c>
      <c r="Y3755" s="54">
        <v>0</v>
      </c>
      <c r="Z3755" s="34">
        <v>1</v>
      </c>
      <c r="AA3755" s="34">
        <v>79.95</v>
      </c>
    </row>
    <row r="3756" spans="3:27" x14ac:dyDescent="0.25">
      <c r="C3756" s="39">
        <v>21415</v>
      </c>
      <c r="D3756" s="17">
        <v>42852.893182870372</v>
      </c>
      <c r="E3756" s="41">
        <f t="shared" si="116"/>
        <v>2017</v>
      </c>
      <c r="F3756" s="41">
        <f t="shared" si="117"/>
        <v>4</v>
      </c>
      <c r="G3756" s="13" t="s">
        <v>309</v>
      </c>
      <c r="H3756" s="13">
        <v>0</v>
      </c>
      <c r="I3756" s="13">
        <v>189.95</v>
      </c>
      <c r="J3756" s="13" t="s">
        <v>56</v>
      </c>
      <c r="K3756" s="13" t="s">
        <v>52</v>
      </c>
      <c r="L3756" s="13">
        <v>80809</v>
      </c>
      <c r="M3756" s="13" t="s">
        <v>57</v>
      </c>
      <c r="N3756" s="13" t="s">
        <v>0</v>
      </c>
      <c r="O3756" s="13" t="s">
        <v>1226</v>
      </c>
      <c r="P3756" s="13"/>
      <c r="Q3756" s="13"/>
      <c r="R3756" s="13"/>
      <c r="S3756" s="13"/>
      <c r="T3756" s="13"/>
      <c r="U3756" s="13"/>
      <c r="V3756" s="13"/>
      <c r="W3756" s="54">
        <v>1</v>
      </c>
      <c r="X3756" s="49">
        <v>1</v>
      </c>
      <c r="Y3756" s="54">
        <v>189.95</v>
      </c>
      <c r="Z3756" s="34">
        <v>0</v>
      </c>
      <c r="AA3756" s="34">
        <v>0</v>
      </c>
    </row>
    <row r="3757" spans="3:27" x14ac:dyDescent="0.25">
      <c r="C3757" s="39">
        <v>21414</v>
      </c>
      <c r="D3757" s="17">
        <v>42852.886111111111</v>
      </c>
      <c r="E3757" s="41">
        <f t="shared" si="116"/>
        <v>2017</v>
      </c>
      <c r="F3757" s="41">
        <f t="shared" si="117"/>
        <v>4</v>
      </c>
      <c r="G3757" s="13" t="s">
        <v>61</v>
      </c>
      <c r="H3757" s="13">
        <v>0</v>
      </c>
      <c r="I3757" s="13">
        <v>89.95</v>
      </c>
      <c r="J3757" s="13" t="s">
        <v>51</v>
      </c>
      <c r="K3757" s="13" t="s">
        <v>52</v>
      </c>
      <c r="L3757" s="13">
        <v>800</v>
      </c>
      <c r="M3757" s="13" t="s">
        <v>478</v>
      </c>
      <c r="N3757" s="13" t="s">
        <v>479</v>
      </c>
      <c r="O3757" s="13" t="s">
        <v>167</v>
      </c>
      <c r="P3757" s="13"/>
      <c r="Q3757" s="13"/>
      <c r="R3757" s="13"/>
      <c r="S3757" s="13"/>
      <c r="T3757" s="13"/>
      <c r="U3757" s="13"/>
      <c r="V3757" s="13"/>
      <c r="W3757" s="54">
        <v>1</v>
      </c>
      <c r="X3757" s="49">
        <v>0</v>
      </c>
      <c r="Y3757" s="54">
        <v>0</v>
      </c>
      <c r="Z3757" s="34">
        <v>1</v>
      </c>
      <c r="AA3757" s="34">
        <v>89.95</v>
      </c>
    </row>
    <row r="3758" spans="3:27" x14ac:dyDescent="0.25">
      <c r="C3758" s="39">
        <v>21413</v>
      </c>
      <c r="D3758" s="17">
        <v>42852.867685185185</v>
      </c>
      <c r="E3758" s="41">
        <f t="shared" si="116"/>
        <v>2017</v>
      </c>
      <c r="F3758" s="41">
        <f t="shared" si="117"/>
        <v>4</v>
      </c>
      <c r="G3758" s="13" t="s">
        <v>61</v>
      </c>
      <c r="H3758" s="13">
        <v>0</v>
      </c>
      <c r="I3758" s="13">
        <v>259.89999999999998</v>
      </c>
      <c r="J3758" s="13" t="s">
        <v>51</v>
      </c>
      <c r="K3758" s="13" t="s">
        <v>52</v>
      </c>
      <c r="L3758" s="13">
        <v>69006</v>
      </c>
      <c r="M3758" s="13" t="s">
        <v>3327</v>
      </c>
      <c r="N3758" s="13" t="s">
        <v>385</v>
      </c>
      <c r="O3758" s="13" t="s">
        <v>1585</v>
      </c>
      <c r="P3758" s="13" t="s">
        <v>1548</v>
      </c>
      <c r="Q3758" s="13"/>
      <c r="R3758" s="13"/>
      <c r="S3758" s="13"/>
      <c r="T3758" s="13"/>
      <c r="U3758" s="13"/>
      <c r="V3758" s="13"/>
      <c r="W3758" s="54">
        <v>2</v>
      </c>
      <c r="X3758" s="49">
        <v>2</v>
      </c>
      <c r="Y3758" s="54">
        <v>259.89999999999998</v>
      </c>
      <c r="Z3758" s="34">
        <v>0</v>
      </c>
      <c r="AA3758" s="34">
        <v>0</v>
      </c>
    </row>
    <row r="3759" spans="3:27" x14ac:dyDescent="0.25">
      <c r="C3759" s="39">
        <v>21412</v>
      </c>
      <c r="D3759" s="17">
        <v>42852.861261574071</v>
      </c>
      <c r="E3759" s="41">
        <f t="shared" si="116"/>
        <v>2017</v>
      </c>
      <c r="F3759" s="41">
        <f t="shared" si="117"/>
        <v>4</v>
      </c>
      <c r="G3759" s="13" t="s">
        <v>309</v>
      </c>
      <c r="H3759" s="13">
        <v>0</v>
      </c>
      <c r="I3759" s="13">
        <v>259.89999999999998</v>
      </c>
      <c r="J3759" s="13" t="s">
        <v>56</v>
      </c>
      <c r="K3759" s="13" t="s">
        <v>52</v>
      </c>
      <c r="L3759" s="13">
        <v>83674</v>
      </c>
      <c r="M3759" s="13" t="s">
        <v>3328</v>
      </c>
      <c r="N3759" s="13" t="s">
        <v>0</v>
      </c>
      <c r="O3759" s="13" t="s">
        <v>792</v>
      </c>
      <c r="P3759" s="13" t="s">
        <v>2534</v>
      </c>
      <c r="Q3759" s="13"/>
      <c r="R3759" s="13"/>
      <c r="S3759" s="13"/>
      <c r="T3759" s="13"/>
      <c r="U3759" s="13"/>
      <c r="V3759" s="13"/>
      <c r="W3759" s="54">
        <v>2</v>
      </c>
      <c r="X3759" s="49">
        <v>2</v>
      </c>
      <c r="Y3759" s="54">
        <v>259.89999999999998</v>
      </c>
      <c r="Z3759" s="34">
        <v>0</v>
      </c>
      <c r="AA3759" s="34">
        <v>0</v>
      </c>
    </row>
    <row r="3760" spans="3:27" x14ac:dyDescent="0.25">
      <c r="C3760" s="39">
        <v>21411</v>
      </c>
      <c r="D3760" s="17">
        <v>42852.781921296293</v>
      </c>
      <c r="E3760" s="41">
        <f t="shared" si="116"/>
        <v>2017</v>
      </c>
      <c r="F3760" s="41">
        <f t="shared" si="117"/>
        <v>4</v>
      </c>
      <c r="G3760" s="13" t="s">
        <v>61</v>
      </c>
      <c r="H3760" s="13">
        <v>0</v>
      </c>
      <c r="I3760" s="13">
        <v>139.94999999999999</v>
      </c>
      <c r="J3760" s="13" t="s">
        <v>51</v>
      </c>
      <c r="K3760" s="13" t="s">
        <v>52</v>
      </c>
      <c r="L3760" s="13" t="s">
        <v>3143</v>
      </c>
      <c r="M3760" s="13" t="s">
        <v>3144</v>
      </c>
      <c r="N3760" s="13" t="s">
        <v>64</v>
      </c>
      <c r="O3760" s="13" t="s">
        <v>787</v>
      </c>
      <c r="P3760" s="13"/>
      <c r="Q3760" s="13"/>
      <c r="R3760" s="13"/>
      <c r="S3760" s="13"/>
      <c r="T3760" s="13"/>
      <c r="U3760" s="13"/>
      <c r="V3760" s="13"/>
      <c r="W3760" s="54">
        <v>1</v>
      </c>
      <c r="X3760" s="49">
        <v>1</v>
      </c>
      <c r="Y3760" s="54">
        <v>139.94999999999999</v>
      </c>
      <c r="Z3760" s="34">
        <v>0</v>
      </c>
      <c r="AA3760" s="34">
        <v>0</v>
      </c>
    </row>
    <row r="3761" spans="3:27" x14ac:dyDescent="0.25">
      <c r="C3761" s="39">
        <v>21410</v>
      </c>
      <c r="D3761" s="17">
        <v>42852.739965277775</v>
      </c>
      <c r="E3761" s="41">
        <f t="shared" si="116"/>
        <v>2017</v>
      </c>
      <c r="F3761" s="41">
        <f t="shared" si="117"/>
        <v>4</v>
      </c>
      <c r="G3761" s="13" t="s">
        <v>61</v>
      </c>
      <c r="H3761" s="13">
        <v>0</v>
      </c>
      <c r="I3761" s="13">
        <v>249.95</v>
      </c>
      <c r="J3761" s="13" t="s">
        <v>51</v>
      </c>
      <c r="K3761" s="13" t="s">
        <v>52</v>
      </c>
      <c r="L3761" s="13">
        <v>6100</v>
      </c>
      <c r="M3761" s="13" t="s">
        <v>2900</v>
      </c>
      <c r="N3761" s="13" t="s">
        <v>335</v>
      </c>
      <c r="O3761" s="13" t="s">
        <v>1639</v>
      </c>
      <c r="P3761" s="13"/>
      <c r="Q3761" s="13"/>
      <c r="R3761" s="13"/>
      <c r="S3761" s="13"/>
      <c r="T3761" s="13"/>
      <c r="U3761" s="13"/>
      <c r="V3761" s="13"/>
      <c r="W3761" s="54">
        <v>1</v>
      </c>
      <c r="X3761" s="49">
        <v>0</v>
      </c>
      <c r="Y3761" s="54">
        <v>0</v>
      </c>
      <c r="Z3761" s="34">
        <v>1</v>
      </c>
      <c r="AA3761" s="34">
        <v>249.95</v>
      </c>
    </row>
    <row r="3762" spans="3:27" x14ac:dyDescent="0.25">
      <c r="C3762" s="39">
        <v>21409</v>
      </c>
      <c r="D3762" s="17">
        <v>42852.690208333333</v>
      </c>
      <c r="E3762" s="41">
        <f t="shared" si="116"/>
        <v>2017</v>
      </c>
      <c r="F3762" s="41">
        <f t="shared" si="117"/>
        <v>4</v>
      </c>
      <c r="G3762" s="13" t="s">
        <v>61</v>
      </c>
      <c r="H3762" s="13">
        <v>0</v>
      </c>
      <c r="I3762" s="13">
        <v>49.95</v>
      </c>
      <c r="J3762" s="13" t="s">
        <v>74</v>
      </c>
      <c r="K3762" s="13" t="s">
        <v>52</v>
      </c>
      <c r="L3762" s="13">
        <v>80939</v>
      </c>
      <c r="M3762" s="13" t="s">
        <v>57</v>
      </c>
      <c r="N3762" s="13" t="s">
        <v>0</v>
      </c>
      <c r="O3762" s="13" t="s">
        <v>1553</v>
      </c>
      <c r="P3762" s="13"/>
      <c r="Q3762" s="13"/>
      <c r="R3762" s="13"/>
      <c r="S3762" s="13"/>
      <c r="T3762" s="13"/>
      <c r="U3762" s="13"/>
      <c r="V3762" s="13"/>
      <c r="W3762" s="54">
        <v>1</v>
      </c>
      <c r="X3762" s="49">
        <v>1</v>
      </c>
      <c r="Y3762" s="54">
        <v>49.95</v>
      </c>
      <c r="Z3762" s="34">
        <v>0</v>
      </c>
      <c r="AA3762" s="34">
        <v>0</v>
      </c>
    </row>
    <row r="3763" spans="3:27" x14ac:dyDescent="0.25">
      <c r="C3763" s="39">
        <v>21408</v>
      </c>
      <c r="D3763" s="17">
        <v>42852.683518518519</v>
      </c>
      <c r="E3763" s="41">
        <f t="shared" si="116"/>
        <v>2017</v>
      </c>
      <c r="F3763" s="41">
        <f t="shared" si="117"/>
        <v>4</v>
      </c>
      <c r="G3763" s="13" t="s">
        <v>268</v>
      </c>
      <c r="H3763" s="13">
        <v>0</v>
      </c>
      <c r="I3763" s="13">
        <v>225.85</v>
      </c>
      <c r="J3763" s="13" t="s">
        <v>74</v>
      </c>
      <c r="K3763" s="13" t="s">
        <v>52</v>
      </c>
      <c r="L3763" s="13">
        <v>28205</v>
      </c>
      <c r="M3763" s="13" t="s">
        <v>280</v>
      </c>
      <c r="N3763" s="13" t="s">
        <v>0</v>
      </c>
      <c r="O3763" s="13" t="s">
        <v>1390</v>
      </c>
      <c r="P3763" s="13" t="s">
        <v>1975</v>
      </c>
      <c r="Q3763" s="13" t="s">
        <v>2737</v>
      </c>
      <c r="R3763" s="13"/>
      <c r="S3763" s="13"/>
      <c r="T3763" s="13"/>
      <c r="U3763" s="13"/>
      <c r="V3763" s="13"/>
      <c r="W3763" s="54">
        <v>3</v>
      </c>
      <c r="X3763" s="49">
        <v>0</v>
      </c>
      <c r="Y3763" s="54">
        <v>0</v>
      </c>
      <c r="Z3763" s="34">
        <v>3</v>
      </c>
      <c r="AA3763" s="34">
        <v>225.85</v>
      </c>
    </row>
    <row r="3764" spans="3:27" x14ac:dyDescent="0.25">
      <c r="C3764" s="39">
        <v>21386</v>
      </c>
      <c r="D3764" s="17">
        <v>42852.674178240741</v>
      </c>
      <c r="E3764" s="41">
        <f t="shared" si="116"/>
        <v>2017</v>
      </c>
      <c r="F3764" s="41">
        <f t="shared" si="117"/>
        <v>4</v>
      </c>
      <c r="G3764" s="13" t="s">
        <v>309</v>
      </c>
      <c r="H3764" s="13">
        <v>0</v>
      </c>
      <c r="I3764" s="13">
        <v>499.9</v>
      </c>
      <c r="J3764" s="13" t="s">
        <v>56</v>
      </c>
      <c r="K3764" s="13" t="s">
        <v>52</v>
      </c>
      <c r="L3764" s="13">
        <v>65428</v>
      </c>
      <c r="M3764" s="13" t="s">
        <v>2622</v>
      </c>
      <c r="N3764" s="13" t="s">
        <v>0</v>
      </c>
      <c r="O3764" s="13" t="s">
        <v>159</v>
      </c>
      <c r="P3764" s="13" t="s">
        <v>324</v>
      </c>
      <c r="Q3764" s="13"/>
      <c r="R3764" s="13"/>
      <c r="S3764" s="13"/>
      <c r="T3764" s="13"/>
      <c r="U3764" s="13"/>
      <c r="V3764" s="13"/>
      <c r="W3764" s="54">
        <v>2</v>
      </c>
      <c r="X3764" s="49">
        <v>2</v>
      </c>
      <c r="Y3764" s="54">
        <v>499.9</v>
      </c>
      <c r="Z3764" s="34">
        <v>0</v>
      </c>
      <c r="AA3764" s="34">
        <v>0</v>
      </c>
    </row>
    <row r="3765" spans="3:27" x14ac:dyDescent="0.25">
      <c r="C3765" s="39">
        <v>21365</v>
      </c>
      <c r="D3765" s="17">
        <v>42852.673275462963</v>
      </c>
      <c r="E3765" s="41">
        <f t="shared" si="116"/>
        <v>2017</v>
      </c>
      <c r="F3765" s="41">
        <f t="shared" si="117"/>
        <v>4</v>
      </c>
      <c r="G3765" s="13" t="s">
        <v>61</v>
      </c>
      <c r="H3765" s="13">
        <v>0</v>
      </c>
      <c r="I3765" s="13">
        <v>169.95</v>
      </c>
      <c r="J3765" s="13" t="s">
        <v>51</v>
      </c>
      <c r="K3765" s="13" t="s">
        <v>52</v>
      </c>
      <c r="L3765" s="13">
        <v>41267</v>
      </c>
      <c r="M3765" s="13" t="s">
        <v>1408</v>
      </c>
      <c r="N3765" s="13" t="s">
        <v>415</v>
      </c>
      <c r="O3765" s="13" t="s">
        <v>1578</v>
      </c>
      <c r="P3765" s="13"/>
      <c r="Q3765" s="13"/>
      <c r="R3765" s="13"/>
      <c r="S3765" s="13"/>
      <c r="T3765" s="13"/>
      <c r="U3765" s="13"/>
      <c r="V3765" s="13"/>
      <c r="W3765" s="54">
        <v>1</v>
      </c>
      <c r="X3765" s="49">
        <v>0</v>
      </c>
      <c r="Y3765" s="54">
        <v>0</v>
      </c>
      <c r="Z3765" s="34">
        <v>1</v>
      </c>
      <c r="AA3765" s="34">
        <v>169.95</v>
      </c>
    </row>
    <row r="3766" spans="3:27" x14ac:dyDescent="0.25">
      <c r="C3766" s="39">
        <v>21155</v>
      </c>
      <c r="D3766" s="17">
        <v>42852.618981481479</v>
      </c>
      <c r="E3766" s="41">
        <f t="shared" si="116"/>
        <v>2017</v>
      </c>
      <c r="F3766" s="41">
        <f t="shared" si="117"/>
        <v>4</v>
      </c>
      <c r="G3766" s="13" t="s">
        <v>309</v>
      </c>
      <c r="H3766" s="13">
        <v>0</v>
      </c>
      <c r="I3766" s="13">
        <v>129.94999999999999</v>
      </c>
      <c r="J3766" s="13" t="s">
        <v>51</v>
      </c>
      <c r="K3766" s="13" t="s">
        <v>52</v>
      </c>
      <c r="L3766" s="13" t="s">
        <v>3329</v>
      </c>
      <c r="M3766" s="13" t="s">
        <v>93</v>
      </c>
      <c r="N3766" s="13" t="s">
        <v>85</v>
      </c>
      <c r="O3766" s="13" t="s">
        <v>3031</v>
      </c>
      <c r="P3766" s="13"/>
      <c r="Q3766" s="13"/>
      <c r="R3766" s="13"/>
      <c r="S3766" s="13"/>
      <c r="T3766" s="13"/>
      <c r="U3766" s="13"/>
      <c r="V3766" s="13"/>
      <c r="W3766" s="54">
        <v>1</v>
      </c>
      <c r="X3766" s="49">
        <v>1</v>
      </c>
      <c r="Y3766" s="54">
        <v>129.94999999999999</v>
      </c>
      <c r="Z3766" s="34">
        <v>0</v>
      </c>
      <c r="AA3766" s="34">
        <v>0</v>
      </c>
    </row>
    <row r="3767" spans="3:27" x14ac:dyDescent="0.25">
      <c r="C3767" s="39">
        <v>21094</v>
      </c>
      <c r="D3767" s="17">
        <v>42852.611435185187</v>
      </c>
      <c r="E3767" s="41">
        <f t="shared" si="116"/>
        <v>2017</v>
      </c>
      <c r="F3767" s="41">
        <f t="shared" si="117"/>
        <v>4</v>
      </c>
      <c r="G3767" s="13" t="s">
        <v>61</v>
      </c>
      <c r="H3767" s="13">
        <v>0</v>
      </c>
      <c r="I3767" s="13">
        <v>139.94999999999999</v>
      </c>
      <c r="J3767" s="13" t="s">
        <v>56</v>
      </c>
      <c r="K3767" s="13" t="s">
        <v>52</v>
      </c>
      <c r="L3767" s="13">
        <v>91054</v>
      </c>
      <c r="M3767" s="13" t="s">
        <v>984</v>
      </c>
      <c r="N3767" s="13" t="s">
        <v>0</v>
      </c>
      <c r="O3767" s="13" t="s">
        <v>1719</v>
      </c>
      <c r="P3767" s="13"/>
      <c r="Q3767" s="13"/>
      <c r="R3767" s="13"/>
      <c r="S3767" s="13"/>
      <c r="T3767" s="13"/>
      <c r="U3767" s="13"/>
      <c r="V3767" s="13"/>
      <c r="W3767" s="54">
        <v>1</v>
      </c>
      <c r="X3767" s="49">
        <v>0</v>
      </c>
      <c r="Y3767" s="54">
        <v>0</v>
      </c>
      <c r="Z3767" s="34">
        <v>1</v>
      </c>
      <c r="AA3767" s="34">
        <v>139.94999999999999</v>
      </c>
    </row>
    <row r="3768" spans="3:27" x14ac:dyDescent="0.25">
      <c r="C3768" s="39">
        <v>21079</v>
      </c>
      <c r="D3768" s="17">
        <v>42852.60765046296</v>
      </c>
      <c r="E3768" s="41">
        <f t="shared" si="116"/>
        <v>2017</v>
      </c>
      <c r="F3768" s="41">
        <f t="shared" si="117"/>
        <v>4</v>
      </c>
      <c r="G3768" s="13" t="s">
        <v>61</v>
      </c>
      <c r="H3768" s="13">
        <v>0</v>
      </c>
      <c r="I3768" s="13">
        <v>109.95</v>
      </c>
      <c r="J3768" s="13" t="s">
        <v>56</v>
      </c>
      <c r="K3768" s="13" t="s">
        <v>52</v>
      </c>
      <c r="L3768" s="13">
        <v>53113</v>
      </c>
      <c r="M3768" s="13" t="s">
        <v>371</v>
      </c>
      <c r="N3768" s="13" t="s">
        <v>0</v>
      </c>
      <c r="O3768" s="13" t="s">
        <v>2480</v>
      </c>
      <c r="P3768" s="13"/>
      <c r="Q3768" s="13"/>
      <c r="R3768" s="13"/>
      <c r="S3768" s="13"/>
      <c r="T3768" s="13"/>
      <c r="U3768" s="13"/>
      <c r="V3768" s="13"/>
      <c r="W3768" s="54">
        <v>1</v>
      </c>
      <c r="X3768" s="49">
        <v>0</v>
      </c>
      <c r="Y3768" s="54">
        <v>0</v>
      </c>
      <c r="Z3768" s="34">
        <v>1</v>
      </c>
      <c r="AA3768" s="34">
        <v>109.95</v>
      </c>
    </row>
    <row r="3769" spans="3:27" x14ac:dyDescent="0.25">
      <c r="C3769" s="39">
        <v>21030</v>
      </c>
      <c r="D3769" s="17">
        <v>42852.58971064815</v>
      </c>
      <c r="E3769" s="41">
        <f t="shared" si="116"/>
        <v>2017</v>
      </c>
      <c r="F3769" s="41">
        <f t="shared" si="117"/>
        <v>4</v>
      </c>
      <c r="G3769" s="13" t="s">
        <v>309</v>
      </c>
      <c r="H3769" s="13">
        <v>0</v>
      </c>
      <c r="I3769" s="13">
        <v>109.95</v>
      </c>
      <c r="J3769" s="13" t="s">
        <v>56</v>
      </c>
      <c r="K3769" s="13" t="s">
        <v>52</v>
      </c>
      <c r="L3769" s="13">
        <v>14195</v>
      </c>
      <c r="M3769" s="13" t="s">
        <v>185</v>
      </c>
      <c r="N3769" s="13" t="s">
        <v>0</v>
      </c>
      <c r="O3769" s="13" t="s">
        <v>867</v>
      </c>
      <c r="P3769" s="13"/>
      <c r="Q3769" s="13"/>
      <c r="R3769" s="13"/>
      <c r="S3769" s="13"/>
      <c r="T3769" s="13"/>
      <c r="U3769" s="13"/>
      <c r="V3769" s="13"/>
      <c r="W3769" s="54">
        <v>1</v>
      </c>
      <c r="X3769" s="49">
        <v>1</v>
      </c>
      <c r="Y3769" s="54">
        <v>109.95</v>
      </c>
      <c r="Z3769" s="34">
        <v>0</v>
      </c>
      <c r="AA3769" s="34">
        <v>0</v>
      </c>
    </row>
    <row r="3770" spans="3:27" x14ac:dyDescent="0.25">
      <c r="C3770" s="39">
        <v>20992</v>
      </c>
      <c r="D3770" s="17">
        <v>42852.576874999999</v>
      </c>
      <c r="E3770" s="41">
        <f t="shared" si="116"/>
        <v>2017</v>
      </c>
      <c r="F3770" s="41">
        <f t="shared" si="117"/>
        <v>4</v>
      </c>
      <c r="G3770" s="13" t="s">
        <v>61</v>
      </c>
      <c r="H3770" s="13">
        <v>0</v>
      </c>
      <c r="I3770" s="13">
        <v>249.95</v>
      </c>
      <c r="J3770" s="13" t="s">
        <v>51</v>
      </c>
      <c r="K3770" s="13" t="s">
        <v>52</v>
      </c>
      <c r="L3770" s="13" t="s">
        <v>3330</v>
      </c>
      <c r="M3770" s="13" t="s">
        <v>3331</v>
      </c>
      <c r="N3770" s="13" t="s">
        <v>64</v>
      </c>
      <c r="O3770" s="13" t="s">
        <v>1379</v>
      </c>
      <c r="P3770" s="13"/>
      <c r="Q3770" s="13"/>
      <c r="R3770" s="13"/>
      <c r="S3770" s="13"/>
      <c r="T3770" s="13"/>
      <c r="U3770" s="13"/>
      <c r="V3770" s="13"/>
      <c r="W3770" s="54">
        <v>1</v>
      </c>
      <c r="X3770" s="49">
        <v>1</v>
      </c>
      <c r="Y3770" s="54">
        <v>249.95</v>
      </c>
      <c r="Z3770" s="34">
        <v>0</v>
      </c>
      <c r="AA3770" s="34">
        <v>0</v>
      </c>
    </row>
    <row r="3771" spans="3:27" x14ac:dyDescent="0.25">
      <c r="C3771" s="39">
        <v>20989</v>
      </c>
      <c r="D3771" s="17">
        <v>42852.556504629632</v>
      </c>
      <c r="E3771" s="41">
        <f t="shared" si="116"/>
        <v>2017</v>
      </c>
      <c r="F3771" s="41">
        <f t="shared" si="117"/>
        <v>4</v>
      </c>
      <c r="G3771" s="13" t="s">
        <v>61</v>
      </c>
      <c r="H3771" s="13">
        <v>0</v>
      </c>
      <c r="I3771" s="13">
        <v>89.95</v>
      </c>
      <c r="J3771" s="13" t="s">
        <v>56</v>
      </c>
      <c r="K3771" s="13" t="s">
        <v>52</v>
      </c>
      <c r="L3771" s="13">
        <v>12524</v>
      </c>
      <c r="M3771" s="13" t="s">
        <v>185</v>
      </c>
      <c r="N3771" s="13" t="s">
        <v>0</v>
      </c>
      <c r="O3771" s="13" t="s">
        <v>2193</v>
      </c>
      <c r="P3771" s="13"/>
      <c r="Q3771" s="13"/>
      <c r="R3771" s="13"/>
      <c r="S3771" s="13"/>
      <c r="T3771" s="13"/>
      <c r="U3771" s="13"/>
      <c r="V3771" s="13"/>
      <c r="W3771" s="54">
        <v>1</v>
      </c>
      <c r="X3771" s="49">
        <v>0</v>
      </c>
      <c r="Y3771" s="54">
        <v>0</v>
      </c>
      <c r="Z3771" s="34">
        <v>1</v>
      </c>
      <c r="AA3771" s="34">
        <v>89.95</v>
      </c>
    </row>
    <row r="3772" spans="3:27" x14ac:dyDescent="0.25">
      <c r="C3772" s="39">
        <v>20988</v>
      </c>
      <c r="D3772" s="17">
        <v>42852.551458333335</v>
      </c>
      <c r="E3772" s="41">
        <f t="shared" si="116"/>
        <v>2017</v>
      </c>
      <c r="F3772" s="41">
        <f t="shared" si="117"/>
        <v>4</v>
      </c>
      <c r="G3772" s="13" t="s">
        <v>61</v>
      </c>
      <c r="H3772" s="13">
        <v>0</v>
      </c>
      <c r="I3772" s="13">
        <v>149.94999999999999</v>
      </c>
      <c r="J3772" s="13" t="s">
        <v>74</v>
      </c>
      <c r="K3772" s="13" t="s">
        <v>52</v>
      </c>
      <c r="L3772" s="13">
        <v>20145</v>
      </c>
      <c r="M3772" s="13" t="s">
        <v>1068</v>
      </c>
      <c r="N3772" s="13" t="s">
        <v>587</v>
      </c>
      <c r="O3772" s="13" t="s">
        <v>785</v>
      </c>
      <c r="P3772" s="13"/>
      <c r="Q3772" s="13"/>
      <c r="R3772" s="13"/>
      <c r="S3772" s="13"/>
      <c r="T3772" s="13"/>
      <c r="U3772" s="13"/>
      <c r="V3772" s="13"/>
      <c r="W3772" s="54">
        <v>1</v>
      </c>
      <c r="X3772" s="49">
        <v>0</v>
      </c>
      <c r="Y3772" s="54">
        <v>0</v>
      </c>
      <c r="Z3772" s="34">
        <v>1</v>
      </c>
      <c r="AA3772" s="34">
        <v>149.94999999999999</v>
      </c>
    </row>
    <row r="3773" spans="3:27" x14ac:dyDescent="0.25">
      <c r="C3773" s="39">
        <v>20987</v>
      </c>
      <c r="D3773" s="17">
        <v>42852.520983796298</v>
      </c>
      <c r="E3773" s="41">
        <f t="shared" si="116"/>
        <v>2017</v>
      </c>
      <c r="F3773" s="41">
        <f t="shared" si="117"/>
        <v>4</v>
      </c>
      <c r="G3773" s="13" t="s">
        <v>309</v>
      </c>
      <c r="H3773" s="13">
        <v>0</v>
      </c>
      <c r="I3773" s="13">
        <v>429.85</v>
      </c>
      <c r="J3773" s="13" t="s">
        <v>56</v>
      </c>
      <c r="K3773" s="13" t="s">
        <v>52</v>
      </c>
      <c r="L3773" s="13">
        <v>10997</v>
      </c>
      <c r="M3773" s="13" t="s">
        <v>185</v>
      </c>
      <c r="N3773" s="13" t="s">
        <v>0</v>
      </c>
      <c r="O3773" s="13" t="s">
        <v>603</v>
      </c>
      <c r="P3773" s="13" t="s">
        <v>1565</v>
      </c>
      <c r="Q3773" s="13" t="s">
        <v>149</v>
      </c>
      <c r="R3773" s="13"/>
      <c r="S3773" s="13"/>
      <c r="T3773" s="13"/>
      <c r="U3773" s="13"/>
      <c r="V3773" s="13"/>
      <c r="W3773" s="54">
        <v>3</v>
      </c>
      <c r="X3773" s="49">
        <v>3</v>
      </c>
      <c r="Y3773" s="54">
        <v>429.85</v>
      </c>
      <c r="Z3773" s="34">
        <v>0</v>
      </c>
      <c r="AA3773" s="34">
        <v>0</v>
      </c>
    </row>
    <row r="3774" spans="3:27" x14ac:dyDescent="0.25">
      <c r="C3774" s="39">
        <v>20986</v>
      </c>
      <c r="D3774" s="17">
        <v>42852.484756944446</v>
      </c>
      <c r="E3774" s="41">
        <f t="shared" si="116"/>
        <v>2017</v>
      </c>
      <c r="F3774" s="41">
        <f t="shared" si="117"/>
        <v>4</v>
      </c>
      <c r="G3774" s="13" t="s">
        <v>61</v>
      </c>
      <c r="H3774" s="13">
        <v>0</v>
      </c>
      <c r="I3774" s="13">
        <v>89.95</v>
      </c>
      <c r="J3774" s="13" t="s">
        <v>51</v>
      </c>
      <c r="K3774" s="13" t="s">
        <v>52</v>
      </c>
      <c r="L3774" s="13">
        <v>8000</v>
      </c>
      <c r="M3774" s="13" t="s">
        <v>2154</v>
      </c>
      <c r="N3774" s="13" t="s">
        <v>335</v>
      </c>
      <c r="O3774" s="13" t="s">
        <v>723</v>
      </c>
      <c r="P3774" s="13"/>
      <c r="Q3774" s="13"/>
      <c r="R3774" s="13"/>
      <c r="S3774" s="13"/>
      <c r="T3774" s="13"/>
      <c r="U3774" s="13"/>
      <c r="V3774" s="13"/>
      <c r="W3774" s="54">
        <v>1</v>
      </c>
      <c r="X3774" s="49">
        <v>0</v>
      </c>
      <c r="Y3774" s="54">
        <v>0</v>
      </c>
      <c r="Z3774" s="34">
        <v>1</v>
      </c>
      <c r="AA3774" s="34">
        <v>89.95</v>
      </c>
    </row>
    <row r="3775" spans="3:27" x14ac:dyDescent="0.25">
      <c r="C3775" s="39">
        <v>20979</v>
      </c>
      <c r="D3775" s="17">
        <v>42852.461122685185</v>
      </c>
      <c r="E3775" s="41">
        <f t="shared" si="116"/>
        <v>2017</v>
      </c>
      <c r="F3775" s="41">
        <f t="shared" si="117"/>
        <v>4</v>
      </c>
      <c r="G3775" s="13" t="s">
        <v>309</v>
      </c>
      <c r="H3775" s="13">
        <v>0</v>
      </c>
      <c r="I3775" s="13">
        <v>119.95</v>
      </c>
      <c r="J3775" s="13" t="s">
        <v>74</v>
      </c>
      <c r="K3775" s="13" t="s">
        <v>52</v>
      </c>
      <c r="L3775" s="13">
        <v>1130</v>
      </c>
      <c r="M3775" s="13" t="s">
        <v>357</v>
      </c>
      <c r="N3775" s="13" t="s">
        <v>307</v>
      </c>
      <c r="O3775" s="13" t="s">
        <v>3332</v>
      </c>
      <c r="P3775" s="13"/>
      <c r="Q3775" s="13"/>
      <c r="R3775" s="13"/>
      <c r="S3775" s="13"/>
      <c r="T3775" s="13"/>
      <c r="U3775" s="13"/>
      <c r="V3775" s="13"/>
      <c r="W3775" s="54">
        <v>1</v>
      </c>
      <c r="X3775" s="49">
        <v>1</v>
      </c>
      <c r="Y3775" s="54">
        <v>119.95</v>
      </c>
      <c r="Z3775" s="34">
        <v>0</v>
      </c>
      <c r="AA3775" s="34">
        <v>0</v>
      </c>
    </row>
    <row r="3776" spans="3:27" x14ac:dyDescent="0.25">
      <c r="C3776" s="39">
        <v>20973</v>
      </c>
      <c r="D3776" s="17">
        <v>42852.444409722222</v>
      </c>
      <c r="E3776" s="41">
        <f t="shared" si="116"/>
        <v>2017</v>
      </c>
      <c r="F3776" s="41">
        <f t="shared" si="117"/>
        <v>4</v>
      </c>
      <c r="G3776" s="13" t="s">
        <v>61</v>
      </c>
      <c r="H3776" s="13">
        <v>0</v>
      </c>
      <c r="I3776" s="13">
        <v>179.95</v>
      </c>
      <c r="J3776" s="13" t="s">
        <v>56</v>
      </c>
      <c r="K3776" s="13" t="s">
        <v>52</v>
      </c>
      <c r="L3776" s="13">
        <v>65396</v>
      </c>
      <c r="M3776" s="13" t="s">
        <v>3333</v>
      </c>
      <c r="N3776" s="13" t="s">
        <v>0</v>
      </c>
      <c r="O3776" s="13" t="s">
        <v>530</v>
      </c>
      <c r="P3776" s="13"/>
      <c r="Q3776" s="13"/>
      <c r="R3776" s="13"/>
      <c r="S3776" s="13"/>
      <c r="T3776" s="13"/>
      <c r="U3776" s="13"/>
      <c r="V3776" s="13"/>
      <c r="W3776" s="54">
        <v>1</v>
      </c>
      <c r="X3776" s="49">
        <v>0</v>
      </c>
      <c r="Y3776" s="54">
        <v>0</v>
      </c>
      <c r="Z3776" s="34">
        <v>1</v>
      </c>
      <c r="AA3776" s="34">
        <v>179.95</v>
      </c>
    </row>
    <row r="3777" spans="3:27" x14ac:dyDescent="0.25">
      <c r="C3777" s="39">
        <v>20964</v>
      </c>
      <c r="D3777" s="17">
        <v>42852.369016203702</v>
      </c>
      <c r="E3777" s="41">
        <f t="shared" si="116"/>
        <v>2017</v>
      </c>
      <c r="F3777" s="41">
        <f t="shared" si="117"/>
        <v>4</v>
      </c>
      <c r="G3777" s="13" t="s">
        <v>61</v>
      </c>
      <c r="H3777" s="24">
        <v>0</v>
      </c>
      <c r="I3777" s="13">
        <v>47.96</v>
      </c>
      <c r="J3777" s="13" t="s">
        <v>51</v>
      </c>
      <c r="K3777" s="13" t="s">
        <v>52</v>
      </c>
      <c r="L3777" s="13">
        <v>13156</v>
      </c>
      <c r="M3777" s="13" t="s">
        <v>185</v>
      </c>
      <c r="N3777" s="13" t="s">
        <v>0</v>
      </c>
      <c r="O3777" s="13" t="s">
        <v>3334</v>
      </c>
      <c r="P3777" s="13"/>
      <c r="Q3777" s="13"/>
      <c r="R3777" s="13"/>
      <c r="S3777" s="13"/>
      <c r="T3777" s="13"/>
      <c r="U3777" s="13"/>
      <c r="V3777" s="13"/>
      <c r="W3777" s="54">
        <v>1</v>
      </c>
      <c r="X3777" s="49">
        <v>0</v>
      </c>
      <c r="Y3777" s="54">
        <v>0</v>
      </c>
      <c r="Z3777" s="34">
        <v>1</v>
      </c>
      <c r="AA3777" s="34">
        <v>47.96</v>
      </c>
    </row>
    <row r="3778" spans="3:27" x14ac:dyDescent="0.25">
      <c r="C3778" s="39">
        <v>20962</v>
      </c>
      <c r="D3778" s="17">
        <v>42852.320474537039</v>
      </c>
      <c r="E3778" s="41">
        <f t="shared" si="116"/>
        <v>2017</v>
      </c>
      <c r="F3778" s="41">
        <f t="shared" si="117"/>
        <v>4</v>
      </c>
      <c r="G3778" s="13" t="s">
        <v>61</v>
      </c>
      <c r="H3778" s="13">
        <v>0</v>
      </c>
      <c r="I3778" s="13">
        <v>129.94999999999999</v>
      </c>
      <c r="J3778" s="13" t="s">
        <v>51</v>
      </c>
      <c r="K3778" s="13" t="s">
        <v>52</v>
      </c>
      <c r="L3778" s="13" t="s">
        <v>3335</v>
      </c>
      <c r="M3778" s="13" t="s">
        <v>473</v>
      </c>
      <c r="N3778" s="13" t="s">
        <v>64</v>
      </c>
      <c r="O3778" s="13" t="s">
        <v>3074</v>
      </c>
      <c r="P3778" s="13"/>
      <c r="Q3778" s="13"/>
      <c r="R3778" s="13"/>
      <c r="S3778" s="13"/>
      <c r="T3778" s="13"/>
      <c r="U3778" s="13"/>
      <c r="V3778" s="13"/>
      <c r="W3778" s="54">
        <v>1</v>
      </c>
      <c r="X3778" s="49">
        <v>0</v>
      </c>
      <c r="Y3778" s="54">
        <v>0</v>
      </c>
      <c r="Z3778" s="34">
        <v>1</v>
      </c>
      <c r="AA3778" s="34">
        <v>129.94999999999999</v>
      </c>
    </row>
    <row r="3779" spans="3:27" x14ac:dyDescent="0.25">
      <c r="C3779" s="39">
        <v>20961</v>
      </c>
      <c r="D3779" s="17">
        <v>42852.262511574074</v>
      </c>
      <c r="E3779" s="41">
        <f t="shared" si="116"/>
        <v>2017</v>
      </c>
      <c r="F3779" s="41">
        <f t="shared" si="117"/>
        <v>4</v>
      </c>
      <c r="G3779" s="13" t="s">
        <v>309</v>
      </c>
      <c r="H3779" s="13">
        <v>0</v>
      </c>
      <c r="I3779" s="13">
        <v>89.95</v>
      </c>
      <c r="J3779" s="13" t="s">
        <v>51</v>
      </c>
      <c r="K3779" s="13" t="s">
        <v>52</v>
      </c>
      <c r="L3779" s="13">
        <v>80805</v>
      </c>
      <c r="M3779" s="13" t="s">
        <v>57</v>
      </c>
      <c r="N3779" s="13" t="s">
        <v>0</v>
      </c>
      <c r="O3779" s="13" t="s">
        <v>724</v>
      </c>
      <c r="P3779" s="13"/>
      <c r="Q3779" s="13"/>
      <c r="R3779" s="13"/>
      <c r="S3779" s="13"/>
      <c r="T3779" s="13"/>
      <c r="U3779" s="13"/>
      <c r="V3779" s="13"/>
      <c r="W3779" s="54">
        <v>1</v>
      </c>
      <c r="X3779" s="49">
        <v>1</v>
      </c>
      <c r="Y3779" s="54">
        <v>89.95</v>
      </c>
      <c r="Z3779" s="34">
        <v>0</v>
      </c>
      <c r="AA3779" s="34">
        <v>0</v>
      </c>
    </row>
    <row r="3780" spans="3:27" x14ac:dyDescent="0.25">
      <c r="C3780" s="39">
        <v>20960</v>
      </c>
      <c r="D3780" s="17">
        <v>42851.938344907408</v>
      </c>
      <c r="E3780" s="41">
        <f t="shared" si="116"/>
        <v>2017</v>
      </c>
      <c r="F3780" s="41">
        <f t="shared" si="117"/>
        <v>4</v>
      </c>
      <c r="G3780" s="13" t="s">
        <v>309</v>
      </c>
      <c r="H3780" s="13">
        <v>0</v>
      </c>
      <c r="I3780" s="13">
        <v>539.79999999999995</v>
      </c>
      <c r="J3780" s="13" t="s">
        <v>56</v>
      </c>
      <c r="K3780" s="13" t="s">
        <v>52</v>
      </c>
      <c r="L3780" s="13">
        <v>40219</v>
      </c>
      <c r="M3780" s="13" t="s">
        <v>81</v>
      </c>
      <c r="N3780" s="13" t="s">
        <v>0</v>
      </c>
      <c r="O3780" s="13" t="s">
        <v>1132</v>
      </c>
      <c r="P3780" s="13" t="s">
        <v>654</v>
      </c>
      <c r="Q3780" s="13" t="s">
        <v>930</v>
      </c>
      <c r="R3780" s="13" t="s">
        <v>332</v>
      </c>
      <c r="S3780" s="13"/>
      <c r="T3780" s="13"/>
      <c r="U3780" s="13"/>
      <c r="V3780" s="13"/>
      <c r="W3780" s="54">
        <v>4</v>
      </c>
      <c r="X3780" s="49">
        <v>4</v>
      </c>
      <c r="Y3780" s="54">
        <v>539.79999999999995</v>
      </c>
      <c r="Z3780" s="34">
        <v>0</v>
      </c>
      <c r="AA3780" s="34">
        <v>0</v>
      </c>
    </row>
    <row r="3781" spans="3:27" x14ac:dyDescent="0.25">
      <c r="C3781" s="39">
        <v>20959</v>
      </c>
      <c r="D3781" s="17">
        <v>42851.907326388886</v>
      </c>
      <c r="E3781" s="41">
        <f t="shared" si="116"/>
        <v>2017</v>
      </c>
      <c r="F3781" s="41">
        <f t="shared" si="117"/>
        <v>4</v>
      </c>
      <c r="G3781" s="13" t="s">
        <v>309</v>
      </c>
      <c r="H3781" s="13">
        <v>0</v>
      </c>
      <c r="I3781" s="13">
        <v>119.9</v>
      </c>
      <c r="J3781" s="13" t="s">
        <v>56</v>
      </c>
      <c r="K3781" s="13" t="s">
        <v>52</v>
      </c>
      <c r="L3781" s="13">
        <v>82284</v>
      </c>
      <c r="M3781" s="13" t="s">
        <v>3336</v>
      </c>
      <c r="N3781" s="13" t="s">
        <v>0</v>
      </c>
      <c r="O3781" s="13" t="s">
        <v>488</v>
      </c>
      <c r="P3781" s="13" t="s">
        <v>2704</v>
      </c>
      <c r="Q3781" s="13"/>
      <c r="R3781" s="13"/>
      <c r="S3781" s="13"/>
      <c r="T3781" s="13"/>
      <c r="U3781" s="13"/>
      <c r="V3781" s="13"/>
      <c r="W3781" s="54">
        <v>2</v>
      </c>
      <c r="X3781" s="49">
        <v>2</v>
      </c>
      <c r="Y3781" s="54">
        <v>119.9</v>
      </c>
      <c r="Z3781" s="34">
        <v>0</v>
      </c>
      <c r="AA3781" s="34">
        <v>0</v>
      </c>
    </row>
    <row r="3782" spans="3:27" x14ac:dyDescent="0.25">
      <c r="C3782" s="39">
        <v>20958</v>
      </c>
      <c r="D3782" s="17">
        <v>42851.874374999999</v>
      </c>
      <c r="E3782" s="41">
        <f t="shared" si="116"/>
        <v>2017</v>
      </c>
      <c r="F3782" s="41">
        <f t="shared" si="117"/>
        <v>4</v>
      </c>
      <c r="G3782" s="13" t="s">
        <v>61</v>
      </c>
      <c r="H3782" s="13">
        <v>0</v>
      </c>
      <c r="I3782" s="13">
        <v>129.94999999999999</v>
      </c>
      <c r="J3782" s="13" t="s">
        <v>56</v>
      </c>
      <c r="K3782" s="13" t="s">
        <v>52</v>
      </c>
      <c r="L3782" s="13">
        <v>4275</v>
      </c>
      <c r="M3782" s="13" t="s">
        <v>585</v>
      </c>
      <c r="N3782" s="13" t="s">
        <v>0</v>
      </c>
      <c r="O3782" s="13" t="s">
        <v>467</v>
      </c>
      <c r="P3782" s="13"/>
      <c r="Q3782" s="13"/>
      <c r="R3782" s="13"/>
      <c r="S3782" s="13"/>
      <c r="T3782" s="13"/>
      <c r="U3782" s="13"/>
      <c r="V3782" s="13"/>
      <c r="W3782" s="54">
        <v>1</v>
      </c>
      <c r="X3782" s="49">
        <v>0</v>
      </c>
      <c r="Y3782" s="54">
        <v>0</v>
      </c>
      <c r="Z3782" s="34">
        <v>1</v>
      </c>
      <c r="AA3782" s="34">
        <v>129.94999999999999</v>
      </c>
    </row>
    <row r="3783" spans="3:27" x14ac:dyDescent="0.25">
      <c r="C3783" s="39">
        <v>20957</v>
      </c>
      <c r="D3783" s="17">
        <v>42851.865960648145</v>
      </c>
      <c r="E3783" s="41">
        <f t="shared" ref="E3783:E3846" si="118">YEAR(D3783)</f>
        <v>2017</v>
      </c>
      <c r="F3783" s="41">
        <f t="shared" ref="F3783:F3846" si="119">MONTH(D3783)</f>
        <v>4</v>
      </c>
      <c r="G3783" s="13" t="s">
        <v>61</v>
      </c>
      <c r="H3783" s="13">
        <v>0</v>
      </c>
      <c r="I3783" s="13">
        <v>89.95</v>
      </c>
      <c r="J3783" s="13" t="s">
        <v>51</v>
      </c>
      <c r="K3783" s="13" t="s">
        <v>52</v>
      </c>
      <c r="L3783" s="13" t="s">
        <v>3337</v>
      </c>
      <c r="M3783" s="13" t="s">
        <v>3338</v>
      </c>
      <c r="N3783" s="13" t="s">
        <v>85</v>
      </c>
      <c r="O3783" s="13" t="s">
        <v>2897</v>
      </c>
      <c r="P3783" s="13"/>
      <c r="Q3783" s="13"/>
      <c r="R3783" s="13"/>
      <c r="S3783" s="13"/>
      <c r="T3783" s="13"/>
      <c r="U3783" s="13"/>
      <c r="V3783" s="13"/>
      <c r="W3783" s="54">
        <v>1</v>
      </c>
      <c r="X3783" s="49">
        <v>0</v>
      </c>
      <c r="Y3783" s="54">
        <v>0</v>
      </c>
      <c r="Z3783" s="34">
        <v>1</v>
      </c>
      <c r="AA3783" s="34">
        <v>89.95</v>
      </c>
    </row>
    <row r="3784" spans="3:27" x14ac:dyDescent="0.25">
      <c r="C3784" s="39">
        <v>20956</v>
      </c>
      <c r="D3784" s="17">
        <v>42851.822523148148</v>
      </c>
      <c r="E3784" s="41">
        <f t="shared" si="118"/>
        <v>2017</v>
      </c>
      <c r="F3784" s="41">
        <f t="shared" si="119"/>
        <v>4</v>
      </c>
      <c r="G3784" s="13" t="s">
        <v>309</v>
      </c>
      <c r="H3784" s="13">
        <v>0</v>
      </c>
      <c r="I3784" s="13">
        <v>269.89999999999998</v>
      </c>
      <c r="J3784" s="13" t="s">
        <v>56</v>
      </c>
      <c r="K3784" s="13" t="s">
        <v>52</v>
      </c>
      <c r="L3784" s="13">
        <v>31715</v>
      </c>
      <c r="M3784" s="13" t="s">
        <v>3339</v>
      </c>
      <c r="N3784" s="13" t="s">
        <v>0</v>
      </c>
      <c r="O3784" s="13" t="s">
        <v>2178</v>
      </c>
      <c r="P3784" s="13" t="s">
        <v>3340</v>
      </c>
      <c r="Q3784" s="13"/>
      <c r="R3784" s="13"/>
      <c r="S3784" s="13"/>
      <c r="T3784" s="13"/>
      <c r="U3784" s="13"/>
      <c r="V3784" s="13"/>
      <c r="W3784" s="54">
        <v>2</v>
      </c>
      <c r="X3784" s="49">
        <v>2</v>
      </c>
      <c r="Y3784" s="54">
        <v>269.89999999999998</v>
      </c>
      <c r="Z3784" s="34">
        <v>0</v>
      </c>
      <c r="AA3784" s="34">
        <v>0</v>
      </c>
    </row>
    <row r="3785" spans="3:27" x14ac:dyDescent="0.25">
      <c r="C3785" s="39">
        <v>20955</v>
      </c>
      <c r="D3785" s="17">
        <v>42851.697835648149</v>
      </c>
      <c r="E3785" s="41">
        <f t="shared" si="118"/>
        <v>2017</v>
      </c>
      <c r="F3785" s="41">
        <f t="shared" si="119"/>
        <v>4</v>
      </c>
      <c r="G3785" s="13" t="s">
        <v>309</v>
      </c>
      <c r="H3785" s="13">
        <v>0</v>
      </c>
      <c r="I3785" s="13">
        <v>169.95</v>
      </c>
      <c r="J3785" s="13" t="s">
        <v>51</v>
      </c>
      <c r="K3785" s="13" t="s">
        <v>52</v>
      </c>
      <c r="L3785" s="13">
        <v>17669</v>
      </c>
      <c r="M3785" s="13" t="s">
        <v>2651</v>
      </c>
      <c r="N3785" s="13" t="s">
        <v>415</v>
      </c>
      <c r="O3785" s="13" t="s">
        <v>2231</v>
      </c>
      <c r="P3785" s="13"/>
      <c r="Q3785" s="13"/>
      <c r="R3785" s="13"/>
      <c r="S3785" s="13"/>
      <c r="T3785" s="13"/>
      <c r="U3785" s="13"/>
      <c r="V3785" s="13"/>
      <c r="W3785" s="54">
        <v>1</v>
      </c>
      <c r="X3785" s="49">
        <v>1</v>
      </c>
      <c r="Y3785" s="54">
        <v>169.95</v>
      </c>
      <c r="Z3785" s="34">
        <v>0</v>
      </c>
      <c r="AA3785" s="34">
        <v>0</v>
      </c>
    </row>
    <row r="3786" spans="3:27" x14ac:dyDescent="0.25">
      <c r="C3786" s="39">
        <v>20954</v>
      </c>
      <c r="D3786" s="17">
        <v>42851.697245370371</v>
      </c>
      <c r="E3786" s="41">
        <f t="shared" si="118"/>
        <v>2017</v>
      </c>
      <c r="F3786" s="41">
        <f t="shared" si="119"/>
        <v>4</v>
      </c>
      <c r="G3786" s="13" t="s">
        <v>309</v>
      </c>
      <c r="H3786" s="13">
        <v>0</v>
      </c>
      <c r="I3786" s="13">
        <v>249.95</v>
      </c>
      <c r="J3786" s="13" t="s">
        <v>56</v>
      </c>
      <c r="K3786" s="13" t="s">
        <v>52</v>
      </c>
      <c r="L3786" s="13">
        <v>80634</v>
      </c>
      <c r="M3786" s="13" t="s">
        <v>57</v>
      </c>
      <c r="N3786" s="13" t="s">
        <v>0</v>
      </c>
      <c r="O3786" s="13" t="s">
        <v>308</v>
      </c>
      <c r="P3786" s="13"/>
      <c r="Q3786" s="13"/>
      <c r="R3786" s="13"/>
      <c r="S3786" s="13"/>
      <c r="T3786" s="13"/>
      <c r="U3786" s="13"/>
      <c r="V3786" s="13"/>
      <c r="W3786" s="54">
        <v>1</v>
      </c>
      <c r="X3786" s="49">
        <v>1</v>
      </c>
      <c r="Y3786" s="54">
        <v>249.95</v>
      </c>
      <c r="Z3786" s="34">
        <v>0</v>
      </c>
      <c r="AA3786" s="34">
        <v>0</v>
      </c>
    </row>
    <row r="3787" spans="3:27" x14ac:dyDescent="0.25">
      <c r="C3787" s="39">
        <v>20953</v>
      </c>
      <c r="D3787" s="17">
        <v>42851.694849537038</v>
      </c>
      <c r="E3787" s="41">
        <f t="shared" si="118"/>
        <v>2017</v>
      </c>
      <c r="F3787" s="41">
        <f t="shared" si="119"/>
        <v>4</v>
      </c>
      <c r="G3787" s="13" t="s">
        <v>61</v>
      </c>
      <c r="H3787" s="13">
        <v>0</v>
      </c>
      <c r="I3787" s="13">
        <v>79.95</v>
      </c>
      <c r="J3787" s="13" t="s">
        <v>74</v>
      </c>
      <c r="K3787" s="13" t="s">
        <v>52</v>
      </c>
      <c r="L3787" s="13">
        <v>80801</v>
      </c>
      <c r="M3787" s="13" t="s">
        <v>57</v>
      </c>
      <c r="N3787" s="13" t="s">
        <v>0</v>
      </c>
      <c r="O3787" s="13" t="s">
        <v>2953</v>
      </c>
      <c r="P3787" s="13"/>
      <c r="Q3787" s="13"/>
      <c r="R3787" s="13"/>
      <c r="S3787" s="13"/>
      <c r="T3787" s="13"/>
      <c r="U3787" s="13"/>
      <c r="V3787" s="13"/>
      <c r="W3787" s="54">
        <v>1</v>
      </c>
      <c r="X3787" s="49">
        <v>0</v>
      </c>
      <c r="Y3787" s="54">
        <v>0</v>
      </c>
      <c r="Z3787" s="34">
        <v>1</v>
      </c>
      <c r="AA3787" s="34">
        <v>79.95</v>
      </c>
    </row>
    <row r="3788" spans="3:27" x14ac:dyDescent="0.25">
      <c r="C3788" s="39">
        <v>20952</v>
      </c>
      <c r="D3788" s="17">
        <v>42851.672708333332</v>
      </c>
      <c r="E3788" s="41">
        <f t="shared" si="118"/>
        <v>2017</v>
      </c>
      <c r="F3788" s="41">
        <f t="shared" si="119"/>
        <v>4</v>
      </c>
      <c r="G3788" s="13" t="s">
        <v>61</v>
      </c>
      <c r="H3788" s="13">
        <v>0</v>
      </c>
      <c r="I3788" s="13">
        <v>129.94999999999999</v>
      </c>
      <c r="J3788" s="13" t="s">
        <v>74</v>
      </c>
      <c r="K3788" s="13" t="s">
        <v>52</v>
      </c>
      <c r="L3788" s="13">
        <v>81667</v>
      </c>
      <c r="M3788" s="13" t="s">
        <v>57</v>
      </c>
      <c r="N3788" s="13" t="s">
        <v>0</v>
      </c>
      <c r="O3788" s="13" t="s">
        <v>1585</v>
      </c>
      <c r="P3788" s="13"/>
      <c r="Q3788" s="13"/>
      <c r="R3788" s="13"/>
      <c r="S3788" s="13"/>
      <c r="T3788" s="13"/>
      <c r="U3788" s="13"/>
      <c r="V3788" s="13"/>
      <c r="W3788" s="54">
        <v>1</v>
      </c>
      <c r="X3788" s="49">
        <v>1</v>
      </c>
      <c r="Y3788" s="54">
        <v>129.94999999999999</v>
      </c>
      <c r="Z3788" s="34">
        <v>0</v>
      </c>
      <c r="AA3788" s="34">
        <v>0</v>
      </c>
    </row>
    <row r="3789" spans="3:27" x14ac:dyDescent="0.25">
      <c r="C3789" s="39">
        <v>20951</v>
      </c>
      <c r="D3789" s="17">
        <v>42851.635393518518</v>
      </c>
      <c r="E3789" s="41">
        <f t="shared" si="118"/>
        <v>2017</v>
      </c>
      <c r="F3789" s="41">
        <f t="shared" si="119"/>
        <v>4</v>
      </c>
      <c r="G3789" s="13" t="s">
        <v>309</v>
      </c>
      <c r="H3789" s="13">
        <v>0</v>
      </c>
      <c r="I3789" s="13">
        <v>249.95</v>
      </c>
      <c r="J3789" s="13" t="s">
        <v>51</v>
      </c>
      <c r="K3789" s="13" t="s">
        <v>52</v>
      </c>
      <c r="L3789" s="13" t="s">
        <v>3216</v>
      </c>
      <c r="M3789" s="13" t="s">
        <v>3037</v>
      </c>
      <c r="N3789" s="13" t="s">
        <v>540</v>
      </c>
      <c r="O3789" s="13" t="s">
        <v>460</v>
      </c>
      <c r="P3789" s="13"/>
      <c r="Q3789" s="13"/>
      <c r="R3789" s="13"/>
      <c r="S3789" s="13"/>
      <c r="T3789" s="13"/>
      <c r="U3789" s="13"/>
      <c r="V3789" s="13"/>
      <c r="W3789" s="54">
        <v>1</v>
      </c>
      <c r="X3789" s="49">
        <v>1</v>
      </c>
      <c r="Y3789" s="54">
        <v>249.95</v>
      </c>
      <c r="Z3789" s="34">
        <v>0</v>
      </c>
      <c r="AA3789" s="34">
        <v>0</v>
      </c>
    </row>
    <row r="3790" spans="3:27" x14ac:dyDescent="0.25">
      <c r="C3790" s="39">
        <v>20950</v>
      </c>
      <c r="D3790" s="17">
        <v>42851.63318287037</v>
      </c>
      <c r="E3790" s="41">
        <f t="shared" si="118"/>
        <v>2017</v>
      </c>
      <c r="F3790" s="41">
        <f t="shared" si="119"/>
        <v>4</v>
      </c>
      <c r="G3790" s="13" t="s">
        <v>61</v>
      </c>
      <c r="H3790" s="13">
        <v>0</v>
      </c>
      <c r="I3790" s="13">
        <v>109.95</v>
      </c>
      <c r="J3790" s="13" t="s">
        <v>51</v>
      </c>
      <c r="K3790" s="13" t="s">
        <v>52</v>
      </c>
      <c r="L3790" s="13">
        <v>9050</v>
      </c>
      <c r="M3790" s="13" t="s">
        <v>3072</v>
      </c>
      <c r="N3790" s="13" t="s">
        <v>201</v>
      </c>
      <c r="O3790" s="13" t="s">
        <v>2140</v>
      </c>
      <c r="P3790" s="13"/>
      <c r="Q3790" s="13"/>
      <c r="R3790" s="13"/>
      <c r="S3790" s="13"/>
      <c r="T3790" s="13"/>
      <c r="U3790" s="13"/>
      <c r="V3790" s="13"/>
      <c r="W3790" s="54">
        <v>1</v>
      </c>
      <c r="X3790" s="49">
        <v>0</v>
      </c>
      <c r="Y3790" s="54">
        <v>0</v>
      </c>
      <c r="Z3790" s="34">
        <v>1</v>
      </c>
      <c r="AA3790" s="34">
        <v>109.95</v>
      </c>
    </row>
    <row r="3791" spans="3:27" x14ac:dyDescent="0.25">
      <c r="C3791" s="39">
        <v>20949</v>
      </c>
      <c r="D3791" s="17">
        <v>42851.632650462961</v>
      </c>
      <c r="E3791" s="41">
        <f t="shared" si="118"/>
        <v>2017</v>
      </c>
      <c r="F3791" s="41">
        <f t="shared" si="119"/>
        <v>4</v>
      </c>
      <c r="G3791" s="13" t="s">
        <v>61</v>
      </c>
      <c r="H3791" s="13">
        <v>0</v>
      </c>
      <c r="I3791" s="13">
        <v>179.9</v>
      </c>
      <c r="J3791" s="13" t="s">
        <v>74</v>
      </c>
      <c r="K3791" s="13" t="s">
        <v>52</v>
      </c>
      <c r="L3791" s="13">
        <v>54441</v>
      </c>
      <c r="M3791" s="13" t="s">
        <v>3090</v>
      </c>
      <c r="N3791" s="13" t="s">
        <v>0</v>
      </c>
      <c r="O3791" s="13" t="s">
        <v>2770</v>
      </c>
      <c r="P3791" s="13" t="s">
        <v>755</v>
      </c>
      <c r="Q3791" s="13"/>
      <c r="R3791" s="13"/>
      <c r="S3791" s="13"/>
      <c r="T3791" s="13"/>
      <c r="U3791" s="13"/>
      <c r="V3791" s="13"/>
      <c r="W3791" s="54">
        <v>2</v>
      </c>
      <c r="X3791" s="49">
        <v>0</v>
      </c>
      <c r="Y3791" s="54">
        <v>0</v>
      </c>
      <c r="Z3791" s="34">
        <v>2</v>
      </c>
      <c r="AA3791" s="34">
        <v>179.9</v>
      </c>
    </row>
    <row r="3792" spans="3:27" x14ac:dyDescent="0.25">
      <c r="C3792" s="39">
        <v>20948</v>
      </c>
      <c r="D3792" s="17">
        <v>42851.627870370372</v>
      </c>
      <c r="E3792" s="41">
        <f t="shared" si="118"/>
        <v>2017</v>
      </c>
      <c r="F3792" s="41">
        <f t="shared" si="119"/>
        <v>4</v>
      </c>
      <c r="G3792" s="13" t="s">
        <v>309</v>
      </c>
      <c r="H3792" s="13">
        <v>0</v>
      </c>
      <c r="I3792" s="13">
        <v>89.95</v>
      </c>
      <c r="J3792" s="13" t="s">
        <v>56</v>
      </c>
      <c r="K3792" s="13" t="s">
        <v>52</v>
      </c>
      <c r="L3792" s="13">
        <v>89079</v>
      </c>
      <c r="M3792" s="13" t="s">
        <v>753</v>
      </c>
      <c r="N3792" s="13" t="s">
        <v>0</v>
      </c>
      <c r="O3792" s="13" t="s">
        <v>2897</v>
      </c>
      <c r="P3792" s="13"/>
      <c r="Q3792" s="13"/>
      <c r="R3792" s="13"/>
      <c r="S3792" s="13"/>
      <c r="T3792" s="13"/>
      <c r="U3792" s="13"/>
      <c r="V3792" s="13"/>
      <c r="W3792" s="54">
        <v>1</v>
      </c>
      <c r="X3792" s="49">
        <v>1</v>
      </c>
      <c r="Y3792" s="54">
        <v>89.95</v>
      </c>
      <c r="Z3792" s="34">
        <v>0</v>
      </c>
      <c r="AA3792" s="34">
        <v>0</v>
      </c>
    </row>
    <row r="3793" spans="3:27" x14ac:dyDescent="0.25">
      <c r="C3793" s="39">
        <v>20947</v>
      </c>
      <c r="D3793" s="17">
        <v>42851.625243055554</v>
      </c>
      <c r="E3793" s="41">
        <f t="shared" si="118"/>
        <v>2017</v>
      </c>
      <c r="F3793" s="41">
        <f t="shared" si="119"/>
        <v>4</v>
      </c>
      <c r="G3793" s="13" t="s">
        <v>309</v>
      </c>
      <c r="H3793" s="13">
        <v>0</v>
      </c>
      <c r="I3793" s="13">
        <v>169.95</v>
      </c>
      <c r="J3793" s="13" t="s">
        <v>51</v>
      </c>
      <c r="K3793" s="13" t="s">
        <v>52</v>
      </c>
      <c r="L3793" s="13">
        <v>89081</v>
      </c>
      <c r="M3793" s="13" t="s">
        <v>753</v>
      </c>
      <c r="N3793" s="13" t="s">
        <v>0</v>
      </c>
      <c r="O3793" s="13" t="s">
        <v>343</v>
      </c>
      <c r="P3793" s="13"/>
      <c r="Q3793" s="13"/>
      <c r="R3793" s="13"/>
      <c r="S3793" s="13"/>
      <c r="T3793" s="13"/>
      <c r="U3793" s="13"/>
      <c r="V3793" s="13"/>
      <c r="W3793" s="54">
        <v>1</v>
      </c>
      <c r="X3793" s="49">
        <v>1</v>
      </c>
      <c r="Y3793" s="54">
        <v>169.95</v>
      </c>
      <c r="Z3793" s="34">
        <v>0</v>
      </c>
      <c r="AA3793" s="34">
        <v>0</v>
      </c>
    </row>
    <row r="3794" spans="3:27" x14ac:dyDescent="0.25">
      <c r="C3794" s="39">
        <v>20946</v>
      </c>
      <c r="D3794" s="17">
        <v>42851.618530092594</v>
      </c>
      <c r="E3794" s="41">
        <f t="shared" si="118"/>
        <v>2017</v>
      </c>
      <c r="F3794" s="41">
        <f t="shared" si="119"/>
        <v>4</v>
      </c>
      <c r="G3794" s="13" t="s">
        <v>309</v>
      </c>
      <c r="H3794" s="13">
        <v>0</v>
      </c>
      <c r="I3794" s="13">
        <v>212.95</v>
      </c>
      <c r="J3794" s="13" t="s">
        <v>51</v>
      </c>
      <c r="K3794" s="13" t="s">
        <v>52</v>
      </c>
      <c r="L3794" s="13" t="s">
        <v>3341</v>
      </c>
      <c r="M3794" s="13" t="s">
        <v>3342</v>
      </c>
      <c r="N3794" s="13" t="s">
        <v>85</v>
      </c>
      <c r="O3794" s="13" t="s">
        <v>3207</v>
      </c>
      <c r="P3794" s="13"/>
      <c r="Q3794" s="13"/>
      <c r="R3794" s="13"/>
      <c r="S3794" s="13"/>
      <c r="T3794" s="13"/>
      <c r="U3794" s="13"/>
      <c r="V3794" s="13"/>
      <c r="W3794" s="54">
        <v>1</v>
      </c>
      <c r="X3794" s="49">
        <v>1</v>
      </c>
      <c r="Y3794" s="54">
        <v>212.95</v>
      </c>
      <c r="Z3794" s="34">
        <v>0</v>
      </c>
      <c r="AA3794" s="34">
        <v>0</v>
      </c>
    </row>
    <row r="3795" spans="3:27" x14ac:dyDescent="0.25">
      <c r="C3795" s="39">
        <v>20945</v>
      </c>
      <c r="D3795" s="17">
        <v>42851.617430555554</v>
      </c>
      <c r="E3795" s="41">
        <f t="shared" si="118"/>
        <v>2017</v>
      </c>
      <c r="F3795" s="41">
        <f t="shared" si="119"/>
        <v>4</v>
      </c>
      <c r="G3795" s="13" t="s">
        <v>61</v>
      </c>
      <c r="H3795" s="13">
        <v>0</v>
      </c>
      <c r="I3795" s="13">
        <v>169.95</v>
      </c>
      <c r="J3795" s="13" t="s">
        <v>56</v>
      </c>
      <c r="K3795" s="13" t="s">
        <v>52</v>
      </c>
      <c r="L3795" s="13">
        <v>13086</v>
      </c>
      <c r="M3795" s="13" t="s">
        <v>185</v>
      </c>
      <c r="N3795" s="13" t="s">
        <v>0</v>
      </c>
      <c r="O3795" s="13" t="s">
        <v>164</v>
      </c>
      <c r="P3795" s="13"/>
      <c r="Q3795" s="13"/>
      <c r="R3795" s="13"/>
      <c r="S3795" s="13"/>
      <c r="T3795" s="13"/>
      <c r="U3795" s="13"/>
      <c r="V3795" s="13"/>
      <c r="W3795" s="54">
        <v>1</v>
      </c>
      <c r="X3795" s="49">
        <v>1</v>
      </c>
      <c r="Y3795" s="54">
        <v>169.95</v>
      </c>
      <c r="Z3795" s="34">
        <v>0</v>
      </c>
      <c r="AA3795" s="34">
        <v>0</v>
      </c>
    </row>
    <row r="3796" spans="3:27" x14ac:dyDescent="0.25">
      <c r="C3796" s="39">
        <v>20944</v>
      </c>
      <c r="D3796" s="17">
        <v>42851.598657407405</v>
      </c>
      <c r="E3796" s="41">
        <f t="shared" si="118"/>
        <v>2017</v>
      </c>
      <c r="F3796" s="41">
        <f t="shared" si="119"/>
        <v>4</v>
      </c>
      <c r="G3796" s="13" t="s">
        <v>61</v>
      </c>
      <c r="H3796" s="13">
        <v>0</v>
      </c>
      <c r="I3796" s="13">
        <v>149.94999999999999</v>
      </c>
      <c r="J3796" s="13" t="s">
        <v>56</v>
      </c>
      <c r="K3796" s="13" t="s">
        <v>52</v>
      </c>
      <c r="L3796" s="13">
        <v>38102</v>
      </c>
      <c r="M3796" s="13" t="s">
        <v>391</v>
      </c>
      <c r="N3796" s="13" t="s">
        <v>0</v>
      </c>
      <c r="O3796" s="13" t="s">
        <v>1249</v>
      </c>
      <c r="P3796" s="13"/>
      <c r="Q3796" s="13"/>
      <c r="R3796" s="13"/>
      <c r="S3796" s="13"/>
      <c r="T3796" s="13"/>
      <c r="U3796" s="13"/>
      <c r="V3796" s="13"/>
      <c r="W3796" s="54">
        <v>1</v>
      </c>
      <c r="X3796" s="49">
        <v>0</v>
      </c>
      <c r="Y3796" s="54">
        <v>0</v>
      </c>
      <c r="Z3796" s="34">
        <v>1</v>
      </c>
      <c r="AA3796" s="34">
        <v>149.94999999999999</v>
      </c>
    </row>
    <row r="3797" spans="3:27" x14ac:dyDescent="0.25">
      <c r="C3797" s="39">
        <v>20941</v>
      </c>
      <c r="D3797" s="17">
        <v>42851.577291666668</v>
      </c>
      <c r="E3797" s="41">
        <f t="shared" si="118"/>
        <v>2017</v>
      </c>
      <c r="F3797" s="41">
        <f t="shared" si="119"/>
        <v>4</v>
      </c>
      <c r="G3797" s="13" t="s">
        <v>309</v>
      </c>
      <c r="H3797" s="13">
        <v>0</v>
      </c>
      <c r="I3797" s="13">
        <v>129.94999999999999</v>
      </c>
      <c r="J3797" s="13" t="s">
        <v>56</v>
      </c>
      <c r="K3797" s="13" t="s">
        <v>52</v>
      </c>
      <c r="L3797" s="13">
        <v>51063</v>
      </c>
      <c r="M3797" s="13" t="s">
        <v>158</v>
      </c>
      <c r="N3797" s="13" t="s">
        <v>0</v>
      </c>
      <c r="O3797" s="13" t="s">
        <v>518</v>
      </c>
      <c r="P3797" s="13"/>
      <c r="Q3797" s="13"/>
      <c r="R3797" s="13"/>
      <c r="S3797" s="13"/>
      <c r="T3797" s="13"/>
      <c r="U3797" s="13"/>
      <c r="V3797" s="13"/>
      <c r="W3797" s="54">
        <v>1</v>
      </c>
      <c r="X3797" s="49">
        <v>1</v>
      </c>
      <c r="Y3797" s="54">
        <v>129.94999999999999</v>
      </c>
      <c r="Z3797" s="34">
        <v>0</v>
      </c>
      <c r="AA3797" s="34">
        <v>0</v>
      </c>
    </row>
    <row r="3798" spans="3:27" x14ac:dyDescent="0.25">
      <c r="C3798" s="39">
        <v>20940</v>
      </c>
      <c r="D3798" s="17">
        <v>42851.57372685185</v>
      </c>
      <c r="E3798" s="41">
        <f t="shared" si="118"/>
        <v>2017</v>
      </c>
      <c r="F3798" s="41">
        <f t="shared" si="119"/>
        <v>4</v>
      </c>
      <c r="G3798" s="13" t="s">
        <v>61</v>
      </c>
      <c r="H3798" s="13">
        <v>0</v>
      </c>
      <c r="I3798" s="13">
        <v>129.94999999999999</v>
      </c>
      <c r="J3798" s="13" t="s">
        <v>74</v>
      </c>
      <c r="K3798" s="13" t="s">
        <v>52</v>
      </c>
      <c r="L3798" s="13" t="s">
        <v>3343</v>
      </c>
      <c r="M3798" s="13" t="s">
        <v>238</v>
      </c>
      <c r="N3798" s="13" t="s">
        <v>64</v>
      </c>
      <c r="O3798" s="13" t="s">
        <v>450</v>
      </c>
      <c r="P3798" s="13"/>
      <c r="Q3798" s="13"/>
      <c r="R3798" s="13"/>
      <c r="S3798" s="13"/>
      <c r="T3798" s="13"/>
      <c r="U3798" s="13"/>
      <c r="V3798" s="13"/>
      <c r="W3798" s="54">
        <v>1</v>
      </c>
      <c r="X3798" s="49">
        <v>1</v>
      </c>
      <c r="Y3798" s="54">
        <v>129.94999999999999</v>
      </c>
      <c r="Z3798" s="34">
        <v>0</v>
      </c>
      <c r="AA3798" s="34">
        <v>0</v>
      </c>
    </row>
    <row r="3799" spans="3:27" x14ac:dyDescent="0.25">
      <c r="C3799" s="39">
        <v>20939</v>
      </c>
      <c r="D3799" s="17">
        <v>42851.530613425923</v>
      </c>
      <c r="E3799" s="41">
        <f t="shared" si="118"/>
        <v>2017</v>
      </c>
      <c r="F3799" s="41">
        <f t="shared" si="119"/>
        <v>4</v>
      </c>
      <c r="G3799" s="13" t="s">
        <v>61</v>
      </c>
      <c r="H3799" s="13">
        <v>0</v>
      </c>
      <c r="I3799" s="13">
        <v>279.89999999999998</v>
      </c>
      <c r="J3799" s="13" t="s">
        <v>74</v>
      </c>
      <c r="K3799" s="13" t="s">
        <v>52</v>
      </c>
      <c r="L3799" s="13">
        <v>91639</v>
      </c>
      <c r="M3799" s="13" t="s">
        <v>3344</v>
      </c>
      <c r="N3799" s="13" t="s">
        <v>0</v>
      </c>
      <c r="O3799" s="13" t="s">
        <v>787</v>
      </c>
      <c r="P3799" s="13" t="s">
        <v>1719</v>
      </c>
      <c r="Q3799" s="13"/>
      <c r="R3799" s="13"/>
      <c r="S3799" s="13"/>
      <c r="T3799" s="13"/>
      <c r="U3799" s="13"/>
      <c r="V3799" s="13"/>
      <c r="W3799" s="54">
        <v>2</v>
      </c>
      <c r="X3799" s="49">
        <v>0</v>
      </c>
      <c r="Y3799" s="54">
        <v>0</v>
      </c>
      <c r="Z3799" s="34">
        <v>2</v>
      </c>
      <c r="AA3799" s="34">
        <v>279.89999999999998</v>
      </c>
    </row>
    <row r="3800" spans="3:27" x14ac:dyDescent="0.25">
      <c r="C3800" s="39">
        <v>20938</v>
      </c>
      <c r="D3800" s="17">
        <v>42851.528611111113</v>
      </c>
      <c r="E3800" s="41">
        <f t="shared" si="118"/>
        <v>2017</v>
      </c>
      <c r="F3800" s="41">
        <f t="shared" si="119"/>
        <v>4</v>
      </c>
      <c r="G3800" s="13" t="s">
        <v>61</v>
      </c>
      <c r="H3800" s="13">
        <v>0</v>
      </c>
      <c r="I3800" s="13">
        <v>349.85</v>
      </c>
      <c r="J3800" s="13" t="s">
        <v>56</v>
      </c>
      <c r="K3800" s="13" t="s">
        <v>52</v>
      </c>
      <c r="L3800" s="13">
        <v>27386</v>
      </c>
      <c r="M3800" s="13" t="s">
        <v>2714</v>
      </c>
      <c r="N3800" s="13" t="s">
        <v>0</v>
      </c>
      <c r="O3800" s="13" t="s">
        <v>771</v>
      </c>
      <c r="P3800" s="13" t="s">
        <v>3345</v>
      </c>
      <c r="Q3800" s="13" t="s">
        <v>1212</v>
      </c>
      <c r="R3800" s="13"/>
      <c r="S3800" s="13"/>
      <c r="T3800" s="13"/>
      <c r="U3800" s="13"/>
      <c r="V3800" s="13"/>
      <c r="W3800" s="54">
        <v>3</v>
      </c>
      <c r="X3800" s="49">
        <v>2</v>
      </c>
      <c r="Y3800" s="54">
        <v>219.90000000000003</v>
      </c>
      <c r="Z3800" s="34">
        <v>1</v>
      </c>
      <c r="AA3800" s="34">
        <v>129.94999999999999</v>
      </c>
    </row>
    <row r="3801" spans="3:27" x14ac:dyDescent="0.25">
      <c r="C3801" s="39">
        <v>20937</v>
      </c>
      <c r="D3801" s="17">
        <v>42851.527106481481</v>
      </c>
      <c r="E3801" s="41">
        <f t="shared" si="118"/>
        <v>2017</v>
      </c>
      <c r="F3801" s="41">
        <f t="shared" si="119"/>
        <v>4</v>
      </c>
      <c r="G3801" s="13" t="s">
        <v>61</v>
      </c>
      <c r="H3801" s="13">
        <v>0</v>
      </c>
      <c r="I3801" s="13">
        <v>179.95</v>
      </c>
      <c r="J3801" s="13" t="s">
        <v>56</v>
      </c>
      <c r="K3801" s="13" t="s">
        <v>52</v>
      </c>
      <c r="L3801" s="13">
        <v>85051</v>
      </c>
      <c r="M3801" s="13" t="s">
        <v>1610</v>
      </c>
      <c r="N3801" s="13" t="s">
        <v>0</v>
      </c>
      <c r="O3801" s="13" t="s">
        <v>629</v>
      </c>
      <c r="P3801" s="13"/>
      <c r="Q3801" s="13"/>
      <c r="R3801" s="13"/>
      <c r="S3801" s="13"/>
      <c r="T3801" s="13"/>
      <c r="U3801" s="13"/>
      <c r="V3801" s="13"/>
      <c r="W3801" s="54">
        <v>1</v>
      </c>
      <c r="X3801" s="49">
        <v>1</v>
      </c>
      <c r="Y3801" s="54">
        <v>179.95</v>
      </c>
      <c r="Z3801" s="34">
        <v>0</v>
      </c>
      <c r="AA3801" s="34">
        <v>0</v>
      </c>
    </row>
    <row r="3802" spans="3:27" x14ac:dyDescent="0.25">
      <c r="C3802" s="39">
        <v>20936</v>
      </c>
      <c r="D3802" s="17">
        <v>42851.518807870372</v>
      </c>
      <c r="E3802" s="41">
        <f t="shared" si="118"/>
        <v>2017</v>
      </c>
      <c r="F3802" s="41">
        <f t="shared" si="119"/>
        <v>4</v>
      </c>
      <c r="G3802" s="13" t="s">
        <v>61</v>
      </c>
      <c r="H3802" s="13">
        <v>0</v>
      </c>
      <c r="I3802" s="13">
        <v>109.95</v>
      </c>
      <c r="J3802" s="13" t="s">
        <v>74</v>
      </c>
      <c r="K3802" s="13" t="s">
        <v>52</v>
      </c>
      <c r="L3802" s="13">
        <v>51103</v>
      </c>
      <c r="M3802" s="13" t="s">
        <v>158</v>
      </c>
      <c r="N3802" s="13" t="s">
        <v>0</v>
      </c>
      <c r="O3802" s="13" t="s">
        <v>2256</v>
      </c>
      <c r="P3802" s="13"/>
      <c r="Q3802" s="13"/>
      <c r="R3802" s="13"/>
      <c r="S3802" s="13"/>
      <c r="T3802" s="13"/>
      <c r="U3802" s="13"/>
      <c r="V3802" s="13"/>
      <c r="W3802" s="54">
        <v>1</v>
      </c>
      <c r="X3802" s="49">
        <v>0</v>
      </c>
      <c r="Y3802" s="54">
        <v>0</v>
      </c>
      <c r="Z3802" s="34">
        <v>1</v>
      </c>
      <c r="AA3802" s="34">
        <v>109.95</v>
      </c>
    </row>
    <row r="3803" spans="3:27" x14ac:dyDescent="0.25">
      <c r="C3803" s="39">
        <v>20935</v>
      </c>
      <c r="D3803" s="17">
        <v>42851.516724537039</v>
      </c>
      <c r="E3803" s="41">
        <f t="shared" si="118"/>
        <v>2017</v>
      </c>
      <c r="F3803" s="41">
        <f t="shared" si="119"/>
        <v>4</v>
      </c>
      <c r="G3803" s="13" t="s">
        <v>61</v>
      </c>
      <c r="H3803" s="13">
        <v>0</v>
      </c>
      <c r="I3803" s="13">
        <v>119.95</v>
      </c>
      <c r="J3803" s="13" t="s">
        <v>74</v>
      </c>
      <c r="K3803" s="13" t="s">
        <v>52</v>
      </c>
      <c r="L3803" s="13" t="s">
        <v>3346</v>
      </c>
      <c r="M3803" s="13" t="s">
        <v>3347</v>
      </c>
      <c r="N3803" s="13" t="s">
        <v>64</v>
      </c>
      <c r="O3803" s="13" t="s">
        <v>3348</v>
      </c>
      <c r="P3803" s="13"/>
      <c r="Q3803" s="13"/>
      <c r="R3803" s="13"/>
      <c r="S3803" s="13"/>
      <c r="T3803" s="13"/>
      <c r="U3803" s="13"/>
      <c r="V3803" s="13"/>
      <c r="W3803" s="54">
        <v>1</v>
      </c>
      <c r="X3803" s="49">
        <v>0</v>
      </c>
      <c r="Y3803" s="54">
        <v>0</v>
      </c>
      <c r="Z3803" s="34">
        <v>1</v>
      </c>
      <c r="AA3803" s="34">
        <v>119.95</v>
      </c>
    </row>
    <row r="3804" spans="3:27" x14ac:dyDescent="0.25">
      <c r="C3804" s="39">
        <v>20934</v>
      </c>
      <c r="D3804" s="17">
        <v>42851.509722222225</v>
      </c>
      <c r="E3804" s="41">
        <f t="shared" si="118"/>
        <v>2017</v>
      </c>
      <c r="F3804" s="41">
        <f t="shared" si="119"/>
        <v>4</v>
      </c>
      <c r="G3804" s="13" t="s">
        <v>309</v>
      </c>
      <c r="H3804" s="13">
        <v>0</v>
      </c>
      <c r="I3804" s="13">
        <v>169.95</v>
      </c>
      <c r="J3804" s="13" t="s">
        <v>56</v>
      </c>
      <c r="K3804" s="13" t="s">
        <v>52</v>
      </c>
      <c r="L3804" s="13">
        <v>97255</v>
      </c>
      <c r="M3804" s="13" t="s">
        <v>1125</v>
      </c>
      <c r="N3804" s="13" t="s">
        <v>0</v>
      </c>
      <c r="O3804" s="13" t="s">
        <v>393</v>
      </c>
      <c r="P3804" s="13"/>
      <c r="Q3804" s="13"/>
      <c r="R3804" s="13"/>
      <c r="S3804" s="13"/>
      <c r="T3804" s="13"/>
      <c r="U3804" s="13"/>
      <c r="V3804" s="13"/>
      <c r="W3804" s="54">
        <v>1</v>
      </c>
      <c r="X3804" s="49">
        <v>1</v>
      </c>
      <c r="Y3804" s="54">
        <v>169.95</v>
      </c>
      <c r="Z3804" s="34">
        <v>0</v>
      </c>
      <c r="AA3804" s="34">
        <v>0</v>
      </c>
    </row>
    <row r="3805" spans="3:27" x14ac:dyDescent="0.25">
      <c r="C3805" s="39">
        <v>20933</v>
      </c>
      <c r="D3805" s="17">
        <v>42851.504872685182</v>
      </c>
      <c r="E3805" s="41">
        <f t="shared" si="118"/>
        <v>2017</v>
      </c>
      <c r="F3805" s="41">
        <f t="shared" si="119"/>
        <v>4</v>
      </c>
      <c r="G3805" s="13" t="s">
        <v>309</v>
      </c>
      <c r="H3805" s="13">
        <v>0</v>
      </c>
      <c r="I3805" s="13">
        <v>169.95</v>
      </c>
      <c r="J3805" s="13" t="s">
        <v>51</v>
      </c>
      <c r="K3805" s="13" t="s">
        <v>52</v>
      </c>
      <c r="L3805" s="13">
        <v>22303</v>
      </c>
      <c r="M3805" s="13" t="s">
        <v>168</v>
      </c>
      <c r="N3805" s="13" t="s">
        <v>0</v>
      </c>
      <c r="O3805" s="13" t="s">
        <v>343</v>
      </c>
      <c r="P3805" s="13"/>
      <c r="Q3805" s="13"/>
      <c r="R3805" s="13"/>
      <c r="S3805" s="13"/>
      <c r="T3805" s="13"/>
      <c r="U3805" s="13"/>
      <c r="V3805" s="13"/>
      <c r="W3805" s="54">
        <v>1</v>
      </c>
      <c r="X3805" s="49">
        <v>1</v>
      </c>
      <c r="Y3805" s="54">
        <v>169.95</v>
      </c>
      <c r="Z3805" s="34">
        <v>0</v>
      </c>
      <c r="AA3805" s="34">
        <v>0</v>
      </c>
    </row>
    <row r="3806" spans="3:27" x14ac:dyDescent="0.25">
      <c r="C3806" s="39">
        <v>20931</v>
      </c>
      <c r="D3806" s="17">
        <v>42851.474722222221</v>
      </c>
      <c r="E3806" s="41">
        <f t="shared" si="118"/>
        <v>2017</v>
      </c>
      <c r="F3806" s="41">
        <f t="shared" si="119"/>
        <v>4</v>
      </c>
      <c r="G3806" s="13" t="s">
        <v>61</v>
      </c>
      <c r="H3806" s="13">
        <v>0</v>
      </c>
      <c r="I3806" s="13">
        <v>149.94999999999999</v>
      </c>
      <c r="J3806" s="13" t="s">
        <v>56</v>
      </c>
      <c r="K3806" s="13" t="s">
        <v>52</v>
      </c>
      <c r="L3806" s="13">
        <v>17033</v>
      </c>
      <c r="M3806" s="13" t="s">
        <v>3349</v>
      </c>
      <c r="N3806" s="13" t="s">
        <v>0</v>
      </c>
      <c r="O3806" s="13" t="s">
        <v>1249</v>
      </c>
      <c r="P3806" s="13"/>
      <c r="Q3806" s="13"/>
      <c r="R3806" s="13"/>
      <c r="S3806" s="13"/>
      <c r="T3806" s="13"/>
      <c r="U3806" s="13"/>
      <c r="V3806" s="13"/>
      <c r="W3806" s="54">
        <v>1</v>
      </c>
      <c r="X3806" s="49">
        <v>0</v>
      </c>
      <c r="Y3806" s="54">
        <v>0</v>
      </c>
      <c r="Z3806" s="34">
        <v>1</v>
      </c>
      <c r="AA3806" s="34">
        <v>149.94999999999999</v>
      </c>
    </row>
    <row r="3807" spans="3:27" x14ac:dyDescent="0.25">
      <c r="C3807" s="39">
        <v>20929</v>
      </c>
      <c r="D3807" s="17">
        <v>42851.454988425925</v>
      </c>
      <c r="E3807" s="41">
        <f t="shared" si="118"/>
        <v>2017</v>
      </c>
      <c r="F3807" s="41">
        <f t="shared" si="119"/>
        <v>4</v>
      </c>
      <c r="G3807" s="13" t="s">
        <v>309</v>
      </c>
      <c r="H3807" s="13">
        <v>0</v>
      </c>
      <c r="I3807" s="13">
        <v>249.95</v>
      </c>
      <c r="J3807" s="13" t="s">
        <v>56</v>
      </c>
      <c r="K3807" s="13" t="s">
        <v>52</v>
      </c>
      <c r="L3807" s="13">
        <v>50935</v>
      </c>
      <c r="M3807" s="13" t="s">
        <v>158</v>
      </c>
      <c r="N3807" s="13" t="s">
        <v>0</v>
      </c>
      <c r="O3807" s="13" t="s">
        <v>1379</v>
      </c>
      <c r="P3807" s="13"/>
      <c r="Q3807" s="13"/>
      <c r="R3807" s="13"/>
      <c r="S3807" s="13"/>
      <c r="T3807" s="13"/>
      <c r="U3807" s="13"/>
      <c r="V3807" s="13"/>
      <c r="W3807" s="54">
        <v>1</v>
      </c>
      <c r="X3807" s="49">
        <v>1</v>
      </c>
      <c r="Y3807" s="54">
        <v>249.95</v>
      </c>
      <c r="Z3807" s="34">
        <v>0</v>
      </c>
      <c r="AA3807" s="34">
        <v>0</v>
      </c>
    </row>
    <row r="3808" spans="3:27" x14ac:dyDescent="0.25">
      <c r="C3808" s="39">
        <v>20912</v>
      </c>
      <c r="D3808" s="17">
        <v>42851.374305555553</v>
      </c>
      <c r="E3808" s="41">
        <f t="shared" si="118"/>
        <v>2017</v>
      </c>
      <c r="F3808" s="41">
        <f t="shared" si="119"/>
        <v>4</v>
      </c>
      <c r="G3808" s="13" t="s">
        <v>268</v>
      </c>
      <c r="H3808" s="13">
        <v>0</v>
      </c>
      <c r="I3808" s="13">
        <v>129.94999999999999</v>
      </c>
      <c r="J3808" s="13" t="s">
        <v>51</v>
      </c>
      <c r="K3808" s="13" t="s">
        <v>52</v>
      </c>
      <c r="L3808" s="13" t="s">
        <v>3350</v>
      </c>
      <c r="M3808" s="13" t="s">
        <v>3351</v>
      </c>
      <c r="N3808" s="13" t="s">
        <v>85</v>
      </c>
      <c r="O3808" s="13" t="s">
        <v>1241</v>
      </c>
      <c r="P3808" s="13"/>
      <c r="Q3808" s="13"/>
      <c r="R3808" s="13"/>
      <c r="S3808" s="13"/>
      <c r="T3808" s="13"/>
      <c r="U3808" s="13"/>
      <c r="V3808" s="13"/>
      <c r="W3808" s="54">
        <v>1</v>
      </c>
      <c r="X3808" s="49">
        <v>0</v>
      </c>
      <c r="Y3808" s="54">
        <v>0</v>
      </c>
      <c r="Z3808" s="34">
        <v>1</v>
      </c>
      <c r="AA3808" s="34">
        <v>129.94999999999999</v>
      </c>
    </row>
    <row r="3809" spans="3:27" x14ac:dyDescent="0.25">
      <c r="C3809" s="39">
        <v>20911</v>
      </c>
      <c r="D3809" s="17">
        <v>42851.366388888891</v>
      </c>
      <c r="E3809" s="41">
        <f t="shared" si="118"/>
        <v>2017</v>
      </c>
      <c r="F3809" s="41">
        <f t="shared" si="119"/>
        <v>4</v>
      </c>
      <c r="G3809" s="13" t="s">
        <v>309</v>
      </c>
      <c r="H3809" s="13">
        <v>0</v>
      </c>
      <c r="I3809" s="13">
        <v>139.94999999999999</v>
      </c>
      <c r="J3809" s="13" t="s">
        <v>74</v>
      </c>
      <c r="K3809" s="13" t="s">
        <v>52</v>
      </c>
      <c r="L3809" s="13" t="s">
        <v>3228</v>
      </c>
      <c r="M3809" s="13" t="s">
        <v>3019</v>
      </c>
      <c r="N3809" s="13" t="s">
        <v>64</v>
      </c>
      <c r="O3809" s="13" t="s">
        <v>787</v>
      </c>
      <c r="P3809" s="13"/>
      <c r="Q3809" s="13"/>
      <c r="R3809" s="13"/>
      <c r="S3809" s="13"/>
      <c r="T3809" s="13"/>
      <c r="U3809" s="13"/>
      <c r="V3809" s="13"/>
      <c r="W3809" s="54">
        <v>1</v>
      </c>
      <c r="X3809" s="49">
        <v>1</v>
      </c>
      <c r="Y3809" s="54">
        <v>139.94999999999999</v>
      </c>
      <c r="Z3809" s="34">
        <v>0</v>
      </c>
      <c r="AA3809" s="34">
        <v>0</v>
      </c>
    </row>
    <row r="3810" spans="3:27" x14ac:dyDescent="0.25">
      <c r="C3810" s="39">
        <v>20909</v>
      </c>
      <c r="D3810" s="17">
        <v>42850.962511574071</v>
      </c>
      <c r="E3810" s="41">
        <f t="shared" si="118"/>
        <v>2017</v>
      </c>
      <c r="F3810" s="41">
        <f t="shared" si="119"/>
        <v>4</v>
      </c>
      <c r="G3810" s="13" t="s">
        <v>309</v>
      </c>
      <c r="H3810" s="13">
        <v>0</v>
      </c>
      <c r="I3810" s="13">
        <v>159.9</v>
      </c>
      <c r="J3810" s="13" t="s">
        <v>56</v>
      </c>
      <c r="K3810" s="13" t="s">
        <v>52</v>
      </c>
      <c r="L3810" s="13">
        <v>12587</v>
      </c>
      <c r="M3810" s="13" t="s">
        <v>185</v>
      </c>
      <c r="N3810" s="13" t="s">
        <v>0</v>
      </c>
      <c r="O3810" s="13" t="s">
        <v>1976</v>
      </c>
      <c r="P3810" s="13" t="s">
        <v>2613</v>
      </c>
      <c r="Q3810" s="13"/>
      <c r="R3810" s="13"/>
      <c r="S3810" s="13"/>
      <c r="T3810" s="13"/>
      <c r="U3810" s="13"/>
      <c r="V3810" s="13"/>
      <c r="W3810" s="54">
        <v>2</v>
      </c>
      <c r="X3810" s="49">
        <v>2</v>
      </c>
      <c r="Y3810" s="54">
        <v>159.9</v>
      </c>
      <c r="Z3810" s="34">
        <v>0</v>
      </c>
      <c r="AA3810" s="34">
        <v>0</v>
      </c>
    </row>
    <row r="3811" spans="3:27" x14ac:dyDescent="0.25">
      <c r="C3811" s="39">
        <v>20908</v>
      </c>
      <c r="D3811" s="17">
        <v>42850.926608796297</v>
      </c>
      <c r="E3811" s="41">
        <f t="shared" si="118"/>
        <v>2017</v>
      </c>
      <c r="F3811" s="41">
        <f t="shared" si="119"/>
        <v>4</v>
      </c>
      <c r="G3811" s="13" t="s">
        <v>309</v>
      </c>
      <c r="H3811" s="13">
        <v>0</v>
      </c>
      <c r="I3811" s="13">
        <v>129.94999999999999</v>
      </c>
      <c r="J3811" s="13" t="s">
        <v>56</v>
      </c>
      <c r="K3811" s="13" t="s">
        <v>52</v>
      </c>
      <c r="L3811" s="13">
        <v>42781</v>
      </c>
      <c r="M3811" s="13" t="s">
        <v>295</v>
      </c>
      <c r="N3811" s="13" t="s">
        <v>0</v>
      </c>
      <c r="O3811" s="13" t="s">
        <v>1241</v>
      </c>
      <c r="P3811" s="13"/>
      <c r="Q3811" s="13"/>
      <c r="R3811" s="13"/>
      <c r="S3811" s="13"/>
      <c r="T3811" s="13"/>
      <c r="U3811" s="13"/>
      <c r="V3811" s="13"/>
      <c r="W3811" s="54">
        <v>1</v>
      </c>
      <c r="X3811" s="49">
        <v>1</v>
      </c>
      <c r="Y3811" s="54">
        <v>129.94999999999999</v>
      </c>
      <c r="Z3811" s="34">
        <v>0</v>
      </c>
      <c r="AA3811" s="34">
        <v>0</v>
      </c>
    </row>
    <row r="3812" spans="3:27" x14ac:dyDescent="0.25">
      <c r="C3812" s="39">
        <v>20907</v>
      </c>
      <c r="D3812" s="17">
        <v>42850.904733796298</v>
      </c>
      <c r="E3812" s="41">
        <f t="shared" si="118"/>
        <v>2017</v>
      </c>
      <c r="F3812" s="41">
        <f t="shared" si="119"/>
        <v>4</v>
      </c>
      <c r="G3812" s="13" t="s">
        <v>309</v>
      </c>
      <c r="H3812" s="13">
        <v>0</v>
      </c>
      <c r="I3812" s="13">
        <v>129.94999999999999</v>
      </c>
      <c r="J3812" s="13" t="s">
        <v>51</v>
      </c>
      <c r="K3812" s="13" t="s">
        <v>52</v>
      </c>
      <c r="L3812" s="13" t="s">
        <v>3352</v>
      </c>
      <c r="M3812" s="13" t="s">
        <v>3353</v>
      </c>
      <c r="N3812" s="13" t="s">
        <v>85</v>
      </c>
      <c r="O3812" s="13" t="s">
        <v>485</v>
      </c>
      <c r="P3812" s="13"/>
      <c r="Q3812" s="13"/>
      <c r="R3812" s="13"/>
      <c r="S3812" s="13"/>
      <c r="T3812" s="13"/>
      <c r="U3812" s="13"/>
      <c r="V3812" s="13"/>
      <c r="W3812" s="54">
        <v>1</v>
      </c>
      <c r="X3812" s="49">
        <v>1</v>
      </c>
      <c r="Y3812" s="54">
        <v>129.94999999999999</v>
      </c>
      <c r="Z3812" s="34">
        <v>0</v>
      </c>
      <c r="AA3812" s="34">
        <v>0</v>
      </c>
    </row>
    <row r="3813" spans="3:27" x14ac:dyDescent="0.25">
      <c r="C3813" s="39">
        <v>20906</v>
      </c>
      <c r="D3813" s="17">
        <v>42850.8908912037</v>
      </c>
      <c r="E3813" s="41">
        <f t="shared" si="118"/>
        <v>2017</v>
      </c>
      <c r="F3813" s="41">
        <f t="shared" si="119"/>
        <v>4</v>
      </c>
      <c r="G3813" s="13" t="s">
        <v>309</v>
      </c>
      <c r="H3813" s="13">
        <v>0</v>
      </c>
      <c r="I3813" s="13">
        <v>129.94999999999999</v>
      </c>
      <c r="J3813" s="13" t="s">
        <v>51</v>
      </c>
      <c r="K3813" s="13" t="s">
        <v>52</v>
      </c>
      <c r="L3813" s="13">
        <v>86241</v>
      </c>
      <c r="M3813" s="13" t="s">
        <v>3354</v>
      </c>
      <c r="N3813" s="13" t="s">
        <v>415</v>
      </c>
      <c r="O3813" s="13" t="s">
        <v>507</v>
      </c>
      <c r="P3813" s="13"/>
      <c r="Q3813" s="13"/>
      <c r="R3813" s="13"/>
      <c r="S3813" s="13"/>
      <c r="T3813" s="13"/>
      <c r="U3813" s="13"/>
      <c r="V3813" s="13"/>
      <c r="W3813" s="54">
        <v>1</v>
      </c>
      <c r="X3813" s="49">
        <v>1</v>
      </c>
      <c r="Y3813" s="54">
        <v>129.94999999999999</v>
      </c>
      <c r="Z3813" s="34">
        <v>0</v>
      </c>
      <c r="AA3813" s="34">
        <v>0</v>
      </c>
    </row>
    <row r="3814" spans="3:27" x14ac:dyDescent="0.25">
      <c r="C3814" s="39">
        <v>20904</v>
      </c>
      <c r="D3814" s="17">
        <v>42850.883194444446</v>
      </c>
      <c r="E3814" s="41">
        <f t="shared" si="118"/>
        <v>2017</v>
      </c>
      <c r="F3814" s="41">
        <f t="shared" si="119"/>
        <v>4</v>
      </c>
      <c r="G3814" s="13" t="s">
        <v>61</v>
      </c>
      <c r="H3814" s="13">
        <v>0</v>
      </c>
      <c r="I3814" s="13">
        <v>139.94999999999999</v>
      </c>
      <c r="J3814" s="13" t="s">
        <v>56</v>
      </c>
      <c r="K3814" s="13" t="s">
        <v>52</v>
      </c>
      <c r="L3814" s="13">
        <v>18195</v>
      </c>
      <c r="M3814" s="13" t="s">
        <v>3355</v>
      </c>
      <c r="N3814" s="13" t="s">
        <v>0</v>
      </c>
      <c r="O3814" s="13" t="s">
        <v>2713</v>
      </c>
      <c r="P3814" s="13"/>
      <c r="Q3814" s="13"/>
      <c r="R3814" s="13"/>
      <c r="S3814" s="13"/>
      <c r="T3814" s="13"/>
      <c r="U3814" s="13"/>
      <c r="V3814" s="13"/>
      <c r="W3814" s="54">
        <v>1</v>
      </c>
      <c r="X3814" s="49">
        <v>0</v>
      </c>
      <c r="Y3814" s="54">
        <v>0</v>
      </c>
      <c r="Z3814" s="34">
        <v>1</v>
      </c>
      <c r="AA3814" s="34">
        <v>139.94999999999999</v>
      </c>
    </row>
    <row r="3815" spans="3:27" x14ac:dyDescent="0.25">
      <c r="C3815" s="39">
        <v>20903</v>
      </c>
      <c r="D3815" s="17">
        <v>42850.879178240742</v>
      </c>
      <c r="E3815" s="41">
        <f t="shared" si="118"/>
        <v>2017</v>
      </c>
      <c r="F3815" s="41">
        <f t="shared" si="119"/>
        <v>4</v>
      </c>
      <c r="G3815" s="13" t="s">
        <v>309</v>
      </c>
      <c r="H3815" s="13">
        <v>0</v>
      </c>
      <c r="I3815" s="13">
        <v>129.94999999999999</v>
      </c>
      <c r="J3815" s="13" t="s">
        <v>74</v>
      </c>
      <c r="K3815" s="13" t="s">
        <v>52</v>
      </c>
      <c r="L3815" s="13">
        <v>81539</v>
      </c>
      <c r="M3815" s="13" t="s">
        <v>57</v>
      </c>
      <c r="N3815" s="13" t="s">
        <v>0</v>
      </c>
      <c r="O3815" s="13" t="s">
        <v>1354</v>
      </c>
      <c r="P3815" s="13"/>
      <c r="Q3815" s="13"/>
      <c r="R3815" s="13"/>
      <c r="S3815" s="13"/>
      <c r="T3815" s="13"/>
      <c r="U3815" s="13"/>
      <c r="V3815" s="13"/>
      <c r="W3815" s="54">
        <v>1</v>
      </c>
      <c r="X3815" s="49">
        <v>1</v>
      </c>
      <c r="Y3815" s="54">
        <v>129.94999999999999</v>
      </c>
      <c r="Z3815" s="34">
        <v>0</v>
      </c>
      <c r="AA3815" s="34">
        <v>0</v>
      </c>
    </row>
    <row r="3816" spans="3:27" x14ac:dyDescent="0.25">
      <c r="C3816" s="39">
        <v>20902</v>
      </c>
      <c r="D3816" s="17">
        <v>42850.87841435185</v>
      </c>
      <c r="E3816" s="41">
        <f t="shared" si="118"/>
        <v>2017</v>
      </c>
      <c r="F3816" s="41">
        <f t="shared" si="119"/>
        <v>4</v>
      </c>
      <c r="G3816" s="13" t="s">
        <v>309</v>
      </c>
      <c r="H3816" s="13">
        <v>0</v>
      </c>
      <c r="I3816" s="13">
        <v>109.95</v>
      </c>
      <c r="J3816" s="13" t="s">
        <v>51</v>
      </c>
      <c r="K3816" s="13" t="s">
        <v>52</v>
      </c>
      <c r="L3816" s="13">
        <v>70193</v>
      </c>
      <c r="M3816" s="13" t="s">
        <v>75</v>
      </c>
      <c r="N3816" s="13" t="s">
        <v>0</v>
      </c>
      <c r="O3816" s="13" t="s">
        <v>2433</v>
      </c>
      <c r="P3816" s="13"/>
      <c r="Q3816" s="13"/>
      <c r="R3816" s="13"/>
      <c r="S3816" s="13"/>
      <c r="T3816" s="13"/>
      <c r="U3816" s="13"/>
      <c r="V3816" s="13"/>
      <c r="W3816" s="54">
        <v>1</v>
      </c>
      <c r="X3816" s="49">
        <v>1</v>
      </c>
      <c r="Y3816" s="54">
        <v>109.95</v>
      </c>
      <c r="Z3816" s="34">
        <v>0</v>
      </c>
      <c r="AA3816" s="34">
        <v>0</v>
      </c>
    </row>
    <row r="3817" spans="3:27" x14ac:dyDescent="0.25">
      <c r="C3817" s="39">
        <v>20900</v>
      </c>
      <c r="D3817" s="17">
        <v>42850.843240740738</v>
      </c>
      <c r="E3817" s="41">
        <f t="shared" si="118"/>
        <v>2017</v>
      </c>
      <c r="F3817" s="41">
        <f t="shared" si="119"/>
        <v>4</v>
      </c>
      <c r="G3817" s="13" t="s">
        <v>309</v>
      </c>
      <c r="H3817" s="13">
        <v>0</v>
      </c>
      <c r="I3817" s="13">
        <v>249.95</v>
      </c>
      <c r="J3817" s="13" t="s">
        <v>51</v>
      </c>
      <c r="K3817" s="13" t="s">
        <v>52</v>
      </c>
      <c r="L3817" s="13">
        <v>89081</v>
      </c>
      <c r="M3817" s="13" t="s">
        <v>753</v>
      </c>
      <c r="N3817" s="13" t="s">
        <v>0</v>
      </c>
      <c r="O3817" s="13" t="s">
        <v>1646</v>
      </c>
      <c r="P3817" s="13"/>
      <c r="Q3817" s="13"/>
      <c r="R3817" s="13"/>
      <c r="S3817" s="13"/>
      <c r="T3817" s="13"/>
      <c r="U3817" s="13"/>
      <c r="V3817" s="13"/>
      <c r="W3817" s="54">
        <v>1</v>
      </c>
      <c r="X3817" s="49">
        <v>1</v>
      </c>
      <c r="Y3817" s="54">
        <v>249.95</v>
      </c>
      <c r="Z3817" s="34">
        <v>0</v>
      </c>
      <c r="AA3817" s="34">
        <v>0</v>
      </c>
    </row>
    <row r="3818" spans="3:27" x14ac:dyDescent="0.25">
      <c r="C3818" s="39">
        <v>20901</v>
      </c>
      <c r="D3818" s="17">
        <v>42850.834039351852</v>
      </c>
      <c r="E3818" s="41">
        <f t="shared" si="118"/>
        <v>2017</v>
      </c>
      <c r="F3818" s="41">
        <f t="shared" si="119"/>
        <v>4</v>
      </c>
      <c r="G3818" s="13" t="s">
        <v>309</v>
      </c>
      <c r="H3818" s="13">
        <v>0</v>
      </c>
      <c r="I3818" s="13">
        <v>109.95</v>
      </c>
      <c r="J3818" s="13" t="s">
        <v>74</v>
      </c>
      <c r="K3818" s="13" t="s">
        <v>52</v>
      </c>
      <c r="L3818" s="13">
        <v>74354</v>
      </c>
      <c r="M3818" s="13" t="s">
        <v>3356</v>
      </c>
      <c r="N3818" s="13" t="s">
        <v>0</v>
      </c>
      <c r="O3818" s="13" t="s">
        <v>2466</v>
      </c>
      <c r="P3818" s="13"/>
      <c r="Q3818" s="13"/>
      <c r="R3818" s="13"/>
      <c r="S3818" s="13"/>
      <c r="T3818" s="13"/>
      <c r="U3818" s="13"/>
      <c r="V3818" s="13"/>
      <c r="W3818" s="54">
        <v>1</v>
      </c>
      <c r="X3818" s="49">
        <v>1</v>
      </c>
      <c r="Y3818" s="54">
        <v>109.95</v>
      </c>
      <c r="Z3818" s="34">
        <v>0</v>
      </c>
      <c r="AA3818" s="34">
        <v>0</v>
      </c>
    </row>
    <row r="3819" spans="3:27" x14ac:dyDescent="0.25">
      <c r="C3819" s="39">
        <v>20898</v>
      </c>
      <c r="D3819" s="17">
        <v>42850.629293981481</v>
      </c>
      <c r="E3819" s="41">
        <f t="shared" si="118"/>
        <v>2017</v>
      </c>
      <c r="F3819" s="41">
        <f t="shared" si="119"/>
        <v>4</v>
      </c>
      <c r="G3819" s="13" t="s">
        <v>61</v>
      </c>
      <c r="H3819" s="13">
        <v>0</v>
      </c>
      <c r="I3819" s="13">
        <v>239.8</v>
      </c>
      <c r="J3819" s="13" t="s">
        <v>51</v>
      </c>
      <c r="K3819" s="13" t="s">
        <v>52</v>
      </c>
      <c r="L3819" s="13" t="s">
        <v>3357</v>
      </c>
      <c r="M3819" s="13" t="s">
        <v>2990</v>
      </c>
      <c r="N3819" s="13" t="s">
        <v>64</v>
      </c>
      <c r="O3819" s="13" t="s">
        <v>1485</v>
      </c>
      <c r="P3819" s="13" t="s">
        <v>2090</v>
      </c>
      <c r="Q3819" s="13" t="s">
        <v>2850</v>
      </c>
      <c r="R3819" s="13" t="s">
        <v>1924</v>
      </c>
      <c r="S3819" s="13"/>
      <c r="T3819" s="13"/>
      <c r="U3819" s="13"/>
      <c r="V3819" s="13"/>
      <c r="W3819" s="54">
        <v>4</v>
      </c>
      <c r="X3819" s="49">
        <v>3</v>
      </c>
      <c r="Y3819" s="54">
        <v>179.85000000000002</v>
      </c>
      <c r="Z3819" s="34">
        <v>1</v>
      </c>
      <c r="AA3819" s="34">
        <v>59.95</v>
      </c>
    </row>
    <row r="3820" spans="3:27" x14ac:dyDescent="0.25">
      <c r="C3820" s="39">
        <v>20897</v>
      </c>
      <c r="D3820" s="17">
        <v>42850.576863425929</v>
      </c>
      <c r="E3820" s="41">
        <f t="shared" si="118"/>
        <v>2017</v>
      </c>
      <c r="F3820" s="41">
        <f t="shared" si="119"/>
        <v>4</v>
      </c>
      <c r="G3820" s="13" t="s">
        <v>309</v>
      </c>
      <c r="H3820" s="13">
        <v>0</v>
      </c>
      <c r="I3820" s="13">
        <v>169.95</v>
      </c>
      <c r="J3820" s="13" t="s">
        <v>74</v>
      </c>
      <c r="K3820" s="13" t="s">
        <v>52</v>
      </c>
      <c r="L3820" s="13">
        <v>69168</v>
      </c>
      <c r="M3820" s="13" t="s">
        <v>3358</v>
      </c>
      <c r="N3820" s="13" t="s">
        <v>0</v>
      </c>
      <c r="O3820" s="13" t="s">
        <v>1152</v>
      </c>
      <c r="P3820" s="13"/>
      <c r="Q3820" s="13"/>
      <c r="R3820" s="13"/>
      <c r="S3820" s="13"/>
      <c r="T3820" s="13"/>
      <c r="U3820" s="13"/>
      <c r="V3820" s="13"/>
      <c r="W3820" s="54">
        <v>1</v>
      </c>
      <c r="X3820" s="49">
        <v>1</v>
      </c>
      <c r="Y3820" s="54">
        <v>169.95</v>
      </c>
      <c r="Z3820" s="34">
        <v>0</v>
      </c>
      <c r="AA3820" s="34">
        <v>0</v>
      </c>
    </row>
    <row r="3821" spans="3:27" x14ac:dyDescent="0.25">
      <c r="C3821" s="39">
        <v>20896</v>
      </c>
      <c r="D3821" s="17">
        <v>42850.553553240738</v>
      </c>
      <c r="E3821" s="41">
        <f t="shared" si="118"/>
        <v>2017</v>
      </c>
      <c r="F3821" s="41">
        <f t="shared" si="119"/>
        <v>4</v>
      </c>
      <c r="G3821" s="13" t="s">
        <v>61</v>
      </c>
      <c r="H3821" s="13">
        <v>0</v>
      </c>
      <c r="I3821" s="13">
        <v>309.89999999999998</v>
      </c>
      <c r="J3821" s="13" t="s">
        <v>56</v>
      </c>
      <c r="K3821" s="13" t="s">
        <v>52</v>
      </c>
      <c r="L3821" s="13">
        <v>40239</v>
      </c>
      <c r="M3821" s="13" t="s">
        <v>81</v>
      </c>
      <c r="N3821" s="13" t="s">
        <v>0</v>
      </c>
      <c r="O3821" s="13" t="s">
        <v>1575</v>
      </c>
      <c r="P3821" s="13" t="s">
        <v>1719</v>
      </c>
      <c r="Q3821" s="13"/>
      <c r="R3821" s="13"/>
      <c r="S3821" s="13"/>
      <c r="T3821" s="13"/>
      <c r="U3821" s="13"/>
      <c r="V3821" s="13"/>
      <c r="W3821" s="54">
        <v>2</v>
      </c>
      <c r="X3821" s="49">
        <v>1</v>
      </c>
      <c r="Y3821" s="54">
        <v>169.95</v>
      </c>
      <c r="Z3821" s="34">
        <v>1</v>
      </c>
      <c r="AA3821" s="34">
        <v>139.94999999999999</v>
      </c>
    </row>
    <row r="3822" spans="3:27" x14ac:dyDescent="0.25">
      <c r="C3822" s="39">
        <v>20885</v>
      </c>
      <c r="D3822" s="17">
        <v>42850.430393518516</v>
      </c>
      <c r="E3822" s="41">
        <f t="shared" si="118"/>
        <v>2017</v>
      </c>
      <c r="F3822" s="41">
        <f t="shared" si="119"/>
        <v>4</v>
      </c>
      <c r="G3822" s="13" t="s">
        <v>61</v>
      </c>
      <c r="H3822" s="13">
        <v>0</v>
      </c>
      <c r="I3822" s="13">
        <v>89.95</v>
      </c>
      <c r="J3822" s="13" t="s">
        <v>56</v>
      </c>
      <c r="K3822" s="13" t="s">
        <v>52</v>
      </c>
      <c r="L3822" s="13">
        <v>64579</v>
      </c>
      <c r="M3822" s="13" t="s">
        <v>3359</v>
      </c>
      <c r="N3822" s="13" t="s">
        <v>0</v>
      </c>
      <c r="O3822" s="13" t="s">
        <v>3360</v>
      </c>
      <c r="P3822" s="13"/>
      <c r="Q3822" s="13"/>
      <c r="R3822" s="13"/>
      <c r="S3822" s="13"/>
      <c r="T3822" s="13"/>
      <c r="U3822" s="13"/>
      <c r="V3822" s="13"/>
      <c r="W3822" s="54">
        <v>1</v>
      </c>
      <c r="X3822" s="49">
        <v>0</v>
      </c>
      <c r="Y3822" s="54">
        <v>0</v>
      </c>
      <c r="Z3822" s="34">
        <v>1</v>
      </c>
      <c r="AA3822" s="34">
        <v>89.95</v>
      </c>
    </row>
    <row r="3823" spans="3:27" x14ac:dyDescent="0.25">
      <c r="C3823" s="39">
        <v>20873</v>
      </c>
      <c r="D3823" s="17">
        <v>42850.379386574074</v>
      </c>
      <c r="E3823" s="41">
        <f t="shared" si="118"/>
        <v>2017</v>
      </c>
      <c r="F3823" s="41">
        <f t="shared" si="119"/>
        <v>4</v>
      </c>
      <c r="G3823" s="13" t="s">
        <v>61</v>
      </c>
      <c r="H3823" s="13">
        <v>0</v>
      </c>
      <c r="I3823" s="13">
        <v>1149.55</v>
      </c>
      <c r="J3823" s="13" t="s">
        <v>56</v>
      </c>
      <c r="K3823" s="13" t="s">
        <v>52</v>
      </c>
      <c r="L3823" s="13">
        <v>50674</v>
      </c>
      <c r="M3823" s="13" t="s">
        <v>387</v>
      </c>
      <c r="N3823" s="13" t="s">
        <v>0</v>
      </c>
      <c r="O3823" s="13" t="s">
        <v>485</v>
      </c>
      <c r="P3823" s="13" t="s">
        <v>2372</v>
      </c>
      <c r="Q3823" s="13" t="s">
        <v>651</v>
      </c>
      <c r="R3823" s="13" t="s">
        <v>3361</v>
      </c>
      <c r="S3823" s="13" t="s">
        <v>2389</v>
      </c>
      <c r="T3823" s="13" t="s">
        <v>1297</v>
      </c>
      <c r="U3823" s="13" t="s">
        <v>645</v>
      </c>
      <c r="V3823" s="13" t="s">
        <v>745</v>
      </c>
      <c r="W3823" s="54">
        <v>8</v>
      </c>
      <c r="X3823" s="49">
        <v>7</v>
      </c>
      <c r="Y3823" s="54">
        <v>1039.5999999999999</v>
      </c>
      <c r="Z3823" s="34">
        <v>1</v>
      </c>
      <c r="AA3823" s="34">
        <v>109.95</v>
      </c>
    </row>
    <row r="3824" spans="3:27" x14ac:dyDescent="0.25">
      <c r="C3824" s="39">
        <v>20871</v>
      </c>
      <c r="D3824" s="17">
        <v>42849.973946759259</v>
      </c>
      <c r="E3824" s="41">
        <f t="shared" si="118"/>
        <v>2017</v>
      </c>
      <c r="F3824" s="41">
        <f t="shared" si="119"/>
        <v>4</v>
      </c>
      <c r="G3824" s="13" t="s">
        <v>61</v>
      </c>
      <c r="H3824" s="13">
        <v>0</v>
      </c>
      <c r="I3824" s="13">
        <v>109.95</v>
      </c>
      <c r="J3824" s="13" t="s">
        <v>51</v>
      </c>
      <c r="K3824" s="13" t="s">
        <v>52</v>
      </c>
      <c r="L3824" s="13" t="s">
        <v>3362</v>
      </c>
      <c r="M3824" s="13" t="s">
        <v>473</v>
      </c>
      <c r="N3824" s="13" t="s">
        <v>64</v>
      </c>
      <c r="O3824" s="13" t="s">
        <v>867</v>
      </c>
      <c r="P3824" s="13"/>
      <c r="Q3824" s="13"/>
      <c r="R3824" s="13"/>
      <c r="S3824" s="13"/>
      <c r="T3824" s="13"/>
      <c r="U3824" s="13"/>
      <c r="V3824" s="13"/>
      <c r="W3824" s="54">
        <v>1</v>
      </c>
      <c r="X3824" s="49">
        <v>0</v>
      </c>
      <c r="Y3824" s="54">
        <v>0</v>
      </c>
      <c r="Z3824" s="34">
        <v>1</v>
      </c>
      <c r="AA3824" s="34">
        <v>109.95</v>
      </c>
    </row>
    <row r="3825" spans="3:27" x14ac:dyDescent="0.25">
      <c r="C3825" s="39">
        <v>20870</v>
      </c>
      <c r="D3825" s="17">
        <v>42849.972905092596</v>
      </c>
      <c r="E3825" s="41">
        <f t="shared" si="118"/>
        <v>2017</v>
      </c>
      <c r="F3825" s="41">
        <f t="shared" si="119"/>
        <v>4</v>
      </c>
      <c r="G3825" s="13" t="s">
        <v>309</v>
      </c>
      <c r="H3825" s="13">
        <v>0</v>
      </c>
      <c r="I3825" s="13">
        <v>382.9</v>
      </c>
      <c r="J3825" s="13" t="s">
        <v>56</v>
      </c>
      <c r="K3825" s="13" t="s">
        <v>52</v>
      </c>
      <c r="L3825" s="13">
        <v>33649</v>
      </c>
      <c r="M3825" s="13" t="s">
        <v>793</v>
      </c>
      <c r="N3825" s="13" t="s">
        <v>0</v>
      </c>
      <c r="O3825" s="13" t="s">
        <v>2141</v>
      </c>
      <c r="P3825" s="13" t="s">
        <v>1271</v>
      </c>
      <c r="Q3825" s="13"/>
      <c r="R3825" s="13"/>
      <c r="S3825" s="13"/>
      <c r="T3825" s="13"/>
      <c r="U3825" s="13"/>
      <c r="V3825" s="13"/>
      <c r="W3825" s="54">
        <v>2</v>
      </c>
      <c r="X3825" s="49">
        <v>2</v>
      </c>
      <c r="Y3825" s="54">
        <v>382.9</v>
      </c>
      <c r="Z3825" s="34">
        <v>0</v>
      </c>
      <c r="AA3825" s="34">
        <v>0</v>
      </c>
    </row>
    <row r="3826" spans="3:27" x14ac:dyDescent="0.25">
      <c r="C3826" s="39">
        <v>20869</v>
      </c>
      <c r="D3826" s="17">
        <v>42849.848981481482</v>
      </c>
      <c r="E3826" s="41">
        <f t="shared" si="118"/>
        <v>2017</v>
      </c>
      <c r="F3826" s="41">
        <f t="shared" si="119"/>
        <v>4</v>
      </c>
      <c r="G3826" s="13" t="s">
        <v>61</v>
      </c>
      <c r="H3826" s="13">
        <v>0</v>
      </c>
      <c r="I3826" s="13">
        <v>109.95</v>
      </c>
      <c r="J3826" s="13" t="s">
        <v>51</v>
      </c>
      <c r="K3826" s="13" t="s">
        <v>52</v>
      </c>
      <c r="L3826" s="13" t="s">
        <v>3363</v>
      </c>
      <c r="M3826" s="13" t="s">
        <v>3364</v>
      </c>
      <c r="N3826" s="13" t="s">
        <v>64</v>
      </c>
      <c r="O3826" s="13" t="s">
        <v>2934</v>
      </c>
      <c r="P3826" s="13"/>
      <c r="Q3826" s="13"/>
      <c r="R3826" s="13"/>
      <c r="S3826" s="13"/>
      <c r="T3826" s="13"/>
      <c r="U3826" s="13"/>
      <c r="V3826" s="13"/>
      <c r="W3826" s="54">
        <v>1</v>
      </c>
      <c r="X3826" s="49">
        <v>1</v>
      </c>
      <c r="Y3826" s="54">
        <v>109.95</v>
      </c>
      <c r="Z3826" s="34">
        <v>0</v>
      </c>
      <c r="AA3826" s="34">
        <v>0</v>
      </c>
    </row>
    <row r="3827" spans="3:27" x14ac:dyDescent="0.25">
      <c r="C3827" s="39">
        <v>20868</v>
      </c>
      <c r="D3827" s="17">
        <v>42849.835601851853</v>
      </c>
      <c r="E3827" s="41">
        <f t="shared" si="118"/>
        <v>2017</v>
      </c>
      <c r="F3827" s="41">
        <f t="shared" si="119"/>
        <v>4</v>
      </c>
      <c r="G3827" s="13" t="s">
        <v>309</v>
      </c>
      <c r="H3827" s="13">
        <v>0</v>
      </c>
      <c r="I3827" s="13">
        <v>139.94999999999999</v>
      </c>
      <c r="J3827" s="13" t="s">
        <v>56</v>
      </c>
      <c r="K3827" s="13" t="s">
        <v>52</v>
      </c>
      <c r="L3827" s="13">
        <v>76327</v>
      </c>
      <c r="M3827" s="13" t="s">
        <v>3365</v>
      </c>
      <c r="N3827" s="13" t="s">
        <v>0</v>
      </c>
      <c r="O3827" s="13" t="s">
        <v>1114</v>
      </c>
      <c r="P3827" s="13"/>
      <c r="Q3827" s="13"/>
      <c r="R3827" s="13"/>
      <c r="S3827" s="13"/>
      <c r="T3827" s="13"/>
      <c r="U3827" s="13"/>
      <c r="V3827" s="13"/>
      <c r="W3827" s="54">
        <v>1</v>
      </c>
      <c r="X3827" s="49">
        <v>1</v>
      </c>
      <c r="Y3827" s="54">
        <v>139.94999999999999</v>
      </c>
      <c r="Z3827" s="34">
        <v>0</v>
      </c>
      <c r="AA3827" s="34">
        <v>0</v>
      </c>
    </row>
    <row r="3828" spans="3:27" x14ac:dyDescent="0.25">
      <c r="C3828" s="39">
        <v>20866</v>
      </c>
      <c r="D3828" s="17">
        <v>42849.819039351853</v>
      </c>
      <c r="E3828" s="41">
        <f t="shared" si="118"/>
        <v>2017</v>
      </c>
      <c r="F3828" s="41">
        <f t="shared" si="119"/>
        <v>4</v>
      </c>
      <c r="G3828" s="13" t="s">
        <v>61</v>
      </c>
      <c r="H3828" s="13">
        <v>0</v>
      </c>
      <c r="I3828" s="13">
        <v>149.9</v>
      </c>
      <c r="J3828" s="13" t="s">
        <v>56</v>
      </c>
      <c r="K3828" s="13" t="s">
        <v>52</v>
      </c>
      <c r="L3828" s="13">
        <v>20146</v>
      </c>
      <c r="M3828" s="13" t="s">
        <v>168</v>
      </c>
      <c r="N3828" s="13" t="s">
        <v>0</v>
      </c>
      <c r="O3828" s="13" t="s">
        <v>2090</v>
      </c>
      <c r="P3828" s="13" t="s">
        <v>1155</v>
      </c>
      <c r="Q3828" s="13"/>
      <c r="R3828" s="13"/>
      <c r="S3828" s="13"/>
      <c r="T3828" s="13"/>
      <c r="U3828" s="13"/>
      <c r="V3828" s="13"/>
      <c r="W3828" s="54">
        <v>2</v>
      </c>
      <c r="X3828" s="49">
        <v>0</v>
      </c>
      <c r="Y3828" s="54">
        <v>0</v>
      </c>
      <c r="Z3828" s="34">
        <v>2</v>
      </c>
      <c r="AA3828" s="34">
        <v>149.9</v>
      </c>
    </row>
    <row r="3829" spans="3:27" x14ac:dyDescent="0.25">
      <c r="C3829" s="39">
        <v>20865</v>
      </c>
      <c r="D3829" s="17">
        <v>42849.80972222222</v>
      </c>
      <c r="E3829" s="41">
        <f t="shared" si="118"/>
        <v>2017</v>
      </c>
      <c r="F3829" s="41">
        <f t="shared" si="119"/>
        <v>4</v>
      </c>
      <c r="G3829" s="13" t="s">
        <v>268</v>
      </c>
      <c r="H3829" s="13">
        <v>0</v>
      </c>
      <c r="I3829" s="13">
        <v>169.95</v>
      </c>
      <c r="J3829" s="13" t="s">
        <v>56</v>
      </c>
      <c r="K3829" s="13" t="s">
        <v>52</v>
      </c>
      <c r="L3829" s="13">
        <v>65428</v>
      </c>
      <c r="M3829" s="13" t="s">
        <v>2622</v>
      </c>
      <c r="N3829" s="13" t="s">
        <v>0</v>
      </c>
      <c r="O3829" s="13" t="s">
        <v>198</v>
      </c>
      <c r="P3829" s="13"/>
      <c r="Q3829" s="13"/>
      <c r="R3829" s="13"/>
      <c r="S3829" s="13"/>
      <c r="T3829" s="13"/>
      <c r="U3829" s="13"/>
      <c r="V3829" s="13"/>
      <c r="W3829" s="54">
        <v>1</v>
      </c>
      <c r="X3829" s="49">
        <v>0</v>
      </c>
      <c r="Y3829" s="54">
        <v>0</v>
      </c>
      <c r="Z3829" s="34">
        <v>1</v>
      </c>
      <c r="AA3829" s="34">
        <v>169.95</v>
      </c>
    </row>
    <row r="3830" spans="3:27" x14ac:dyDescent="0.25">
      <c r="C3830" s="39">
        <v>20864</v>
      </c>
      <c r="D3830" s="17">
        <v>42849.791203703702</v>
      </c>
      <c r="E3830" s="41">
        <f t="shared" si="118"/>
        <v>2017</v>
      </c>
      <c r="F3830" s="41">
        <f t="shared" si="119"/>
        <v>4</v>
      </c>
      <c r="G3830" s="13" t="s">
        <v>61</v>
      </c>
      <c r="H3830" s="13">
        <v>0</v>
      </c>
      <c r="I3830" s="13">
        <v>279.89999999999998</v>
      </c>
      <c r="J3830" s="13" t="s">
        <v>56</v>
      </c>
      <c r="K3830" s="13" t="s">
        <v>52</v>
      </c>
      <c r="L3830" s="13">
        <v>10405</v>
      </c>
      <c r="M3830" s="13" t="s">
        <v>1798</v>
      </c>
      <c r="N3830" s="13" t="s">
        <v>0</v>
      </c>
      <c r="O3830" s="13" t="s">
        <v>1652</v>
      </c>
      <c r="P3830" s="13" t="s">
        <v>3071</v>
      </c>
      <c r="Q3830" s="13"/>
      <c r="R3830" s="13"/>
      <c r="S3830" s="13"/>
      <c r="T3830" s="13"/>
      <c r="U3830" s="13"/>
      <c r="V3830" s="13"/>
      <c r="W3830" s="54">
        <v>2</v>
      </c>
      <c r="X3830" s="49">
        <v>1</v>
      </c>
      <c r="Y3830" s="54">
        <v>49.949999999999989</v>
      </c>
      <c r="Z3830" s="34">
        <v>1</v>
      </c>
      <c r="AA3830" s="34">
        <v>229.95</v>
      </c>
    </row>
    <row r="3831" spans="3:27" x14ac:dyDescent="0.25">
      <c r="C3831" s="39">
        <v>20863</v>
      </c>
      <c r="D3831" s="17">
        <v>42849.763495370367</v>
      </c>
      <c r="E3831" s="41">
        <f t="shared" si="118"/>
        <v>2017</v>
      </c>
      <c r="F3831" s="41">
        <f t="shared" si="119"/>
        <v>4</v>
      </c>
      <c r="G3831" s="13" t="s">
        <v>309</v>
      </c>
      <c r="H3831" s="13">
        <v>0</v>
      </c>
      <c r="I3831" s="13">
        <v>169.95</v>
      </c>
      <c r="J3831" s="13" t="s">
        <v>51</v>
      </c>
      <c r="K3831" s="13" t="s">
        <v>52</v>
      </c>
      <c r="L3831" s="13">
        <v>90480</v>
      </c>
      <c r="M3831" s="13" t="s">
        <v>183</v>
      </c>
      <c r="N3831" s="13" t="s">
        <v>0</v>
      </c>
      <c r="O3831" s="13" t="s">
        <v>291</v>
      </c>
      <c r="P3831" s="13"/>
      <c r="Q3831" s="13"/>
      <c r="R3831" s="13"/>
      <c r="S3831" s="13"/>
      <c r="T3831" s="13"/>
      <c r="U3831" s="13"/>
      <c r="V3831" s="13"/>
      <c r="W3831" s="54">
        <v>1</v>
      </c>
      <c r="X3831" s="49">
        <v>1</v>
      </c>
      <c r="Y3831" s="54">
        <v>169.95</v>
      </c>
      <c r="Z3831" s="34">
        <v>0</v>
      </c>
      <c r="AA3831" s="34">
        <v>0</v>
      </c>
    </row>
    <row r="3832" spans="3:27" x14ac:dyDescent="0.25">
      <c r="C3832" s="39">
        <v>20862</v>
      </c>
      <c r="D3832" s="17">
        <v>42849.718981481485</v>
      </c>
      <c r="E3832" s="41">
        <f t="shared" si="118"/>
        <v>2017</v>
      </c>
      <c r="F3832" s="41">
        <f t="shared" si="119"/>
        <v>4</v>
      </c>
      <c r="G3832" s="13" t="s">
        <v>309</v>
      </c>
      <c r="H3832" s="13">
        <v>0</v>
      </c>
      <c r="I3832" s="13">
        <v>169.95</v>
      </c>
      <c r="J3832" s="13" t="s">
        <v>74</v>
      </c>
      <c r="K3832" s="13" t="s">
        <v>52</v>
      </c>
      <c r="L3832" s="13">
        <v>81539</v>
      </c>
      <c r="M3832" s="13" t="s">
        <v>57</v>
      </c>
      <c r="N3832" s="13" t="s">
        <v>0</v>
      </c>
      <c r="O3832" s="13" t="s">
        <v>96</v>
      </c>
      <c r="P3832" s="13"/>
      <c r="Q3832" s="13"/>
      <c r="R3832" s="13"/>
      <c r="S3832" s="13"/>
      <c r="T3832" s="13"/>
      <c r="U3832" s="13"/>
      <c r="V3832" s="13"/>
      <c r="W3832" s="54">
        <v>1</v>
      </c>
      <c r="X3832" s="49">
        <v>1</v>
      </c>
      <c r="Y3832" s="54">
        <v>169.95</v>
      </c>
      <c r="Z3832" s="34">
        <v>0</v>
      </c>
      <c r="AA3832" s="34">
        <v>0</v>
      </c>
    </row>
    <row r="3833" spans="3:27" x14ac:dyDescent="0.25">
      <c r="C3833" s="39">
        <v>20861</v>
      </c>
      <c r="D3833" s="17">
        <v>42849.69699074074</v>
      </c>
      <c r="E3833" s="41">
        <f t="shared" si="118"/>
        <v>2017</v>
      </c>
      <c r="F3833" s="41">
        <f t="shared" si="119"/>
        <v>4</v>
      </c>
      <c r="G3833" s="13" t="s">
        <v>309</v>
      </c>
      <c r="H3833" s="13">
        <v>0</v>
      </c>
      <c r="I3833" s="13">
        <v>109.95</v>
      </c>
      <c r="J3833" s="13" t="s">
        <v>56</v>
      </c>
      <c r="K3833" s="13" t="s">
        <v>52</v>
      </c>
      <c r="L3833" s="13">
        <v>72144</v>
      </c>
      <c r="M3833" s="13" t="s">
        <v>3366</v>
      </c>
      <c r="N3833" s="13" t="s">
        <v>0</v>
      </c>
      <c r="O3833" s="13" t="s">
        <v>699</v>
      </c>
      <c r="P3833" s="13"/>
      <c r="Q3833" s="13"/>
      <c r="R3833" s="13"/>
      <c r="S3833" s="13"/>
      <c r="T3833" s="13"/>
      <c r="U3833" s="13"/>
      <c r="V3833" s="13"/>
      <c r="W3833" s="54">
        <v>1</v>
      </c>
      <c r="X3833" s="49">
        <v>1</v>
      </c>
      <c r="Y3833" s="54">
        <v>109.95</v>
      </c>
      <c r="Z3833" s="34">
        <v>0</v>
      </c>
      <c r="AA3833" s="34">
        <v>0</v>
      </c>
    </row>
    <row r="3834" spans="3:27" x14ac:dyDescent="0.25">
      <c r="C3834" s="39">
        <v>20860</v>
      </c>
      <c r="D3834" s="17">
        <v>42849.667592592596</v>
      </c>
      <c r="E3834" s="41">
        <f t="shared" si="118"/>
        <v>2017</v>
      </c>
      <c r="F3834" s="41">
        <f t="shared" si="119"/>
        <v>4</v>
      </c>
      <c r="G3834" s="13" t="s">
        <v>61</v>
      </c>
      <c r="H3834" s="13">
        <v>0</v>
      </c>
      <c r="I3834" s="13">
        <v>249.95</v>
      </c>
      <c r="J3834" s="13" t="s">
        <v>74</v>
      </c>
      <c r="K3834" s="13" t="s">
        <v>52</v>
      </c>
      <c r="L3834" s="13">
        <v>75239</v>
      </c>
      <c r="M3834" s="13" t="s">
        <v>1236</v>
      </c>
      <c r="N3834" s="13" t="s">
        <v>0</v>
      </c>
      <c r="O3834" s="13" t="s">
        <v>249</v>
      </c>
      <c r="P3834" s="13"/>
      <c r="Q3834" s="13"/>
      <c r="R3834" s="13"/>
      <c r="S3834" s="13"/>
      <c r="T3834" s="13"/>
      <c r="U3834" s="13"/>
      <c r="V3834" s="13"/>
      <c r="W3834" s="54">
        <v>1</v>
      </c>
      <c r="X3834" s="49">
        <v>0</v>
      </c>
      <c r="Y3834" s="54">
        <v>0</v>
      </c>
      <c r="Z3834" s="34">
        <v>1</v>
      </c>
      <c r="AA3834" s="34">
        <v>249.95</v>
      </c>
    </row>
    <row r="3835" spans="3:27" x14ac:dyDescent="0.25">
      <c r="C3835" s="39">
        <v>20859</v>
      </c>
      <c r="D3835" s="17">
        <v>42849.642500000002</v>
      </c>
      <c r="E3835" s="41">
        <f t="shared" si="118"/>
        <v>2017</v>
      </c>
      <c r="F3835" s="41">
        <f t="shared" si="119"/>
        <v>4</v>
      </c>
      <c r="G3835" s="13" t="s">
        <v>309</v>
      </c>
      <c r="H3835" s="13">
        <v>0</v>
      </c>
      <c r="I3835" s="13">
        <v>169.95</v>
      </c>
      <c r="J3835" s="13" t="s">
        <v>51</v>
      </c>
      <c r="K3835" s="13" t="s">
        <v>52</v>
      </c>
      <c r="L3835" s="13">
        <v>22303</v>
      </c>
      <c r="M3835" s="13" t="s">
        <v>168</v>
      </c>
      <c r="N3835" s="13" t="s">
        <v>0</v>
      </c>
      <c r="O3835" s="13" t="s">
        <v>164</v>
      </c>
      <c r="P3835" s="13"/>
      <c r="Q3835" s="13"/>
      <c r="R3835" s="13"/>
      <c r="S3835" s="13"/>
      <c r="T3835" s="13"/>
      <c r="U3835" s="13"/>
      <c r="V3835" s="13"/>
      <c r="W3835" s="54">
        <v>1</v>
      </c>
      <c r="X3835" s="49">
        <v>1</v>
      </c>
      <c r="Y3835" s="54">
        <v>169.95</v>
      </c>
      <c r="Z3835" s="34">
        <v>0</v>
      </c>
      <c r="AA3835" s="34">
        <v>0</v>
      </c>
    </row>
    <row r="3836" spans="3:27" x14ac:dyDescent="0.25">
      <c r="C3836" s="39">
        <v>20858</v>
      </c>
      <c r="D3836" s="17">
        <v>42849.637986111113</v>
      </c>
      <c r="E3836" s="41">
        <f t="shared" si="118"/>
        <v>2017</v>
      </c>
      <c r="F3836" s="41">
        <f t="shared" si="119"/>
        <v>4</v>
      </c>
      <c r="G3836" s="13" t="s">
        <v>61</v>
      </c>
      <c r="H3836" s="13">
        <v>0</v>
      </c>
      <c r="I3836" s="13">
        <v>169.95</v>
      </c>
      <c r="J3836" s="13" t="s">
        <v>74</v>
      </c>
      <c r="K3836" s="13" t="s">
        <v>52</v>
      </c>
      <c r="L3836" s="13" t="s">
        <v>3367</v>
      </c>
      <c r="M3836" s="13" t="s">
        <v>455</v>
      </c>
      <c r="N3836" s="13" t="s">
        <v>85</v>
      </c>
      <c r="O3836" s="13" t="s">
        <v>2424</v>
      </c>
      <c r="P3836" s="13"/>
      <c r="Q3836" s="13"/>
      <c r="R3836" s="13"/>
      <c r="S3836" s="13"/>
      <c r="T3836" s="13"/>
      <c r="U3836" s="13"/>
      <c r="V3836" s="13"/>
      <c r="W3836" s="54">
        <v>1</v>
      </c>
      <c r="X3836" s="49">
        <v>1</v>
      </c>
      <c r="Y3836" s="54">
        <v>169.95</v>
      </c>
      <c r="Z3836" s="34">
        <v>0</v>
      </c>
      <c r="AA3836" s="34">
        <v>0</v>
      </c>
    </row>
    <row r="3837" spans="3:27" x14ac:dyDescent="0.25">
      <c r="C3837" s="39">
        <v>20760</v>
      </c>
      <c r="D3837" s="17">
        <v>42849.52306712963</v>
      </c>
      <c r="E3837" s="41">
        <f t="shared" si="118"/>
        <v>2017</v>
      </c>
      <c r="F3837" s="41">
        <f t="shared" si="119"/>
        <v>4</v>
      </c>
      <c r="G3837" s="13" t="s">
        <v>309</v>
      </c>
      <c r="H3837" s="13">
        <v>0</v>
      </c>
      <c r="I3837" s="13">
        <v>249.95</v>
      </c>
      <c r="J3837" s="13" t="s">
        <v>51</v>
      </c>
      <c r="K3837" s="13" t="s">
        <v>52</v>
      </c>
      <c r="L3837" s="13">
        <v>10555</v>
      </c>
      <c r="M3837" s="13" t="s">
        <v>185</v>
      </c>
      <c r="N3837" s="13" t="s">
        <v>0</v>
      </c>
      <c r="O3837" s="13" t="s">
        <v>324</v>
      </c>
      <c r="P3837" s="13"/>
      <c r="Q3837" s="13"/>
      <c r="R3837" s="13"/>
      <c r="S3837" s="13"/>
      <c r="T3837" s="13"/>
      <c r="U3837" s="13"/>
      <c r="V3837" s="13"/>
      <c r="W3837" s="54">
        <v>1</v>
      </c>
      <c r="X3837" s="49">
        <v>1</v>
      </c>
      <c r="Y3837" s="54">
        <v>249.95</v>
      </c>
      <c r="Z3837" s="34">
        <v>0</v>
      </c>
      <c r="AA3837" s="34">
        <v>0</v>
      </c>
    </row>
    <row r="3838" spans="3:27" x14ac:dyDescent="0.25">
      <c r="C3838" s="39">
        <v>20748</v>
      </c>
      <c r="D3838" s="17">
        <v>42849.500416666669</v>
      </c>
      <c r="E3838" s="41">
        <f t="shared" si="118"/>
        <v>2017</v>
      </c>
      <c r="F3838" s="41">
        <f t="shared" si="119"/>
        <v>4</v>
      </c>
      <c r="G3838" s="13" t="s">
        <v>61</v>
      </c>
      <c r="H3838" s="13">
        <v>0</v>
      </c>
      <c r="I3838" s="13">
        <v>109.95</v>
      </c>
      <c r="J3838" s="13" t="s">
        <v>51</v>
      </c>
      <c r="K3838" s="13" t="s">
        <v>52</v>
      </c>
      <c r="L3838" s="13">
        <v>40476</v>
      </c>
      <c r="M3838" s="13" t="s">
        <v>81</v>
      </c>
      <c r="N3838" s="13" t="s">
        <v>0</v>
      </c>
      <c r="O3838" s="13" t="s">
        <v>449</v>
      </c>
      <c r="P3838" s="13"/>
      <c r="Q3838" s="13"/>
      <c r="R3838" s="13"/>
      <c r="S3838" s="13"/>
      <c r="T3838" s="13"/>
      <c r="U3838" s="13"/>
      <c r="V3838" s="13"/>
      <c r="W3838" s="54">
        <v>1</v>
      </c>
      <c r="X3838" s="49">
        <v>0</v>
      </c>
      <c r="Y3838" s="54">
        <v>0</v>
      </c>
      <c r="Z3838" s="34">
        <v>1</v>
      </c>
      <c r="AA3838" s="34">
        <v>109.95</v>
      </c>
    </row>
    <row r="3839" spans="3:27" x14ac:dyDescent="0.25">
      <c r="C3839" s="39">
        <v>20747</v>
      </c>
      <c r="D3839" s="17">
        <v>42849.494050925925</v>
      </c>
      <c r="E3839" s="41">
        <f t="shared" si="118"/>
        <v>2017</v>
      </c>
      <c r="F3839" s="41">
        <f t="shared" si="119"/>
        <v>4</v>
      </c>
      <c r="G3839" s="13" t="s">
        <v>61</v>
      </c>
      <c r="H3839" s="13">
        <v>0</v>
      </c>
      <c r="I3839" s="13">
        <v>139.94999999999999</v>
      </c>
      <c r="J3839" s="13" t="s">
        <v>51</v>
      </c>
      <c r="K3839" s="13" t="s">
        <v>52</v>
      </c>
      <c r="L3839" s="13">
        <v>28149</v>
      </c>
      <c r="M3839" s="13" t="s">
        <v>3368</v>
      </c>
      <c r="N3839" s="13" t="s">
        <v>415</v>
      </c>
      <c r="O3839" s="13" t="s">
        <v>1565</v>
      </c>
      <c r="P3839" s="13"/>
      <c r="Q3839" s="13"/>
      <c r="R3839" s="13"/>
      <c r="S3839" s="13"/>
      <c r="T3839" s="13"/>
      <c r="U3839" s="13"/>
      <c r="V3839" s="13"/>
      <c r="W3839" s="54">
        <v>1</v>
      </c>
      <c r="X3839" s="49">
        <v>1</v>
      </c>
      <c r="Y3839" s="54">
        <v>139.94999999999999</v>
      </c>
      <c r="Z3839" s="34">
        <v>0</v>
      </c>
      <c r="AA3839" s="34">
        <v>0</v>
      </c>
    </row>
    <row r="3840" spans="3:27" x14ac:dyDescent="0.25">
      <c r="C3840" s="39">
        <v>20742</v>
      </c>
      <c r="D3840" s="17">
        <v>42849.452893518515</v>
      </c>
      <c r="E3840" s="41">
        <f t="shared" si="118"/>
        <v>2017</v>
      </c>
      <c r="F3840" s="41">
        <f t="shared" si="119"/>
        <v>4</v>
      </c>
      <c r="G3840" s="13" t="s">
        <v>309</v>
      </c>
      <c r="H3840" s="13">
        <v>0</v>
      </c>
      <c r="I3840" s="13">
        <v>249.95</v>
      </c>
      <c r="J3840" s="13" t="s">
        <v>56</v>
      </c>
      <c r="K3840" s="13" t="s">
        <v>52</v>
      </c>
      <c r="L3840" s="13">
        <v>85296</v>
      </c>
      <c r="M3840" s="13" t="s">
        <v>3369</v>
      </c>
      <c r="N3840" s="13" t="s">
        <v>0</v>
      </c>
      <c r="O3840" s="13" t="s">
        <v>324</v>
      </c>
      <c r="P3840" s="13"/>
      <c r="Q3840" s="13"/>
      <c r="R3840" s="13"/>
      <c r="S3840" s="13"/>
      <c r="T3840" s="13"/>
      <c r="U3840" s="13"/>
      <c r="V3840" s="13"/>
      <c r="W3840" s="54">
        <v>1</v>
      </c>
      <c r="X3840" s="49">
        <v>1</v>
      </c>
      <c r="Y3840" s="54">
        <v>249.95</v>
      </c>
      <c r="Z3840" s="34">
        <v>0</v>
      </c>
      <c r="AA3840" s="34">
        <v>0</v>
      </c>
    </row>
    <row r="3841" spans="3:27" x14ac:dyDescent="0.25">
      <c r="C3841" s="39">
        <v>20718</v>
      </c>
      <c r="D3841" s="17">
        <v>42849.42386574074</v>
      </c>
      <c r="E3841" s="41">
        <f t="shared" si="118"/>
        <v>2017</v>
      </c>
      <c r="F3841" s="41">
        <f t="shared" si="119"/>
        <v>4</v>
      </c>
      <c r="G3841" s="13" t="s">
        <v>61</v>
      </c>
      <c r="H3841" s="13">
        <v>0</v>
      </c>
      <c r="I3841" s="13">
        <v>1099.8</v>
      </c>
      <c r="J3841" s="13" t="s">
        <v>51</v>
      </c>
      <c r="K3841" s="13" t="s">
        <v>52</v>
      </c>
      <c r="L3841" s="13" t="s">
        <v>3216</v>
      </c>
      <c r="M3841" s="13" t="s">
        <v>3037</v>
      </c>
      <c r="N3841" s="13" t="s">
        <v>540</v>
      </c>
      <c r="O3841" s="13" t="s">
        <v>638</v>
      </c>
      <c r="P3841" s="13" t="s">
        <v>1645</v>
      </c>
      <c r="Q3841" s="13" t="s">
        <v>425</v>
      </c>
      <c r="R3841" s="13" t="s">
        <v>1661</v>
      </c>
      <c r="S3841" s="13"/>
      <c r="T3841" s="13"/>
      <c r="U3841" s="13"/>
      <c r="V3841" s="13"/>
      <c r="W3841" s="54">
        <v>4</v>
      </c>
      <c r="X3841" s="49">
        <v>3</v>
      </c>
      <c r="Y3841" s="54">
        <v>819.84999999999991</v>
      </c>
      <c r="Z3841" s="34">
        <v>1</v>
      </c>
      <c r="AA3841" s="34">
        <v>279.95</v>
      </c>
    </row>
    <row r="3842" spans="3:27" x14ac:dyDescent="0.25">
      <c r="C3842" s="39">
        <v>20708</v>
      </c>
      <c r="D3842" s="17">
        <v>42849.396793981483</v>
      </c>
      <c r="E3842" s="41">
        <f t="shared" si="118"/>
        <v>2017</v>
      </c>
      <c r="F3842" s="41">
        <f t="shared" si="119"/>
        <v>4</v>
      </c>
      <c r="G3842" s="13" t="s">
        <v>309</v>
      </c>
      <c r="H3842" s="13">
        <v>0</v>
      </c>
      <c r="I3842" s="13">
        <v>539.85</v>
      </c>
      <c r="J3842" s="13" t="s">
        <v>56</v>
      </c>
      <c r="K3842" s="13" t="s">
        <v>52</v>
      </c>
      <c r="L3842" s="13">
        <v>50181</v>
      </c>
      <c r="M3842" s="13" t="s">
        <v>3370</v>
      </c>
      <c r="N3842" s="13" t="s">
        <v>0</v>
      </c>
      <c r="O3842" s="13" t="s">
        <v>1547</v>
      </c>
      <c r="P3842" s="13" t="s">
        <v>2686</v>
      </c>
      <c r="Q3842" s="13" t="s">
        <v>864</v>
      </c>
      <c r="R3842" s="13"/>
      <c r="S3842" s="13"/>
      <c r="T3842" s="13"/>
      <c r="U3842" s="13"/>
      <c r="V3842" s="13"/>
      <c r="W3842" s="54">
        <v>3</v>
      </c>
      <c r="X3842" s="49">
        <v>3</v>
      </c>
      <c r="Y3842" s="54">
        <v>539.85</v>
      </c>
      <c r="Z3842" s="34">
        <v>0</v>
      </c>
      <c r="AA3842" s="34">
        <v>0</v>
      </c>
    </row>
    <row r="3843" spans="3:27" x14ac:dyDescent="0.25">
      <c r="C3843" s="39">
        <v>20707</v>
      </c>
      <c r="D3843" s="17">
        <v>42849.391574074078</v>
      </c>
      <c r="E3843" s="41">
        <f t="shared" si="118"/>
        <v>2017</v>
      </c>
      <c r="F3843" s="41">
        <f t="shared" si="119"/>
        <v>4</v>
      </c>
      <c r="G3843" s="13" t="s">
        <v>61</v>
      </c>
      <c r="H3843" s="13">
        <v>0</v>
      </c>
      <c r="I3843" s="13">
        <v>129.94999999999999</v>
      </c>
      <c r="J3843" s="13" t="s">
        <v>51</v>
      </c>
      <c r="K3843" s="13" t="s">
        <v>52</v>
      </c>
      <c r="L3843" s="13" t="s">
        <v>3371</v>
      </c>
      <c r="M3843" s="13" t="s">
        <v>473</v>
      </c>
      <c r="N3843" s="13" t="s">
        <v>64</v>
      </c>
      <c r="O3843" s="13" t="s">
        <v>717</v>
      </c>
      <c r="P3843" s="13"/>
      <c r="Q3843" s="13"/>
      <c r="R3843" s="13"/>
      <c r="S3843" s="13"/>
      <c r="T3843" s="13"/>
      <c r="U3843" s="13"/>
      <c r="V3843" s="13"/>
      <c r="W3843" s="54">
        <v>1</v>
      </c>
      <c r="X3843" s="49">
        <v>0</v>
      </c>
      <c r="Y3843" s="54">
        <v>0</v>
      </c>
      <c r="Z3843" s="34">
        <v>1</v>
      </c>
      <c r="AA3843" s="34">
        <v>129.94999999999999</v>
      </c>
    </row>
    <row r="3844" spans="3:27" x14ac:dyDescent="0.25">
      <c r="C3844" s="39">
        <v>20706</v>
      </c>
      <c r="D3844" s="17">
        <v>42849.376631944448</v>
      </c>
      <c r="E3844" s="41">
        <f t="shared" si="118"/>
        <v>2017</v>
      </c>
      <c r="F3844" s="41">
        <f t="shared" si="119"/>
        <v>4</v>
      </c>
      <c r="G3844" s="13" t="s">
        <v>309</v>
      </c>
      <c r="H3844" s="13">
        <v>0</v>
      </c>
      <c r="I3844" s="13">
        <v>89.95</v>
      </c>
      <c r="J3844" s="13" t="s">
        <v>56</v>
      </c>
      <c r="K3844" s="13" t="s">
        <v>52</v>
      </c>
      <c r="L3844" s="13">
        <v>10559</v>
      </c>
      <c r="M3844" s="13" t="s">
        <v>185</v>
      </c>
      <c r="N3844" s="13" t="s">
        <v>0</v>
      </c>
      <c r="O3844" s="13" t="s">
        <v>202</v>
      </c>
      <c r="P3844" s="13"/>
      <c r="Q3844" s="13"/>
      <c r="R3844" s="13"/>
      <c r="S3844" s="13"/>
      <c r="T3844" s="13"/>
      <c r="U3844" s="13"/>
      <c r="V3844" s="13"/>
      <c r="W3844" s="54">
        <v>1</v>
      </c>
      <c r="X3844" s="49">
        <v>1</v>
      </c>
      <c r="Y3844" s="54">
        <v>89.95</v>
      </c>
      <c r="Z3844" s="34">
        <v>0</v>
      </c>
      <c r="AA3844" s="34">
        <v>0</v>
      </c>
    </row>
    <row r="3845" spans="3:27" x14ac:dyDescent="0.25">
      <c r="C3845" s="39">
        <v>20705</v>
      </c>
      <c r="D3845" s="17">
        <v>42849.351793981485</v>
      </c>
      <c r="E3845" s="41">
        <f t="shared" si="118"/>
        <v>2017</v>
      </c>
      <c r="F3845" s="41">
        <f t="shared" si="119"/>
        <v>4</v>
      </c>
      <c r="G3845" s="13" t="s">
        <v>61</v>
      </c>
      <c r="H3845" s="13">
        <v>0</v>
      </c>
      <c r="I3845" s="13">
        <v>159.94999999999999</v>
      </c>
      <c r="J3845" s="13" t="s">
        <v>51</v>
      </c>
      <c r="K3845" s="13" t="s">
        <v>52</v>
      </c>
      <c r="L3845" s="13">
        <v>1324</v>
      </c>
      <c r="M3845" s="13" t="s">
        <v>574</v>
      </c>
      <c r="N3845" s="13" t="s">
        <v>0</v>
      </c>
      <c r="O3845" s="13" t="s">
        <v>480</v>
      </c>
      <c r="P3845" s="13"/>
      <c r="Q3845" s="13"/>
      <c r="R3845" s="13"/>
      <c r="S3845" s="13"/>
      <c r="T3845" s="13"/>
      <c r="U3845" s="13"/>
      <c r="V3845" s="13"/>
      <c r="W3845" s="54">
        <v>1</v>
      </c>
      <c r="X3845" s="49">
        <v>0</v>
      </c>
      <c r="Y3845" s="54">
        <v>0</v>
      </c>
      <c r="Z3845" s="34">
        <v>1</v>
      </c>
      <c r="AA3845" s="34">
        <v>159.94999999999999</v>
      </c>
    </row>
    <row r="3846" spans="3:27" x14ac:dyDescent="0.25">
      <c r="C3846" s="39">
        <v>20704</v>
      </c>
      <c r="D3846" s="17">
        <v>42848.946504629632</v>
      </c>
      <c r="E3846" s="41">
        <f t="shared" si="118"/>
        <v>2017</v>
      </c>
      <c r="F3846" s="41">
        <f t="shared" si="119"/>
        <v>4</v>
      </c>
      <c r="G3846" s="13" t="s">
        <v>61</v>
      </c>
      <c r="H3846" s="13">
        <v>0</v>
      </c>
      <c r="I3846" s="13">
        <v>109.95</v>
      </c>
      <c r="J3846" s="13" t="s">
        <v>74</v>
      </c>
      <c r="K3846" s="13" t="s">
        <v>52</v>
      </c>
      <c r="L3846" s="13">
        <v>6020</v>
      </c>
      <c r="M3846" s="13" t="s">
        <v>1235</v>
      </c>
      <c r="N3846" s="13" t="s">
        <v>307</v>
      </c>
      <c r="O3846" s="13" t="s">
        <v>2389</v>
      </c>
      <c r="P3846" s="13"/>
      <c r="Q3846" s="13"/>
      <c r="R3846" s="13"/>
      <c r="S3846" s="13"/>
      <c r="T3846" s="13"/>
      <c r="U3846" s="13"/>
      <c r="V3846" s="13"/>
      <c r="W3846" s="54">
        <v>1</v>
      </c>
      <c r="X3846" s="49">
        <v>0</v>
      </c>
      <c r="Y3846" s="54">
        <v>0</v>
      </c>
      <c r="Z3846" s="34">
        <v>1</v>
      </c>
      <c r="AA3846" s="34">
        <v>109.95</v>
      </c>
    </row>
    <row r="3847" spans="3:27" x14ac:dyDescent="0.25">
      <c r="C3847" s="39">
        <v>20703</v>
      </c>
      <c r="D3847" s="17">
        <v>42848.914930555555</v>
      </c>
      <c r="E3847" s="41">
        <f t="shared" ref="E3847:E3910" si="120">YEAR(D3847)</f>
        <v>2017</v>
      </c>
      <c r="F3847" s="41">
        <f t="shared" ref="F3847:F3910" si="121">MONTH(D3847)</f>
        <v>4</v>
      </c>
      <c r="G3847" s="13" t="s">
        <v>61</v>
      </c>
      <c r="H3847" s="13">
        <v>0</v>
      </c>
      <c r="I3847" s="13">
        <v>1359.45</v>
      </c>
      <c r="J3847" s="13" t="s">
        <v>74</v>
      </c>
      <c r="K3847" s="13" t="s">
        <v>52</v>
      </c>
      <c r="L3847" s="13">
        <v>81667</v>
      </c>
      <c r="M3847" s="13" t="s">
        <v>57</v>
      </c>
      <c r="N3847" s="13" t="s">
        <v>0</v>
      </c>
      <c r="O3847" s="13" t="s">
        <v>1212</v>
      </c>
      <c r="P3847" s="13" t="s">
        <v>484</v>
      </c>
      <c r="Q3847" s="13" t="s">
        <v>171</v>
      </c>
      <c r="R3847" s="13" t="s">
        <v>978</v>
      </c>
      <c r="S3847" s="13" t="s">
        <v>3372</v>
      </c>
      <c r="T3847" s="13" t="s">
        <v>417</v>
      </c>
      <c r="U3847" s="13" t="s">
        <v>1895</v>
      </c>
      <c r="V3847" s="13" t="s">
        <v>638</v>
      </c>
      <c r="W3847" s="54">
        <v>11</v>
      </c>
      <c r="X3847" s="49">
        <v>7</v>
      </c>
      <c r="Y3847" s="54">
        <v>879.65000000000009</v>
      </c>
      <c r="Z3847" s="34">
        <v>4</v>
      </c>
      <c r="AA3847" s="34">
        <v>479.8</v>
      </c>
    </row>
    <row r="3848" spans="3:27" x14ac:dyDescent="0.25">
      <c r="C3848" s="39">
        <v>20702</v>
      </c>
      <c r="D3848" s="17">
        <v>42848.886111111111</v>
      </c>
      <c r="E3848" s="41">
        <f t="shared" si="120"/>
        <v>2017</v>
      </c>
      <c r="F3848" s="41">
        <f t="shared" si="121"/>
        <v>4</v>
      </c>
      <c r="G3848" s="13" t="s">
        <v>309</v>
      </c>
      <c r="H3848" s="13">
        <v>0</v>
      </c>
      <c r="I3848" s="13">
        <v>119.95</v>
      </c>
      <c r="J3848" s="13" t="s">
        <v>74</v>
      </c>
      <c r="K3848" s="13" t="s">
        <v>52</v>
      </c>
      <c r="L3848" s="13">
        <v>1130</v>
      </c>
      <c r="M3848" s="13" t="s">
        <v>357</v>
      </c>
      <c r="N3848" s="13" t="s">
        <v>307</v>
      </c>
      <c r="O3848" s="13" t="s">
        <v>3332</v>
      </c>
      <c r="P3848" s="13"/>
      <c r="Q3848" s="13"/>
      <c r="R3848" s="13"/>
      <c r="S3848" s="13"/>
      <c r="T3848" s="13"/>
      <c r="U3848" s="13"/>
      <c r="V3848" s="13"/>
      <c r="W3848" s="54">
        <v>1</v>
      </c>
      <c r="X3848" s="49">
        <v>1</v>
      </c>
      <c r="Y3848" s="54">
        <v>119.95</v>
      </c>
      <c r="Z3848" s="34">
        <v>0</v>
      </c>
      <c r="AA3848" s="34">
        <v>0</v>
      </c>
    </row>
    <row r="3849" spans="3:27" x14ac:dyDescent="0.25">
      <c r="C3849" s="39">
        <v>20700</v>
      </c>
      <c r="D3849" s="17">
        <v>42848.839756944442</v>
      </c>
      <c r="E3849" s="41">
        <f t="shared" si="120"/>
        <v>2017</v>
      </c>
      <c r="F3849" s="41">
        <f t="shared" si="121"/>
        <v>4</v>
      </c>
      <c r="G3849" s="13" t="s">
        <v>61</v>
      </c>
      <c r="H3849" s="13">
        <v>0</v>
      </c>
      <c r="I3849" s="13">
        <v>159.9</v>
      </c>
      <c r="J3849" s="13" t="s">
        <v>56</v>
      </c>
      <c r="K3849" s="13" t="s">
        <v>52</v>
      </c>
      <c r="L3849" s="13">
        <v>89520</v>
      </c>
      <c r="M3849" s="13" t="s">
        <v>2961</v>
      </c>
      <c r="N3849" s="13" t="s">
        <v>0</v>
      </c>
      <c r="O3849" s="13" t="s">
        <v>570</v>
      </c>
      <c r="P3849" s="13" t="s">
        <v>3372</v>
      </c>
      <c r="Q3849" s="13"/>
      <c r="R3849" s="13"/>
      <c r="S3849" s="13"/>
      <c r="T3849" s="13"/>
      <c r="U3849" s="13"/>
      <c r="V3849" s="13"/>
      <c r="W3849" s="54">
        <v>2</v>
      </c>
      <c r="X3849" s="49">
        <v>0</v>
      </c>
      <c r="Y3849" s="54">
        <v>0</v>
      </c>
      <c r="Z3849" s="34">
        <v>2</v>
      </c>
      <c r="AA3849" s="34">
        <v>159.9</v>
      </c>
    </row>
    <row r="3850" spans="3:27" x14ac:dyDescent="0.25">
      <c r="C3850" s="39">
        <v>20699</v>
      </c>
      <c r="D3850" s="17">
        <v>42848.820960648147</v>
      </c>
      <c r="E3850" s="41">
        <f t="shared" si="120"/>
        <v>2017</v>
      </c>
      <c r="F3850" s="41">
        <f t="shared" si="121"/>
        <v>4</v>
      </c>
      <c r="G3850" s="13" t="s">
        <v>61</v>
      </c>
      <c r="H3850" s="13">
        <v>0</v>
      </c>
      <c r="I3850" s="13">
        <v>69.95</v>
      </c>
      <c r="J3850" s="13" t="s">
        <v>51</v>
      </c>
      <c r="K3850" s="13" t="s">
        <v>52</v>
      </c>
      <c r="L3850" s="13" t="s">
        <v>3373</v>
      </c>
      <c r="M3850" s="13" t="s">
        <v>2847</v>
      </c>
      <c r="N3850" s="13" t="s">
        <v>64</v>
      </c>
      <c r="O3850" s="13" t="s">
        <v>2764</v>
      </c>
      <c r="P3850" s="13"/>
      <c r="Q3850" s="13"/>
      <c r="R3850" s="13"/>
      <c r="S3850" s="13"/>
      <c r="T3850" s="13"/>
      <c r="U3850" s="13"/>
      <c r="V3850" s="13"/>
      <c r="W3850" s="54">
        <v>1</v>
      </c>
      <c r="X3850" s="49">
        <v>0</v>
      </c>
      <c r="Y3850" s="54">
        <v>0</v>
      </c>
      <c r="Z3850" s="34">
        <v>1</v>
      </c>
      <c r="AA3850" s="34">
        <v>69.95</v>
      </c>
    </row>
    <row r="3851" spans="3:27" x14ac:dyDescent="0.25">
      <c r="C3851" s="39">
        <v>20697</v>
      </c>
      <c r="D3851" s="17">
        <v>42848.806250000001</v>
      </c>
      <c r="E3851" s="41">
        <f t="shared" si="120"/>
        <v>2017</v>
      </c>
      <c r="F3851" s="41">
        <f t="shared" si="121"/>
        <v>4</v>
      </c>
      <c r="G3851" s="13" t="s">
        <v>309</v>
      </c>
      <c r="H3851" s="13">
        <v>0</v>
      </c>
      <c r="I3851" s="13">
        <v>139.94999999999999</v>
      </c>
      <c r="J3851" s="13" t="s">
        <v>74</v>
      </c>
      <c r="K3851" s="13" t="s">
        <v>52</v>
      </c>
      <c r="L3851" s="13">
        <v>82031</v>
      </c>
      <c r="M3851" s="13" t="s">
        <v>3374</v>
      </c>
      <c r="N3851" s="13" t="s">
        <v>0</v>
      </c>
      <c r="O3851" s="13" t="s">
        <v>590</v>
      </c>
      <c r="P3851" s="13"/>
      <c r="Q3851" s="13"/>
      <c r="R3851" s="13"/>
      <c r="S3851" s="13"/>
      <c r="T3851" s="13"/>
      <c r="U3851" s="13"/>
      <c r="V3851" s="13"/>
      <c r="W3851" s="54">
        <v>1</v>
      </c>
      <c r="X3851" s="49">
        <v>1</v>
      </c>
      <c r="Y3851" s="54">
        <v>139.94999999999999</v>
      </c>
      <c r="Z3851" s="34">
        <v>0</v>
      </c>
      <c r="AA3851" s="34">
        <v>0</v>
      </c>
    </row>
    <row r="3852" spans="3:27" x14ac:dyDescent="0.25">
      <c r="C3852" s="39">
        <v>20696</v>
      </c>
      <c r="D3852" s="17">
        <v>42848.798321759263</v>
      </c>
      <c r="E3852" s="41">
        <f t="shared" si="120"/>
        <v>2017</v>
      </c>
      <c r="F3852" s="41">
        <f t="shared" si="121"/>
        <v>4</v>
      </c>
      <c r="G3852" s="13" t="s">
        <v>309</v>
      </c>
      <c r="H3852" s="13">
        <v>0</v>
      </c>
      <c r="I3852" s="13">
        <v>559.9</v>
      </c>
      <c r="J3852" s="13" t="s">
        <v>56</v>
      </c>
      <c r="K3852" s="13" t="s">
        <v>52</v>
      </c>
      <c r="L3852" s="13">
        <v>38102</v>
      </c>
      <c r="M3852" s="13" t="s">
        <v>391</v>
      </c>
      <c r="N3852" s="13" t="s">
        <v>0</v>
      </c>
      <c r="O3852" s="13" t="s">
        <v>638</v>
      </c>
      <c r="P3852" s="13" t="s">
        <v>124</v>
      </c>
      <c r="Q3852" s="13"/>
      <c r="R3852" s="13"/>
      <c r="S3852" s="13"/>
      <c r="T3852" s="13"/>
      <c r="U3852" s="13"/>
      <c r="V3852" s="13"/>
      <c r="W3852" s="54">
        <v>2</v>
      </c>
      <c r="X3852" s="49">
        <v>2</v>
      </c>
      <c r="Y3852" s="54">
        <v>559.9</v>
      </c>
      <c r="Z3852" s="34">
        <v>0</v>
      </c>
      <c r="AA3852" s="34">
        <v>0</v>
      </c>
    </row>
    <row r="3853" spans="3:27" x14ac:dyDescent="0.25">
      <c r="C3853" s="39">
        <v>20695</v>
      </c>
      <c r="D3853" s="17">
        <v>42848.791296296295</v>
      </c>
      <c r="E3853" s="41">
        <f t="shared" si="120"/>
        <v>2017</v>
      </c>
      <c r="F3853" s="41">
        <f t="shared" si="121"/>
        <v>4</v>
      </c>
      <c r="G3853" s="13" t="s">
        <v>309</v>
      </c>
      <c r="H3853" s="13">
        <v>0</v>
      </c>
      <c r="I3853" s="13">
        <v>89.95</v>
      </c>
      <c r="J3853" s="13" t="s">
        <v>51</v>
      </c>
      <c r="K3853" s="13" t="s">
        <v>52</v>
      </c>
      <c r="L3853" s="13">
        <v>10965</v>
      </c>
      <c r="M3853" s="13" t="s">
        <v>185</v>
      </c>
      <c r="N3853" s="13" t="s">
        <v>0</v>
      </c>
      <c r="O3853" s="13" t="s">
        <v>202</v>
      </c>
      <c r="P3853" s="13"/>
      <c r="Q3853" s="13"/>
      <c r="R3853" s="13"/>
      <c r="S3853" s="13"/>
      <c r="T3853" s="13"/>
      <c r="U3853" s="13"/>
      <c r="V3853" s="13"/>
      <c r="W3853" s="54">
        <v>1</v>
      </c>
      <c r="X3853" s="49">
        <v>1</v>
      </c>
      <c r="Y3853" s="54">
        <v>89.95</v>
      </c>
      <c r="Z3853" s="34">
        <v>0</v>
      </c>
      <c r="AA3853" s="34">
        <v>0</v>
      </c>
    </row>
    <row r="3854" spans="3:27" x14ac:dyDescent="0.25">
      <c r="C3854" s="39">
        <v>20694</v>
      </c>
      <c r="D3854" s="17">
        <v>42848.730891203704</v>
      </c>
      <c r="E3854" s="41">
        <f t="shared" si="120"/>
        <v>2017</v>
      </c>
      <c r="F3854" s="41">
        <f t="shared" si="121"/>
        <v>4</v>
      </c>
      <c r="G3854" s="13" t="s">
        <v>61</v>
      </c>
      <c r="H3854" s="13">
        <v>0</v>
      </c>
      <c r="I3854" s="13">
        <v>89.95</v>
      </c>
      <c r="J3854" s="13" t="s">
        <v>56</v>
      </c>
      <c r="K3854" s="13" t="s">
        <v>52</v>
      </c>
      <c r="L3854" s="13">
        <v>45966</v>
      </c>
      <c r="M3854" s="13" t="s">
        <v>3375</v>
      </c>
      <c r="N3854" s="13" t="s">
        <v>0</v>
      </c>
      <c r="O3854" s="13" t="s">
        <v>1310</v>
      </c>
      <c r="P3854" s="13"/>
      <c r="Q3854" s="13"/>
      <c r="R3854" s="13"/>
      <c r="S3854" s="13"/>
      <c r="T3854" s="13"/>
      <c r="U3854" s="13"/>
      <c r="V3854" s="13"/>
      <c r="W3854" s="54">
        <v>1</v>
      </c>
      <c r="X3854" s="49">
        <v>0</v>
      </c>
      <c r="Y3854" s="54">
        <v>0</v>
      </c>
      <c r="Z3854" s="34">
        <v>1</v>
      </c>
      <c r="AA3854" s="34">
        <v>89.95</v>
      </c>
    </row>
    <row r="3855" spans="3:27" x14ac:dyDescent="0.25">
      <c r="C3855" s="39">
        <v>20693</v>
      </c>
      <c r="D3855" s="17">
        <v>42848.717835648145</v>
      </c>
      <c r="E3855" s="41">
        <f t="shared" si="120"/>
        <v>2017</v>
      </c>
      <c r="F3855" s="41">
        <f t="shared" si="121"/>
        <v>4</v>
      </c>
      <c r="G3855" s="13" t="s">
        <v>61</v>
      </c>
      <c r="H3855" s="13">
        <v>0</v>
      </c>
      <c r="I3855" s="13">
        <v>140</v>
      </c>
      <c r="J3855" s="13" t="s">
        <v>74</v>
      </c>
      <c r="K3855" s="13" t="s">
        <v>52</v>
      </c>
      <c r="L3855" s="13">
        <v>31141</v>
      </c>
      <c r="M3855" s="13" t="s">
        <v>1251</v>
      </c>
      <c r="N3855" s="13" t="s">
        <v>0</v>
      </c>
      <c r="O3855" s="13" t="s">
        <v>1363</v>
      </c>
      <c r="P3855" s="13" t="s">
        <v>2536</v>
      </c>
      <c r="Q3855" s="13"/>
      <c r="R3855" s="13"/>
      <c r="S3855" s="13"/>
      <c r="T3855" s="13"/>
      <c r="U3855" s="13"/>
      <c r="V3855" s="13"/>
      <c r="W3855" s="54">
        <v>2</v>
      </c>
      <c r="X3855" s="49">
        <v>0</v>
      </c>
      <c r="Y3855" s="54">
        <v>0</v>
      </c>
      <c r="Z3855" s="34">
        <v>2</v>
      </c>
      <c r="AA3855" s="34">
        <v>140</v>
      </c>
    </row>
    <row r="3856" spans="3:27" x14ac:dyDescent="0.25">
      <c r="C3856" s="39">
        <v>20692</v>
      </c>
      <c r="D3856" s="17">
        <v>42848.683206018519</v>
      </c>
      <c r="E3856" s="41">
        <f t="shared" si="120"/>
        <v>2017</v>
      </c>
      <c r="F3856" s="41">
        <f t="shared" si="121"/>
        <v>4</v>
      </c>
      <c r="G3856" s="13" t="s">
        <v>61</v>
      </c>
      <c r="H3856" s="13">
        <v>0</v>
      </c>
      <c r="I3856" s="13">
        <v>369.8</v>
      </c>
      <c r="J3856" s="13" t="s">
        <v>56</v>
      </c>
      <c r="K3856" s="13" t="s">
        <v>52</v>
      </c>
      <c r="L3856" s="13">
        <v>61476</v>
      </c>
      <c r="M3856" s="13" t="s">
        <v>1985</v>
      </c>
      <c r="N3856" s="13" t="s">
        <v>0</v>
      </c>
      <c r="O3856" s="13" t="s">
        <v>2094</v>
      </c>
      <c r="P3856" s="13" t="s">
        <v>520</v>
      </c>
      <c r="Q3856" s="13" t="s">
        <v>2831</v>
      </c>
      <c r="R3856" s="13" t="s">
        <v>519</v>
      </c>
      <c r="S3856" s="13"/>
      <c r="T3856" s="13"/>
      <c r="U3856" s="13"/>
      <c r="V3856" s="13"/>
      <c r="W3856" s="54">
        <v>4</v>
      </c>
      <c r="X3856" s="49">
        <v>2</v>
      </c>
      <c r="Y3856" s="54">
        <v>249.9</v>
      </c>
      <c r="Z3856" s="34">
        <v>2</v>
      </c>
      <c r="AA3856" s="34">
        <v>119.9</v>
      </c>
    </row>
    <row r="3857" spans="3:27" x14ac:dyDescent="0.25">
      <c r="C3857" s="39">
        <v>20691</v>
      </c>
      <c r="D3857" s="17">
        <v>42848.677430555559</v>
      </c>
      <c r="E3857" s="41">
        <f t="shared" si="120"/>
        <v>2017</v>
      </c>
      <c r="F3857" s="41">
        <f t="shared" si="121"/>
        <v>4</v>
      </c>
      <c r="G3857" s="13" t="s">
        <v>309</v>
      </c>
      <c r="H3857" s="13">
        <v>0</v>
      </c>
      <c r="I3857" s="13">
        <v>390.75</v>
      </c>
      <c r="J3857" s="13" t="s">
        <v>74</v>
      </c>
      <c r="K3857" s="13" t="s">
        <v>52</v>
      </c>
      <c r="L3857" s="13">
        <v>12045</v>
      </c>
      <c r="M3857" s="13" t="s">
        <v>185</v>
      </c>
      <c r="N3857" s="13" t="s">
        <v>0</v>
      </c>
      <c r="O3857" s="13" t="s">
        <v>2090</v>
      </c>
      <c r="P3857" s="13" t="s">
        <v>1400</v>
      </c>
      <c r="Q3857" s="13" t="s">
        <v>60</v>
      </c>
      <c r="R3857" s="13" t="s">
        <v>2002</v>
      </c>
      <c r="S3857" s="13" t="s">
        <v>147</v>
      </c>
      <c r="T3857" s="13"/>
      <c r="U3857" s="13"/>
      <c r="V3857" s="13"/>
      <c r="W3857" s="54">
        <v>5</v>
      </c>
      <c r="X3857" s="49">
        <v>5</v>
      </c>
      <c r="Y3857" s="54">
        <v>390.75</v>
      </c>
      <c r="Z3857" s="34">
        <v>0</v>
      </c>
      <c r="AA3857" s="34">
        <v>0</v>
      </c>
    </row>
    <row r="3858" spans="3:27" x14ac:dyDescent="0.25">
      <c r="C3858" s="39">
        <v>20690</v>
      </c>
      <c r="D3858" s="17">
        <v>42848.670671296299</v>
      </c>
      <c r="E3858" s="41">
        <f t="shared" si="120"/>
        <v>2017</v>
      </c>
      <c r="F3858" s="41">
        <f t="shared" si="121"/>
        <v>4</v>
      </c>
      <c r="G3858" s="13" t="s">
        <v>61</v>
      </c>
      <c r="H3858" s="13">
        <v>0</v>
      </c>
      <c r="I3858" s="13">
        <v>170.85</v>
      </c>
      <c r="J3858" s="13" t="s">
        <v>74</v>
      </c>
      <c r="K3858" s="13" t="s">
        <v>52</v>
      </c>
      <c r="L3858" s="13">
        <v>91054</v>
      </c>
      <c r="M3858" s="13" t="s">
        <v>984</v>
      </c>
      <c r="N3858" s="13" t="s">
        <v>0</v>
      </c>
      <c r="O3858" s="13" t="s">
        <v>2002</v>
      </c>
      <c r="P3858" s="13" t="s">
        <v>1371</v>
      </c>
      <c r="Q3858" s="13" t="s">
        <v>1485</v>
      </c>
      <c r="R3858" s="13"/>
      <c r="S3858" s="13"/>
      <c r="T3858" s="13"/>
      <c r="U3858" s="13"/>
      <c r="V3858" s="13"/>
      <c r="W3858" s="54">
        <v>3</v>
      </c>
      <c r="X3858" s="49">
        <v>1</v>
      </c>
      <c r="Y3858" s="54">
        <v>50.899999999999991</v>
      </c>
      <c r="Z3858" s="34">
        <v>2</v>
      </c>
      <c r="AA3858" s="34">
        <v>119.95</v>
      </c>
    </row>
    <row r="3859" spans="3:27" x14ac:dyDescent="0.25">
      <c r="C3859" s="39">
        <v>20689</v>
      </c>
      <c r="D3859" s="17">
        <v>42848.643078703702</v>
      </c>
      <c r="E3859" s="41">
        <f t="shared" si="120"/>
        <v>2017</v>
      </c>
      <c r="F3859" s="41">
        <f t="shared" si="121"/>
        <v>4</v>
      </c>
      <c r="G3859" s="13" t="s">
        <v>309</v>
      </c>
      <c r="H3859" s="13">
        <v>0</v>
      </c>
      <c r="I3859" s="13">
        <v>169.95</v>
      </c>
      <c r="J3859" s="13" t="s">
        <v>56</v>
      </c>
      <c r="K3859" s="13" t="s">
        <v>52</v>
      </c>
      <c r="L3859" s="13">
        <v>80803</v>
      </c>
      <c r="M3859" s="13" t="s">
        <v>57</v>
      </c>
      <c r="N3859" s="13" t="s">
        <v>0</v>
      </c>
      <c r="O3859" s="13" t="s">
        <v>623</v>
      </c>
      <c r="P3859" s="13"/>
      <c r="Q3859" s="13"/>
      <c r="R3859" s="13"/>
      <c r="S3859" s="13"/>
      <c r="T3859" s="13"/>
      <c r="U3859" s="13"/>
      <c r="V3859" s="13"/>
      <c r="W3859" s="54">
        <v>1</v>
      </c>
      <c r="X3859" s="49">
        <v>1</v>
      </c>
      <c r="Y3859" s="54">
        <v>169.95</v>
      </c>
      <c r="Z3859" s="34">
        <v>0</v>
      </c>
      <c r="AA3859" s="34">
        <v>0</v>
      </c>
    </row>
    <row r="3860" spans="3:27" x14ac:dyDescent="0.25">
      <c r="C3860" s="39">
        <v>20688</v>
      </c>
      <c r="D3860" s="17">
        <v>42848.609988425924</v>
      </c>
      <c r="E3860" s="41">
        <f t="shared" si="120"/>
        <v>2017</v>
      </c>
      <c r="F3860" s="41">
        <f t="shared" si="121"/>
        <v>4</v>
      </c>
      <c r="G3860" s="13" t="s">
        <v>61</v>
      </c>
      <c r="H3860" s="13">
        <v>0</v>
      </c>
      <c r="I3860" s="13">
        <v>149.94999999999999</v>
      </c>
      <c r="J3860" s="13" t="s">
        <v>74</v>
      </c>
      <c r="K3860" s="13" t="s">
        <v>52</v>
      </c>
      <c r="L3860" s="13">
        <v>63584</v>
      </c>
      <c r="M3860" s="13" t="s">
        <v>3376</v>
      </c>
      <c r="N3860" s="13" t="s">
        <v>0</v>
      </c>
      <c r="O3860" s="13" t="s">
        <v>630</v>
      </c>
      <c r="P3860" s="13"/>
      <c r="Q3860" s="13"/>
      <c r="R3860" s="13"/>
      <c r="S3860" s="13"/>
      <c r="T3860" s="13"/>
      <c r="U3860" s="13"/>
      <c r="V3860" s="13"/>
      <c r="W3860" s="54">
        <v>1</v>
      </c>
      <c r="X3860" s="49">
        <v>0</v>
      </c>
      <c r="Y3860" s="54">
        <v>0</v>
      </c>
      <c r="Z3860" s="34">
        <v>1</v>
      </c>
      <c r="AA3860" s="34">
        <v>149.94999999999999</v>
      </c>
    </row>
    <row r="3861" spans="3:27" x14ac:dyDescent="0.25">
      <c r="C3861" s="39">
        <v>20687</v>
      </c>
      <c r="D3861" s="17">
        <v>42848.608136574076</v>
      </c>
      <c r="E3861" s="41">
        <f t="shared" si="120"/>
        <v>2017</v>
      </c>
      <c r="F3861" s="41">
        <f t="shared" si="121"/>
        <v>4</v>
      </c>
      <c r="G3861" s="13" t="s">
        <v>309</v>
      </c>
      <c r="H3861" s="13">
        <v>0</v>
      </c>
      <c r="I3861" s="13">
        <v>239.85</v>
      </c>
      <c r="J3861" s="13" t="s">
        <v>74</v>
      </c>
      <c r="K3861" s="13" t="s">
        <v>52</v>
      </c>
      <c r="L3861" s="13">
        <v>87534</v>
      </c>
      <c r="M3861" s="13" t="s">
        <v>3377</v>
      </c>
      <c r="N3861" s="13" t="s">
        <v>0</v>
      </c>
      <c r="O3861" s="13" t="s">
        <v>229</v>
      </c>
      <c r="P3861" s="13" t="s">
        <v>2978</v>
      </c>
      <c r="Q3861" s="13" t="s">
        <v>230</v>
      </c>
      <c r="R3861" s="13"/>
      <c r="S3861" s="13"/>
      <c r="T3861" s="13"/>
      <c r="U3861" s="13"/>
      <c r="V3861" s="13"/>
      <c r="W3861" s="54">
        <v>3</v>
      </c>
      <c r="X3861" s="49">
        <v>3</v>
      </c>
      <c r="Y3861" s="54">
        <v>239.85</v>
      </c>
      <c r="Z3861" s="34">
        <v>0</v>
      </c>
      <c r="AA3861" s="34">
        <v>0</v>
      </c>
    </row>
    <row r="3862" spans="3:27" x14ac:dyDescent="0.25">
      <c r="C3862" s="39">
        <v>20686</v>
      </c>
      <c r="D3862" s="17">
        <v>42848.5778125</v>
      </c>
      <c r="E3862" s="41">
        <f t="shared" si="120"/>
        <v>2017</v>
      </c>
      <c r="F3862" s="41">
        <f t="shared" si="121"/>
        <v>4</v>
      </c>
      <c r="G3862" s="13" t="s">
        <v>61</v>
      </c>
      <c r="H3862" s="13">
        <v>0</v>
      </c>
      <c r="I3862" s="13">
        <v>129.94999999999999</v>
      </c>
      <c r="J3862" s="13" t="s">
        <v>56</v>
      </c>
      <c r="K3862" s="13" t="s">
        <v>52</v>
      </c>
      <c r="L3862" s="13">
        <v>82362</v>
      </c>
      <c r="M3862" s="13" t="s">
        <v>3378</v>
      </c>
      <c r="N3862" s="13" t="s">
        <v>0</v>
      </c>
      <c r="O3862" s="13" t="s">
        <v>930</v>
      </c>
      <c r="P3862" s="13"/>
      <c r="Q3862" s="13"/>
      <c r="R3862" s="13"/>
      <c r="S3862" s="13"/>
      <c r="T3862" s="13"/>
      <c r="U3862" s="13"/>
      <c r="V3862" s="13"/>
      <c r="W3862" s="54">
        <v>1</v>
      </c>
      <c r="X3862" s="49">
        <v>0</v>
      </c>
      <c r="Y3862" s="54">
        <v>0</v>
      </c>
      <c r="Z3862" s="34">
        <v>1</v>
      </c>
      <c r="AA3862" s="34">
        <v>129.94999999999999</v>
      </c>
    </row>
    <row r="3863" spans="3:27" x14ac:dyDescent="0.25">
      <c r="C3863" s="39">
        <v>20685</v>
      </c>
      <c r="D3863" s="17">
        <v>42848.574999999997</v>
      </c>
      <c r="E3863" s="41">
        <f t="shared" si="120"/>
        <v>2017</v>
      </c>
      <c r="F3863" s="41">
        <f t="shared" si="121"/>
        <v>4</v>
      </c>
      <c r="G3863" s="13" t="s">
        <v>309</v>
      </c>
      <c r="H3863" s="13">
        <v>0</v>
      </c>
      <c r="I3863" s="13">
        <v>139.94999999999999</v>
      </c>
      <c r="J3863" s="13" t="s">
        <v>74</v>
      </c>
      <c r="K3863" s="13" t="s">
        <v>52</v>
      </c>
      <c r="L3863" s="13">
        <v>83703</v>
      </c>
      <c r="M3863" s="13" t="s">
        <v>3379</v>
      </c>
      <c r="N3863" s="13" t="s">
        <v>0</v>
      </c>
      <c r="O3863" s="13" t="s">
        <v>800</v>
      </c>
      <c r="P3863" s="13"/>
      <c r="Q3863" s="13"/>
      <c r="R3863" s="13"/>
      <c r="S3863" s="13"/>
      <c r="T3863" s="13"/>
      <c r="U3863" s="13"/>
      <c r="V3863" s="13"/>
      <c r="W3863" s="54">
        <v>1</v>
      </c>
      <c r="X3863" s="49">
        <v>1</v>
      </c>
      <c r="Y3863" s="54">
        <v>139.94999999999999</v>
      </c>
      <c r="Z3863" s="34">
        <v>0</v>
      </c>
      <c r="AA3863" s="34">
        <v>0</v>
      </c>
    </row>
    <row r="3864" spans="3:27" x14ac:dyDescent="0.25">
      <c r="C3864" s="39">
        <v>20684</v>
      </c>
      <c r="D3864" s="17">
        <v>42848.57234953704</v>
      </c>
      <c r="E3864" s="41">
        <f t="shared" si="120"/>
        <v>2017</v>
      </c>
      <c r="F3864" s="41">
        <f t="shared" si="121"/>
        <v>4</v>
      </c>
      <c r="G3864" s="13" t="s">
        <v>309</v>
      </c>
      <c r="H3864" s="13">
        <v>0</v>
      </c>
      <c r="I3864" s="13">
        <v>129.94999999999999</v>
      </c>
      <c r="J3864" s="13" t="s">
        <v>74</v>
      </c>
      <c r="K3864" s="13" t="s">
        <v>52</v>
      </c>
      <c r="L3864" s="13" t="s">
        <v>3380</v>
      </c>
      <c r="M3864" s="13" t="s">
        <v>473</v>
      </c>
      <c r="N3864" s="13" t="s">
        <v>64</v>
      </c>
      <c r="O3864" s="13" t="s">
        <v>1518</v>
      </c>
      <c r="P3864" s="13"/>
      <c r="Q3864" s="13"/>
      <c r="R3864" s="13"/>
      <c r="S3864" s="13"/>
      <c r="T3864" s="13"/>
      <c r="U3864" s="13"/>
      <c r="V3864" s="13"/>
      <c r="W3864" s="54">
        <v>1</v>
      </c>
      <c r="X3864" s="49">
        <v>1</v>
      </c>
      <c r="Y3864" s="54">
        <v>129.94999999999999</v>
      </c>
      <c r="Z3864" s="34">
        <v>0</v>
      </c>
      <c r="AA3864" s="34">
        <v>0</v>
      </c>
    </row>
    <row r="3865" spans="3:27" x14ac:dyDescent="0.25">
      <c r="C3865" s="39">
        <v>20683</v>
      </c>
      <c r="D3865" s="17">
        <v>42848.556643518517</v>
      </c>
      <c r="E3865" s="41">
        <f t="shared" si="120"/>
        <v>2017</v>
      </c>
      <c r="F3865" s="41">
        <f t="shared" si="121"/>
        <v>4</v>
      </c>
      <c r="G3865" s="13" t="s">
        <v>309</v>
      </c>
      <c r="H3865" s="13">
        <v>0</v>
      </c>
      <c r="I3865" s="13">
        <v>129.94999999999999</v>
      </c>
      <c r="J3865" s="13" t="s">
        <v>51</v>
      </c>
      <c r="K3865" s="13" t="s">
        <v>52</v>
      </c>
      <c r="L3865" s="13">
        <v>55131</v>
      </c>
      <c r="M3865" s="13" t="s">
        <v>189</v>
      </c>
      <c r="N3865" s="13" t="s">
        <v>0</v>
      </c>
      <c r="O3865" s="13" t="s">
        <v>2187</v>
      </c>
      <c r="P3865" s="13"/>
      <c r="Q3865" s="13"/>
      <c r="R3865" s="13"/>
      <c r="S3865" s="13"/>
      <c r="T3865" s="13"/>
      <c r="U3865" s="13"/>
      <c r="V3865" s="13"/>
      <c r="W3865" s="54">
        <v>1</v>
      </c>
      <c r="X3865" s="49">
        <v>1</v>
      </c>
      <c r="Y3865" s="54">
        <v>129.94999999999999</v>
      </c>
      <c r="Z3865" s="34">
        <v>0</v>
      </c>
      <c r="AA3865" s="34">
        <v>0</v>
      </c>
    </row>
    <row r="3866" spans="3:27" x14ac:dyDescent="0.25">
      <c r="C3866" s="39">
        <v>20682</v>
      </c>
      <c r="D3866" s="17">
        <v>42848.498622685183</v>
      </c>
      <c r="E3866" s="41">
        <f t="shared" si="120"/>
        <v>2017</v>
      </c>
      <c r="F3866" s="41">
        <f t="shared" si="121"/>
        <v>4</v>
      </c>
      <c r="G3866" s="13" t="s">
        <v>309</v>
      </c>
      <c r="H3866" s="13">
        <v>0</v>
      </c>
      <c r="I3866" s="13">
        <v>229.95</v>
      </c>
      <c r="J3866" s="13" t="s">
        <v>56</v>
      </c>
      <c r="K3866" s="13" t="s">
        <v>52</v>
      </c>
      <c r="L3866" s="13">
        <v>99734</v>
      </c>
      <c r="M3866" s="13" t="s">
        <v>3381</v>
      </c>
      <c r="N3866" s="13" t="s">
        <v>0</v>
      </c>
      <c r="O3866" s="13" t="s">
        <v>331</v>
      </c>
      <c r="P3866" s="13"/>
      <c r="Q3866" s="13"/>
      <c r="R3866" s="13"/>
      <c r="S3866" s="13"/>
      <c r="T3866" s="13"/>
      <c r="U3866" s="13"/>
      <c r="V3866" s="13"/>
      <c r="W3866" s="54">
        <v>1</v>
      </c>
      <c r="X3866" s="49">
        <v>1</v>
      </c>
      <c r="Y3866" s="54">
        <v>229.95</v>
      </c>
      <c r="Z3866" s="34">
        <v>0</v>
      </c>
      <c r="AA3866" s="34">
        <v>0</v>
      </c>
    </row>
    <row r="3867" spans="3:27" x14ac:dyDescent="0.25">
      <c r="C3867" s="39">
        <v>20681</v>
      </c>
      <c r="D3867" s="17">
        <v>42848.493657407409</v>
      </c>
      <c r="E3867" s="41">
        <f t="shared" si="120"/>
        <v>2017</v>
      </c>
      <c r="F3867" s="41">
        <f t="shared" si="121"/>
        <v>4</v>
      </c>
      <c r="G3867" s="13" t="s">
        <v>309</v>
      </c>
      <c r="H3867" s="13">
        <v>0</v>
      </c>
      <c r="I3867" s="13">
        <v>139.94999999999999</v>
      </c>
      <c r="J3867" s="13" t="s">
        <v>51</v>
      </c>
      <c r="K3867" s="13" t="s">
        <v>52</v>
      </c>
      <c r="L3867" s="13">
        <v>60389</v>
      </c>
      <c r="M3867" s="13" t="s">
        <v>128</v>
      </c>
      <c r="N3867" s="13" t="s">
        <v>0</v>
      </c>
      <c r="O3867" s="13" t="s">
        <v>1115</v>
      </c>
      <c r="P3867" s="13"/>
      <c r="Q3867" s="13"/>
      <c r="R3867" s="13"/>
      <c r="S3867" s="13"/>
      <c r="T3867" s="13"/>
      <c r="U3867" s="13"/>
      <c r="V3867" s="13"/>
      <c r="W3867" s="54">
        <v>1</v>
      </c>
      <c r="X3867" s="49">
        <v>1</v>
      </c>
      <c r="Y3867" s="54">
        <v>139.94999999999999</v>
      </c>
      <c r="Z3867" s="34">
        <v>0</v>
      </c>
      <c r="AA3867" s="34">
        <v>0</v>
      </c>
    </row>
    <row r="3868" spans="3:27" x14ac:dyDescent="0.25">
      <c r="C3868" s="39">
        <v>20680</v>
      </c>
      <c r="D3868" s="17">
        <v>42848.471805555557</v>
      </c>
      <c r="E3868" s="41">
        <f t="shared" si="120"/>
        <v>2017</v>
      </c>
      <c r="F3868" s="41">
        <f t="shared" si="121"/>
        <v>4</v>
      </c>
      <c r="G3868" s="13" t="s">
        <v>61</v>
      </c>
      <c r="H3868" s="13">
        <v>0</v>
      </c>
      <c r="I3868" s="13">
        <v>89.95</v>
      </c>
      <c r="J3868" s="13" t="s">
        <v>74</v>
      </c>
      <c r="K3868" s="13" t="s">
        <v>52</v>
      </c>
      <c r="L3868" s="13">
        <v>80687</v>
      </c>
      <c r="M3868" s="13" t="s">
        <v>57</v>
      </c>
      <c r="N3868" s="13" t="s">
        <v>0</v>
      </c>
      <c r="O3868" s="13" t="s">
        <v>724</v>
      </c>
      <c r="P3868" s="13"/>
      <c r="Q3868" s="13"/>
      <c r="R3868" s="13"/>
      <c r="S3868" s="13"/>
      <c r="T3868" s="13"/>
      <c r="U3868" s="13"/>
      <c r="V3868" s="13"/>
      <c r="W3868" s="54">
        <v>1</v>
      </c>
      <c r="X3868" s="49">
        <v>0</v>
      </c>
      <c r="Y3868" s="54">
        <v>0</v>
      </c>
      <c r="Z3868" s="34">
        <v>1</v>
      </c>
      <c r="AA3868" s="34">
        <v>89.95</v>
      </c>
    </row>
    <row r="3869" spans="3:27" x14ac:dyDescent="0.25">
      <c r="C3869" s="39">
        <v>20679</v>
      </c>
      <c r="D3869" s="17">
        <v>42848.464201388888</v>
      </c>
      <c r="E3869" s="41">
        <f t="shared" si="120"/>
        <v>2017</v>
      </c>
      <c r="F3869" s="41">
        <f t="shared" si="121"/>
        <v>4</v>
      </c>
      <c r="G3869" s="13" t="s">
        <v>309</v>
      </c>
      <c r="H3869" s="13">
        <v>0</v>
      </c>
      <c r="I3869" s="13">
        <v>279.95</v>
      </c>
      <c r="J3869" s="13" t="s">
        <v>56</v>
      </c>
      <c r="K3869" s="13" t="s">
        <v>52</v>
      </c>
      <c r="L3869" s="13">
        <v>99894</v>
      </c>
      <c r="M3869" s="13" t="s">
        <v>2252</v>
      </c>
      <c r="N3869" s="13" t="s">
        <v>0</v>
      </c>
      <c r="O3869" s="13" t="s">
        <v>2109</v>
      </c>
      <c r="P3869" s="13"/>
      <c r="Q3869" s="13"/>
      <c r="R3869" s="13"/>
      <c r="S3869" s="13"/>
      <c r="T3869" s="13"/>
      <c r="U3869" s="13"/>
      <c r="V3869" s="13"/>
      <c r="W3869" s="54">
        <v>1</v>
      </c>
      <c r="X3869" s="49">
        <v>1</v>
      </c>
      <c r="Y3869" s="54">
        <v>279.95</v>
      </c>
      <c r="Z3869" s="34">
        <v>0</v>
      </c>
      <c r="AA3869" s="34">
        <v>0</v>
      </c>
    </row>
    <row r="3870" spans="3:27" x14ac:dyDescent="0.25">
      <c r="C3870" s="39">
        <v>20677</v>
      </c>
      <c r="D3870" s="17">
        <v>42848.414606481485</v>
      </c>
      <c r="E3870" s="41">
        <f t="shared" si="120"/>
        <v>2017</v>
      </c>
      <c r="F3870" s="41">
        <f t="shared" si="121"/>
        <v>4</v>
      </c>
      <c r="G3870" s="13" t="s">
        <v>61</v>
      </c>
      <c r="H3870" s="13">
        <v>0</v>
      </c>
      <c r="I3870" s="13">
        <v>389.85</v>
      </c>
      <c r="J3870" s="13" t="s">
        <v>56</v>
      </c>
      <c r="K3870" s="13" t="s">
        <v>52</v>
      </c>
      <c r="L3870" s="13">
        <v>83674</v>
      </c>
      <c r="M3870" s="13" t="s">
        <v>3328</v>
      </c>
      <c r="N3870" s="13" t="s">
        <v>0</v>
      </c>
      <c r="O3870" s="13" t="s">
        <v>1489</v>
      </c>
      <c r="P3870" s="13" t="s">
        <v>1087</v>
      </c>
      <c r="Q3870" s="13" t="s">
        <v>1299</v>
      </c>
      <c r="R3870" s="13"/>
      <c r="S3870" s="13"/>
      <c r="T3870" s="13"/>
      <c r="U3870" s="13"/>
      <c r="V3870" s="13"/>
      <c r="W3870" s="54">
        <v>3</v>
      </c>
      <c r="X3870" s="49">
        <v>2</v>
      </c>
      <c r="Y3870" s="54">
        <v>259.90000000000003</v>
      </c>
      <c r="Z3870" s="34">
        <v>1</v>
      </c>
      <c r="AA3870" s="34">
        <v>129.94999999999999</v>
      </c>
    </row>
    <row r="3871" spans="3:27" x14ac:dyDescent="0.25">
      <c r="C3871" s="39">
        <v>20676</v>
      </c>
      <c r="D3871" s="17">
        <v>42848.397268518522</v>
      </c>
      <c r="E3871" s="41">
        <f t="shared" si="120"/>
        <v>2017</v>
      </c>
      <c r="F3871" s="41">
        <f t="shared" si="121"/>
        <v>4</v>
      </c>
      <c r="G3871" s="13" t="s">
        <v>309</v>
      </c>
      <c r="H3871" s="13">
        <v>0</v>
      </c>
      <c r="I3871" s="13">
        <v>89.95</v>
      </c>
      <c r="J3871" s="13" t="s">
        <v>56</v>
      </c>
      <c r="K3871" s="13" t="s">
        <v>52</v>
      </c>
      <c r="L3871" s="13">
        <v>44145</v>
      </c>
      <c r="M3871" s="13" t="s">
        <v>628</v>
      </c>
      <c r="N3871" s="13" t="s">
        <v>0</v>
      </c>
      <c r="O3871" s="13" t="s">
        <v>1309</v>
      </c>
      <c r="P3871" s="13"/>
      <c r="Q3871" s="13"/>
      <c r="R3871" s="13"/>
      <c r="S3871" s="13"/>
      <c r="T3871" s="13"/>
      <c r="U3871" s="13"/>
      <c r="V3871" s="13"/>
      <c r="W3871" s="54">
        <v>1</v>
      </c>
      <c r="X3871" s="49">
        <v>1</v>
      </c>
      <c r="Y3871" s="54">
        <v>89.95</v>
      </c>
      <c r="Z3871" s="34">
        <v>0</v>
      </c>
      <c r="AA3871" s="34">
        <v>0</v>
      </c>
    </row>
    <row r="3872" spans="3:27" x14ac:dyDescent="0.25">
      <c r="C3872" s="39">
        <v>20675</v>
      </c>
      <c r="D3872" s="17">
        <v>42848.380902777775</v>
      </c>
      <c r="E3872" s="41">
        <f t="shared" si="120"/>
        <v>2017</v>
      </c>
      <c r="F3872" s="41">
        <f t="shared" si="121"/>
        <v>4</v>
      </c>
      <c r="G3872" s="13" t="s">
        <v>61</v>
      </c>
      <c r="H3872" s="13">
        <v>0</v>
      </c>
      <c r="I3872" s="13">
        <v>169.95</v>
      </c>
      <c r="J3872" s="13" t="s">
        <v>51</v>
      </c>
      <c r="K3872" s="13" t="s">
        <v>52</v>
      </c>
      <c r="L3872" s="13">
        <v>87647</v>
      </c>
      <c r="M3872" s="13" t="s">
        <v>3382</v>
      </c>
      <c r="N3872" s="13" t="s">
        <v>0</v>
      </c>
      <c r="O3872" s="13" t="s">
        <v>1656</v>
      </c>
      <c r="P3872" s="13"/>
      <c r="Q3872" s="13"/>
      <c r="R3872" s="13"/>
      <c r="S3872" s="13"/>
      <c r="T3872" s="13"/>
      <c r="U3872" s="13"/>
      <c r="V3872" s="13"/>
      <c r="W3872" s="54">
        <v>1</v>
      </c>
      <c r="X3872" s="49">
        <v>0</v>
      </c>
      <c r="Y3872" s="54">
        <v>0</v>
      </c>
      <c r="Z3872" s="34">
        <v>1</v>
      </c>
      <c r="AA3872" s="34">
        <v>169.95</v>
      </c>
    </row>
    <row r="3873" spans="3:27" x14ac:dyDescent="0.25">
      <c r="C3873" s="39">
        <v>20674</v>
      </c>
      <c r="D3873" s="17">
        <v>42848.358402777776</v>
      </c>
      <c r="E3873" s="41">
        <f t="shared" si="120"/>
        <v>2017</v>
      </c>
      <c r="F3873" s="41">
        <f t="shared" si="121"/>
        <v>4</v>
      </c>
      <c r="G3873" s="13" t="s">
        <v>309</v>
      </c>
      <c r="H3873" s="13">
        <v>0</v>
      </c>
      <c r="I3873" s="13">
        <v>249.95</v>
      </c>
      <c r="J3873" s="13" t="s">
        <v>51</v>
      </c>
      <c r="K3873" s="13" t="s">
        <v>52</v>
      </c>
      <c r="L3873" s="13">
        <v>20253</v>
      </c>
      <c r="M3873" s="13" t="s">
        <v>168</v>
      </c>
      <c r="N3873" s="13" t="s">
        <v>0</v>
      </c>
      <c r="O3873" s="13" t="s">
        <v>593</v>
      </c>
      <c r="P3873" s="13"/>
      <c r="Q3873" s="13"/>
      <c r="R3873" s="13"/>
      <c r="S3873" s="13"/>
      <c r="T3873" s="13"/>
      <c r="U3873" s="13"/>
      <c r="V3873" s="13"/>
      <c r="W3873" s="54">
        <v>1</v>
      </c>
      <c r="X3873" s="49">
        <v>1</v>
      </c>
      <c r="Y3873" s="54">
        <v>249.95</v>
      </c>
      <c r="Z3873" s="34">
        <v>0</v>
      </c>
      <c r="AA3873" s="34">
        <v>0</v>
      </c>
    </row>
    <row r="3874" spans="3:27" x14ac:dyDescent="0.25">
      <c r="C3874" s="39">
        <v>20673</v>
      </c>
      <c r="D3874" s="17">
        <v>42848.333344907405</v>
      </c>
      <c r="E3874" s="41">
        <f t="shared" si="120"/>
        <v>2017</v>
      </c>
      <c r="F3874" s="41">
        <f t="shared" si="121"/>
        <v>4</v>
      </c>
      <c r="G3874" s="13" t="s">
        <v>61</v>
      </c>
      <c r="H3874" s="13">
        <v>0</v>
      </c>
      <c r="I3874" s="13">
        <v>219.85</v>
      </c>
      <c r="J3874" s="13" t="s">
        <v>51</v>
      </c>
      <c r="K3874" s="13" t="s">
        <v>52</v>
      </c>
      <c r="L3874" s="13">
        <v>2600</v>
      </c>
      <c r="M3874" s="13" t="s">
        <v>3195</v>
      </c>
      <c r="N3874" s="13" t="s">
        <v>201</v>
      </c>
      <c r="O3874" s="13" t="s">
        <v>1947</v>
      </c>
      <c r="P3874" s="13" t="s">
        <v>1441</v>
      </c>
      <c r="Q3874" s="13" t="s">
        <v>659</v>
      </c>
      <c r="R3874" s="13"/>
      <c r="S3874" s="13"/>
      <c r="T3874" s="13"/>
      <c r="U3874" s="13"/>
      <c r="V3874" s="13"/>
      <c r="W3874" s="54">
        <v>3</v>
      </c>
      <c r="X3874" s="49">
        <v>3</v>
      </c>
      <c r="Y3874" s="54">
        <v>219.85</v>
      </c>
      <c r="Z3874" s="34">
        <v>0</v>
      </c>
      <c r="AA3874" s="34">
        <v>0</v>
      </c>
    </row>
    <row r="3875" spans="3:27" x14ac:dyDescent="0.25">
      <c r="C3875" s="39">
        <v>20671</v>
      </c>
      <c r="D3875" s="17">
        <v>42847.923437500001</v>
      </c>
      <c r="E3875" s="41">
        <f t="shared" si="120"/>
        <v>2017</v>
      </c>
      <c r="F3875" s="41">
        <f t="shared" si="121"/>
        <v>4</v>
      </c>
      <c r="G3875" s="13" t="s">
        <v>61</v>
      </c>
      <c r="H3875" s="13">
        <v>0</v>
      </c>
      <c r="I3875" s="13">
        <v>139.9</v>
      </c>
      <c r="J3875" s="13" t="s">
        <v>51</v>
      </c>
      <c r="K3875" s="13" t="s">
        <v>52</v>
      </c>
      <c r="L3875" s="13">
        <v>14089</v>
      </c>
      <c r="M3875" s="13" t="s">
        <v>185</v>
      </c>
      <c r="N3875" s="13" t="s">
        <v>0</v>
      </c>
      <c r="O3875" s="13" t="s">
        <v>570</v>
      </c>
      <c r="P3875" s="13" t="s">
        <v>2630</v>
      </c>
      <c r="Q3875" s="13"/>
      <c r="R3875" s="13"/>
      <c r="S3875" s="13"/>
      <c r="T3875" s="13"/>
      <c r="U3875" s="13"/>
      <c r="V3875" s="13"/>
      <c r="W3875" s="54">
        <v>2</v>
      </c>
      <c r="X3875" s="49">
        <v>0</v>
      </c>
      <c r="Y3875" s="54">
        <v>0</v>
      </c>
      <c r="Z3875" s="34">
        <v>2</v>
      </c>
      <c r="AA3875" s="34">
        <v>139.9</v>
      </c>
    </row>
    <row r="3876" spans="3:27" x14ac:dyDescent="0.25">
      <c r="C3876" s="39">
        <v>20670</v>
      </c>
      <c r="D3876" s="17">
        <v>42847.910868055558</v>
      </c>
      <c r="E3876" s="41">
        <f t="shared" si="120"/>
        <v>2017</v>
      </c>
      <c r="F3876" s="41">
        <f t="shared" si="121"/>
        <v>4</v>
      </c>
      <c r="G3876" s="13" t="s">
        <v>61</v>
      </c>
      <c r="H3876" s="13">
        <v>0</v>
      </c>
      <c r="I3876" s="13">
        <v>169.95</v>
      </c>
      <c r="J3876" s="13" t="s">
        <v>74</v>
      </c>
      <c r="K3876" s="13" t="s">
        <v>52</v>
      </c>
      <c r="L3876" s="13">
        <v>60385</v>
      </c>
      <c r="M3876" s="13" t="s">
        <v>128</v>
      </c>
      <c r="N3876" s="13" t="s">
        <v>0</v>
      </c>
      <c r="O3876" s="13" t="s">
        <v>1529</v>
      </c>
      <c r="P3876" s="13"/>
      <c r="Q3876" s="13"/>
      <c r="R3876" s="13"/>
      <c r="S3876" s="13"/>
      <c r="T3876" s="13"/>
      <c r="U3876" s="13"/>
      <c r="V3876" s="13"/>
      <c r="W3876" s="54">
        <v>1</v>
      </c>
      <c r="X3876" s="49">
        <v>1</v>
      </c>
      <c r="Y3876" s="54">
        <v>169.95</v>
      </c>
      <c r="Z3876" s="34">
        <v>0</v>
      </c>
      <c r="AA3876" s="34">
        <v>0</v>
      </c>
    </row>
    <row r="3877" spans="3:27" x14ac:dyDescent="0.25">
      <c r="C3877" s="39">
        <v>20669</v>
      </c>
      <c r="D3877" s="17">
        <v>42847.873738425929</v>
      </c>
      <c r="E3877" s="41">
        <f t="shared" si="120"/>
        <v>2017</v>
      </c>
      <c r="F3877" s="41">
        <f t="shared" si="121"/>
        <v>4</v>
      </c>
      <c r="G3877" s="13" t="s">
        <v>61</v>
      </c>
      <c r="H3877" s="13">
        <v>0</v>
      </c>
      <c r="I3877" s="13">
        <v>179.95</v>
      </c>
      <c r="J3877" s="13" t="s">
        <v>56</v>
      </c>
      <c r="K3877" s="13" t="s">
        <v>52</v>
      </c>
      <c r="L3877" s="13">
        <v>80337</v>
      </c>
      <c r="M3877" s="13" t="s">
        <v>57</v>
      </c>
      <c r="N3877" s="13" t="s">
        <v>0</v>
      </c>
      <c r="O3877" s="13" t="s">
        <v>1116</v>
      </c>
      <c r="P3877" s="13"/>
      <c r="Q3877" s="13"/>
      <c r="R3877" s="13"/>
      <c r="S3877" s="13"/>
      <c r="T3877" s="13"/>
      <c r="U3877" s="13"/>
      <c r="V3877" s="13"/>
      <c r="W3877" s="54">
        <v>1</v>
      </c>
      <c r="X3877" s="49">
        <v>1</v>
      </c>
      <c r="Y3877" s="54">
        <v>179.95</v>
      </c>
      <c r="Z3877" s="34">
        <v>0</v>
      </c>
      <c r="AA3877" s="34">
        <v>0</v>
      </c>
    </row>
    <row r="3878" spans="3:27" x14ac:dyDescent="0.25">
      <c r="C3878" s="39">
        <v>20668</v>
      </c>
      <c r="D3878" s="17">
        <v>42847.833784722221</v>
      </c>
      <c r="E3878" s="41">
        <f t="shared" si="120"/>
        <v>2017</v>
      </c>
      <c r="F3878" s="41">
        <f t="shared" si="121"/>
        <v>4</v>
      </c>
      <c r="G3878" s="13" t="s">
        <v>61</v>
      </c>
      <c r="H3878" s="13">
        <v>0</v>
      </c>
      <c r="I3878" s="13">
        <v>562.85</v>
      </c>
      <c r="J3878" s="13" t="s">
        <v>51</v>
      </c>
      <c r="K3878" s="13" t="s">
        <v>52</v>
      </c>
      <c r="L3878" s="13">
        <v>60323</v>
      </c>
      <c r="M3878" s="13" t="s">
        <v>128</v>
      </c>
      <c r="N3878" s="13" t="s">
        <v>0</v>
      </c>
      <c r="O3878" s="13" t="s">
        <v>864</v>
      </c>
      <c r="P3878" s="13" t="s">
        <v>3207</v>
      </c>
      <c r="Q3878" s="13" t="s">
        <v>3383</v>
      </c>
      <c r="R3878" s="13"/>
      <c r="S3878" s="13"/>
      <c r="T3878" s="13"/>
      <c r="U3878" s="13"/>
      <c r="V3878" s="13"/>
      <c r="W3878" s="54">
        <v>3</v>
      </c>
      <c r="X3878" s="49">
        <v>0</v>
      </c>
      <c r="Y3878" s="54">
        <v>0</v>
      </c>
      <c r="Z3878" s="34">
        <v>3</v>
      </c>
      <c r="AA3878" s="34">
        <v>562.85</v>
      </c>
    </row>
    <row r="3879" spans="3:27" x14ac:dyDescent="0.25">
      <c r="C3879" s="39">
        <v>20667</v>
      </c>
      <c r="D3879" s="17">
        <v>42847.826319444444</v>
      </c>
      <c r="E3879" s="41">
        <f t="shared" si="120"/>
        <v>2017</v>
      </c>
      <c r="F3879" s="41">
        <f t="shared" si="121"/>
        <v>4</v>
      </c>
      <c r="G3879" s="13" t="s">
        <v>61</v>
      </c>
      <c r="H3879" s="13">
        <v>0</v>
      </c>
      <c r="I3879" s="13">
        <v>129.94999999999999</v>
      </c>
      <c r="J3879" s="13" t="s">
        <v>56</v>
      </c>
      <c r="K3879" s="13" t="s">
        <v>52</v>
      </c>
      <c r="L3879" s="13">
        <v>41363</v>
      </c>
      <c r="M3879" s="13" t="s">
        <v>3384</v>
      </c>
      <c r="N3879" s="13" t="s">
        <v>0</v>
      </c>
      <c r="O3879" s="13" t="s">
        <v>70</v>
      </c>
      <c r="P3879" s="13"/>
      <c r="Q3879" s="13"/>
      <c r="R3879" s="13"/>
      <c r="S3879" s="13"/>
      <c r="T3879" s="13"/>
      <c r="U3879" s="13"/>
      <c r="V3879" s="13"/>
      <c r="W3879" s="54">
        <v>1</v>
      </c>
      <c r="X3879" s="49">
        <v>0</v>
      </c>
      <c r="Y3879" s="54">
        <v>0</v>
      </c>
      <c r="Z3879" s="34">
        <v>1</v>
      </c>
      <c r="AA3879" s="34">
        <v>129.94999999999999</v>
      </c>
    </row>
    <row r="3880" spans="3:27" x14ac:dyDescent="0.25">
      <c r="C3880" s="39">
        <v>20665</v>
      </c>
      <c r="D3880" s="17">
        <v>42847.798738425925</v>
      </c>
      <c r="E3880" s="41">
        <f t="shared" si="120"/>
        <v>2017</v>
      </c>
      <c r="F3880" s="41">
        <f t="shared" si="121"/>
        <v>4</v>
      </c>
      <c r="G3880" s="13" t="s">
        <v>309</v>
      </c>
      <c r="H3880" s="13">
        <v>0</v>
      </c>
      <c r="I3880" s="13">
        <v>439.85</v>
      </c>
      <c r="J3880" s="13" t="s">
        <v>51</v>
      </c>
      <c r="K3880" s="13" t="s">
        <v>52</v>
      </c>
      <c r="L3880" s="13">
        <v>68239</v>
      </c>
      <c r="M3880" s="13" t="s">
        <v>340</v>
      </c>
      <c r="N3880" s="13" t="s">
        <v>0</v>
      </c>
      <c r="O3880" s="13" t="s">
        <v>530</v>
      </c>
      <c r="P3880" s="13" t="s">
        <v>320</v>
      </c>
      <c r="Q3880" s="13" t="s">
        <v>484</v>
      </c>
      <c r="R3880" s="13"/>
      <c r="S3880" s="13"/>
      <c r="T3880" s="13"/>
      <c r="U3880" s="13"/>
      <c r="V3880" s="13"/>
      <c r="W3880" s="54">
        <v>3</v>
      </c>
      <c r="X3880" s="49">
        <v>3</v>
      </c>
      <c r="Y3880" s="54">
        <v>439.85</v>
      </c>
      <c r="Z3880" s="34">
        <v>0</v>
      </c>
      <c r="AA3880" s="34">
        <v>0</v>
      </c>
    </row>
    <row r="3881" spans="3:27" x14ac:dyDescent="0.25">
      <c r="C3881" s="39">
        <v>20664</v>
      </c>
      <c r="D3881" s="17">
        <v>42847.766805555555</v>
      </c>
      <c r="E3881" s="41">
        <f t="shared" si="120"/>
        <v>2017</v>
      </c>
      <c r="F3881" s="41">
        <f t="shared" si="121"/>
        <v>4</v>
      </c>
      <c r="G3881" s="13" t="s">
        <v>309</v>
      </c>
      <c r="H3881" s="13">
        <v>0</v>
      </c>
      <c r="I3881" s="13">
        <v>169.9</v>
      </c>
      <c r="J3881" s="13" t="s">
        <v>56</v>
      </c>
      <c r="K3881" s="13" t="s">
        <v>52</v>
      </c>
      <c r="L3881" s="13">
        <v>4275</v>
      </c>
      <c r="M3881" s="13" t="s">
        <v>585</v>
      </c>
      <c r="N3881" s="13" t="s">
        <v>0</v>
      </c>
      <c r="O3881" s="13" t="s">
        <v>1471</v>
      </c>
      <c r="P3881" s="13" t="s">
        <v>3385</v>
      </c>
      <c r="Q3881" s="13"/>
      <c r="R3881" s="13"/>
      <c r="S3881" s="13"/>
      <c r="T3881" s="13"/>
      <c r="U3881" s="13"/>
      <c r="V3881" s="13"/>
      <c r="W3881" s="54">
        <v>2</v>
      </c>
      <c r="X3881" s="49">
        <v>2</v>
      </c>
      <c r="Y3881" s="54">
        <v>169.9</v>
      </c>
      <c r="Z3881" s="34">
        <v>0</v>
      </c>
      <c r="AA3881" s="34">
        <v>0</v>
      </c>
    </row>
    <row r="3882" spans="3:27" x14ac:dyDescent="0.25">
      <c r="C3882" s="39">
        <v>20663</v>
      </c>
      <c r="D3882" s="17">
        <v>42847.762071759258</v>
      </c>
      <c r="E3882" s="41">
        <f t="shared" si="120"/>
        <v>2017</v>
      </c>
      <c r="F3882" s="41">
        <f t="shared" si="121"/>
        <v>4</v>
      </c>
      <c r="G3882" s="13" t="s">
        <v>309</v>
      </c>
      <c r="H3882" s="13">
        <v>0</v>
      </c>
      <c r="I3882" s="13">
        <v>90</v>
      </c>
      <c r="J3882" s="13" t="s">
        <v>51</v>
      </c>
      <c r="K3882" s="13" t="s">
        <v>52</v>
      </c>
      <c r="L3882" s="13">
        <v>45964</v>
      </c>
      <c r="M3882" s="13" t="s">
        <v>3375</v>
      </c>
      <c r="N3882" s="13" t="s">
        <v>0</v>
      </c>
      <c r="O3882" s="13" t="s">
        <v>3386</v>
      </c>
      <c r="P3882" s="13" t="s">
        <v>2566</v>
      </c>
      <c r="Q3882" s="13"/>
      <c r="R3882" s="13"/>
      <c r="S3882" s="13"/>
      <c r="T3882" s="13"/>
      <c r="U3882" s="13"/>
      <c r="V3882" s="13"/>
      <c r="W3882" s="54">
        <v>2</v>
      </c>
      <c r="X3882" s="49">
        <v>2</v>
      </c>
      <c r="Y3882" s="54">
        <v>90</v>
      </c>
      <c r="Z3882" s="34">
        <v>0</v>
      </c>
      <c r="AA3882" s="34">
        <v>0</v>
      </c>
    </row>
    <row r="3883" spans="3:27" x14ac:dyDescent="0.25">
      <c r="C3883" s="39">
        <v>20662</v>
      </c>
      <c r="D3883" s="17">
        <v>42847.723333333335</v>
      </c>
      <c r="E3883" s="41">
        <f t="shared" si="120"/>
        <v>2017</v>
      </c>
      <c r="F3883" s="41">
        <f t="shared" si="121"/>
        <v>4</v>
      </c>
      <c r="G3883" s="13" t="s">
        <v>309</v>
      </c>
      <c r="H3883" s="13">
        <v>0</v>
      </c>
      <c r="I3883" s="13">
        <v>119.9</v>
      </c>
      <c r="J3883" s="13" t="s">
        <v>74</v>
      </c>
      <c r="K3883" s="13" t="s">
        <v>52</v>
      </c>
      <c r="L3883" s="13" t="s">
        <v>3387</v>
      </c>
      <c r="M3883" s="13" t="s">
        <v>3388</v>
      </c>
      <c r="N3883" s="13" t="s">
        <v>85</v>
      </c>
      <c r="O3883" s="13" t="s">
        <v>1441</v>
      </c>
      <c r="P3883" s="13" t="s">
        <v>756</v>
      </c>
      <c r="Q3883" s="13"/>
      <c r="R3883" s="13"/>
      <c r="S3883" s="13"/>
      <c r="T3883" s="13"/>
      <c r="U3883" s="13"/>
      <c r="V3883" s="13"/>
      <c r="W3883" s="54">
        <v>2</v>
      </c>
      <c r="X3883" s="49">
        <v>2</v>
      </c>
      <c r="Y3883" s="54">
        <v>119.9</v>
      </c>
      <c r="Z3883" s="34">
        <v>0</v>
      </c>
      <c r="AA3883" s="34">
        <v>0</v>
      </c>
    </row>
    <row r="3884" spans="3:27" x14ac:dyDescent="0.25">
      <c r="C3884" s="39">
        <v>20661</v>
      </c>
      <c r="D3884" s="17">
        <v>42847.715405092589</v>
      </c>
      <c r="E3884" s="41">
        <f t="shared" si="120"/>
        <v>2017</v>
      </c>
      <c r="F3884" s="41">
        <f t="shared" si="121"/>
        <v>4</v>
      </c>
      <c r="G3884" s="13" t="s">
        <v>61</v>
      </c>
      <c r="H3884" s="13">
        <v>0</v>
      </c>
      <c r="I3884" s="13">
        <v>109.95</v>
      </c>
      <c r="J3884" s="13" t="s">
        <v>51</v>
      </c>
      <c r="K3884" s="13" t="s">
        <v>52</v>
      </c>
      <c r="L3884" s="13">
        <v>12939</v>
      </c>
      <c r="M3884" s="13" t="s">
        <v>591</v>
      </c>
      <c r="N3884" s="13" t="s">
        <v>415</v>
      </c>
      <c r="O3884" s="13" t="s">
        <v>1031</v>
      </c>
      <c r="P3884" s="13"/>
      <c r="Q3884" s="13"/>
      <c r="R3884" s="13"/>
      <c r="S3884" s="13"/>
      <c r="T3884" s="13"/>
      <c r="U3884" s="13"/>
      <c r="V3884" s="13"/>
      <c r="W3884" s="54">
        <v>1</v>
      </c>
      <c r="X3884" s="49">
        <v>0</v>
      </c>
      <c r="Y3884" s="54">
        <v>0</v>
      </c>
      <c r="Z3884" s="34">
        <v>1</v>
      </c>
      <c r="AA3884" s="34">
        <v>109.95</v>
      </c>
    </row>
    <row r="3885" spans="3:27" x14ac:dyDescent="0.25">
      <c r="C3885" s="39">
        <v>20660</v>
      </c>
      <c r="D3885" s="17">
        <v>42847.713877314818</v>
      </c>
      <c r="E3885" s="41">
        <f t="shared" si="120"/>
        <v>2017</v>
      </c>
      <c r="F3885" s="41">
        <f t="shared" si="121"/>
        <v>4</v>
      </c>
      <c r="G3885" s="13" t="s">
        <v>61</v>
      </c>
      <c r="H3885" s="13">
        <v>0</v>
      </c>
      <c r="I3885" s="13">
        <v>69.95</v>
      </c>
      <c r="J3885" s="13" t="s">
        <v>51</v>
      </c>
      <c r="K3885" s="13" t="s">
        <v>52</v>
      </c>
      <c r="L3885" s="13">
        <v>12203</v>
      </c>
      <c r="M3885" s="13" t="s">
        <v>185</v>
      </c>
      <c r="N3885" s="13" t="s">
        <v>0</v>
      </c>
      <c r="O3885" s="13" t="s">
        <v>1188</v>
      </c>
      <c r="P3885" s="13"/>
      <c r="Q3885" s="13"/>
      <c r="R3885" s="13"/>
      <c r="S3885" s="13"/>
      <c r="T3885" s="13"/>
      <c r="U3885" s="13"/>
      <c r="V3885" s="13"/>
      <c r="W3885" s="54">
        <v>1</v>
      </c>
      <c r="X3885" s="49">
        <v>0</v>
      </c>
      <c r="Y3885" s="54">
        <v>0</v>
      </c>
      <c r="Z3885" s="34">
        <v>1</v>
      </c>
      <c r="AA3885" s="34">
        <v>69.95</v>
      </c>
    </row>
    <row r="3886" spans="3:27" x14ac:dyDescent="0.25">
      <c r="C3886" s="39">
        <v>20659</v>
      </c>
      <c r="D3886" s="17">
        <v>42847.707175925927</v>
      </c>
      <c r="E3886" s="41">
        <f t="shared" si="120"/>
        <v>2017</v>
      </c>
      <c r="F3886" s="41">
        <f t="shared" si="121"/>
        <v>4</v>
      </c>
      <c r="G3886" s="13" t="s">
        <v>61</v>
      </c>
      <c r="H3886" s="13">
        <v>0</v>
      </c>
      <c r="I3886" s="13">
        <v>118.95</v>
      </c>
      <c r="J3886" s="13" t="s">
        <v>51</v>
      </c>
      <c r="K3886" s="13" t="s">
        <v>52</v>
      </c>
      <c r="L3886" s="13">
        <v>65610</v>
      </c>
      <c r="M3886" s="13" t="s">
        <v>3389</v>
      </c>
      <c r="N3886" s="13" t="s">
        <v>479</v>
      </c>
      <c r="O3886" s="13" t="s">
        <v>1438</v>
      </c>
      <c r="P3886" s="13"/>
      <c r="Q3886" s="13"/>
      <c r="R3886" s="13"/>
      <c r="S3886" s="13"/>
      <c r="T3886" s="13"/>
      <c r="U3886" s="13"/>
      <c r="V3886" s="13"/>
      <c r="W3886" s="54">
        <v>1</v>
      </c>
      <c r="X3886" s="49">
        <v>0</v>
      </c>
      <c r="Y3886" s="54">
        <v>0</v>
      </c>
      <c r="Z3886" s="34">
        <v>1</v>
      </c>
      <c r="AA3886" s="34">
        <v>118.95</v>
      </c>
    </row>
    <row r="3887" spans="3:27" x14ac:dyDescent="0.25">
      <c r="C3887" s="39">
        <v>20645</v>
      </c>
      <c r="D3887" s="17">
        <v>42847.634652777779</v>
      </c>
      <c r="E3887" s="41">
        <f t="shared" si="120"/>
        <v>2017</v>
      </c>
      <c r="F3887" s="41">
        <f t="shared" si="121"/>
        <v>4</v>
      </c>
      <c r="G3887" s="13" t="s">
        <v>309</v>
      </c>
      <c r="H3887" s="13">
        <v>0</v>
      </c>
      <c r="I3887" s="13">
        <v>809.85</v>
      </c>
      <c r="J3887" s="13" t="s">
        <v>51</v>
      </c>
      <c r="K3887" s="13" t="s">
        <v>52</v>
      </c>
      <c r="L3887" s="13">
        <v>99734</v>
      </c>
      <c r="M3887" s="13" t="s">
        <v>3381</v>
      </c>
      <c r="N3887" s="13" t="s">
        <v>0</v>
      </c>
      <c r="O3887" s="13" t="s">
        <v>159</v>
      </c>
      <c r="P3887" s="13" t="s">
        <v>124</v>
      </c>
      <c r="Q3887" s="13" t="s">
        <v>638</v>
      </c>
      <c r="R3887" s="13"/>
      <c r="S3887" s="13"/>
      <c r="T3887" s="13"/>
      <c r="U3887" s="13"/>
      <c r="V3887" s="13"/>
      <c r="W3887" s="54">
        <v>3</v>
      </c>
      <c r="X3887" s="49">
        <v>3</v>
      </c>
      <c r="Y3887" s="54">
        <v>809.85</v>
      </c>
      <c r="Z3887" s="34">
        <v>0</v>
      </c>
      <c r="AA3887" s="34">
        <v>0</v>
      </c>
    </row>
    <row r="3888" spans="3:27" x14ac:dyDescent="0.25">
      <c r="C3888" s="39">
        <v>20642</v>
      </c>
      <c r="D3888" s="17">
        <v>42847.612164351849</v>
      </c>
      <c r="E3888" s="41">
        <f t="shared" si="120"/>
        <v>2017</v>
      </c>
      <c r="F3888" s="41">
        <f t="shared" si="121"/>
        <v>4</v>
      </c>
      <c r="G3888" s="13" t="s">
        <v>309</v>
      </c>
      <c r="H3888" s="13">
        <v>0</v>
      </c>
      <c r="I3888" s="13">
        <v>447.7</v>
      </c>
      <c r="J3888" s="13" t="s">
        <v>56</v>
      </c>
      <c r="K3888" s="13" t="s">
        <v>52</v>
      </c>
      <c r="L3888" s="13">
        <v>34253</v>
      </c>
      <c r="M3888" s="13" t="s">
        <v>3390</v>
      </c>
      <c r="N3888" s="13" t="s">
        <v>0</v>
      </c>
      <c r="O3888" s="13" t="s">
        <v>2492</v>
      </c>
      <c r="P3888" s="13" t="s">
        <v>3132</v>
      </c>
      <c r="Q3888" s="13" t="s">
        <v>3391</v>
      </c>
      <c r="R3888" s="13" t="s">
        <v>1449</v>
      </c>
      <c r="S3888" s="13" t="s">
        <v>2429</v>
      </c>
      <c r="T3888" s="13" t="s">
        <v>2428</v>
      </c>
      <c r="U3888" s="13"/>
      <c r="V3888" s="13"/>
      <c r="W3888" s="54">
        <v>6</v>
      </c>
      <c r="X3888" s="49">
        <v>6</v>
      </c>
      <c r="Y3888" s="54">
        <v>447.7</v>
      </c>
      <c r="Z3888" s="34">
        <v>0</v>
      </c>
      <c r="AA3888" s="34">
        <v>0</v>
      </c>
    </row>
    <row r="3889" spans="3:27" x14ac:dyDescent="0.25">
      <c r="C3889" s="39">
        <v>20641</v>
      </c>
      <c r="D3889" s="17">
        <v>42847.608865740738</v>
      </c>
      <c r="E3889" s="41">
        <f t="shared" si="120"/>
        <v>2017</v>
      </c>
      <c r="F3889" s="41">
        <f t="shared" si="121"/>
        <v>4</v>
      </c>
      <c r="G3889" s="13" t="s">
        <v>61</v>
      </c>
      <c r="H3889" s="13">
        <v>0</v>
      </c>
      <c r="I3889" s="13">
        <v>89.95</v>
      </c>
      <c r="J3889" s="13" t="s">
        <v>56</v>
      </c>
      <c r="K3889" s="13" t="s">
        <v>52</v>
      </c>
      <c r="L3889" s="13">
        <v>60594</v>
      </c>
      <c r="M3889" s="13" t="s">
        <v>671</v>
      </c>
      <c r="N3889" s="13" t="s">
        <v>0</v>
      </c>
      <c r="O3889" s="13" t="s">
        <v>2407</v>
      </c>
      <c r="P3889" s="13"/>
      <c r="Q3889" s="13"/>
      <c r="R3889" s="13"/>
      <c r="S3889" s="13"/>
      <c r="T3889" s="13"/>
      <c r="U3889" s="13"/>
      <c r="V3889" s="13"/>
      <c r="W3889" s="54">
        <v>1</v>
      </c>
      <c r="X3889" s="49">
        <v>0</v>
      </c>
      <c r="Y3889" s="54">
        <v>0</v>
      </c>
      <c r="Z3889" s="34">
        <v>1</v>
      </c>
      <c r="AA3889" s="34">
        <v>89.95</v>
      </c>
    </row>
    <row r="3890" spans="3:27" x14ac:dyDescent="0.25">
      <c r="C3890" s="39">
        <v>20639</v>
      </c>
      <c r="D3890" s="17">
        <v>42847.579201388886</v>
      </c>
      <c r="E3890" s="41">
        <f t="shared" si="120"/>
        <v>2017</v>
      </c>
      <c r="F3890" s="41">
        <f t="shared" si="121"/>
        <v>4</v>
      </c>
      <c r="G3890" s="13" t="s">
        <v>61</v>
      </c>
      <c r="H3890" s="13">
        <v>0</v>
      </c>
      <c r="I3890" s="13">
        <v>517.70000000000005</v>
      </c>
      <c r="J3890" s="13" t="s">
        <v>56</v>
      </c>
      <c r="K3890" s="13" t="s">
        <v>52</v>
      </c>
      <c r="L3890" s="13">
        <v>12167</v>
      </c>
      <c r="M3890" s="13" t="s">
        <v>185</v>
      </c>
      <c r="N3890" s="13" t="s">
        <v>0</v>
      </c>
      <c r="O3890" s="13" t="s">
        <v>3392</v>
      </c>
      <c r="P3890" s="13" t="s">
        <v>3393</v>
      </c>
      <c r="Q3890" s="13" t="s">
        <v>830</v>
      </c>
      <c r="R3890" s="13" t="s">
        <v>1737</v>
      </c>
      <c r="S3890" s="13" t="s">
        <v>3255</v>
      </c>
      <c r="T3890" s="13" t="s">
        <v>1738</v>
      </c>
      <c r="U3890" s="13"/>
      <c r="V3890" s="13"/>
      <c r="W3890" s="54">
        <v>6</v>
      </c>
      <c r="X3890" s="49">
        <v>4</v>
      </c>
      <c r="Y3890" s="54">
        <v>317.80000000000007</v>
      </c>
      <c r="Z3890" s="34">
        <v>2</v>
      </c>
      <c r="AA3890" s="34">
        <v>199.9</v>
      </c>
    </row>
    <row r="3891" spans="3:27" x14ac:dyDescent="0.25">
      <c r="C3891" s="39">
        <v>20638</v>
      </c>
      <c r="D3891" s="17">
        <v>42847.577777777777</v>
      </c>
      <c r="E3891" s="41">
        <f t="shared" si="120"/>
        <v>2017</v>
      </c>
      <c r="F3891" s="41">
        <f t="shared" si="121"/>
        <v>4</v>
      </c>
      <c r="G3891" s="13" t="s">
        <v>268</v>
      </c>
      <c r="H3891" s="13">
        <v>0</v>
      </c>
      <c r="I3891" s="13">
        <v>169.95</v>
      </c>
      <c r="J3891" s="13" t="s">
        <v>51</v>
      </c>
      <c r="K3891" s="13" t="s">
        <v>52</v>
      </c>
      <c r="L3891" s="13">
        <v>22303</v>
      </c>
      <c r="M3891" s="13" t="s">
        <v>3394</v>
      </c>
      <c r="N3891" s="13" t="s">
        <v>0</v>
      </c>
      <c r="O3891" s="13" t="s">
        <v>343</v>
      </c>
      <c r="P3891" s="13"/>
      <c r="Q3891" s="13"/>
      <c r="R3891" s="13"/>
      <c r="S3891" s="13"/>
      <c r="T3891" s="13"/>
      <c r="U3891" s="13"/>
      <c r="V3891" s="13"/>
      <c r="W3891" s="54">
        <v>1</v>
      </c>
      <c r="X3891" s="49">
        <v>0</v>
      </c>
      <c r="Y3891" s="54">
        <v>0</v>
      </c>
      <c r="Z3891" s="34">
        <v>1</v>
      </c>
      <c r="AA3891" s="34">
        <v>169.95</v>
      </c>
    </row>
    <row r="3892" spans="3:27" x14ac:dyDescent="0.25">
      <c r="C3892" s="39">
        <v>20637</v>
      </c>
      <c r="D3892" s="17">
        <v>42847.574918981481</v>
      </c>
      <c r="E3892" s="41">
        <f t="shared" si="120"/>
        <v>2017</v>
      </c>
      <c r="F3892" s="41">
        <f t="shared" si="121"/>
        <v>4</v>
      </c>
      <c r="G3892" s="13" t="s">
        <v>309</v>
      </c>
      <c r="H3892" s="13">
        <v>0</v>
      </c>
      <c r="I3892" s="13">
        <v>129.94999999999999</v>
      </c>
      <c r="J3892" s="13" t="s">
        <v>56</v>
      </c>
      <c r="K3892" s="13" t="s">
        <v>52</v>
      </c>
      <c r="L3892" s="13">
        <v>70182</v>
      </c>
      <c r="M3892" s="13" t="s">
        <v>75</v>
      </c>
      <c r="N3892" s="13" t="s">
        <v>0</v>
      </c>
      <c r="O3892" s="13" t="s">
        <v>1354</v>
      </c>
      <c r="P3892" s="13"/>
      <c r="Q3892" s="13"/>
      <c r="R3892" s="13"/>
      <c r="S3892" s="13"/>
      <c r="T3892" s="13"/>
      <c r="U3892" s="13"/>
      <c r="V3892" s="13"/>
      <c r="W3892" s="54">
        <v>1</v>
      </c>
      <c r="X3892" s="49">
        <v>1</v>
      </c>
      <c r="Y3892" s="54">
        <v>129.94999999999999</v>
      </c>
      <c r="Z3892" s="34">
        <v>0</v>
      </c>
      <c r="AA3892" s="34">
        <v>0</v>
      </c>
    </row>
    <row r="3893" spans="3:27" x14ac:dyDescent="0.25">
      <c r="C3893" s="39">
        <v>20636</v>
      </c>
      <c r="D3893" s="17">
        <v>42847.573865740742</v>
      </c>
      <c r="E3893" s="41">
        <f t="shared" si="120"/>
        <v>2017</v>
      </c>
      <c r="F3893" s="41">
        <f t="shared" si="121"/>
        <v>4</v>
      </c>
      <c r="G3893" s="13" t="s">
        <v>61</v>
      </c>
      <c r="H3893" s="13">
        <v>0</v>
      </c>
      <c r="I3893" s="13">
        <v>249.95</v>
      </c>
      <c r="J3893" s="13" t="s">
        <v>51</v>
      </c>
      <c r="K3893" s="13" t="s">
        <v>52</v>
      </c>
      <c r="L3893" s="13">
        <v>20100</v>
      </c>
      <c r="M3893" s="13" t="s">
        <v>817</v>
      </c>
      <c r="N3893" s="13" t="s">
        <v>479</v>
      </c>
      <c r="O3893" s="13" t="s">
        <v>162</v>
      </c>
      <c r="P3893" s="13"/>
      <c r="Q3893" s="13"/>
      <c r="R3893" s="13"/>
      <c r="S3893" s="13"/>
      <c r="T3893" s="13"/>
      <c r="U3893" s="13"/>
      <c r="V3893" s="13"/>
      <c r="W3893" s="54">
        <v>1</v>
      </c>
      <c r="X3893" s="49">
        <v>0</v>
      </c>
      <c r="Y3893" s="54">
        <v>0</v>
      </c>
      <c r="Z3893" s="34">
        <v>1</v>
      </c>
      <c r="AA3893" s="34">
        <v>249.95</v>
      </c>
    </row>
    <row r="3894" spans="3:27" x14ac:dyDescent="0.25">
      <c r="C3894" s="39">
        <v>20635</v>
      </c>
      <c r="D3894" s="17">
        <v>42847.55976851852</v>
      </c>
      <c r="E3894" s="41">
        <f t="shared" si="120"/>
        <v>2017</v>
      </c>
      <c r="F3894" s="41">
        <f t="shared" si="121"/>
        <v>4</v>
      </c>
      <c r="G3894" s="13" t="s">
        <v>61</v>
      </c>
      <c r="H3894" s="13">
        <v>0</v>
      </c>
      <c r="I3894" s="13">
        <v>339.9</v>
      </c>
      <c r="J3894" s="13" t="s">
        <v>51</v>
      </c>
      <c r="K3894" s="13" t="s">
        <v>52</v>
      </c>
      <c r="L3894" s="13" t="s">
        <v>3395</v>
      </c>
      <c r="M3894" s="13" t="s">
        <v>1591</v>
      </c>
      <c r="N3894" s="13" t="s">
        <v>85</v>
      </c>
      <c r="O3894" s="13" t="s">
        <v>863</v>
      </c>
      <c r="P3894" s="13" t="s">
        <v>624</v>
      </c>
      <c r="Q3894" s="13"/>
      <c r="R3894" s="13"/>
      <c r="S3894" s="13"/>
      <c r="T3894" s="13"/>
      <c r="U3894" s="13"/>
      <c r="V3894" s="13"/>
      <c r="W3894" s="54">
        <v>2</v>
      </c>
      <c r="X3894" s="49">
        <v>2</v>
      </c>
      <c r="Y3894" s="54">
        <v>339.9</v>
      </c>
      <c r="Z3894" s="34">
        <v>0</v>
      </c>
      <c r="AA3894" s="34">
        <v>0</v>
      </c>
    </row>
    <row r="3895" spans="3:27" x14ac:dyDescent="0.25">
      <c r="C3895" s="39">
        <v>20634</v>
      </c>
      <c r="D3895" s="17">
        <v>42847.553356481483</v>
      </c>
      <c r="E3895" s="41">
        <f t="shared" si="120"/>
        <v>2017</v>
      </c>
      <c r="F3895" s="41">
        <f t="shared" si="121"/>
        <v>4</v>
      </c>
      <c r="G3895" s="13" t="s">
        <v>61</v>
      </c>
      <c r="H3895" s="13">
        <v>0</v>
      </c>
      <c r="I3895" s="13">
        <v>69.95</v>
      </c>
      <c r="J3895" s="13" t="s">
        <v>74</v>
      </c>
      <c r="K3895" s="13" t="s">
        <v>52</v>
      </c>
      <c r="L3895" s="13">
        <v>82049</v>
      </c>
      <c r="M3895" s="13" t="s">
        <v>3289</v>
      </c>
      <c r="N3895" s="13" t="s">
        <v>0</v>
      </c>
      <c r="O3895" s="13" t="s">
        <v>2866</v>
      </c>
      <c r="P3895" s="13"/>
      <c r="Q3895" s="13"/>
      <c r="R3895" s="13"/>
      <c r="S3895" s="13"/>
      <c r="T3895" s="13"/>
      <c r="U3895" s="13"/>
      <c r="V3895" s="13"/>
      <c r="W3895" s="54">
        <v>1</v>
      </c>
      <c r="X3895" s="49">
        <v>0</v>
      </c>
      <c r="Y3895" s="54">
        <v>0</v>
      </c>
      <c r="Z3895" s="34">
        <v>1</v>
      </c>
      <c r="AA3895" s="34">
        <v>69.95</v>
      </c>
    </row>
    <row r="3896" spans="3:27" x14ac:dyDescent="0.25">
      <c r="C3896" s="39">
        <v>20633</v>
      </c>
      <c r="D3896" s="17">
        <v>42847.55332175926</v>
      </c>
      <c r="E3896" s="41">
        <f t="shared" si="120"/>
        <v>2017</v>
      </c>
      <c r="F3896" s="41">
        <f t="shared" si="121"/>
        <v>4</v>
      </c>
      <c r="G3896" s="13" t="s">
        <v>61</v>
      </c>
      <c r="H3896" s="13">
        <v>0</v>
      </c>
      <c r="I3896" s="13">
        <v>169.95</v>
      </c>
      <c r="J3896" s="13" t="s">
        <v>74</v>
      </c>
      <c r="K3896" s="13" t="s">
        <v>52</v>
      </c>
      <c r="L3896" s="13">
        <v>42287</v>
      </c>
      <c r="M3896" s="13" t="s">
        <v>2168</v>
      </c>
      <c r="N3896" s="13" t="s">
        <v>0</v>
      </c>
      <c r="O3896" s="13" t="s">
        <v>343</v>
      </c>
      <c r="P3896" s="13"/>
      <c r="Q3896" s="13"/>
      <c r="R3896" s="13"/>
      <c r="S3896" s="13"/>
      <c r="T3896" s="13"/>
      <c r="U3896" s="13"/>
      <c r="V3896" s="13"/>
      <c r="W3896" s="54">
        <v>1</v>
      </c>
      <c r="X3896" s="49">
        <v>0</v>
      </c>
      <c r="Y3896" s="54">
        <v>0</v>
      </c>
      <c r="Z3896" s="34">
        <v>1</v>
      </c>
      <c r="AA3896" s="34">
        <v>169.95</v>
      </c>
    </row>
    <row r="3897" spans="3:27" x14ac:dyDescent="0.25">
      <c r="C3897" s="39">
        <v>20632</v>
      </c>
      <c r="D3897" s="17">
        <v>42847.549363425926</v>
      </c>
      <c r="E3897" s="41">
        <f t="shared" si="120"/>
        <v>2017</v>
      </c>
      <c r="F3897" s="41">
        <f t="shared" si="121"/>
        <v>4</v>
      </c>
      <c r="G3897" s="13" t="s">
        <v>61</v>
      </c>
      <c r="H3897" s="13">
        <v>0</v>
      </c>
      <c r="I3897" s="13">
        <v>129.94999999999999</v>
      </c>
      <c r="J3897" s="13" t="s">
        <v>51</v>
      </c>
      <c r="K3897" s="13" t="s">
        <v>52</v>
      </c>
      <c r="L3897" s="13">
        <v>6000</v>
      </c>
      <c r="M3897" s="13" t="s">
        <v>3396</v>
      </c>
      <c r="N3897" s="13" t="s">
        <v>201</v>
      </c>
      <c r="O3897" s="13" t="s">
        <v>2478</v>
      </c>
      <c r="P3897" s="13"/>
      <c r="Q3897" s="13"/>
      <c r="R3897" s="13"/>
      <c r="S3897" s="13"/>
      <c r="T3897" s="13"/>
      <c r="U3897" s="13"/>
      <c r="V3897" s="13"/>
      <c r="W3897" s="54">
        <v>1</v>
      </c>
      <c r="X3897" s="49">
        <v>0</v>
      </c>
      <c r="Y3897" s="54">
        <v>0</v>
      </c>
      <c r="Z3897" s="34">
        <v>1</v>
      </c>
      <c r="AA3897" s="34">
        <v>129.94999999999999</v>
      </c>
    </row>
    <row r="3898" spans="3:27" x14ac:dyDescent="0.25">
      <c r="C3898" s="39">
        <v>20631</v>
      </c>
      <c r="D3898" s="17">
        <v>42847.543692129628</v>
      </c>
      <c r="E3898" s="41">
        <f t="shared" si="120"/>
        <v>2017</v>
      </c>
      <c r="F3898" s="41">
        <f t="shared" si="121"/>
        <v>4</v>
      </c>
      <c r="G3898" s="13" t="s">
        <v>61</v>
      </c>
      <c r="H3898" s="13">
        <v>0</v>
      </c>
      <c r="I3898" s="13">
        <v>118.95</v>
      </c>
      <c r="J3898" s="13" t="s">
        <v>74</v>
      </c>
      <c r="K3898" s="13" t="s">
        <v>52</v>
      </c>
      <c r="L3898" s="13">
        <v>67200</v>
      </c>
      <c r="M3898" s="13" t="s">
        <v>1032</v>
      </c>
      <c r="N3898" s="13" t="s">
        <v>385</v>
      </c>
      <c r="O3898" s="13" t="s">
        <v>177</v>
      </c>
      <c r="P3898" s="13"/>
      <c r="Q3898" s="13"/>
      <c r="R3898" s="13"/>
      <c r="S3898" s="13"/>
      <c r="T3898" s="13"/>
      <c r="U3898" s="13"/>
      <c r="V3898" s="13"/>
      <c r="W3898" s="54">
        <v>1</v>
      </c>
      <c r="X3898" s="49">
        <v>0</v>
      </c>
      <c r="Y3898" s="54">
        <v>0</v>
      </c>
      <c r="Z3898" s="34">
        <v>1</v>
      </c>
      <c r="AA3898" s="34">
        <v>118.95</v>
      </c>
    </row>
    <row r="3899" spans="3:27" x14ac:dyDescent="0.25">
      <c r="C3899" s="39">
        <v>20630</v>
      </c>
      <c r="D3899" s="17">
        <v>42847.53670138889</v>
      </c>
      <c r="E3899" s="41">
        <f t="shared" si="120"/>
        <v>2017</v>
      </c>
      <c r="F3899" s="41">
        <f t="shared" si="121"/>
        <v>4</v>
      </c>
      <c r="G3899" s="13" t="s">
        <v>61</v>
      </c>
      <c r="H3899" s="13">
        <v>0</v>
      </c>
      <c r="I3899" s="13">
        <v>129.94999999999999</v>
      </c>
      <c r="J3899" s="13" t="s">
        <v>56</v>
      </c>
      <c r="K3899" s="13" t="s">
        <v>52</v>
      </c>
      <c r="L3899" s="13">
        <v>70182</v>
      </c>
      <c r="M3899" s="13" t="s">
        <v>75</v>
      </c>
      <c r="N3899" s="13" t="s">
        <v>0</v>
      </c>
      <c r="O3899" s="13" t="s">
        <v>1585</v>
      </c>
      <c r="P3899" s="13"/>
      <c r="Q3899" s="13"/>
      <c r="R3899" s="13"/>
      <c r="S3899" s="13"/>
      <c r="T3899" s="13"/>
      <c r="U3899" s="13"/>
      <c r="V3899" s="13"/>
      <c r="W3899" s="54">
        <v>1</v>
      </c>
      <c r="X3899" s="49">
        <v>0</v>
      </c>
      <c r="Y3899" s="54">
        <v>0</v>
      </c>
      <c r="Z3899" s="34">
        <v>1</v>
      </c>
      <c r="AA3899" s="34">
        <v>129.94999999999999</v>
      </c>
    </row>
    <row r="3900" spans="3:27" x14ac:dyDescent="0.25">
      <c r="C3900" s="39">
        <v>20629</v>
      </c>
      <c r="D3900" s="17">
        <v>42847.535891203705</v>
      </c>
      <c r="E3900" s="41">
        <f t="shared" si="120"/>
        <v>2017</v>
      </c>
      <c r="F3900" s="41">
        <f t="shared" si="121"/>
        <v>4</v>
      </c>
      <c r="G3900" s="13" t="s">
        <v>61</v>
      </c>
      <c r="H3900" s="13">
        <v>0</v>
      </c>
      <c r="I3900" s="13">
        <v>129.94999999999999</v>
      </c>
      <c r="J3900" s="13" t="s">
        <v>56</v>
      </c>
      <c r="K3900" s="13" t="s">
        <v>52</v>
      </c>
      <c r="L3900" s="13">
        <v>53359</v>
      </c>
      <c r="M3900" s="13" t="s">
        <v>3397</v>
      </c>
      <c r="N3900" s="13" t="s">
        <v>0</v>
      </c>
      <c r="O3900" s="13" t="s">
        <v>3031</v>
      </c>
      <c r="P3900" s="13"/>
      <c r="Q3900" s="13"/>
      <c r="R3900" s="13"/>
      <c r="S3900" s="13"/>
      <c r="T3900" s="13"/>
      <c r="U3900" s="13"/>
      <c r="V3900" s="13"/>
      <c r="W3900" s="54">
        <v>1</v>
      </c>
      <c r="X3900" s="49">
        <v>0</v>
      </c>
      <c r="Y3900" s="54">
        <v>0</v>
      </c>
      <c r="Z3900" s="34">
        <v>1</v>
      </c>
      <c r="AA3900" s="34">
        <v>129.94999999999999</v>
      </c>
    </row>
    <row r="3901" spans="3:27" x14ac:dyDescent="0.25">
      <c r="C3901" s="39">
        <v>20628</v>
      </c>
      <c r="D3901" s="17">
        <v>42847.523645833331</v>
      </c>
      <c r="E3901" s="41">
        <f t="shared" si="120"/>
        <v>2017</v>
      </c>
      <c r="F3901" s="41">
        <f t="shared" si="121"/>
        <v>4</v>
      </c>
      <c r="G3901" s="13" t="s">
        <v>309</v>
      </c>
      <c r="H3901" s="13">
        <v>0</v>
      </c>
      <c r="I3901" s="13">
        <v>169.95</v>
      </c>
      <c r="J3901" s="13" t="s">
        <v>56</v>
      </c>
      <c r="K3901" s="13" t="s">
        <v>52</v>
      </c>
      <c r="L3901" s="13">
        <v>84066</v>
      </c>
      <c r="M3901" s="13" t="s">
        <v>1914</v>
      </c>
      <c r="N3901" s="13" t="s">
        <v>0</v>
      </c>
      <c r="O3901" s="13" t="s">
        <v>393</v>
      </c>
      <c r="P3901" s="13"/>
      <c r="Q3901" s="13"/>
      <c r="R3901" s="13"/>
      <c r="S3901" s="13"/>
      <c r="T3901" s="13"/>
      <c r="U3901" s="13"/>
      <c r="V3901" s="13"/>
      <c r="W3901" s="54">
        <v>1</v>
      </c>
      <c r="X3901" s="49">
        <v>1</v>
      </c>
      <c r="Y3901" s="54">
        <v>169.95</v>
      </c>
      <c r="Z3901" s="34">
        <v>0</v>
      </c>
      <c r="AA3901" s="34">
        <v>0</v>
      </c>
    </row>
    <row r="3902" spans="3:27" x14ac:dyDescent="0.25">
      <c r="C3902" s="39">
        <v>20627</v>
      </c>
      <c r="D3902" s="17">
        <v>42847.522800925923</v>
      </c>
      <c r="E3902" s="41">
        <f t="shared" si="120"/>
        <v>2017</v>
      </c>
      <c r="F3902" s="41">
        <f t="shared" si="121"/>
        <v>4</v>
      </c>
      <c r="G3902" s="13" t="s">
        <v>61</v>
      </c>
      <c r="H3902" s="13">
        <v>0</v>
      </c>
      <c r="I3902" s="13">
        <v>139.9</v>
      </c>
      <c r="J3902" s="13" t="s">
        <v>56</v>
      </c>
      <c r="K3902" s="13" t="s">
        <v>52</v>
      </c>
      <c r="L3902" s="13">
        <v>33154</v>
      </c>
      <c r="M3902" s="13" t="s">
        <v>3398</v>
      </c>
      <c r="N3902" s="13" t="s">
        <v>0</v>
      </c>
      <c r="O3902" s="13" t="s">
        <v>2978</v>
      </c>
      <c r="P3902" s="13" t="s">
        <v>2085</v>
      </c>
      <c r="Q3902" s="13"/>
      <c r="R3902" s="13"/>
      <c r="S3902" s="13"/>
      <c r="T3902" s="13"/>
      <c r="U3902" s="13"/>
      <c r="V3902" s="13"/>
      <c r="W3902" s="54">
        <v>2</v>
      </c>
      <c r="X3902" s="49">
        <v>1</v>
      </c>
      <c r="Y3902" s="54">
        <v>59.95</v>
      </c>
      <c r="Z3902" s="34">
        <v>1</v>
      </c>
      <c r="AA3902" s="34">
        <v>79.95</v>
      </c>
    </row>
    <row r="3903" spans="3:27" x14ac:dyDescent="0.25">
      <c r="C3903" s="39">
        <v>20626</v>
      </c>
      <c r="D3903" s="17">
        <v>42847.499594907407</v>
      </c>
      <c r="E3903" s="41">
        <f t="shared" si="120"/>
        <v>2017</v>
      </c>
      <c r="F3903" s="41">
        <f t="shared" si="121"/>
        <v>4</v>
      </c>
      <c r="G3903" s="13" t="s">
        <v>61</v>
      </c>
      <c r="H3903" s="13">
        <v>0</v>
      </c>
      <c r="I3903" s="13">
        <v>89.95</v>
      </c>
      <c r="J3903" s="13" t="s">
        <v>74</v>
      </c>
      <c r="K3903" s="13" t="s">
        <v>52</v>
      </c>
      <c r="L3903" s="13">
        <v>30161</v>
      </c>
      <c r="M3903" s="13" t="s">
        <v>259</v>
      </c>
      <c r="N3903" s="13" t="s">
        <v>0</v>
      </c>
      <c r="O3903" s="13" t="s">
        <v>1760</v>
      </c>
      <c r="P3903" s="13"/>
      <c r="Q3903" s="13"/>
      <c r="R3903" s="13"/>
      <c r="S3903" s="13"/>
      <c r="T3903" s="13"/>
      <c r="U3903" s="13"/>
      <c r="V3903" s="13"/>
      <c r="W3903" s="54">
        <v>1</v>
      </c>
      <c r="X3903" s="49">
        <v>0</v>
      </c>
      <c r="Y3903" s="54">
        <v>0</v>
      </c>
      <c r="Z3903" s="34">
        <v>1</v>
      </c>
      <c r="AA3903" s="34">
        <v>89.95</v>
      </c>
    </row>
    <row r="3904" spans="3:27" x14ac:dyDescent="0.25">
      <c r="C3904" s="39">
        <v>20625</v>
      </c>
      <c r="D3904" s="17">
        <v>42847.480891203704</v>
      </c>
      <c r="E3904" s="41">
        <f t="shared" si="120"/>
        <v>2017</v>
      </c>
      <c r="F3904" s="41">
        <f t="shared" si="121"/>
        <v>4</v>
      </c>
      <c r="G3904" s="13" t="s">
        <v>61</v>
      </c>
      <c r="H3904" s="13">
        <v>0</v>
      </c>
      <c r="I3904" s="13">
        <v>499.8</v>
      </c>
      <c r="J3904" s="13" t="s">
        <v>56</v>
      </c>
      <c r="K3904" s="13" t="s">
        <v>52</v>
      </c>
      <c r="L3904" s="13">
        <v>20255</v>
      </c>
      <c r="M3904" s="13" t="s">
        <v>168</v>
      </c>
      <c r="N3904" s="13" t="s">
        <v>0</v>
      </c>
      <c r="O3904" s="13" t="s">
        <v>685</v>
      </c>
      <c r="P3904" s="13" t="s">
        <v>1797</v>
      </c>
      <c r="Q3904" s="13" t="s">
        <v>693</v>
      </c>
      <c r="R3904" s="13" t="s">
        <v>332</v>
      </c>
      <c r="S3904" s="13"/>
      <c r="T3904" s="13"/>
      <c r="U3904" s="13"/>
      <c r="V3904" s="13"/>
      <c r="W3904" s="54">
        <v>4</v>
      </c>
      <c r="X3904" s="49">
        <v>4</v>
      </c>
      <c r="Y3904" s="54">
        <v>499.8</v>
      </c>
      <c r="Z3904" s="34">
        <v>0</v>
      </c>
      <c r="AA3904" s="34">
        <v>0</v>
      </c>
    </row>
    <row r="3905" spans="3:27" x14ac:dyDescent="0.25">
      <c r="C3905" s="39">
        <v>20624</v>
      </c>
      <c r="D3905" s="17">
        <v>42847.475138888891</v>
      </c>
      <c r="E3905" s="41">
        <f t="shared" si="120"/>
        <v>2017</v>
      </c>
      <c r="F3905" s="41">
        <f t="shared" si="121"/>
        <v>4</v>
      </c>
      <c r="G3905" s="13" t="s">
        <v>61</v>
      </c>
      <c r="H3905" s="13">
        <v>0</v>
      </c>
      <c r="I3905" s="13">
        <v>229.95</v>
      </c>
      <c r="J3905" s="13" t="s">
        <v>56</v>
      </c>
      <c r="K3905" s="13" t="s">
        <v>52</v>
      </c>
      <c r="L3905" s="13">
        <v>20359</v>
      </c>
      <c r="M3905" s="13" t="s">
        <v>168</v>
      </c>
      <c r="N3905" s="13" t="s">
        <v>0</v>
      </c>
      <c r="O3905" s="13" t="s">
        <v>3399</v>
      </c>
      <c r="P3905" s="13"/>
      <c r="Q3905" s="13"/>
      <c r="R3905" s="13"/>
      <c r="S3905" s="13"/>
      <c r="T3905" s="13"/>
      <c r="U3905" s="13"/>
      <c r="V3905" s="13"/>
      <c r="W3905" s="54">
        <v>1</v>
      </c>
      <c r="X3905" s="49">
        <v>0</v>
      </c>
      <c r="Y3905" s="54">
        <v>0</v>
      </c>
      <c r="Z3905" s="34">
        <v>1</v>
      </c>
      <c r="AA3905" s="34">
        <v>229.95</v>
      </c>
    </row>
    <row r="3906" spans="3:27" x14ac:dyDescent="0.25">
      <c r="C3906" s="39">
        <v>20623</v>
      </c>
      <c r="D3906" s="17">
        <v>42847.460416666669</v>
      </c>
      <c r="E3906" s="41">
        <f t="shared" si="120"/>
        <v>2017</v>
      </c>
      <c r="F3906" s="41">
        <f t="shared" si="121"/>
        <v>4</v>
      </c>
      <c r="G3906" s="13" t="s">
        <v>61</v>
      </c>
      <c r="H3906" s="13">
        <v>0</v>
      </c>
      <c r="I3906" s="13">
        <v>409.85</v>
      </c>
      <c r="J3906" s="13" t="s">
        <v>56</v>
      </c>
      <c r="K3906" s="13" t="s">
        <v>52</v>
      </c>
      <c r="L3906" s="13">
        <v>92709</v>
      </c>
      <c r="M3906" s="13" t="s">
        <v>3290</v>
      </c>
      <c r="N3906" s="13" t="s">
        <v>0</v>
      </c>
      <c r="O3906" s="13" t="s">
        <v>785</v>
      </c>
      <c r="P3906" s="13" t="s">
        <v>1386</v>
      </c>
      <c r="Q3906" s="13" t="s">
        <v>2770</v>
      </c>
      <c r="R3906" s="13"/>
      <c r="S3906" s="13"/>
      <c r="T3906" s="13"/>
      <c r="U3906" s="13"/>
      <c r="V3906" s="13"/>
      <c r="W3906" s="54">
        <v>3</v>
      </c>
      <c r="X3906" s="49">
        <v>1</v>
      </c>
      <c r="Y3906" s="54">
        <v>119.95000000000005</v>
      </c>
      <c r="Z3906" s="34">
        <v>2</v>
      </c>
      <c r="AA3906" s="34">
        <v>289.89999999999998</v>
      </c>
    </row>
    <row r="3907" spans="3:27" x14ac:dyDescent="0.25">
      <c r="C3907" s="39">
        <v>20622</v>
      </c>
      <c r="D3907" s="17">
        <v>42847.420787037037</v>
      </c>
      <c r="E3907" s="41">
        <f t="shared" si="120"/>
        <v>2017</v>
      </c>
      <c r="F3907" s="41">
        <f t="shared" si="121"/>
        <v>4</v>
      </c>
      <c r="G3907" s="13" t="s">
        <v>61</v>
      </c>
      <c r="H3907" s="13">
        <v>0</v>
      </c>
      <c r="I3907" s="13">
        <v>169.95</v>
      </c>
      <c r="J3907" s="13" t="s">
        <v>51</v>
      </c>
      <c r="K3907" s="13" t="s">
        <v>52</v>
      </c>
      <c r="L3907" s="13">
        <v>23432</v>
      </c>
      <c r="M3907" s="13" t="s">
        <v>3400</v>
      </c>
      <c r="N3907" s="13" t="s">
        <v>415</v>
      </c>
      <c r="O3907" s="13" t="s">
        <v>1447</v>
      </c>
      <c r="P3907" s="13"/>
      <c r="Q3907" s="13"/>
      <c r="R3907" s="13"/>
      <c r="S3907" s="13"/>
      <c r="T3907" s="13"/>
      <c r="U3907" s="13"/>
      <c r="V3907" s="13"/>
      <c r="W3907" s="54">
        <v>1</v>
      </c>
      <c r="X3907" s="49">
        <v>1</v>
      </c>
      <c r="Y3907" s="54">
        <v>169.95</v>
      </c>
      <c r="Z3907" s="34">
        <v>0</v>
      </c>
      <c r="AA3907" s="34">
        <v>0</v>
      </c>
    </row>
    <row r="3908" spans="3:27" x14ac:dyDescent="0.25">
      <c r="C3908" s="39">
        <v>20621</v>
      </c>
      <c r="D3908" s="17">
        <v>42847.381736111114</v>
      </c>
      <c r="E3908" s="41">
        <f t="shared" si="120"/>
        <v>2017</v>
      </c>
      <c r="F3908" s="41">
        <f t="shared" si="121"/>
        <v>4</v>
      </c>
      <c r="G3908" s="13" t="s">
        <v>61</v>
      </c>
      <c r="H3908" s="13">
        <v>0</v>
      </c>
      <c r="I3908" s="13">
        <v>129.94999999999999</v>
      </c>
      <c r="J3908" s="13" t="s">
        <v>74</v>
      </c>
      <c r="K3908" s="13" t="s">
        <v>52</v>
      </c>
      <c r="L3908" s="13">
        <v>50823</v>
      </c>
      <c r="M3908" s="13" t="s">
        <v>158</v>
      </c>
      <c r="N3908" s="13" t="s">
        <v>0</v>
      </c>
      <c r="O3908" s="13" t="s">
        <v>2187</v>
      </c>
      <c r="P3908" s="13"/>
      <c r="Q3908" s="13"/>
      <c r="R3908" s="13"/>
      <c r="S3908" s="13"/>
      <c r="T3908" s="13"/>
      <c r="U3908" s="13"/>
      <c r="V3908" s="13"/>
      <c r="W3908" s="54">
        <v>1</v>
      </c>
      <c r="X3908" s="49">
        <v>0</v>
      </c>
      <c r="Y3908" s="54">
        <v>0</v>
      </c>
      <c r="Z3908" s="34">
        <v>1</v>
      </c>
      <c r="AA3908" s="34">
        <v>129.94999999999999</v>
      </c>
    </row>
    <row r="3909" spans="3:27" x14ac:dyDescent="0.25">
      <c r="C3909" s="39">
        <v>20620</v>
      </c>
      <c r="D3909" s="17">
        <v>42847.329942129632</v>
      </c>
      <c r="E3909" s="41">
        <f t="shared" si="120"/>
        <v>2017</v>
      </c>
      <c r="F3909" s="41">
        <f t="shared" si="121"/>
        <v>4</v>
      </c>
      <c r="G3909" s="13" t="s">
        <v>61</v>
      </c>
      <c r="H3909" s="13">
        <v>0</v>
      </c>
      <c r="I3909" s="13">
        <v>272.89999999999998</v>
      </c>
      <c r="J3909" s="13" t="s">
        <v>51</v>
      </c>
      <c r="K3909" s="13" t="s">
        <v>52</v>
      </c>
      <c r="L3909" s="13">
        <v>80469</v>
      </c>
      <c r="M3909" s="13" t="s">
        <v>57</v>
      </c>
      <c r="N3909" s="13" t="s">
        <v>0</v>
      </c>
      <c r="O3909" s="13" t="s">
        <v>1745</v>
      </c>
      <c r="P3909" s="13" t="s">
        <v>1921</v>
      </c>
      <c r="Q3909" s="13"/>
      <c r="R3909" s="13"/>
      <c r="S3909" s="13"/>
      <c r="T3909" s="13"/>
      <c r="U3909" s="13"/>
      <c r="V3909" s="13"/>
      <c r="W3909" s="54">
        <v>2</v>
      </c>
      <c r="X3909" s="49">
        <v>0</v>
      </c>
      <c r="Y3909" s="54">
        <v>0</v>
      </c>
      <c r="Z3909" s="34">
        <v>2</v>
      </c>
      <c r="AA3909" s="34">
        <v>272.89999999999998</v>
      </c>
    </row>
    <row r="3910" spans="3:27" x14ac:dyDescent="0.25">
      <c r="C3910" s="39">
        <v>20619</v>
      </c>
      <c r="D3910" s="17">
        <v>42847.325706018521</v>
      </c>
      <c r="E3910" s="41">
        <f t="shared" si="120"/>
        <v>2017</v>
      </c>
      <c r="F3910" s="41">
        <f t="shared" si="121"/>
        <v>4</v>
      </c>
      <c r="G3910" s="13" t="s">
        <v>61</v>
      </c>
      <c r="H3910" s="13">
        <v>0</v>
      </c>
      <c r="I3910" s="13">
        <v>169.95</v>
      </c>
      <c r="J3910" s="13" t="s">
        <v>56</v>
      </c>
      <c r="K3910" s="13" t="s">
        <v>52</v>
      </c>
      <c r="L3910" s="13">
        <v>65388</v>
      </c>
      <c r="M3910" s="13" t="s">
        <v>3262</v>
      </c>
      <c r="N3910" s="13" t="s">
        <v>0</v>
      </c>
      <c r="O3910" s="13" t="s">
        <v>1767</v>
      </c>
      <c r="P3910" s="13"/>
      <c r="Q3910" s="13"/>
      <c r="R3910" s="13"/>
      <c r="S3910" s="13"/>
      <c r="T3910" s="13"/>
      <c r="U3910" s="13"/>
      <c r="V3910" s="13"/>
      <c r="W3910" s="54">
        <v>1</v>
      </c>
      <c r="X3910" s="49">
        <v>0</v>
      </c>
      <c r="Y3910" s="54">
        <v>0</v>
      </c>
      <c r="Z3910" s="34">
        <v>1</v>
      </c>
      <c r="AA3910" s="34">
        <v>169.95</v>
      </c>
    </row>
    <row r="3911" spans="3:27" x14ac:dyDescent="0.25">
      <c r="C3911" s="39">
        <v>20617</v>
      </c>
      <c r="D3911" s="17">
        <v>42847.302488425928</v>
      </c>
      <c r="E3911" s="41">
        <f t="shared" ref="E3911:E3974" si="122">YEAR(D3911)</f>
        <v>2017</v>
      </c>
      <c r="F3911" s="41">
        <f t="shared" ref="F3911:F3974" si="123">MONTH(D3911)</f>
        <v>4</v>
      </c>
      <c r="G3911" s="13" t="s">
        <v>61</v>
      </c>
      <c r="H3911" s="13">
        <v>0</v>
      </c>
      <c r="I3911" s="13">
        <v>79.95</v>
      </c>
      <c r="J3911" s="13" t="s">
        <v>74</v>
      </c>
      <c r="K3911" s="13" t="s">
        <v>52</v>
      </c>
      <c r="L3911" s="13">
        <v>50321</v>
      </c>
      <c r="M3911" s="13" t="s">
        <v>2765</v>
      </c>
      <c r="N3911" s="13" t="s">
        <v>0</v>
      </c>
      <c r="O3911" s="13" t="s">
        <v>380</v>
      </c>
      <c r="P3911" s="13"/>
      <c r="Q3911" s="13"/>
      <c r="R3911" s="13"/>
      <c r="S3911" s="13"/>
      <c r="T3911" s="13"/>
      <c r="U3911" s="13"/>
      <c r="V3911" s="13"/>
      <c r="W3911" s="54">
        <v>1</v>
      </c>
      <c r="X3911" s="49">
        <v>0</v>
      </c>
      <c r="Y3911" s="54">
        <v>0</v>
      </c>
      <c r="Z3911" s="34">
        <v>1</v>
      </c>
      <c r="AA3911" s="34">
        <v>79.95</v>
      </c>
    </row>
    <row r="3912" spans="3:27" x14ac:dyDescent="0.25">
      <c r="C3912" s="39">
        <v>20616</v>
      </c>
      <c r="D3912" s="17">
        <v>42847.296863425923</v>
      </c>
      <c r="E3912" s="41">
        <f t="shared" si="122"/>
        <v>2017</v>
      </c>
      <c r="F3912" s="41">
        <f t="shared" si="123"/>
        <v>4</v>
      </c>
      <c r="G3912" s="13" t="s">
        <v>61</v>
      </c>
      <c r="H3912" s="13">
        <v>0</v>
      </c>
      <c r="I3912" s="13">
        <v>249.9</v>
      </c>
      <c r="J3912" s="13" t="s">
        <v>51</v>
      </c>
      <c r="K3912" s="13" t="s">
        <v>52</v>
      </c>
      <c r="L3912" s="13">
        <v>10178</v>
      </c>
      <c r="M3912" s="13" t="s">
        <v>185</v>
      </c>
      <c r="N3912" s="13" t="s">
        <v>0</v>
      </c>
      <c r="O3912" s="13" t="s">
        <v>1719</v>
      </c>
      <c r="P3912" s="13" t="s">
        <v>2068</v>
      </c>
      <c r="Q3912" s="13"/>
      <c r="R3912" s="13"/>
      <c r="S3912" s="13"/>
      <c r="T3912" s="13"/>
      <c r="U3912" s="13"/>
      <c r="V3912" s="13"/>
      <c r="W3912" s="54">
        <v>2</v>
      </c>
      <c r="X3912" s="49">
        <v>1</v>
      </c>
      <c r="Y3912" s="54">
        <v>109.95000000000002</v>
      </c>
      <c r="Z3912" s="34">
        <v>1</v>
      </c>
      <c r="AA3912" s="34">
        <v>139.94999999999999</v>
      </c>
    </row>
    <row r="3913" spans="3:27" x14ac:dyDescent="0.25">
      <c r="C3913" s="39">
        <v>20615</v>
      </c>
      <c r="D3913" s="17">
        <v>42846.929629629631</v>
      </c>
      <c r="E3913" s="41">
        <f t="shared" si="122"/>
        <v>2017</v>
      </c>
      <c r="F3913" s="41">
        <f t="shared" si="123"/>
        <v>4</v>
      </c>
      <c r="G3913" s="13" t="s">
        <v>309</v>
      </c>
      <c r="H3913" s="13">
        <v>0</v>
      </c>
      <c r="I3913" s="13">
        <v>288.89999999999998</v>
      </c>
      <c r="J3913" s="13" t="s">
        <v>56</v>
      </c>
      <c r="K3913" s="13" t="s">
        <v>52</v>
      </c>
      <c r="L3913" s="13">
        <v>49838</v>
      </c>
      <c r="M3913" s="13" t="s">
        <v>3401</v>
      </c>
      <c r="N3913" s="13" t="s">
        <v>0</v>
      </c>
      <c r="O3913" s="13" t="s">
        <v>2895</v>
      </c>
      <c r="P3913" s="13" t="s">
        <v>1678</v>
      </c>
      <c r="Q3913" s="13"/>
      <c r="R3913" s="13"/>
      <c r="S3913" s="13"/>
      <c r="T3913" s="13"/>
      <c r="U3913" s="13"/>
      <c r="V3913" s="13"/>
      <c r="W3913" s="54">
        <v>2</v>
      </c>
      <c r="X3913" s="49">
        <v>2</v>
      </c>
      <c r="Y3913" s="54">
        <v>288.89999999999998</v>
      </c>
      <c r="Z3913" s="34">
        <v>0</v>
      </c>
      <c r="AA3913" s="34">
        <v>0</v>
      </c>
    </row>
    <row r="3914" spans="3:27" x14ac:dyDescent="0.25">
      <c r="C3914" s="39">
        <v>20614</v>
      </c>
      <c r="D3914" s="17">
        <v>42846.8984837963</v>
      </c>
      <c r="E3914" s="41">
        <f t="shared" si="122"/>
        <v>2017</v>
      </c>
      <c r="F3914" s="41">
        <f t="shared" si="123"/>
        <v>4</v>
      </c>
      <c r="G3914" s="13" t="s">
        <v>61</v>
      </c>
      <c r="H3914" s="13">
        <v>0</v>
      </c>
      <c r="I3914" s="13">
        <v>169.95</v>
      </c>
      <c r="J3914" s="13" t="s">
        <v>56</v>
      </c>
      <c r="K3914" s="13" t="s">
        <v>52</v>
      </c>
      <c r="L3914" s="13">
        <v>22607</v>
      </c>
      <c r="M3914" s="13" t="s">
        <v>168</v>
      </c>
      <c r="N3914" s="13" t="s">
        <v>0</v>
      </c>
      <c r="O3914" s="13" t="s">
        <v>96</v>
      </c>
      <c r="P3914" s="13"/>
      <c r="Q3914" s="13"/>
      <c r="R3914" s="13"/>
      <c r="S3914" s="13"/>
      <c r="T3914" s="13"/>
      <c r="U3914" s="13"/>
      <c r="V3914" s="13"/>
      <c r="W3914" s="54">
        <v>1</v>
      </c>
      <c r="X3914" s="49">
        <v>0</v>
      </c>
      <c r="Y3914" s="54">
        <v>0</v>
      </c>
      <c r="Z3914" s="34">
        <v>1</v>
      </c>
      <c r="AA3914" s="34">
        <v>169.95</v>
      </c>
    </row>
    <row r="3915" spans="3:27" x14ac:dyDescent="0.25">
      <c r="C3915" s="39">
        <v>20612</v>
      </c>
      <c r="D3915" s="17">
        <v>42846.856122685182</v>
      </c>
      <c r="E3915" s="41">
        <f t="shared" si="122"/>
        <v>2017</v>
      </c>
      <c r="F3915" s="41">
        <f t="shared" si="123"/>
        <v>4</v>
      </c>
      <c r="G3915" s="13" t="s">
        <v>309</v>
      </c>
      <c r="H3915" s="13">
        <v>0</v>
      </c>
      <c r="I3915" s="13">
        <v>139.94999999999999</v>
      </c>
      <c r="J3915" s="13" t="s">
        <v>56</v>
      </c>
      <c r="K3915" s="13" t="s">
        <v>52</v>
      </c>
      <c r="L3915" s="13">
        <v>86554</v>
      </c>
      <c r="M3915" s="13" t="s">
        <v>3402</v>
      </c>
      <c r="N3915" s="13" t="s">
        <v>0</v>
      </c>
      <c r="O3915" s="13" t="s">
        <v>2138</v>
      </c>
      <c r="P3915" s="13"/>
      <c r="Q3915" s="13"/>
      <c r="R3915" s="13"/>
      <c r="S3915" s="13"/>
      <c r="T3915" s="13"/>
      <c r="U3915" s="13"/>
      <c r="V3915" s="13"/>
      <c r="W3915" s="54">
        <v>1</v>
      </c>
      <c r="X3915" s="49">
        <v>1</v>
      </c>
      <c r="Y3915" s="54">
        <v>139.94999999999999</v>
      </c>
      <c r="Z3915" s="34">
        <v>0</v>
      </c>
      <c r="AA3915" s="34">
        <v>0</v>
      </c>
    </row>
    <row r="3916" spans="3:27" x14ac:dyDescent="0.25">
      <c r="C3916" s="39">
        <v>20611</v>
      </c>
      <c r="D3916" s="17">
        <v>42846.843449074076</v>
      </c>
      <c r="E3916" s="41">
        <f t="shared" si="122"/>
        <v>2017</v>
      </c>
      <c r="F3916" s="41">
        <f t="shared" si="123"/>
        <v>4</v>
      </c>
      <c r="G3916" s="13" t="s">
        <v>61</v>
      </c>
      <c r="H3916" s="13">
        <v>0</v>
      </c>
      <c r="I3916" s="13">
        <v>169.95</v>
      </c>
      <c r="J3916" s="13" t="s">
        <v>51</v>
      </c>
      <c r="K3916" s="13" t="s">
        <v>52</v>
      </c>
      <c r="L3916" s="13">
        <v>38102</v>
      </c>
      <c r="M3916" s="13" t="s">
        <v>391</v>
      </c>
      <c r="N3916" s="13" t="s">
        <v>0</v>
      </c>
      <c r="O3916" s="13" t="s">
        <v>198</v>
      </c>
      <c r="P3916" s="13"/>
      <c r="Q3916" s="13"/>
      <c r="R3916" s="13"/>
      <c r="S3916" s="13"/>
      <c r="T3916" s="13"/>
      <c r="U3916" s="13"/>
      <c r="V3916" s="13"/>
      <c r="W3916" s="54">
        <v>1</v>
      </c>
      <c r="X3916" s="49">
        <v>0</v>
      </c>
      <c r="Y3916" s="54">
        <v>0</v>
      </c>
      <c r="Z3916" s="34">
        <v>1</v>
      </c>
      <c r="AA3916" s="34">
        <v>169.95</v>
      </c>
    </row>
    <row r="3917" spans="3:27" x14ac:dyDescent="0.25">
      <c r="C3917" s="39">
        <v>20610</v>
      </c>
      <c r="D3917" s="17">
        <v>42846.838634259257</v>
      </c>
      <c r="E3917" s="41">
        <f t="shared" si="122"/>
        <v>2017</v>
      </c>
      <c r="F3917" s="41">
        <f t="shared" si="123"/>
        <v>4</v>
      </c>
      <c r="G3917" s="13" t="s">
        <v>309</v>
      </c>
      <c r="H3917" s="13">
        <v>0</v>
      </c>
      <c r="I3917" s="13">
        <v>519.70000000000005</v>
      </c>
      <c r="J3917" s="13" t="s">
        <v>56</v>
      </c>
      <c r="K3917" s="13" t="s">
        <v>52</v>
      </c>
      <c r="L3917" s="13">
        <v>38179</v>
      </c>
      <c r="M3917" s="13" t="s">
        <v>2981</v>
      </c>
      <c r="N3917" s="13" t="s">
        <v>0</v>
      </c>
      <c r="O3917" s="13" t="s">
        <v>2906</v>
      </c>
      <c r="P3917" s="13" t="s">
        <v>1146</v>
      </c>
      <c r="Q3917" s="13" t="s">
        <v>2784</v>
      </c>
      <c r="R3917" s="13" t="s">
        <v>1248</v>
      </c>
      <c r="S3917" s="13" t="s">
        <v>2603</v>
      </c>
      <c r="T3917" s="13" t="s">
        <v>2089</v>
      </c>
      <c r="U3917" s="13" t="s">
        <v>422</v>
      </c>
      <c r="V3917" s="13" t="s">
        <v>986</v>
      </c>
      <c r="W3917" s="54">
        <v>8</v>
      </c>
      <c r="X3917" s="49">
        <v>8</v>
      </c>
      <c r="Y3917" s="54">
        <v>519.70000000000005</v>
      </c>
      <c r="Z3917" s="34">
        <v>0</v>
      </c>
      <c r="AA3917" s="34">
        <v>0</v>
      </c>
    </row>
    <row r="3918" spans="3:27" x14ac:dyDescent="0.25">
      <c r="C3918" s="39">
        <v>20605</v>
      </c>
      <c r="D3918" s="17">
        <v>42846.756979166668</v>
      </c>
      <c r="E3918" s="41">
        <f t="shared" si="122"/>
        <v>2017</v>
      </c>
      <c r="F3918" s="41">
        <f t="shared" si="123"/>
        <v>4</v>
      </c>
      <c r="G3918" s="13" t="s">
        <v>268</v>
      </c>
      <c r="H3918" s="13">
        <v>0</v>
      </c>
      <c r="I3918" s="13">
        <v>379.85</v>
      </c>
      <c r="J3918" s="13" t="s">
        <v>74</v>
      </c>
      <c r="K3918" s="13" t="s">
        <v>52</v>
      </c>
      <c r="L3918" s="13" t="s">
        <v>3403</v>
      </c>
      <c r="M3918" s="13" t="s">
        <v>3404</v>
      </c>
      <c r="N3918" s="13" t="s">
        <v>64</v>
      </c>
      <c r="O3918" s="13" t="s">
        <v>3332</v>
      </c>
      <c r="P3918" s="13" t="s">
        <v>1150</v>
      </c>
      <c r="Q3918" s="13" t="s">
        <v>1174</v>
      </c>
      <c r="R3918" s="13"/>
      <c r="S3918" s="13"/>
      <c r="T3918" s="13"/>
      <c r="U3918" s="13"/>
      <c r="V3918" s="13"/>
      <c r="W3918" s="54">
        <v>3</v>
      </c>
      <c r="X3918" s="49">
        <v>0</v>
      </c>
      <c r="Y3918" s="54">
        <v>0</v>
      </c>
      <c r="Z3918" s="34">
        <v>3</v>
      </c>
      <c r="AA3918" s="34">
        <v>379.85</v>
      </c>
    </row>
    <row r="3919" spans="3:27" x14ac:dyDescent="0.25">
      <c r="C3919" s="39">
        <v>20609</v>
      </c>
      <c r="D3919" s="17">
        <v>42846.752187500002</v>
      </c>
      <c r="E3919" s="41">
        <f t="shared" si="122"/>
        <v>2017</v>
      </c>
      <c r="F3919" s="41">
        <f t="shared" si="123"/>
        <v>4</v>
      </c>
      <c r="G3919" s="13" t="s">
        <v>61</v>
      </c>
      <c r="H3919" s="13">
        <v>0</v>
      </c>
      <c r="I3919" s="13">
        <v>419.9</v>
      </c>
      <c r="J3919" s="13" t="s">
        <v>51</v>
      </c>
      <c r="K3919" s="13" t="s">
        <v>52</v>
      </c>
      <c r="L3919" s="13">
        <v>45883</v>
      </c>
      <c r="M3919" s="13" t="s">
        <v>1495</v>
      </c>
      <c r="N3919" s="13" t="s">
        <v>0</v>
      </c>
      <c r="O3919" s="13" t="s">
        <v>863</v>
      </c>
      <c r="P3919" s="13" t="s">
        <v>69</v>
      </c>
      <c r="Q3919" s="13"/>
      <c r="R3919" s="13"/>
      <c r="S3919" s="13"/>
      <c r="T3919" s="13"/>
      <c r="U3919" s="13"/>
      <c r="V3919" s="13"/>
      <c r="W3919" s="54">
        <v>2</v>
      </c>
      <c r="X3919" s="49">
        <v>0</v>
      </c>
      <c r="Y3919" s="54">
        <v>249.95</v>
      </c>
      <c r="Z3919" s="34">
        <v>2</v>
      </c>
      <c r="AA3919" s="34">
        <v>169.95</v>
      </c>
    </row>
    <row r="3920" spans="3:27" x14ac:dyDescent="0.25">
      <c r="C3920" s="39">
        <v>20608</v>
      </c>
      <c r="D3920" s="17">
        <v>42846.741423611114</v>
      </c>
      <c r="E3920" s="41">
        <f t="shared" si="122"/>
        <v>2017</v>
      </c>
      <c r="F3920" s="41">
        <f t="shared" si="123"/>
        <v>4</v>
      </c>
      <c r="G3920" s="13" t="s">
        <v>61</v>
      </c>
      <c r="H3920" s="13">
        <v>0</v>
      </c>
      <c r="I3920" s="13">
        <v>89.95</v>
      </c>
      <c r="J3920" s="13" t="s">
        <v>51</v>
      </c>
      <c r="K3920" s="13" t="s">
        <v>52</v>
      </c>
      <c r="L3920" s="13">
        <v>26789</v>
      </c>
      <c r="M3920" s="13" t="s">
        <v>814</v>
      </c>
      <c r="N3920" s="13" t="s">
        <v>0</v>
      </c>
      <c r="O3920" s="13" t="s">
        <v>724</v>
      </c>
      <c r="P3920" s="13"/>
      <c r="Q3920" s="13"/>
      <c r="R3920" s="13"/>
      <c r="S3920" s="13"/>
      <c r="T3920" s="13"/>
      <c r="U3920" s="13"/>
      <c r="V3920" s="13"/>
      <c r="W3920" s="54">
        <v>1</v>
      </c>
      <c r="X3920" s="49">
        <v>0</v>
      </c>
      <c r="Y3920" s="54">
        <v>0</v>
      </c>
      <c r="Z3920" s="34">
        <v>1</v>
      </c>
      <c r="AA3920" s="34">
        <v>89.95</v>
      </c>
    </row>
    <row r="3921" spans="3:27" x14ac:dyDescent="0.25">
      <c r="C3921" s="39">
        <v>20604</v>
      </c>
      <c r="D3921" s="17">
        <v>42846.672800925924</v>
      </c>
      <c r="E3921" s="41">
        <f t="shared" si="122"/>
        <v>2017</v>
      </c>
      <c r="F3921" s="41">
        <f t="shared" si="123"/>
        <v>4</v>
      </c>
      <c r="G3921" s="13" t="s">
        <v>61</v>
      </c>
      <c r="H3921" s="13">
        <v>0</v>
      </c>
      <c r="I3921" s="13">
        <v>59.95</v>
      </c>
      <c r="J3921" s="13" t="s">
        <v>51</v>
      </c>
      <c r="K3921" s="13" t="s">
        <v>52</v>
      </c>
      <c r="L3921" s="13">
        <v>80796</v>
      </c>
      <c r="M3921" s="13" t="s">
        <v>57</v>
      </c>
      <c r="N3921" s="13" t="s">
        <v>0</v>
      </c>
      <c r="O3921" s="13" t="s">
        <v>3098</v>
      </c>
      <c r="P3921" s="13"/>
      <c r="Q3921" s="13"/>
      <c r="R3921" s="13"/>
      <c r="S3921" s="13"/>
      <c r="T3921" s="13"/>
      <c r="U3921" s="13"/>
      <c r="V3921" s="13"/>
      <c r="W3921" s="54">
        <v>1</v>
      </c>
      <c r="X3921" s="49">
        <v>0</v>
      </c>
      <c r="Y3921" s="54">
        <v>0</v>
      </c>
      <c r="Z3921" s="34">
        <v>1</v>
      </c>
      <c r="AA3921" s="34">
        <v>59.95</v>
      </c>
    </row>
    <row r="3922" spans="3:27" x14ac:dyDescent="0.25">
      <c r="C3922" s="39">
        <v>20602</v>
      </c>
      <c r="D3922" s="17">
        <v>42846.650810185187</v>
      </c>
      <c r="E3922" s="41">
        <f t="shared" si="122"/>
        <v>2017</v>
      </c>
      <c r="F3922" s="41">
        <f t="shared" si="123"/>
        <v>4</v>
      </c>
      <c r="G3922" s="13" t="s">
        <v>309</v>
      </c>
      <c r="H3922" s="13">
        <v>0</v>
      </c>
      <c r="I3922" s="13">
        <v>109.95</v>
      </c>
      <c r="J3922" s="13" t="s">
        <v>74</v>
      </c>
      <c r="K3922" s="13" t="s">
        <v>52</v>
      </c>
      <c r="L3922" s="13">
        <v>22763</v>
      </c>
      <c r="M3922" s="13" t="s">
        <v>168</v>
      </c>
      <c r="N3922" s="13" t="s">
        <v>0</v>
      </c>
      <c r="O3922" s="13" t="s">
        <v>699</v>
      </c>
      <c r="P3922" s="13"/>
      <c r="Q3922" s="13"/>
      <c r="R3922" s="13"/>
      <c r="S3922" s="13"/>
      <c r="T3922" s="13"/>
      <c r="U3922" s="13"/>
      <c r="V3922" s="13"/>
      <c r="W3922" s="54">
        <v>1</v>
      </c>
      <c r="X3922" s="49">
        <v>1</v>
      </c>
      <c r="Y3922" s="54">
        <v>109.95</v>
      </c>
      <c r="Z3922" s="34">
        <v>0</v>
      </c>
      <c r="AA3922" s="34">
        <v>0</v>
      </c>
    </row>
    <row r="3923" spans="3:27" x14ac:dyDescent="0.25">
      <c r="C3923" s="39">
        <v>20601</v>
      </c>
      <c r="D3923" s="17">
        <v>42846.649606481478</v>
      </c>
      <c r="E3923" s="41">
        <f t="shared" si="122"/>
        <v>2017</v>
      </c>
      <c r="F3923" s="41">
        <f t="shared" si="123"/>
        <v>4</v>
      </c>
      <c r="G3923" s="13" t="s">
        <v>61</v>
      </c>
      <c r="H3923" s="13">
        <v>0</v>
      </c>
      <c r="I3923" s="13">
        <v>129.94999999999999</v>
      </c>
      <c r="J3923" s="13" t="s">
        <v>56</v>
      </c>
      <c r="K3923" s="13" t="s">
        <v>52</v>
      </c>
      <c r="L3923" s="13">
        <v>20357</v>
      </c>
      <c r="M3923" s="13" t="s">
        <v>168</v>
      </c>
      <c r="N3923" s="13" t="s">
        <v>0</v>
      </c>
      <c r="O3923" s="13" t="s">
        <v>450</v>
      </c>
      <c r="P3923" s="13"/>
      <c r="Q3923" s="13"/>
      <c r="R3923" s="13"/>
      <c r="S3923" s="13"/>
      <c r="T3923" s="13"/>
      <c r="U3923" s="13"/>
      <c r="V3923" s="13"/>
      <c r="W3923" s="54">
        <v>1</v>
      </c>
      <c r="X3923" s="49">
        <v>0</v>
      </c>
      <c r="Y3923" s="54">
        <v>0</v>
      </c>
      <c r="Z3923" s="34">
        <v>1</v>
      </c>
      <c r="AA3923" s="34">
        <v>129.94999999999999</v>
      </c>
    </row>
    <row r="3924" spans="3:27" x14ac:dyDescent="0.25">
      <c r="C3924" s="39">
        <v>20524</v>
      </c>
      <c r="D3924" s="17">
        <v>42846.63894675926</v>
      </c>
      <c r="E3924" s="41">
        <f t="shared" si="122"/>
        <v>2017</v>
      </c>
      <c r="F3924" s="41">
        <f t="shared" si="123"/>
        <v>4</v>
      </c>
      <c r="G3924" s="13" t="s">
        <v>61</v>
      </c>
      <c r="H3924" s="13">
        <v>0</v>
      </c>
      <c r="I3924" s="13">
        <v>70</v>
      </c>
      <c r="J3924" s="13" t="s">
        <v>74</v>
      </c>
      <c r="K3924" s="13" t="s">
        <v>52</v>
      </c>
      <c r="L3924" s="13">
        <v>50859</v>
      </c>
      <c r="M3924" s="13" t="s">
        <v>158</v>
      </c>
      <c r="N3924" s="13" t="s">
        <v>0</v>
      </c>
      <c r="O3924" s="13" t="s">
        <v>1363</v>
      </c>
      <c r="P3924" s="13"/>
      <c r="Q3924" s="13"/>
      <c r="R3924" s="13"/>
      <c r="S3924" s="13"/>
      <c r="T3924" s="13"/>
      <c r="U3924" s="13"/>
      <c r="V3924" s="13"/>
      <c r="W3924" s="54">
        <v>1</v>
      </c>
      <c r="X3924" s="49">
        <v>0</v>
      </c>
      <c r="Y3924" s="54">
        <v>0</v>
      </c>
      <c r="Z3924" s="34">
        <v>1</v>
      </c>
      <c r="AA3924" s="34">
        <v>70</v>
      </c>
    </row>
    <row r="3925" spans="3:27" x14ac:dyDescent="0.25">
      <c r="C3925" s="39">
        <v>20495</v>
      </c>
      <c r="D3925" s="17">
        <v>42846.636550925927</v>
      </c>
      <c r="E3925" s="41">
        <f t="shared" si="122"/>
        <v>2017</v>
      </c>
      <c r="F3925" s="41">
        <f t="shared" si="123"/>
        <v>4</v>
      </c>
      <c r="G3925" s="13" t="s">
        <v>309</v>
      </c>
      <c r="H3925" s="13">
        <v>0</v>
      </c>
      <c r="I3925" s="13">
        <v>469.85</v>
      </c>
      <c r="J3925" s="13" t="s">
        <v>56</v>
      </c>
      <c r="K3925" s="13" t="s">
        <v>52</v>
      </c>
      <c r="L3925" s="13">
        <v>41516</v>
      </c>
      <c r="M3925" s="13" t="s">
        <v>3405</v>
      </c>
      <c r="N3925" s="13" t="s">
        <v>0</v>
      </c>
      <c r="O3925" s="13" t="s">
        <v>1575</v>
      </c>
      <c r="P3925" s="13" t="s">
        <v>2231</v>
      </c>
      <c r="Q3925" s="13" t="s">
        <v>1797</v>
      </c>
      <c r="R3925" s="13"/>
      <c r="S3925" s="13"/>
      <c r="T3925" s="13"/>
      <c r="U3925" s="13"/>
      <c r="V3925" s="13"/>
      <c r="W3925" s="54">
        <v>3</v>
      </c>
      <c r="X3925" s="49">
        <v>3</v>
      </c>
      <c r="Y3925" s="54">
        <v>469.85</v>
      </c>
      <c r="Z3925" s="34">
        <v>0</v>
      </c>
      <c r="AA3925" s="34">
        <v>0</v>
      </c>
    </row>
    <row r="3926" spans="3:27" x14ac:dyDescent="0.25">
      <c r="C3926" s="39">
        <v>20418</v>
      </c>
      <c r="D3926" s="17">
        <v>42846.629189814812</v>
      </c>
      <c r="E3926" s="41">
        <f t="shared" si="122"/>
        <v>2017</v>
      </c>
      <c r="F3926" s="41">
        <f t="shared" si="123"/>
        <v>4</v>
      </c>
      <c r="G3926" s="13" t="s">
        <v>309</v>
      </c>
      <c r="H3926" s="13">
        <v>0</v>
      </c>
      <c r="I3926" s="13">
        <v>259.89999999999998</v>
      </c>
      <c r="J3926" s="13" t="s">
        <v>56</v>
      </c>
      <c r="K3926" s="13" t="s">
        <v>52</v>
      </c>
      <c r="L3926" s="13">
        <v>40229</v>
      </c>
      <c r="M3926" s="13" t="s">
        <v>81</v>
      </c>
      <c r="N3926" s="13" t="s">
        <v>0</v>
      </c>
      <c r="O3926" s="13" t="s">
        <v>257</v>
      </c>
      <c r="P3926" s="13" t="s">
        <v>554</v>
      </c>
      <c r="Q3926" s="13"/>
      <c r="R3926" s="13"/>
      <c r="S3926" s="13"/>
      <c r="T3926" s="13"/>
      <c r="U3926" s="13"/>
      <c r="V3926" s="13"/>
      <c r="W3926" s="54">
        <v>2</v>
      </c>
      <c r="X3926" s="49">
        <v>2</v>
      </c>
      <c r="Y3926" s="54">
        <v>259.89999999999998</v>
      </c>
      <c r="Z3926" s="34">
        <v>0</v>
      </c>
      <c r="AA3926" s="34">
        <v>0</v>
      </c>
    </row>
    <row r="3927" spans="3:27" x14ac:dyDescent="0.25">
      <c r="C3927" s="39">
        <v>20289</v>
      </c>
      <c r="D3927" s="17">
        <v>42846.588240740741</v>
      </c>
      <c r="E3927" s="41">
        <f t="shared" si="122"/>
        <v>2017</v>
      </c>
      <c r="F3927" s="41">
        <f t="shared" si="123"/>
        <v>4</v>
      </c>
      <c r="G3927" s="13" t="s">
        <v>61</v>
      </c>
      <c r="H3927" s="13">
        <v>0</v>
      </c>
      <c r="I3927" s="13">
        <v>139.94999999999999</v>
      </c>
      <c r="J3927" s="13" t="s">
        <v>51</v>
      </c>
      <c r="K3927" s="13" t="s">
        <v>52</v>
      </c>
      <c r="L3927" s="13">
        <v>89075</v>
      </c>
      <c r="M3927" s="13" t="s">
        <v>753</v>
      </c>
      <c r="N3927" s="13" t="s">
        <v>0</v>
      </c>
      <c r="O3927" s="13" t="s">
        <v>590</v>
      </c>
      <c r="P3927" s="13"/>
      <c r="Q3927" s="13"/>
      <c r="R3927" s="13"/>
      <c r="S3927" s="13"/>
      <c r="T3927" s="13"/>
      <c r="U3927" s="13"/>
      <c r="V3927" s="13"/>
      <c r="W3927" s="54">
        <v>1</v>
      </c>
      <c r="X3927" s="49">
        <v>0</v>
      </c>
      <c r="Y3927" s="54">
        <v>0</v>
      </c>
      <c r="Z3927" s="34">
        <v>1</v>
      </c>
      <c r="AA3927" s="34">
        <v>139.94999999999999</v>
      </c>
    </row>
    <row r="3928" spans="3:27" x14ac:dyDescent="0.25">
      <c r="C3928" s="39">
        <v>20287</v>
      </c>
      <c r="D3928" s="17">
        <v>42846.553414351853</v>
      </c>
      <c r="E3928" s="41">
        <f t="shared" si="122"/>
        <v>2017</v>
      </c>
      <c r="F3928" s="41">
        <f t="shared" si="123"/>
        <v>4</v>
      </c>
      <c r="G3928" s="13" t="s">
        <v>61</v>
      </c>
      <c r="H3928" s="13">
        <v>0</v>
      </c>
      <c r="I3928" s="13">
        <v>269.89999999999998</v>
      </c>
      <c r="J3928" s="13" t="s">
        <v>56</v>
      </c>
      <c r="K3928" s="13" t="s">
        <v>52</v>
      </c>
      <c r="L3928" s="13">
        <v>48151</v>
      </c>
      <c r="M3928" s="13" t="s">
        <v>318</v>
      </c>
      <c r="N3928" s="13" t="s">
        <v>0</v>
      </c>
      <c r="O3928" s="13" t="s">
        <v>2469</v>
      </c>
      <c r="P3928" s="13" t="s">
        <v>1542</v>
      </c>
      <c r="Q3928" s="13"/>
      <c r="R3928" s="13"/>
      <c r="S3928" s="13"/>
      <c r="T3928" s="13"/>
      <c r="U3928" s="13"/>
      <c r="V3928" s="13"/>
      <c r="W3928" s="54">
        <v>2</v>
      </c>
      <c r="X3928" s="49">
        <v>1</v>
      </c>
      <c r="Y3928" s="54">
        <v>159.94999999999999</v>
      </c>
      <c r="Z3928" s="34">
        <v>1</v>
      </c>
      <c r="AA3928" s="34">
        <v>109.95</v>
      </c>
    </row>
    <row r="3929" spans="3:27" x14ac:dyDescent="0.25">
      <c r="C3929" s="39">
        <v>20286</v>
      </c>
      <c r="D3929" s="17">
        <v>42846.543877314813</v>
      </c>
      <c r="E3929" s="41">
        <f t="shared" si="122"/>
        <v>2017</v>
      </c>
      <c r="F3929" s="41">
        <f t="shared" si="123"/>
        <v>4</v>
      </c>
      <c r="G3929" s="13" t="s">
        <v>61</v>
      </c>
      <c r="H3929" s="13">
        <v>0</v>
      </c>
      <c r="I3929" s="13">
        <v>159.94999999999999</v>
      </c>
      <c r="J3929" s="13" t="s">
        <v>56</v>
      </c>
      <c r="K3929" s="13" t="s">
        <v>52</v>
      </c>
      <c r="L3929" s="13">
        <v>50859</v>
      </c>
      <c r="M3929" s="13" t="s">
        <v>158</v>
      </c>
      <c r="N3929" s="13" t="s">
        <v>0</v>
      </c>
      <c r="O3929" s="13" t="s">
        <v>480</v>
      </c>
      <c r="P3929" s="13"/>
      <c r="Q3929" s="13"/>
      <c r="R3929" s="13"/>
      <c r="S3929" s="13"/>
      <c r="T3929" s="13"/>
      <c r="U3929" s="13"/>
      <c r="V3929" s="13"/>
      <c r="W3929" s="54">
        <v>1</v>
      </c>
      <c r="X3929" s="49">
        <v>0</v>
      </c>
      <c r="Y3929" s="54">
        <v>0</v>
      </c>
      <c r="Z3929" s="34">
        <v>1</v>
      </c>
      <c r="AA3929" s="34">
        <v>159.94999999999999</v>
      </c>
    </row>
    <row r="3930" spans="3:27" x14ac:dyDescent="0.25">
      <c r="C3930" s="39">
        <v>20285</v>
      </c>
      <c r="D3930" s="17">
        <v>42846.541192129633</v>
      </c>
      <c r="E3930" s="41">
        <f t="shared" si="122"/>
        <v>2017</v>
      </c>
      <c r="F3930" s="41">
        <f t="shared" si="123"/>
        <v>4</v>
      </c>
      <c r="G3930" s="13" t="s">
        <v>309</v>
      </c>
      <c r="H3930" s="13">
        <v>0</v>
      </c>
      <c r="I3930" s="13">
        <v>359.85</v>
      </c>
      <c r="J3930" s="13" t="s">
        <v>56</v>
      </c>
      <c r="K3930" s="13" t="s">
        <v>52</v>
      </c>
      <c r="L3930" s="13">
        <v>85354</v>
      </c>
      <c r="M3930" s="13" t="s">
        <v>2188</v>
      </c>
      <c r="N3930" s="13" t="s">
        <v>0</v>
      </c>
      <c r="O3930" s="13" t="s">
        <v>333</v>
      </c>
      <c r="P3930" s="13" t="s">
        <v>1488</v>
      </c>
      <c r="Q3930" s="13" t="s">
        <v>685</v>
      </c>
      <c r="R3930" s="13"/>
      <c r="S3930" s="13"/>
      <c r="T3930" s="13"/>
      <c r="U3930" s="13"/>
      <c r="V3930" s="13"/>
      <c r="W3930" s="54">
        <v>3</v>
      </c>
      <c r="X3930" s="49">
        <v>3</v>
      </c>
      <c r="Y3930" s="54">
        <v>359.85</v>
      </c>
      <c r="Z3930" s="34">
        <v>0</v>
      </c>
      <c r="AA3930" s="34">
        <v>0</v>
      </c>
    </row>
    <row r="3931" spans="3:27" x14ac:dyDescent="0.25">
      <c r="C3931" s="39">
        <v>20279</v>
      </c>
      <c r="D3931" s="17">
        <v>42846.521469907406</v>
      </c>
      <c r="E3931" s="41">
        <f t="shared" si="122"/>
        <v>2017</v>
      </c>
      <c r="F3931" s="41">
        <f t="shared" si="123"/>
        <v>4</v>
      </c>
      <c r="G3931" s="13" t="s">
        <v>309</v>
      </c>
      <c r="H3931" s="13">
        <v>0</v>
      </c>
      <c r="I3931" s="13">
        <v>639.70000000000005</v>
      </c>
      <c r="J3931" s="13" t="s">
        <v>56</v>
      </c>
      <c r="K3931" s="13" t="s">
        <v>52</v>
      </c>
      <c r="L3931" s="13">
        <v>70193</v>
      </c>
      <c r="M3931" s="13" t="s">
        <v>75</v>
      </c>
      <c r="N3931" s="13" t="s">
        <v>0</v>
      </c>
      <c r="O3931" s="13" t="s">
        <v>723</v>
      </c>
      <c r="P3931" s="13" t="s">
        <v>1760</v>
      </c>
      <c r="Q3931" s="13" t="s">
        <v>2897</v>
      </c>
      <c r="R3931" s="13" t="s">
        <v>2774</v>
      </c>
      <c r="S3931" s="13" t="s">
        <v>685</v>
      </c>
      <c r="T3931" s="13" t="s">
        <v>1541</v>
      </c>
      <c r="U3931" s="13"/>
      <c r="V3931" s="13"/>
      <c r="W3931" s="54">
        <v>6</v>
      </c>
      <c r="X3931" s="49">
        <v>6</v>
      </c>
      <c r="Y3931" s="54">
        <v>639.70000000000005</v>
      </c>
      <c r="Z3931" s="34">
        <v>0</v>
      </c>
      <c r="AA3931" s="34">
        <v>0</v>
      </c>
    </row>
    <row r="3932" spans="3:27" x14ac:dyDescent="0.25">
      <c r="C3932" s="39">
        <v>20272</v>
      </c>
      <c r="D3932" s="17">
        <v>42846.50199074074</v>
      </c>
      <c r="E3932" s="41">
        <f t="shared" si="122"/>
        <v>2017</v>
      </c>
      <c r="F3932" s="41">
        <f t="shared" si="123"/>
        <v>4</v>
      </c>
      <c r="G3932" s="13" t="s">
        <v>61</v>
      </c>
      <c r="H3932" s="13">
        <v>0</v>
      </c>
      <c r="I3932" s="13">
        <v>249.95</v>
      </c>
      <c r="J3932" s="13" t="s">
        <v>51</v>
      </c>
      <c r="K3932" s="13" t="s">
        <v>52</v>
      </c>
      <c r="L3932" s="13">
        <v>46399</v>
      </c>
      <c r="M3932" s="13" t="s">
        <v>1345</v>
      </c>
      <c r="N3932" s="13" t="s">
        <v>0</v>
      </c>
      <c r="O3932" s="13" t="s">
        <v>593</v>
      </c>
      <c r="P3932" s="13"/>
      <c r="Q3932" s="13"/>
      <c r="R3932" s="13"/>
      <c r="S3932" s="13"/>
      <c r="T3932" s="13"/>
      <c r="U3932" s="13"/>
      <c r="V3932" s="13"/>
      <c r="W3932" s="54">
        <v>1</v>
      </c>
      <c r="X3932" s="49">
        <v>0</v>
      </c>
      <c r="Y3932" s="54">
        <v>0</v>
      </c>
      <c r="Z3932" s="34">
        <v>1</v>
      </c>
      <c r="AA3932" s="34">
        <v>249.95</v>
      </c>
    </row>
    <row r="3933" spans="3:27" x14ac:dyDescent="0.25">
      <c r="C3933" s="39">
        <v>20271</v>
      </c>
      <c r="D3933" s="17">
        <v>42846.4371875</v>
      </c>
      <c r="E3933" s="41">
        <f t="shared" si="122"/>
        <v>2017</v>
      </c>
      <c r="F3933" s="41">
        <f t="shared" si="123"/>
        <v>4</v>
      </c>
      <c r="G3933" s="13" t="s">
        <v>309</v>
      </c>
      <c r="H3933" s="13">
        <v>0</v>
      </c>
      <c r="I3933" s="13">
        <v>249.95</v>
      </c>
      <c r="J3933" s="13" t="s">
        <v>56</v>
      </c>
      <c r="K3933" s="13" t="s">
        <v>52</v>
      </c>
      <c r="L3933" s="13">
        <v>60435</v>
      </c>
      <c r="M3933" s="13" t="s">
        <v>2373</v>
      </c>
      <c r="N3933" s="13" t="s">
        <v>0</v>
      </c>
      <c r="O3933" s="13" t="s">
        <v>1826</v>
      </c>
      <c r="P3933" s="13"/>
      <c r="Q3933" s="13"/>
      <c r="R3933" s="13"/>
      <c r="S3933" s="13"/>
      <c r="T3933" s="13"/>
      <c r="U3933" s="13"/>
      <c r="V3933" s="13"/>
      <c r="W3933" s="54">
        <v>1</v>
      </c>
      <c r="X3933" s="49">
        <v>1</v>
      </c>
      <c r="Y3933" s="54">
        <v>249.95</v>
      </c>
      <c r="Z3933" s="34">
        <v>0</v>
      </c>
      <c r="AA3933" s="34">
        <v>0</v>
      </c>
    </row>
    <row r="3934" spans="3:27" x14ac:dyDescent="0.25">
      <c r="C3934" s="39">
        <v>20270</v>
      </c>
      <c r="D3934" s="17">
        <v>42846.421342592592</v>
      </c>
      <c r="E3934" s="41">
        <f t="shared" si="122"/>
        <v>2017</v>
      </c>
      <c r="F3934" s="41">
        <f t="shared" si="123"/>
        <v>4</v>
      </c>
      <c r="G3934" s="13" t="s">
        <v>61</v>
      </c>
      <c r="H3934" s="13">
        <v>0</v>
      </c>
      <c r="I3934" s="13">
        <v>129.94999999999999</v>
      </c>
      <c r="J3934" s="13" t="s">
        <v>51</v>
      </c>
      <c r="K3934" s="13" t="s">
        <v>52</v>
      </c>
      <c r="L3934" s="13" t="s">
        <v>3406</v>
      </c>
      <c r="M3934" s="13" t="s">
        <v>3407</v>
      </c>
      <c r="N3934" s="13" t="s">
        <v>85</v>
      </c>
      <c r="O3934" s="13" t="s">
        <v>2739</v>
      </c>
      <c r="P3934" s="13"/>
      <c r="Q3934" s="13"/>
      <c r="R3934" s="13"/>
      <c r="S3934" s="13"/>
      <c r="T3934" s="13"/>
      <c r="U3934" s="13"/>
      <c r="V3934" s="13"/>
      <c r="W3934" s="54">
        <v>1</v>
      </c>
      <c r="X3934" s="49">
        <v>0</v>
      </c>
      <c r="Y3934" s="54">
        <v>0</v>
      </c>
      <c r="Z3934" s="34">
        <v>1</v>
      </c>
      <c r="AA3934" s="34">
        <v>129.94999999999999</v>
      </c>
    </row>
    <row r="3935" spans="3:27" x14ac:dyDescent="0.25">
      <c r="C3935" s="39">
        <v>20269</v>
      </c>
      <c r="D3935" s="17">
        <v>42846.386388888888</v>
      </c>
      <c r="E3935" s="41">
        <f t="shared" si="122"/>
        <v>2017</v>
      </c>
      <c r="F3935" s="41">
        <f t="shared" si="123"/>
        <v>4</v>
      </c>
      <c r="G3935" s="13" t="s">
        <v>61</v>
      </c>
      <c r="H3935" s="13">
        <v>0</v>
      </c>
      <c r="I3935" s="13">
        <v>249.95</v>
      </c>
      <c r="J3935" s="13" t="s">
        <v>51</v>
      </c>
      <c r="K3935" s="13" t="s">
        <v>52</v>
      </c>
      <c r="L3935" s="13">
        <v>20148</v>
      </c>
      <c r="M3935" s="13" t="s">
        <v>168</v>
      </c>
      <c r="N3935" s="13" t="s">
        <v>0</v>
      </c>
      <c r="O3935" s="13" t="s">
        <v>1826</v>
      </c>
      <c r="P3935" s="13"/>
      <c r="Q3935" s="13"/>
      <c r="R3935" s="13"/>
      <c r="S3935" s="13"/>
      <c r="T3935" s="13"/>
      <c r="U3935" s="13"/>
      <c r="V3935" s="13"/>
      <c r="W3935" s="54">
        <v>1</v>
      </c>
      <c r="X3935" s="49">
        <v>0</v>
      </c>
      <c r="Y3935" s="54">
        <v>0</v>
      </c>
      <c r="Z3935" s="34">
        <v>1</v>
      </c>
      <c r="AA3935" s="34">
        <v>249.95</v>
      </c>
    </row>
    <row r="3936" spans="3:27" x14ac:dyDescent="0.25">
      <c r="C3936" s="39">
        <v>20268</v>
      </c>
      <c r="D3936" s="17">
        <v>42846.381724537037</v>
      </c>
      <c r="E3936" s="41">
        <f t="shared" si="122"/>
        <v>2017</v>
      </c>
      <c r="F3936" s="41">
        <f t="shared" si="123"/>
        <v>4</v>
      </c>
      <c r="G3936" s="13" t="s">
        <v>61</v>
      </c>
      <c r="H3936" s="13">
        <v>0</v>
      </c>
      <c r="I3936" s="13">
        <v>276.85000000000002</v>
      </c>
      <c r="J3936" s="13" t="s">
        <v>56</v>
      </c>
      <c r="K3936" s="13" t="s">
        <v>52</v>
      </c>
      <c r="L3936" s="13">
        <v>81371</v>
      </c>
      <c r="M3936" s="13" t="s">
        <v>57</v>
      </c>
      <c r="N3936" s="13" t="s">
        <v>0</v>
      </c>
      <c r="O3936" s="13" t="s">
        <v>3408</v>
      </c>
      <c r="P3936" s="13" t="s">
        <v>915</v>
      </c>
      <c r="Q3936" s="13" t="s">
        <v>1459</v>
      </c>
      <c r="R3936" s="13"/>
      <c r="S3936" s="13"/>
      <c r="T3936" s="13"/>
      <c r="U3936" s="13"/>
      <c r="V3936" s="13"/>
      <c r="W3936" s="54">
        <v>3</v>
      </c>
      <c r="X3936" s="49">
        <v>2</v>
      </c>
      <c r="Y3936" s="54">
        <v>208.90000000000003</v>
      </c>
      <c r="Z3936" s="34">
        <v>1</v>
      </c>
      <c r="AA3936" s="34">
        <v>67.95</v>
      </c>
    </row>
    <row r="3937" spans="3:27" x14ac:dyDescent="0.25">
      <c r="C3937" s="39">
        <v>20267</v>
      </c>
      <c r="D3937" s="17">
        <v>42846.359814814816</v>
      </c>
      <c r="E3937" s="41">
        <f t="shared" si="122"/>
        <v>2017</v>
      </c>
      <c r="F3937" s="41">
        <f t="shared" si="123"/>
        <v>4</v>
      </c>
      <c r="G3937" s="13" t="s">
        <v>61</v>
      </c>
      <c r="H3937" s="13">
        <v>0</v>
      </c>
      <c r="I3937" s="13">
        <v>139.94999999999999</v>
      </c>
      <c r="J3937" s="13" t="s">
        <v>74</v>
      </c>
      <c r="K3937" s="13" t="s">
        <v>52</v>
      </c>
      <c r="L3937" s="13">
        <v>81543</v>
      </c>
      <c r="M3937" s="13" t="s">
        <v>57</v>
      </c>
      <c r="N3937" s="13" t="s">
        <v>0</v>
      </c>
      <c r="O3937" s="13" t="s">
        <v>787</v>
      </c>
      <c r="P3937" s="13"/>
      <c r="Q3937" s="13"/>
      <c r="R3937" s="13"/>
      <c r="S3937" s="13"/>
      <c r="T3937" s="13"/>
      <c r="U3937" s="13"/>
      <c r="V3937" s="13"/>
      <c r="W3937" s="54">
        <v>1</v>
      </c>
      <c r="X3937" s="49">
        <v>0</v>
      </c>
      <c r="Y3937" s="54">
        <v>0</v>
      </c>
      <c r="Z3937" s="34">
        <v>1</v>
      </c>
      <c r="AA3937" s="34">
        <v>139.94999999999999</v>
      </c>
    </row>
    <row r="3938" spans="3:27" x14ac:dyDescent="0.25">
      <c r="C3938" s="39">
        <v>20266</v>
      </c>
      <c r="D3938" s="17">
        <v>42846.357152777775</v>
      </c>
      <c r="E3938" s="41">
        <f t="shared" si="122"/>
        <v>2017</v>
      </c>
      <c r="F3938" s="41">
        <f t="shared" si="123"/>
        <v>4</v>
      </c>
      <c r="G3938" s="13" t="s">
        <v>61</v>
      </c>
      <c r="H3938" s="13">
        <v>0</v>
      </c>
      <c r="I3938" s="13">
        <v>735.8</v>
      </c>
      <c r="J3938" s="13" t="s">
        <v>56</v>
      </c>
      <c r="K3938" s="13" t="s">
        <v>52</v>
      </c>
      <c r="L3938" s="13">
        <v>20249</v>
      </c>
      <c r="M3938" s="13" t="s">
        <v>168</v>
      </c>
      <c r="N3938" s="13" t="s">
        <v>0</v>
      </c>
      <c r="O3938" s="13" t="s">
        <v>313</v>
      </c>
      <c r="P3938" s="13" t="s">
        <v>800</v>
      </c>
      <c r="Q3938" s="13" t="s">
        <v>1745</v>
      </c>
      <c r="R3938" s="13" t="s">
        <v>1656</v>
      </c>
      <c r="S3938" s="13"/>
      <c r="T3938" s="13"/>
      <c r="U3938" s="13"/>
      <c r="V3938" s="13"/>
      <c r="W3938" s="54">
        <v>4</v>
      </c>
      <c r="X3938" s="49">
        <v>4</v>
      </c>
      <c r="Y3938" s="54">
        <v>735.8</v>
      </c>
      <c r="Z3938" s="34">
        <v>0</v>
      </c>
      <c r="AA3938" s="34">
        <v>0</v>
      </c>
    </row>
    <row r="3939" spans="3:27" x14ac:dyDescent="0.25">
      <c r="C3939" s="39">
        <v>20264</v>
      </c>
      <c r="D3939" s="17">
        <v>42846.310150462959</v>
      </c>
      <c r="E3939" s="41">
        <f t="shared" si="122"/>
        <v>2017</v>
      </c>
      <c r="F3939" s="41">
        <f t="shared" si="123"/>
        <v>4</v>
      </c>
      <c r="G3939" s="13" t="s">
        <v>309</v>
      </c>
      <c r="H3939" s="13">
        <v>0</v>
      </c>
      <c r="I3939" s="13">
        <v>519.9</v>
      </c>
      <c r="J3939" s="13" t="s">
        <v>74</v>
      </c>
      <c r="K3939" s="13" t="s">
        <v>52</v>
      </c>
      <c r="L3939" s="13">
        <v>48683</v>
      </c>
      <c r="M3939" s="13" t="s">
        <v>2314</v>
      </c>
      <c r="N3939" s="13" t="s">
        <v>0</v>
      </c>
      <c r="O3939" s="13" t="s">
        <v>511</v>
      </c>
      <c r="P3939" s="13" t="s">
        <v>616</v>
      </c>
      <c r="Q3939" s="13"/>
      <c r="R3939" s="13"/>
      <c r="S3939" s="13"/>
      <c r="T3939" s="13"/>
      <c r="U3939" s="13"/>
      <c r="V3939" s="13"/>
      <c r="W3939" s="54">
        <v>2</v>
      </c>
      <c r="X3939" s="49">
        <v>2</v>
      </c>
      <c r="Y3939" s="54">
        <v>519.9</v>
      </c>
      <c r="Z3939" s="34">
        <v>0</v>
      </c>
      <c r="AA3939" s="34">
        <v>0</v>
      </c>
    </row>
    <row r="3940" spans="3:27" x14ac:dyDescent="0.25">
      <c r="C3940" s="39">
        <v>20263</v>
      </c>
      <c r="D3940" s="17">
        <v>42846.293506944443</v>
      </c>
      <c r="E3940" s="41">
        <f t="shared" si="122"/>
        <v>2017</v>
      </c>
      <c r="F3940" s="41">
        <f t="shared" si="123"/>
        <v>4</v>
      </c>
      <c r="G3940" s="13" t="s">
        <v>309</v>
      </c>
      <c r="H3940" s="13">
        <v>0</v>
      </c>
      <c r="I3940" s="13">
        <v>118.95</v>
      </c>
      <c r="J3940" s="13" t="s">
        <v>56</v>
      </c>
      <c r="K3940" s="13" t="s">
        <v>52</v>
      </c>
      <c r="L3940" s="13">
        <v>37127</v>
      </c>
      <c r="M3940" s="13" t="s">
        <v>3409</v>
      </c>
      <c r="N3940" s="13" t="s">
        <v>0</v>
      </c>
      <c r="O3940" s="13" t="s">
        <v>3410</v>
      </c>
      <c r="P3940" s="13"/>
      <c r="Q3940" s="13"/>
      <c r="R3940" s="13"/>
      <c r="S3940" s="13"/>
      <c r="T3940" s="13"/>
      <c r="U3940" s="13"/>
      <c r="V3940" s="13"/>
      <c r="W3940" s="54">
        <v>1</v>
      </c>
      <c r="X3940" s="49">
        <v>1</v>
      </c>
      <c r="Y3940" s="54">
        <v>118.95</v>
      </c>
      <c r="Z3940" s="34">
        <v>0</v>
      </c>
      <c r="AA3940" s="34">
        <v>0</v>
      </c>
    </row>
    <row r="3941" spans="3:27" x14ac:dyDescent="0.25">
      <c r="C3941" s="39">
        <v>20262</v>
      </c>
      <c r="D3941" s="17">
        <v>42845.993425925924</v>
      </c>
      <c r="E3941" s="41">
        <f t="shared" si="122"/>
        <v>2017</v>
      </c>
      <c r="F3941" s="41">
        <f t="shared" si="123"/>
        <v>4</v>
      </c>
      <c r="G3941" s="13" t="s">
        <v>61</v>
      </c>
      <c r="H3941" s="13">
        <v>0</v>
      </c>
      <c r="I3941" s="13">
        <v>169.95</v>
      </c>
      <c r="J3941" s="13" t="s">
        <v>74</v>
      </c>
      <c r="K3941" s="13" t="s">
        <v>52</v>
      </c>
      <c r="L3941" s="13" t="s">
        <v>3411</v>
      </c>
      <c r="M3941" s="13" t="s">
        <v>473</v>
      </c>
      <c r="N3941" s="13" t="s">
        <v>64</v>
      </c>
      <c r="O3941" s="13" t="s">
        <v>291</v>
      </c>
      <c r="P3941" s="13"/>
      <c r="Q3941" s="13"/>
      <c r="R3941" s="13"/>
      <c r="S3941" s="13"/>
      <c r="T3941" s="13"/>
      <c r="U3941" s="13"/>
      <c r="V3941" s="13"/>
      <c r="W3941" s="54">
        <v>1</v>
      </c>
      <c r="X3941" s="49">
        <v>0</v>
      </c>
      <c r="Y3941" s="54">
        <v>0</v>
      </c>
      <c r="Z3941" s="34">
        <v>1</v>
      </c>
      <c r="AA3941" s="34">
        <v>169.95</v>
      </c>
    </row>
    <row r="3942" spans="3:27" x14ac:dyDescent="0.25">
      <c r="C3942" s="39">
        <v>20261</v>
      </c>
      <c r="D3942" s="17">
        <v>42845.959386574075</v>
      </c>
      <c r="E3942" s="41">
        <f t="shared" si="122"/>
        <v>2017</v>
      </c>
      <c r="F3942" s="41">
        <f t="shared" si="123"/>
        <v>4</v>
      </c>
      <c r="G3942" s="13" t="s">
        <v>309</v>
      </c>
      <c r="H3942" s="13">
        <v>0</v>
      </c>
      <c r="I3942" s="13">
        <v>89.95</v>
      </c>
      <c r="J3942" s="13" t="s">
        <v>56</v>
      </c>
      <c r="K3942" s="13" t="s">
        <v>52</v>
      </c>
      <c r="L3942" s="13">
        <v>31226</v>
      </c>
      <c r="M3942" s="13" t="s">
        <v>1607</v>
      </c>
      <c r="N3942" s="13" t="s">
        <v>0</v>
      </c>
      <c r="O3942" s="13" t="s">
        <v>2196</v>
      </c>
      <c r="P3942" s="13"/>
      <c r="Q3942" s="13"/>
      <c r="R3942" s="13"/>
      <c r="S3942" s="13"/>
      <c r="T3942" s="13"/>
      <c r="U3942" s="13"/>
      <c r="V3942" s="13"/>
      <c r="W3942" s="54">
        <v>1</v>
      </c>
      <c r="X3942" s="49">
        <v>1</v>
      </c>
      <c r="Y3942" s="54">
        <v>89.95</v>
      </c>
      <c r="Z3942" s="34">
        <v>0</v>
      </c>
      <c r="AA3942" s="34">
        <v>0</v>
      </c>
    </row>
    <row r="3943" spans="3:27" x14ac:dyDescent="0.25">
      <c r="C3943" s="39">
        <v>20260</v>
      </c>
      <c r="D3943" s="17">
        <v>42845.949733796297</v>
      </c>
      <c r="E3943" s="41">
        <f t="shared" si="122"/>
        <v>2017</v>
      </c>
      <c r="F3943" s="41">
        <f t="shared" si="123"/>
        <v>4</v>
      </c>
      <c r="G3943" s="13" t="s">
        <v>61</v>
      </c>
      <c r="H3943" s="13">
        <v>0</v>
      </c>
      <c r="I3943" s="13">
        <v>89.95</v>
      </c>
      <c r="J3943" s="13" t="s">
        <v>51</v>
      </c>
      <c r="K3943" s="13" t="s">
        <v>52</v>
      </c>
      <c r="L3943" s="13">
        <v>40227</v>
      </c>
      <c r="M3943" s="13" t="s">
        <v>81</v>
      </c>
      <c r="N3943" s="13" t="s">
        <v>0</v>
      </c>
      <c r="O3943" s="13" t="s">
        <v>2897</v>
      </c>
      <c r="P3943" s="13"/>
      <c r="Q3943" s="13"/>
      <c r="R3943" s="13"/>
      <c r="S3943" s="13"/>
      <c r="T3943" s="13"/>
      <c r="U3943" s="13"/>
      <c r="V3943" s="13"/>
      <c r="W3943" s="54">
        <v>1</v>
      </c>
      <c r="X3943" s="49">
        <v>0</v>
      </c>
      <c r="Y3943" s="54">
        <v>0</v>
      </c>
      <c r="Z3943" s="34">
        <v>1</v>
      </c>
      <c r="AA3943" s="34">
        <v>89.95</v>
      </c>
    </row>
    <row r="3944" spans="3:27" x14ac:dyDescent="0.25">
      <c r="C3944" s="39">
        <v>20258</v>
      </c>
      <c r="D3944" s="17">
        <v>42845.917488425926</v>
      </c>
      <c r="E3944" s="41">
        <f t="shared" si="122"/>
        <v>2017</v>
      </c>
      <c r="F3944" s="41">
        <f t="shared" si="123"/>
        <v>4</v>
      </c>
      <c r="G3944" s="13" t="s">
        <v>61</v>
      </c>
      <c r="H3944" s="13">
        <v>0</v>
      </c>
      <c r="I3944" s="13">
        <v>129.94999999999999</v>
      </c>
      <c r="J3944" s="13" t="s">
        <v>74</v>
      </c>
      <c r="K3944" s="13" t="s">
        <v>52</v>
      </c>
      <c r="L3944" s="13">
        <v>65346</v>
      </c>
      <c r="M3944" s="13" t="s">
        <v>3412</v>
      </c>
      <c r="N3944" s="13" t="s">
        <v>0</v>
      </c>
      <c r="O3944" s="13" t="s">
        <v>2777</v>
      </c>
      <c r="P3944" s="13"/>
      <c r="Q3944" s="13"/>
      <c r="R3944" s="13"/>
      <c r="S3944" s="13"/>
      <c r="T3944" s="13"/>
      <c r="U3944" s="13"/>
      <c r="V3944" s="13"/>
      <c r="W3944" s="54">
        <v>1</v>
      </c>
      <c r="X3944" s="49">
        <v>0</v>
      </c>
      <c r="Y3944" s="54">
        <v>0</v>
      </c>
      <c r="Z3944" s="34">
        <v>1</v>
      </c>
      <c r="AA3944" s="34">
        <v>129.94999999999999</v>
      </c>
    </row>
    <row r="3945" spans="3:27" x14ac:dyDescent="0.25">
      <c r="C3945" s="39">
        <v>20259</v>
      </c>
      <c r="D3945" s="17">
        <v>42845.917326388888</v>
      </c>
      <c r="E3945" s="41">
        <f t="shared" si="122"/>
        <v>2017</v>
      </c>
      <c r="F3945" s="41">
        <f t="shared" si="123"/>
        <v>4</v>
      </c>
      <c r="G3945" s="13" t="s">
        <v>309</v>
      </c>
      <c r="H3945" s="13">
        <v>0</v>
      </c>
      <c r="I3945" s="13">
        <v>459.9</v>
      </c>
      <c r="J3945" s="13" t="s">
        <v>56</v>
      </c>
      <c r="K3945" s="13" t="s">
        <v>52</v>
      </c>
      <c r="L3945" s="13">
        <v>57072</v>
      </c>
      <c r="M3945" s="13" t="s">
        <v>2180</v>
      </c>
      <c r="N3945" s="13" t="s">
        <v>0</v>
      </c>
      <c r="O3945" s="13" t="s">
        <v>331</v>
      </c>
      <c r="P3945" s="13" t="s">
        <v>260</v>
      </c>
      <c r="Q3945" s="13"/>
      <c r="R3945" s="13"/>
      <c r="S3945" s="13"/>
      <c r="T3945" s="13"/>
      <c r="U3945" s="13"/>
      <c r="V3945" s="13"/>
      <c r="W3945" s="54">
        <v>2</v>
      </c>
      <c r="X3945" s="49">
        <v>2</v>
      </c>
      <c r="Y3945" s="54">
        <v>459.9</v>
      </c>
      <c r="Z3945" s="34">
        <v>0</v>
      </c>
      <c r="AA3945" s="34">
        <v>0</v>
      </c>
    </row>
    <row r="3946" spans="3:27" x14ac:dyDescent="0.25">
      <c r="C3946" s="39">
        <v>20256</v>
      </c>
      <c r="D3946" s="17">
        <v>42845.823125000003</v>
      </c>
      <c r="E3946" s="41">
        <f t="shared" si="122"/>
        <v>2017</v>
      </c>
      <c r="F3946" s="41">
        <f t="shared" si="123"/>
        <v>4</v>
      </c>
      <c r="G3946" s="13" t="s">
        <v>61</v>
      </c>
      <c r="H3946" s="13">
        <v>0</v>
      </c>
      <c r="I3946" s="13">
        <v>359.85</v>
      </c>
      <c r="J3946" s="13" t="s">
        <v>56</v>
      </c>
      <c r="K3946" s="13" t="s">
        <v>52</v>
      </c>
      <c r="L3946" s="13">
        <v>69509</v>
      </c>
      <c r="M3946" s="13" t="s">
        <v>2296</v>
      </c>
      <c r="N3946" s="13" t="s">
        <v>0</v>
      </c>
      <c r="O3946" s="13" t="s">
        <v>2969</v>
      </c>
      <c r="P3946" s="13" t="s">
        <v>2454</v>
      </c>
      <c r="Q3946" s="13" t="s">
        <v>1141</v>
      </c>
      <c r="R3946" s="13"/>
      <c r="S3946" s="13"/>
      <c r="T3946" s="13"/>
      <c r="U3946" s="13"/>
      <c r="V3946" s="13"/>
      <c r="W3946" s="54">
        <v>3</v>
      </c>
      <c r="X3946" s="49">
        <v>2</v>
      </c>
      <c r="Y3946" s="54">
        <v>299.90000000000003</v>
      </c>
      <c r="Z3946" s="34">
        <v>1</v>
      </c>
      <c r="AA3946" s="34">
        <v>59.95</v>
      </c>
    </row>
    <row r="3947" spans="3:27" x14ac:dyDescent="0.25">
      <c r="C3947" s="39">
        <v>20255</v>
      </c>
      <c r="D3947" s="17">
        <v>42845.7969212963</v>
      </c>
      <c r="E3947" s="41">
        <f t="shared" si="122"/>
        <v>2017</v>
      </c>
      <c r="F3947" s="41">
        <f t="shared" si="123"/>
        <v>4</v>
      </c>
      <c r="G3947" s="13" t="s">
        <v>61</v>
      </c>
      <c r="H3947" s="13">
        <v>0</v>
      </c>
      <c r="I3947" s="13">
        <v>169.95</v>
      </c>
      <c r="J3947" s="13" t="s">
        <v>56</v>
      </c>
      <c r="K3947" s="13" t="s">
        <v>52</v>
      </c>
      <c r="L3947" s="13">
        <v>50677</v>
      </c>
      <c r="M3947" s="13" t="s">
        <v>158</v>
      </c>
      <c r="N3947" s="13" t="s">
        <v>0</v>
      </c>
      <c r="O3947" s="13" t="s">
        <v>291</v>
      </c>
      <c r="P3947" s="13"/>
      <c r="Q3947" s="13"/>
      <c r="R3947" s="13"/>
      <c r="S3947" s="13"/>
      <c r="T3947" s="13"/>
      <c r="U3947" s="13"/>
      <c r="V3947" s="13"/>
      <c r="W3947" s="54">
        <v>1</v>
      </c>
      <c r="X3947" s="49">
        <v>0</v>
      </c>
      <c r="Y3947" s="54">
        <v>0</v>
      </c>
      <c r="Z3947" s="34">
        <v>1</v>
      </c>
      <c r="AA3947" s="34">
        <v>169.95</v>
      </c>
    </row>
    <row r="3948" spans="3:27" x14ac:dyDescent="0.25">
      <c r="C3948" s="39">
        <v>20254</v>
      </c>
      <c r="D3948" s="17">
        <v>42845.789513888885</v>
      </c>
      <c r="E3948" s="41">
        <f t="shared" si="122"/>
        <v>2017</v>
      </c>
      <c r="F3948" s="41">
        <f t="shared" si="123"/>
        <v>4</v>
      </c>
      <c r="G3948" s="13" t="s">
        <v>61</v>
      </c>
      <c r="H3948" s="13">
        <v>0</v>
      </c>
      <c r="I3948" s="13">
        <v>159.9</v>
      </c>
      <c r="J3948" s="13" t="s">
        <v>74</v>
      </c>
      <c r="K3948" s="13" t="s">
        <v>52</v>
      </c>
      <c r="L3948" s="13">
        <v>20359</v>
      </c>
      <c r="M3948" s="13" t="s">
        <v>168</v>
      </c>
      <c r="N3948" s="13" t="s">
        <v>0</v>
      </c>
      <c r="O3948" s="13" t="s">
        <v>1484</v>
      </c>
      <c r="P3948" s="13" t="s">
        <v>1707</v>
      </c>
      <c r="Q3948" s="13"/>
      <c r="R3948" s="13"/>
      <c r="S3948" s="13"/>
      <c r="T3948" s="13"/>
      <c r="U3948" s="13"/>
      <c r="V3948" s="13"/>
      <c r="W3948" s="54">
        <v>2</v>
      </c>
      <c r="X3948" s="49">
        <v>2</v>
      </c>
      <c r="Y3948" s="54">
        <v>159.9</v>
      </c>
      <c r="Z3948" s="34">
        <v>0</v>
      </c>
      <c r="AA3948" s="34">
        <v>0</v>
      </c>
    </row>
    <row r="3949" spans="3:27" x14ac:dyDescent="0.25">
      <c r="C3949" s="39">
        <v>20253</v>
      </c>
      <c r="D3949" s="17">
        <v>42845.787499999999</v>
      </c>
      <c r="E3949" s="41">
        <f t="shared" si="122"/>
        <v>2017</v>
      </c>
      <c r="F3949" s="41">
        <f t="shared" si="123"/>
        <v>4</v>
      </c>
      <c r="G3949" s="13" t="s">
        <v>268</v>
      </c>
      <c r="H3949" s="13">
        <v>0</v>
      </c>
      <c r="I3949" s="13">
        <v>169.95</v>
      </c>
      <c r="J3949" s="13" t="s">
        <v>56</v>
      </c>
      <c r="K3949" s="13" t="s">
        <v>52</v>
      </c>
      <c r="L3949" s="13">
        <v>97780</v>
      </c>
      <c r="M3949" s="13" t="s">
        <v>3413</v>
      </c>
      <c r="N3949" s="13" t="s">
        <v>0</v>
      </c>
      <c r="O3949" s="13" t="s">
        <v>2572</v>
      </c>
      <c r="P3949" s="13"/>
      <c r="Q3949" s="13"/>
      <c r="R3949" s="13"/>
      <c r="S3949" s="13"/>
      <c r="T3949" s="13"/>
      <c r="U3949" s="13"/>
      <c r="V3949" s="13"/>
      <c r="W3949" s="54">
        <v>1</v>
      </c>
      <c r="X3949" s="49">
        <v>0</v>
      </c>
      <c r="Y3949" s="54">
        <v>0</v>
      </c>
      <c r="Z3949" s="34">
        <v>1</v>
      </c>
      <c r="AA3949" s="34">
        <v>169.95</v>
      </c>
    </row>
    <row r="3950" spans="3:27" x14ac:dyDescent="0.25">
      <c r="C3950" s="39">
        <v>20251</v>
      </c>
      <c r="D3950" s="17">
        <v>42845.712881944448</v>
      </c>
      <c r="E3950" s="41">
        <f t="shared" si="122"/>
        <v>2017</v>
      </c>
      <c r="F3950" s="41">
        <f t="shared" si="123"/>
        <v>4</v>
      </c>
      <c r="G3950" s="13" t="s">
        <v>309</v>
      </c>
      <c r="H3950" s="13">
        <v>0</v>
      </c>
      <c r="I3950" s="13">
        <v>279.89999999999998</v>
      </c>
      <c r="J3950" s="13" t="s">
        <v>51</v>
      </c>
      <c r="K3950" s="13" t="s">
        <v>52</v>
      </c>
      <c r="L3950" s="13">
        <v>8230</v>
      </c>
      <c r="M3950" s="13" t="s">
        <v>3414</v>
      </c>
      <c r="N3950" s="13" t="s">
        <v>335</v>
      </c>
      <c r="O3950" s="13" t="s">
        <v>879</v>
      </c>
      <c r="P3950" s="13" t="s">
        <v>1660</v>
      </c>
      <c r="Q3950" s="13"/>
      <c r="R3950" s="13"/>
      <c r="S3950" s="13"/>
      <c r="T3950" s="13"/>
      <c r="U3950" s="13"/>
      <c r="V3950" s="13"/>
      <c r="W3950" s="54">
        <v>2</v>
      </c>
      <c r="X3950" s="49">
        <v>2</v>
      </c>
      <c r="Y3950" s="54">
        <v>279.89999999999998</v>
      </c>
      <c r="Z3950" s="34">
        <v>0</v>
      </c>
      <c r="AA3950" s="34">
        <v>0</v>
      </c>
    </row>
    <row r="3951" spans="3:27" x14ac:dyDescent="0.25">
      <c r="C3951" s="39">
        <v>20250</v>
      </c>
      <c r="D3951" s="17">
        <v>42845.704363425924</v>
      </c>
      <c r="E3951" s="41">
        <f t="shared" si="122"/>
        <v>2017</v>
      </c>
      <c r="F3951" s="41">
        <f t="shared" si="123"/>
        <v>4</v>
      </c>
      <c r="G3951" s="13" t="s">
        <v>61</v>
      </c>
      <c r="H3951" s="13">
        <v>0</v>
      </c>
      <c r="I3951" s="13">
        <v>119.95</v>
      </c>
      <c r="J3951" s="13" t="s">
        <v>51</v>
      </c>
      <c r="K3951" s="13" t="s">
        <v>52</v>
      </c>
      <c r="L3951" s="13">
        <v>3252</v>
      </c>
      <c r="M3951" s="13" t="s">
        <v>3415</v>
      </c>
      <c r="N3951" s="13" t="s">
        <v>307</v>
      </c>
      <c r="O3951" s="13" t="s">
        <v>3261</v>
      </c>
      <c r="P3951" s="13"/>
      <c r="Q3951" s="13"/>
      <c r="R3951" s="13"/>
      <c r="S3951" s="13"/>
      <c r="T3951" s="13"/>
      <c r="U3951" s="13"/>
      <c r="V3951" s="13"/>
      <c r="W3951" s="54">
        <v>1</v>
      </c>
      <c r="X3951" s="49">
        <v>0</v>
      </c>
      <c r="Y3951" s="54">
        <v>0</v>
      </c>
      <c r="Z3951" s="34">
        <v>1</v>
      </c>
      <c r="AA3951" s="34">
        <v>119.95</v>
      </c>
    </row>
    <row r="3952" spans="3:27" x14ac:dyDescent="0.25">
      <c r="C3952" s="39">
        <v>20249</v>
      </c>
      <c r="D3952" s="17">
        <v>42845.67291666667</v>
      </c>
      <c r="E3952" s="41">
        <f t="shared" si="122"/>
        <v>2017</v>
      </c>
      <c r="F3952" s="41">
        <f t="shared" si="123"/>
        <v>4</v>
      </c>
      <c r="G3952" s="13" t="s">
        <v>61</v>
      </c>
      <c r="H3952" s="13">
        <v>0</v>
      </c>
      <c r="I3952" s="13">
        <v>212.95</v>
      </c>
      <c r="J3952" s="13" t="s">
        <v>51</v>
      </c>
      <c r="K3952" s="13" t="s">
        <v>52</v>
      </c>
      <c r="L3952" s="13" t="s">
        <v>3416</v>
      </c>
      <c r="M3952" s="13" t="s">
        <v>455</v>
      </c>
      <c r="N3952" s="13" t="s">
        <v>85</v>
      </c>
      <c r="O3952" s="13" t="s">
        <v>2625</v>
      </c>
      <c r="P3952" s="13"/>
      <c r="Q3952" s="13"/>
      <c r="R3952" s="13"/>
      <c r="S3952" s="13"/>
      <c r="T3952" s="13"/>
      <c r="U3952" s="13"/>
      <c r="V3952" s="13"/>
      <c r="W3952" s="54">
        <v>1</v>
      </c>
      <c r="X3952" s="49">
        <v>0</v>
      </c>
      <c r="Y3952" s="54">
        <v>0</v>
      </c>
      <c r="Z3952" s="34">
        <v>1</v>
      </c>
      <c r="AA3952" s="34">
        <v>212.95</v>
      </c>
    </row>
    <row r="3953" spans="3:27" x14ac:dyDescent="0.25">
      <c r="C3953" s="39">
        <v>20248</v>
      </c>
      <c r="D3953" s="17">
        <v>42845.672708333332</v>
      </c>
      <c r="E3953" s="41">
        <f t="shared" si="122"/>
        <v>2017</v>
      </c>
      <c r="F3953" s="41">
        <f t="shared" si="123"/>
        <v>4</v>
      </c>
      <c r="G3953" s="13" t="s">
        <v>309</v>
      </c>
      <c r="H3953" s="13">
        <v>0</v>
      </c>
      <c r="I3953" s="13">
        <v>228.9</v>
      </c>
      <c r="J3953" s="13" t="s">
        <v>51</v>
      </c>
      <c r="K3953" s="13" t="s">
        <v>52</v>
      </c>
      <c r="L3953" s="13">
        <v>20144</v>
      </c>
      <c r="M3953" s="13" t="s">
        <v>168</v>
      </c>
      <c r="N3953" s="13" t="s">
        <v>0</v>
      </c>
      <c r="O3953" s="13" t="s">
        <v>563</v>
      </c>
      <c r="P3953" s="13" t="s">
        <v>449</v>
      </c>
      <c r="Q3953" s="13"/>
      <c r="R3953" s="13"/>
      <c r="S3953" s="13"/>
      <c r="T3953" s="13"/>
      <c r="U3953" s="13"/>
      <c r="V3953" s="13"/>
      <c r="W3953" s="54">
        <v>2</v>
      </c>
      <c r="X3953" s="49">
        <v>2</v>
      </c>
      <c r="Y3953" s="54">
        <v>228.9</v>
      </c>
      <c r="Z3953" s="34">
        <v>0</v>
      </c>
      <c r="AA3953" s="34">
        <v>0</v>
      </c>
    </row>
    <row r="3954" spans="3:27" x14ac:dyDescent="0.25">
      <c r="C3954" s="39">
        <v>20179</v>
      </c>
      <c r="D3954" s="17">
        <v>42845.64166666667</v>
      </c>
      <c r="E3954" s="41">
        <f t="shared" si="122"/>
        <v>2017</v>
      </c>
      <c r="F3954" s="41">
        <f t="shared" si="123"/>
        <v>4</v>
      </c>
      <c r="G3954" s="13" t="s">
        <v>309</v>
      </c>
      <c r="H3954" s="13">
        <v>0</v>
      </c>
      <c r="I3954" s="13">
        <v>179.95</v>
      </c>
      <c r="J3954" s="13" t="s">
        <v>56</v>
      </c>
      <c r="K3954" s="13" t="s">
        <v>52</v>
      </c>
      <c r="L3954" s="13">
        <v>80634</v>
      </c>
      <c r="M3954" s="13" t="s">
        <v>57</v>
      </c>
      <c r="N3954" s="13" t="s">
        <v>0</v>
      </c>
      <c r="O3954" s="13" t="s">
        <v>530</v>
      </c>
      <c r="P3954" s="13"/>
      <c r="Q3954" s="13"/>
      <c r="R3954" s="13"/>
      <c r="S3954" s="13"/>
      <c r="T3954" s="13"/>
      <c r="U3954" s="13"/>
      <c r="V3954" s="13"/>
      <c r="W3954" s="54">
        <v>1</v>
      </c>
      <c r="X3954" s="49">
        <v>1</v>
      </c>
      <c r="Y3954" s="54">
        <v>179.95</v>
      </c>
      <c r="Z3954" s="34">
        <v>0</v>
      </c>
      <c r="AA3954" s="34">
        <v>0</v>
      </c>
    </row>
    <row r="3955" spans="3:27" x14ac:dyDescent="0.25">
      <c r="C3955" s="39">
        <v>20124</v>
      </c>
      <c r="D3955" s="17">
        <v>42845.635462962964</v>
      </c>
      <c r="E3955" s="41">
        <f t="shared" si="122"/>
        <v>2017</v>
      </c>
      <c r="F3955" s="41">
        <f t="shared" si="123"/>
        <v>4</v>
      </c>
      <c r="G3955" s="13" t="s">
        <v>61</v>
      </c>
      <c r="H3955" s="13">
        <v>0</v>
      </c>
      <c r="I3955" s="13">
        <v>149.94999999999999</v>
      </c>
      <c r="J3955" s="13" t="s">
        <v>74</v>
      </c>
      <c r="K3955" s="13" t="s">
        <v>52</v>
      </c>
      <c r="L3955" s="13">
        <v>22767</v>
      </c>
      <c r="M3955" s="13" t="s">
        <v>168</v>
      </c>
      <c r="N3955" s="13" t="s">
        <v>0</v>
      </c>
      <c r="O3955" s="13" t="s">
        <v>1310</v>
      </c>
      <c r="P3955" s="13" t="s">
        <v>422</v>
      </c>
      <c r="Q3955" s="13"/>
      <c r="R3955" s="13"/>
      <c r="S3955" s="13"/>
      <c r="T3955" s="13"/>
      <c r="U3955" s="13"/>
      <c r="V3955" s="13"/>
      <c r="W3955" s="54">
        <v>2</v>
      </c>
      <c r="X3955" s="49">
        <v>0</v>
      </c>
      <c r="Y3955" s="54">
        <v>0</v>
      </c>
      <c r="Z3955" s="34">
        <v>2</v>
      </c>
      <c r="AA3955" s="34">
        <v>149.94999999999999</v>
      </c>
    </row>
    <row r="3956" spans="3:27" x14ac:dyDescent="0.25">
      <c r="C3956" s="39">
        <v>19982</v>
      </c>
      <c r="D3956" s="17">
        <v>42845.610590277778</v>
      </c>
      <c r="E3956" s="41">
        <f t="shared" si="122"/>
        <v>2017</v>
      </c>
      <c r="F3956" s="41">
        <f t="shared" si="123"/>
        <v>4</v>
      </c>
      <c r="G3956" s="13" t="s">
        <v>61</v>
      </c>
      <c r="H3956" s="13">
        <v>0</v>
      </c>
      <c r="I3956" s="13">
        <v>399.85</v>
      </c>
      <c r="J3956" s="13" t="s">
        <v>74</v>
      </c>
      <c r="K3956" s="13" t="s">
        <v>52</v>
      </c>
      <c r="L3956" s="13">
        <v>3221</v>
      </c>
      <c r="M3956" s="13" t="s">
        <v>3417</v>
      </c>
      <c r="N3956" s="13" t="s">
        <v>201</v>
      </c>
      <c r="O3956" s="13" t="s">
        <v>2389</v>
      </c>
      <c r="P3956" s="13" t="s">
        <v>787</v>
      </c>
      <c r="Q3956" s="13" t="s">
        <v>1132</v>
      </c>
      <c r="R3956" s="13"/>
      <c r="S3956" s="13"/>
      <c r="T3956" s="13"/>
      <c r="U3956" s="13"/>
      <c r="V3956" s="13"/>
      <c r="W3956" s="54">
        <v>3</v>
      </c>
      <c r="X3956" s="49">
        <v>3</v>
      </c>
      <c r="Y3956" s="54">
        <v>399.85</v>
      </c>
      <c r="Z3956" s="34">
        <v>0</v>
      </c>
      <c r="AA3956" s="34">
        <v>0</v>
      </c>
    </row>
    <row r="3957" spans="3:27" x14ac:dyDescent="0.25">
      <c r="C3957" s="39">
        <v>20017</v>
      </c>
      <c r="D3957" s="17">
        <v>42845.608842592592</v>
      </c>
      <c r="E3957" s="41">
        <f t="shared" si="122"/>
        <v>2017</v>
      </c>
      <c r="F3957" s="41">
        <f t="shared" si="123"/>
        <v>4</v>
      </c>
      <c r="G3957" s="13" t="s">
        <v>61</v>
      </c>
      <c r="H3957" s="13">
        <v>0</v>
      </c>
      <c r="I3957" s="13">
        <v>59.95</v>
      </c>
      <c r="J3957" s="13" t="s">
        <v>74</v>
      </c>
      <c r="K3957" s="13" t="s">
        <v>52</v>
      </c>
      <c r="L3957" s="13">
        <v>10317</v>
      </c>
      <c r="M3957" s="13" t="s">
        <v>185</v>
      </c>
      <c r="N3957" s="13" t="s">
        <v>0</v>
      </c>
      <c r="O3957" s="13" t="s">
        <v>1371</v>
      </c>
      <c r="P3957" s="13"/>
      <c r="Q3957" s="13"/>
      <c r="R3957" s="13"/>
      <c r="S3957" s="13"/>
      <c r="T3957" s="13"/>
      <c r="U3957" s="13"/>
      <c r="V3957" s="13"/>
      <c r="W3957" s="54">
        <v>1</v>
      </c>
      <c r="X3957" s="49">
        <v>0</v>
      </c>
      <c r="Y3957" s="54">
        <v>0</v>
      </c>
      <c r="Z3957" s="34">
        <v>1</v>
      </c>
      <c r="AA3957" s="34">
        <v>59.95</v>
      </c>
    </row>
    <row r="3958" spans="3:27" x14ac:dyDescent="0.25">
      <c r="C3958" s="39">
        <v>19941</v>
      </c>
      <c r="D3958" s="17">
        <v>42845.5784375</v>
      </c>
      <c r="E3958" s="41">
        <f t="shared" si="122"/>
        <v>2017</v>
      </c>
      <c r="F3958" s="41">
        <f t="shared" si="123"/>
        <v>4</v>
      </c>
      <c r="G3958" s="13" t="s">
        <v>61</v>
      </c>
      <c r="H3958" s="13">
        <v>0</v>
      </c>
      <c r="I3958" s="13">
        <v>689.75</v>
      </c>
      <c r="J3958" s="13" t="s">
        <v>74</v>
      </c>
      <c r="K3958" s="13" t="s">
        <v>52</v>
      </c>
      <c r="L3958" s="13">
        <v>81667</v>
      </c>
      <c r="M3958" s="13" t="s">
        <v>57</v>
      </c>
      <c r="N3958" s="13" t="s">
        <v>0</v>
      </c>
      <c r="O3958" s="13" t="s">
        <v>699</v>
      </c>
      <c r="P3958" s="13" t="s">
        <v>1116</v>
      </c>
      <c r="Q3958" s="13" t="s">
        <v>407</v>
      </c>
      <c r="R3958" s="13" t="s">
        <v>1093</v>
      </c>
      <c r="S3958" s="13" t="s">
        <v>1568</v>
      </c>
      <c r="T3958" s="13"/>
      <c r="U3958" s="13"/>
      <c r="V3958" s="13"/>
      <c r="W3958" s="54">
        <v>5</v>
      </c>
      <c r="X3958" s="49">
        <v>4</v>
      </c>
      <c r="Y3958" s="54">
        <v>509.8</v>
      </c>
      <c r="Z3958" s="34">
        <v>1</v>
      </c>
      <c r="AA3958" s="34">
        <v>179.95</v>
      </c>
    </row>
    <row r="3959" spans="3:27" x14ac:dyDescent="0.25">
      <c r="C3959" s="39">
        <v>19940</v>
      </c>
      <c r="D3959" s="17">
        <v>42845.542800925927</v>
      </c>
      <c r="E3959" s="41">
        <f t="shared" si="122"/>
        <v>2017</v>
      </c>
      <c r="F3959" s="41">
        <f t="shared" si="123"/>
        <v>4</v>
      </c>
      <c r="G3959" s="13" t="s">
        <v>61</v>
      </c>
      <c r="H3959" s="13">
        <v>0</v>
      </c>
      <c r="I3959" s="13">
        <v>849.65</v>
      </c>
      <c r="J3959" s="13" t="s">
        <v>56</v>
      </c>
      <c r="K3959" s="13" t="s">
        <v>52</v>
      </c>
      <c r="L3959" s="13">
        <v>65207</v>
      </c>
      <c r="M3959" s="13" t="s">
        <v>328</v>
      </c>
      <c r="N3959" s="13" t="s">
        <v>0</v>
      </c>
      <c r="O3959" s="13" t="s">
        <v>867</v>
      </c>
      <c r="P3959" s="13" t="s">
        <v>3017</v>
      </c>
      <c r="Q3959" s="13" t="s">
        <v>1420</v>
      </c>
      <c r="R3959" s="13" t="s">
        <v>2909</v>
      </c>
      <c r="S3959" s="13" t="s">
        <v>1114</v>
      </c>
      <c r="T3959" s="13" t="s">
        <v>1400</v>
      </c>
      <c r="U3959" s="13" t="s">
        <v>1593</v>
      </c>
      <c r="V3959" s="13"/>
      <c r="W3959" s="54">
        <v>7</v>
      </c>
      <c r="X3959" s="49">
        <v>7</v>
      </c>
      <c r="Y3959" s="54">
        <v>849.65</v>
      </c>
      <c r="Z3959" s="34">
        <v>0</v>
      </c>
      <c r="AA3959" s="34">
        <v>0</v>
      </c>
    </row>
    <row r="3960" spans="3:27" x14ac:dyDescent="0.25">
      <c r="C3960" s="39">
        <v>19938</v>
      </c>
      <c r="D3960" s="17">
        <v>42845.534791666665</v>
      </c>
      <c r="E3960" s="41">
        <f t="shared" si="122"/>
        <v>2017</v>
      </c>
      <c r="F3960" s="41">
        <f t="shared" si="123"/>
        <v>4</v>
      </c>
      <c r="G3960" s="13" t="s">
        <v>61</v>
      </c>
      <c r="H3960" s="13">
        <v>0</v>
      </c>
      <c r="I3960" s="13">
        <v>259.89999999999998</v>
      </c>
      <c r="J3960" s="13" t="s">
        <v>74</v>
      </c>
      <c r="K3960" s="13" t="s">
        <v>52</v>
      </c>
      <c r="L3960" s="13">
        <v>70186</v>
      </c>
      <c r="M3960" s="13" t="s">
        <v>75</v>
      </c>
      <c r="N3960" s="13" t="s">
        <v>0</v>
      </c>
      <c r="O3960" s="13" t="s">
        <v>1477</v>
      </c>
      <c r="P3960" s="13" t="s">
        <v>930</v>
      </c>
      <c r="Q3960" s="13"/>
      <c r="R3960" s="13"/>
      <c r="S3960" s="13"/>
      <c r="T3960" s="13"/>
      <c r="U3960" s="13"/>
      <c r="V3960" s="13"/>
      <c r="W3960" s="54">
        <v>2</v>
      </c>
      <c r="X3960" s="49">
        <v>1</v>
      </c>
      <c r="Y3960" s="54">
        <v>129.94999999999999</v>
      </c>
      <c r="Z3960" s="34">
        <v>1</v>
      </c>
      <c r="AA3960" s="34">
        <v>129.94999999999999</v>
      </c>
    </row>
    <row r="3961" spans="3:27" x14ac:dyDescent="0.25">
      <c r="C3961" s="39">
        <v>19937</v>
      </c>
      <c r="D3961" s="17">
        <v>42845.531168981484</v>
      </c>
      <c r="E3961" s="41">
        <f t="shared" si="122"/>
        <v>2017</v>
      </c>
      <c r="F3961" s="41">
        <f t="shared" si="123"/>
        <v>4</v>
      </c>
      <c r="G3961" s="13" t="s">
        <v>61</v>
      </c>
      <c r="H3961" s="13">
        <v>0</v>
      </c>
      <c r="I3961" s="13">
        <v>129.94999999999999</v>
      </c>
      <c r="J3961" s="13" t="s">
        <v>51</v>
      </c>
      <c r="K3961" s="13" t="s">
        <v>52</v>
      </c>
      <c r="L3961" s="13" t="s">
        <v>3418</v>
      </c>
      <c r="M3961" s="13" t="s">
        <v>473</v>
      </c>
      <c r="N3961" s="13" t="s">
        <v>64</v>
      </c>
      <c r="O3961" s="13" t="s">
        <v>654</v>
      </c>
      <c r="P3961" s="13"/>
      <c r="Q3961" s="13"/>
      <c r="R3961" s="13"/>
      <c r="S3961" s="13"/>
      <c r="T3961" s="13"/>
      <c r="U3961" s="13"/>
      <c r="V3961" s="13"/>
      <c r="W3961" s="54">
        <v>1</v>
      </c>
      <c r="X3961" s="49">
        <v>0</v>
      </c>
      <c r="Y3961" s="54">
        <v>0</v>
      </c>
      <c r="Z3961" s="34">
        <v>1</v>
      </c>
      <c r="AA3961" s="34">
        <v>129.94999999999999</v>
      </c>
    </row>
    <row r="3962" spans="3:27" x14ac:dyDescent="0.25">
      <c r="C3962" s="39">
        <v>19935</v>
      </c>
      <c r="D3962" s="17">
        <v>42845.517395833333</v>
      </c>
      <c r="E3962" s="41">
        <f t="shared" si="122"/>
        <v>2017</v>
      </c>
      <c r="F3962" s="41">
        <f t="shared" si="123"/>
        <v>4</v>
      </c>
      <c r="G3962" s="13" t="s">
        <v>61</v>
      </c>
      <c r="H3962" s="13">
        <v>0</v>
      </c>
      <c r="I3962" s="13">
        <v>169.95</v>
      </c>
      <c r="J3962" s="13" t="s">
        <v>74</v>
      </c>
      <c r="K3962" s="13" t="s">
        <v>52</v>
      </c>
      <c r="L3962" s="13">
        <v>73525</v>
      </c>
      <c r="M3962" s="13" t="s">
        <v>3419</v>
      </c>
      <c r="N3962" s="13" t="s">
        <v>0</v>
      </c>
      <c r="O3962" s="13" t="s">
        <v>164</v>
      </c>
      <c r="P3962" s="13"/>
      <c r="Q3962" s="13"/>
      <c r="R3962" s="13"/>
      <c r="S3962" s="13"/>
      <c r="T3962" s="13"/>
      <c r="U3962" s="13"/>
      <c r="V3962" s="13"/>
      <c r="W3962" s="54">
        <v>1</v>
      </c>
      <c r="X3962" s="49">
        <v>1</v>
      </c>
      <c r="Y3962" s="54">
        <v>169.95</v>
      </c>
      <c r="Z3962" s="34">
        <v>0</v>
      </c>
      <c r="AA3962" s="34">
        <v>0</v>
      </c>
    </row>
    <row r="3963" spans="3:27" x14ac:dyDescent="0.25">
      <c r="C3963" s="39">
        <v>19934</v>
      </c>
      <c r="D3963" s="17">
        <v>42845.493055555555</v>
      </c>
      <c r="E3963" s="41">
        <f t="shared" si="122"/>
        <v>2017</v>
      </c>
      <c r="F3963" s="41">
        <f t="shared" si="123"/>
        <v>4</v>
      </c>
      <c r="G3963" s="13" t="s">
        <v>309</v>
      </c>
      <c r="H3963" s="13">
        <v>0</v>
      </c>
      <c r="I3963" s="13">
        <v>769.75</v>
      </c>
      <c r="J3963" s="13" t="s">
        <v>51</v>
      </c>
      <c r="K3963" s="13" t="s">
        <v>52</v>
      </c>
      <c r="L3963" s="13">
        <v>80538</v>
      </c>
      <c r="M3963" s="13" t="s">
        <v>57</v>
      </c>
      <c r="N3963" s="13" t="s">
        <v>0</v>
      </c>
      <c r="O3963" s="13" t="s">
        <v>630</v>
      </c>
      <c r="P3963" s="13" t="s">
        <v>343</v>
      </c>
      <c r="Q3963" s="13" t="s">
        <v>164</v>
      </c>
      <c r="R3963" s="13" t="s">
        <v>603</v>
      </c>
      <c r="S3963" s="13" t="s">
        <v>1410</v>
      </c>
      <c r="T3963" s="13"/>
      <c r="U3963" s="13"/>
      <c r="V3963" s="13"/>
      <c r="W3963" s="54">
        <v>5</v>
      </c>
      <c r="X3963" s="49">
        <v>5</v>
      </c>
      <c r="Y3963" s="54">
        <v>769.75</v>
      </c>
      <c r="Z3963" s="34">
        <v>0</v>
      </c>
      <c r="AA3963" s="34">
        <v>0</v>
      </c>
    </row>
    <row r="3964" spans="3:27" x14ac:dyDescent="0.25">
      <c r="C3964" s="39">
        <v>19933</v>
      </c>
      <c r="D3964" s="17">
        <v>42845.492766203701</v>
      </c>
      <c r="E3964" s="41">
        <f t="shared" si="122"/>
        <v>2017</v>
      </c>
      <c r="F3964" s="41">
        <f t="shared" si="123"/>
        <v>4</v>
      </c>
      <c r="G3964" s="13" t="s">
        <v>61</v>
      </c>
      <c r="H3964" s="13">
        <v>0</v>
      </c>
      <c r="I3964" s="13">
        <v>169.95</v>
      </c>
      <c r="J3964" s="13" t="s">
        <v>51</v>
      </c>
      <c r="K3964" s="13" t="s">
        <v>52</v>
      </c>
      <c r="L3964" s="13">
        <v>1050</v>
      </c>
      <c r="M3964" s="13" t="s">
        <v>357</v>
      </c>
      <c r="N3964" s="13" t="s">
        <v>307</v>
      </c>
      <c r="O3964" s="13" t="s">
        <v>1332</v>
      </c>
      <c r="P3964" s="13"/>
      <c r="Q3964" s="13"/>
      <c r="R3964" s="13"/>
      <c r="S3964" s="13"/>
      <c r="T3964" s="13"/>
      <c r="U3964" s="13"/>
      <c r="V3964" s="13"/>
      <c r="W3964" s="54">
        <v>1</v>
      </c>
      <c r="X3964" s="49">
        <v>1</v>
      </c>
      <c r="Y3964" s="54">
        <v>169.95</v>
      </c>
      <c r="Z3964" s="34">
        <v>0</v>
      </c>
      <c r="AA3964" s="34">
        <v>0</v>
      </c>
    </row>
    <row r="3965" spans="3:27" x14ac:dyDescent="0.25">
      <c r="C3965" s="39">
        <v>19921</v>
      </c>
      <c r="D3965" s="17">
        <v>42845.466157407405</v>
      </c>
      <c r="E3965" s="41">
        <f t="shared" si="122"/>
        <v>2017</v>
      </c>
      <c r="F3965" s="41">
        <f t="shared" si="123"/>
        <v>4</v>
      </c>
      <c r="G3965" s="13" t="s">
        <v>61</v>
      </c>
      <c r="H3965" s="13">
        <v>0</v>
      </c>
      <c r="I3965" s="13">
        <v>249.95</v>
      </c>
      <c r="J3965" s="13" t="s">
        <v>74</v>
      </c>
      <c r="K3965" s="13" t="s">
        <v>52</v>
      </c>
      <c r="L3965" s="13">
        <v>29610</v>
      </c>
      <c r="M3965" s="13" t="s">
        <v>3420</v>
      </c>
      <c r="N3965" s="13" t="s">
        <v>493</v>
      </c>
      <c r="O3965" s="13" t="s">
        <v>308</v>
      </c>
      <c r="P3965" s="13"/>
      <c r="Q3965" s="13"/>
      <c r="R3965" s="13"/>
      <c r="S3965" s="13"/>
      <c r="T3965" s="13"/>
      <c r="U3965" s="13"/>
      <c r="V3965" s="13"/>
      <c r="W3965" s="54">
        <v>1</v>
      </c>
      <c r="X3965" s="49">
        <v>1</v>
      </c>
      <c r="Y3965" s="54">
        <v>249.95</v>
      </c>
      <c r="Z3965" s="34">
        <v>0</v>
      </c>
      <c r="AA3965" s="34">
        <v>0</v>
      </c>
    </row>
    <row r="3966" spans="3:27" x14ac:dyDescent="0.25">
      <c r="C3966" s="39">
        <v>19920</v>
      </c>
      <c r="D3966" s="17">
        <v>42845.454282407409</v>
      </c>
      <c r="E3966" s="41">
        <f t="shared" si="122"/>
        <v>2017</v>
      </c>
      <c r="F3966" s="41">
        <f t="shared" si="123"/>
        <v>4</v>
      </c>
      <c r="G3966" s="13" t="s">
        <v>61</v>
      </c>
      <c r="H3966" s="13">
        <v>0</v>
      </c>
      <c r="I3966" s="13">
        <v>59.95</v>
      </c>
      <c r="J3966" s="13" t="s">
        <v>74</v>
      </c>
      <c r="K3966" s="13" t="s">
        <v>52</v>
      </c>
      <c r="L3966" s="13">
        <v>9224</v>
      </c>
      <c r="M3966" s="13" t="s">
        <v>3421</v>
      </c>
      <c r="N3966" s="13" t="s">
        <v>0</v>
      </c>
      <c r="O3966" s="13" t="s">
        <v>3061</v>
      </c>
      <c r="P3966" s="13"/>
      <c r="Q3966" s="13"/>
      <c r="R3966" s="13"/>
      <c r="S3966" s="13"/>
      <c r="T3966" s="13"/>
      <c r="U3966" s="13"/>
      <c r="V3966" s="13"/>
      <c r="W3966" s="54">
        <v>1</v>
      </c>
      <c r="X3966" s="49">
        <v>0</v>
      </c>
      <c r="Y3966" s="54">
        <v>0</v>
      </c>
      <c r="Z3966" s="34">
        <v>1</v>
      </c>
      <c r="AA3966" s="34">
        <v>59.95</v>
      </c>
    </row>
    <row r="3967" spans="3:27" x14ac:dyDescent="0.25">
      <c r="C3967" s="39">
        <v>19919</v>
      </c>
      <c r="D3967" s="17">
        <v>42845.442881944444</v>
      </c>
      <c r="E3967" s="41">
        <f t="shared" si="122"/>
        <v>2017</v>
      </c>
      <c r="F3967" s="41">
        <f t="shared" si="123"/>
        <v>4</v>
      </c>
      <c r="G3967" s="13" t="s">
        <v>61</v>
      </c>
      <c r="H3967" s="13">
        <v>0</v>
      </c>
      <c r="I3967" s="13">
        <v>89.95</v>
      </c>
      <c r="J3967" s="13" t="s">
        <v>51</v>
      </c>
      <c r="K3967" s="13" t="s">
        <v>52</v>
      </c>
      <c r="L3967" s="13">
        <v>2100</v>
      </c>
      <c r="M3967" s="13" t="s">
        <v>870</v>
      </c>
      <c r="N3967" s="13" t="s">
        <v>335</v>
      </c>
      <c r="O3967" s="13" t="s">
        <v>167</v>
      </c>
      <c r="P3967" s="13"/>
      <c r="Q3967" s="13"/>
      <c r="R3967" s="13"/>
      <c r="S3967" s="13"/>
      <c r="T3967" s="13"/>
      <c r="U3967" s="13"/>
      <c r="V3967" s="13"/>
      <c r="W3967" s="54">
        <v>1</v>
      </c>
      <c r="X3967" s="49">
        <v>0</v>
      </c>
      <c r="Y3967" s="54">
        <v>0</v>
      </c>
      <c r="Z3967" s="34">
        <v>1</v>
      </c>
      <c r="AA3967" s="34">
        <v>89.95</v>
      </c>
    </row>
    <row r="3968" spans="3:27" x14ac:dyDescent="0.25">
      <c r="C3968" s="39">
        <v>19918</v>
      </c>
      <c r="D3968" s="17">
        <v>42845.432349537034</v>
      </c>
      <c r="E3968" s="41">
        <f t="shared" si="122"/>
        <v>2017</v>
      </c>
      <c r="F3968" s="41">
        <f t="shared" si="123"/>
        <v>4</v>
      </c>
      <c r="G3968" s="13" t="s">
        <v>61</v>
      </c>
      <c r="H3968" s="13">
        <v>0</v>
      </c>
      <c r="I3968" s="13">
        <v>819.7</v>
      </c>
      <c r="J3968" s="13" t="s">
        <v>51</v>
      </c>
      <c r="K3968" s="13" t="s">
        <v>52</v>
      </c>
      <c r="L3968" s="13">
        <v>10115</v>
      </c>
      <c r="M3968" s="13" t="s">
        <v>185</v>
      </c>
      <c r="N3968" s="13" t="s">
        <v>0</v>
      </c>
      <c r="O3968" s="13" t="s">
        <v>1241</v>
      </c>
      <c r="P3968" s="13" t="s">
        <v>1150</v>
      </c>
      <c r="Q3968" s="13" t="s">
        <v>1565</v>
      </c>
      <c r="R3968" s="13" t="s">
        <v>149</v>
      </c>
      <c r="S3968" s="13" t="s">
        <v>1114</v>
      </c>
      <c r="T3968" s="13" t="s">
        <v>1115</v>
      </c>
      <c r="U3968" s="13"/>
      <c r="V3968" s="13"/>
      <c r="W3968" s="54">
        <v>6</v>
      </c>
      <c r="X3968" s="49">
        <v>5</v>
      </c>
      <c r="Y3968" s="54">
        <v>679.75</v>
      </c>
      <c r="Z3968" s="34">
        <v>1</v>
      </c>
      <c r="AA3968" s="34">
        <v>139.94999999999999</v>
      </c>
    </row>
    <row r="3969" spans="3:27" x14ac:dyDescent="0.25">
      <c r="C3969" s="39">
        <v>19917</v>
      </c>
      <c r="D3969" s="17">
        <v>42845.40347222222</v>
      </c>
      <c r="E3969" s="41">
        <f t="shared" si="122"/>
        <v>2017</v>
      </c>
      <c r="F3969" s="41">
        <f t="shared" si="123"/>
        <v>4</v>
      </c>
      <c r="G3969" s="13" t="s">
        <v>61</v>
      </c>
      <c r="H3969" s="13">
        <v>58.79</v>
      </c>
      <c r="I3969" s="13">
        <v>279.83999999999997</v>
      </c>
      <c r="J3969" s="13" t="s">
        <v>74</v>
      </c>
      <c r="K3969" s="13" t="s">
        <v>52</v>
      </c>
      <c r="L3969" s="13">
        <v>10435</v>
      </c>
      <c r="M3969" s="13" t="s">
        <v>185</v>
      </c>
      <c r="N3969" s="13" t="s">
        <v>0</v>
      </c>
      <c r="O3969" s="13" t="s">
        <v>3422</v>
      </c>
      <c r="P3969" s="13" t="s">
        <v>3423</v>
      </c>
      <c r="Q3969" s="13" t="s">
        <v>3424</v>
      </c>
      <c r="R3969" s="13" t="s">
        <v>3425</v>
      </c>
      <c r="S3969" s="13"/>
      <c r="T3969" s="13"/>
      <c r="U3969" s="13"/>
      <c r="V3969" s="13"/>
      <c r="W3969" s="54">
        <v>4</v>
      </c>
      <c r="X3969" s="49">
        <v>1</v>
      </c>
      <c r="Y3969" s="54">
        <v>103.91999999999999</v>
      </c>
      <c r="Z3969" s="34">
        <v>3</v>
      </c>
      <c r="AA3969" s="34">
        <v>175.92</v>
      </c>
    </row>
    <row r="3970" spans="3:27" x14ac:dyDescent="0.25">
      <c r="C3970" s="39">
        <v>19915</v>
      </c>
      <c r="D3970" s="17">
        <v>42845.394085648149</v>
      </c>
      <c r="E3970" s="41">
        <f t="shared" si="122"/>
        <v>2017</v>
      </c>
      <c r="F3970" s="41">
        <f t="shared" si="123"/>
        <v>4</v>
      </c>
      <c r="G3970" s="13" t="s">
        <v>61</v>
      </c>
      <c r="H3970" s="13">
        <v>0</v>
      </c>
      <c r="I3970" s="13">
        <v>449.85</v>
      </c>
      <c r="J3970" s="13" t="s">
        <v>51</v>
      </c>
      <c r="K3970" s="13" t="s">
        <v>52</v>
      </c>
      <c r="L3970" s="13">
        <v>1050</v>
      </c>
      <c r="M3970" s="13" t="s">
        <v>357</v>
      </c>
      <c r="N3970" s="13" t="s">
        <v>307</v>
      </c>
      <c r="O3970" s="13" t="s">
        <v>449</v>
      </c>
      <c r="P3970" s="13" t="s">
        <v>397</v>
      </c>
      <c r="Q3970" s="13" t="s">
        <v>2577</v>
      </c>
      <c r="R3970" s="13"/>
      <c r="S3970" s="13"/>
      <c r="T3970" s="13"/>
      <c r="U3970" s="13"/>
      <c r="V3970" s="13"/>
      <c r="W3970" s="54">
        <v>3</v>
      </c>
      <c r="X3970" s="49">
        <v>3</v>
      </c>
      <c r="Y3970" s="54">
        <v>449.85</v>
      </c>
      <c r="Z3970" s="34">
        <v>0</v>
      </c>
      <c r="AA3970" s="34">
        <v>0</v>
      </c>
    </row>
    <row r="3971" spans="3:27" x14ac:dyDescent="0.25">
      <c r="C3971" s="39">
        <v>19909</v>
      </c>
      <c r="D3971" s="17">
        <v>42845.385277777779</v>
      </c>
      <c r="E3971" s="41">
        <f t="shared" si="122"/>
        <v>2017</v>
      </c>
      <c r="F3971" s="41">
        <f t="shared" si="123"/>
        <v>4</v>
      </c>
      <c r="G3971" s="13" t="s">
        <v>309</v>
      </c>
      <c r="H3971" s="13">
        <v>0</v>
      </c>
      <c r="I3971" s="13">
        <v>329.75</v>
      </c>
      <c r="J3971" s="13" t="s">
        <v>51</v>
      </c>
      <c r="K3971" s="13" t="s">
        <v>52</v>
      </c>
      <c r="L3971" s="13">
        <v>20255</v>
      </c>
      <c r="M3971" s="13" t="s">
        <v>168</v>
      </c>
      <c r="N3971" s="13" t="s">
        <v>0</v>
      </c>
      <c r="O3971" s="13" t="s">
        <v>2089</v>
      </c>
      <c r="P3971" s="13" t="s">
        <v>2906</v>
      </c>
      <c r="Q3971" s="13" t="s">
        <v>1200</v>
      </c>
      <c r="R3971" s="13" t="s">
        <v>550</v>
      </c>
      <c r="S3971" s="13" t="s">
        <v>290</v>
      </c>
      <c r="T3971" s="13"/>
      <c r="U3971" s="13"/>
      <c r="V3971" s="13"/>
      <c r="W3971" s="54">
        <v>5</v>
      </c>
      <c r="X3971" s="49">
        <v>5</v>
      </c>
      <c r="Y3971" s="54">
        <v>329.75</v>
      </c>
      <c r="Z3971" s="34">
        <v>0</v>
      </c>
      <c r="AA3971" s="34">
        <v>0</v>
      </c>
    </row>
    <row r="3972" spans="3:27" x14ac:dyDescent="0.25">
      <c r="C3972" s="39">
        <v>19908</v>
      </c>
      <c r="D3972" s="17">
        <v>42845.372858796298</v>
      </c>
      <c r="E3972" s="41">
        <f t="shared" si="122"/>
        <v>2017</v>
      </c>
      <c r="F3972" s="41">
        <f t="shared" si="123"/>
        <v>4</v>
      </c>
      <c r="G3972" s="13" t="s">
        <v>61</v>
      </c>
      <c r="H3972" s="13">
        <v>0</v>
      </c>
      <c r="I3972" s="13">
        <v>249.95</v>
      </c>
      <c r="J3972" s="13" t="s">
        <v>51</v>
      </c>
      <c r="K3972" s="13" t="s">
        <v>52</v>
      </c>
      <c r="L3972" s="13">
        <v>75452</v>
      </c>
      <c r="M3972" s="13" t="s">
        <v>414</v>
      </c>
      <c r="N3972" s="13" t="s">
        <v>415</v>
      </c>
      <c r="O3972" s="13" t="s">
        <v>1639</v>
      </c>
      <c r="P3972" s="13"/>
      <c r="Q3972" s="13"/>
      <c r="R3972" s="13"/>
      <c r="S3972" s="13"/>
      <c r="T3972" s="13"/>
      <c r="U3972" s="13"/>
      <c r="V3972" s="13"/>
      <c r="W3972" s="54">
        <v>1</v>
      </c>
      <c r="X3972" s="49">
        <v>1</v>
      </c>
      <c r="Y3972" s="54">
        <v>249.95</v>
      </c>
      <c r="Z3972" s="34">
        <v>0</v>
      </c>
      <c r="AA3972" s="34">
        <v>0</v>
      </c>
    </row>
    <row r="3973" spans="3:27" x14ac:dyDescent="0.25">
      <c r="C3973" s="39">
        <v>19906</v>
      </c>
      <c r="D3973" s="17">
        <v>42845.371481481481</v>
      </c>
      <c r="E3973" s="41">
        <f t="shared" si="122"/>
        <v>2017</v>
      </c>
      <c r="F3973" s="41">
        <f t="shared" si="123"/>
        <v>4</v>
      </c>
      <c r="G3973" s="13" t="s">
        <v>61</v>
      </c>
      <c r="H3973" s="13">
        <v>0</v>
      </c>
      <c r="I3973" s="13">
        <v>118.95</v>
      </c>
      <c r="J3973" s="13" t="s">
        <v>74</v>
      </c>
      <c r="K3973" s="13" t="s">
        <v>52</v>
      </c>
      <c r="L3973" s="13">
        <v>20257</v>
      </c>
      <c r="M3973" s="13" t="s">
        <v>168</v>
      </c>
      <c r="N3973" s="13" t="s">
        <v>0</v>
      </c>
      <c r="O3973" s="13" t="s">
        <v>1459</v>
      </c>
      <c r="P3973" s="13"/>
      <c r="Q3973" s="13"/>
      <c r="R3973" s="13"/>
      <c r="S3973" s="13"/>
      <c r="T3973" s="13"/>
      <c r="U3973" s="13"/>
      <c r="V3973" s="13"/>
      <c r="W3973" s="54">
        <v>1</v>
      </c>
      <c r="X3973" s="49">
        <v>0</v>
      </c>
      <c r="Y3973" s="54">
        <v>0</v>
      </c>
      <c r="Z3973" s="34">
        <v>1</v>
      </c>
      <c r="AA3973" s="34">
        <v>118.95</v>
      </c>
    </row>
    <row r="3974" spans="3:27" x14ac:dyDescent="0.25">
      <c r="C3974" s="39">
        <v>19905</v>
      </c>
      <c r="D3974" s="17">
        <v>42845.36990740741</v>
      </c>
      <c r="E3974" s="41">
        <f t="shared" si="122"/>
        <v>2017</v>
      </c>
      <c r="F3974" s="41">
        <f t="shared" si="123"/>
        <v>4</v>
      </c>
      <c r="G3974" s="13" t="s">
        <v>268</v>
      </c>
      <c r="H3974" s="13">
        <v>0</v>
      </c>
      <c r="I3974" s="13">
        <v>249.95</v>
      </c>
      <c r="J3974" s="13" t="s">
        <v>51</v>
      </c>
      <c r="K3974" s="13" t="s">
        <v>52</v>
      </c>
      <c r="L3974" s="13">
        <v>75452</v>
      </c>
      <c r="M3974" s="13" t="s">
        <v>414</v>
      </c>
      <c r="N3974" s="13" t="s">
        <v>415</v>
      </c>
      <c r="O3974" s="13" t="s">
        <v>1639</v>
      </c>
      <c r="P3974" s="13"/>
      <c r="Q3974" s="13"/>
      <c r="R3974" s="13"/>
      <c r="S3974" s="13"/>
      <c r="T3974" s="13"/>
      <c r="U3974" s="13"/>
      <c r="V3974" s="13"/>
      <c r="W3974" s="54">
        <v>1</v>
      </c>
      <c r="X3974" s="49">
        <v>0</v>
      </c>
      <c r="Y3974" s="54">
        <v>0</v>
      </c>
      <c r="Z3974" s="34">
        <v>1</v>
      </c>
      <c r="AA3974" s="34">
        <v>249.95</v>
      </c>
    </row>
    <row r="3975" spans="3:27" x14ac:dyDescent="0.25">
      <c r="C3975" s="39">
        <v>19904</v>
      </c>
      <c r="D3975" s="17">
        <v>42845.362581018519</v>
      </c>
      <c r="E3975" s="41">
        <f t="shared" ref="E3975:E4038" si="124">YEAR(D3975)</f>
        <v>2017</v>
      </c>
      <c r="F3975" s="41">
        <f t="shared" ref="F3975:F4038" si="125">MONTH(D3975)</f>
        <v>4</v>
      </c>
      <c r="G3975" s="13" t="s">
        <v>309</v>
      </c>
      <c r="H3975" s="13">
        <v>0</v>
      </c>
      <c r="I3975" s="13">
        <v>159.9</v>
      </c>
      <c r="J3975" s="13" t="s">
        <v>56</v>
      </c>
      <c r="K3975" s="13" t="s">
        <v>52</v>
      </c>
      <c r="L3975" s="13">
        <v>40723</v>
      </c>
      <c r="M3975" s="13" t="s">
        <v>3426</v>
      </c>
      <c r="N3975" s="13" t="s">
        <v>0</v>
      </c>
      <c r="O3975" s="13" t="s">
        <v>739</v>
      </c>
      <c r="P3975" s="13" t="s">
        <v>453</v>
      </c>
      <c r="Q3975" s="13"/>
      <c r="R3975" s="13"/>
      <c r="S3975" s="13"/>
      <c r="T3975" s="13"/>
      <c r="U3975" s="13"/>
      <c r="V3975" s="13"/>
      <c r="W3975" s="54">
        <v>2</v>
      </c>
      <c r="X3975" s="49">
        <v>2</v>
      </c>
      <c r="Y3975" s="54">
        <v>159.9</v>
      </c>
      <c r="Z3975" s="34">
        <v>0</v>
      </c>
      <c r="AA3975" s="34">
        <v>0</v>
      </c>
    </row>
    <row r="3976" spans="3:27" x14ac:dyDescent="0.25">
      <c r="C3976" s="39">
        <v>19903</v>
      </c>
      <c r="D3976" s="17">
        <v>42844.991886574076</v>
      </c>
      <c r="E3976" s="41">
        <f t="shared" si="124"/>
        <v>2017</v>
      </c>
      <c r="F3976" s="41">
        <f t="shared" si="125"/>
        <v>4</v>
      </c>
      <c r="G3976" s="13" t="s">
        <v>309</v>
      </c>
      <c r="H3976" s="13">
        <v>0</v>
      </c>
      <c r="I3976" s="13">
        <v>169.95</v>
      </c>
      <c r="J3976" s="13" t="s">
        <v>74</v>
      </c>
      <c r="K3976" s="13" t="s">
        <v>52</v>
      </c>
      <c r="L3976" s="13" t="s">
        <v>3427</v>
      </c>
      <c r="M3976" s="13" t="s">
        <v>3428</v>
      </c>
      <c r="N3976" s="13" t="s">
        <v>64</v>
      </c>
      <c r="O3976" s="13" t="s">
        <v>1575</v>
      </c>
      <c r="P3976" s="13"/>
      <c r="Q3976" s="13"/>
      <c r="R3976" s="13"/>
      <c r="S3976" s="13"/>
      <c r="T3976" s="13"/>
      <c r="U3976" s="13"/>
      <c r="V3976" s="13"/>
      <c r="W3976" s="54">
        <v>1</v>
      </c>
      <c r="X3976" s="49">
        <v>1</v>
      </c>
      <c r="Y3976" s="54">
        <v>169.95</v>
      </c>
      <c r="Z3976" s="34">
        <v>0</v>
      </c>
      <c r="AA3976" s="34">
        <v>0</v>
      </c>
    </row>
    <row r="3977" spans="3:27" x14ac:dyDescent="0.25">
      <c r="C3977" s="39">
        <v>19901</v>
      </c>
      <c r="D3977" s="17">
        <v>42844.926851851851</v>
      </c>
      <c r="E3977" s="41">
        <f t="shared" si="124"/>
        <v>2017</v>
      </c>
      <c r="F3977" s="41">
        <f t="shared" si="125"/>
        <v>4</v>
      </c>
      <c r="G3977" s="13" t="s">
        <v>309</v>
      </c>
      <c r="H3977" s="13">
        <v>0</v>
      </c>
      <c r="I3977" s="13">
        <v>237.9</v>
      </c>
      <c r="J3977" s="13" t="s">
        <v>56</v>
      </c>
      <c r="K3977" s="13" t="s">
        <v>52</v>
      </c>
      <c r="L3977" s="13">
        <v>99425</v>
      </c>
      <c r="M3977" s="13" t="s">
        <v>1029</v>
      </c>
      <c r="N3977" s="13" t="s">
        <v>0</v>
      </c>
      <c r="O3977" s="13" t="s">
        <v>1459</v>
      </c>
      <c r="P3977" s="13" t="s">
        <v>563</v>
      </c>
      <c r="Q3977" s="13"/>
      <c r="R3977" s="13"/>
      <c r="S3977" s="13"/>
      <c r="T3977" s="13"/>
      <c r="U3977" s="13"/>
      <c r="V3977" s="13"/>
      <c r="W3977" s="54">
        <v>2</v>
      </c>
      <c r="X3977" s="49">
        <v>2</v>
      </c>
      <c r="Y3977" s="54">
        <v>237.9</v>
      </c>
      <c r="Z3977" s="34">
        <v>0</v>
      </c>
      <c r="AA3977" s="34">
        <v>0</v>
      </c>
    </row>
    <row r="3978" spans="3:27" x14ac:dyDescent="0.25">
      <c r="C3978" s="39">
        <v>19900</v>
      </c>
      <c r="D3978" s="17">
        <v>42844.884548611109</v>
      </c>
      <c r="E3978" s="41">
        <f t="shared" si="124"/>
        <v>2017</v>
      </c>
      <c r="F3978" s="41">
        <f t="shared" si="125"/>
        <v>4</v>
      </c>
      <c r="G3978" s="13" t="s">
        <v>61</v>
      </c>
      <c r="H3978" s="13">
        <v>0</v>
      </c>
      <c r="I3978" s="13">
        <v>499.9</v>
      </c>
      <c r="J3978" s="13" t="s">
        <v>74</v>
      </c>
      <c r="K3978" s="13" t="s">
        <v>52</v>
      </c>
      <c r="L3978" s="13">
        <v>70186</v>
      </c>
      <c r="M3978" s="13" t="s">
        <v>75</v>
      </c>
      <c r="N3978" s="13" t="s">
        <v>0</v>
      </c>
      <c r="O3978" s="13" t="s">
        <v>1826</v>
      </c>
      <c r="P3978" s="13" t="s">
        <v>324</v>
      </c>
      <c r="Q3978" s="13"/>
      <c r="R3978" s="13"/>
      <c r="S3978" s="13"/>
      <c r="T3978" s="13"/>
      <c r="U3978" s="13"/>
      <c r="V3978" s="13"/>
      <c r="W3978" s="54">
        <v>2</v>
      </c>
      <c r="X3978" s="49">
        <v>2</v>
      </c>
      <c r="Y3978" s="54">
        <v>499.9</v>
      </c>
      <c r="Z3978" s="34">
        <v>0</v>
      </c>
      <c r="AA3978" s="34">
        <v>0</v>
      </c>
    </row>
    <row r="3979" spans="3:27" x14ac:dyDescent="0.25">
      <c r="C3979" s="39">
        <v>19899</v>
      </c>
      <c r="D3979" s="17">
        <v>42844.877175925925</v>
      </c>
      <c r="E3979" s="41">
        <f t="shared" si="124"/>
        <v>2017</v>
      </c>
      <c r="F3979" s="41">
        <f t="shared" si="125"/>
        <v>4</v>
      </c>
      <c r="G3979" s="13" t="s">
        <v>309</v>
      </c>
      <c r="H3979" s="13">
        <v>0</v>
      </c>
      <c r="I3979" s="13">
        <v>59.95</v>
      </c>
      <c r="J3979" s="13" t="s">
        <v>56</v>
      </c>
      <c r="K3979" s="13" t="s">
        <v>52</v>
      </c>
      <c r="L3979" s="13">
        <v>71364</v>
      </c>
      <c r="M3979" s="13" t="s">
        <v>3429</v>
      </c>
      <c r="N3979" s="13" t="s">
        <v>0</v>
      </c>
      <c r="O3979" s="13" t="s">
        <v>1454</v>
      </c>
      <c r="P3979" s="13"/>
      <c r="Q3979" s="13"/>
      <c r="R3979" s="13"/>
      <c r="S3979" s="13"/>
      <c r="T3979" s="13"/>
      <c r="U3979" s="13"/>
      <c r="V3979" s="13"/>
      <c r="W3979" s="54">
        <v>1</v>
      </c>
      <c r="X3979" s="49">
        <v>1</v>
      </c>
      <c r="Y3979" s="54">
        <v>59.95</v>
      </c>
      <c r="Z3979" s="34">
        <v>0</v>
      </c>
      <c r="AA3979" s="34">
        <v>0</v>
      </c>
    </row>
    <row r="3980" spans="3:27" x14ac:dyDescent="0.25">
      <c r="C3980" s="39">
        <v>19898</v>
      </c>
      <c r="D3980" s="17">
        <v>42844.85496527778</v>
      </c>
      <c r="E3980" s="41">
        <f t="shared" si="124"/>
        <v>2017</v>
      </c>
      <c r="F3980" s="41">
        <f t="shared" si="125"/>
        <v>4</v>
      </c>
      <c r="G3980" s="13" t="s">
        <v>309</v>
      </c>
      <c r="H3980" s="13">
        <v>0</v>
      </c>
      <c r="I3980" s="13">
        <v>129.94999999999999</v>
      </c>
      <c r="J3980" s="13" t="s">
        <v>56</v>
      </c>
      <c r="K3980" s="13" t="s">
        <v>52</v>
      </c>
      <c r="L3980" s="13">
        <v>40822</v>
      </c>
      <c r="M3980" s="13" t="s">
        <v>3430</v>
      </c>
      <c r="N3980" s="13" t="s">
        <v>0</v>
      </c>
      <c r="O3980" s="13" t="s">
        <v>518</v>
      </c>
      <c r="P3980" s="13"/>
      <c r="Q3980" s="13"/>
      <c r="R3980" s="13"/>
      <c r="S3980" s="13"/>
      <c r="T3980" s="13"/>
      <c r="U3980" s="13"/>
      <c r="V3980" s="13"/>
      <c r="W3980" s="54">
        <v>1</v>
      </c>
      <c r="X3980" s="49">
        <v>1</v>
      </c>
      <c r="Y3980" s="54">
        <v>129.94999999999999</v>
      </c>
      <c r="Z3980" s="34">
        <v>0</v>
      </c>
      <c r="AA3980" s="34">
        <v>0</v>
      </c>
    </row>
    <row r="3981" spans="3:27" x14ac:dyDescent="0.25">
      <c r="C3981" s="39">
        <v>19897</v>
      </c>
      <c r="D3981" s="17">
        <v>42844.850902777776</v>
      </c>
      <c r="E3981" s="41">
        <f t="shared" si="124"/>
        <v>2017</v>
      </c>
      <c r="F3981" s="41">
        <f t="shared" si="125"/>
        <v>4</v>
      </c>
      <c r="G3981" s="13" t="s">
        <v>61</v>
      </c>
      <c r="H3981" s="13">
        <v>0</v>
      </c>
      <c r="I3981" s="13">
        <v>119.95</v>
      </c>
      <c r="J3981" s="13" t="s">
        <v>74</v>
      </c>
      <c r="K3981" s="13" t="s">
        <v>52</v>
      </c>
      <c r="L3981" s="13">
        <v>79761</v>
      </c>
      <c r="M3981" s="13" t="s">
        <v>3431</v>
      </c>
      <c r="N3981" s="13" t="s">
        <v>0</v>
      </c>
      <c r="O3981" s="13" t="s">
        <v>1488</v>
      </c>
      <c r="P3981" s="13"/>
      <c r="Q3981" s="13"/>
      <c r="R3981" s="13"/>
      <c r="S3981" s="13"/>
      <c r="T3981" s="13"/>
      <c r="U3981" s="13"/>
      <c r="V3981" s="13"/>
      <c r="W3981" s="54">
        <v>1</v>
      </c>
      <c r="X3981" s="49">
        <v>0</v>
      </c>
      <c r="Y3981" s="54">
        <v>0</v>
      </c>
      <c r="Z3981" s="34">
        <v>1</v>
      </c>
      <c r="AA3981" s="34">
        <v>119.95</v>
      </c>
    </row>
    <row r="3982" spans="3:27" x14ac:dyDescent="0.25">
      <c r="C3982" s="39">
        <v>19896</v>
      </c>
      <c r="D3982" s="17">
        <v>42844.845127314817</v>
      </c>
      <c r="E3982" s="41">
        <f t="shared" si="124"/>
        <v>2017</v>
      </c>
      <c r="F3982" s="41">
        <f t="shared" si="125"/>
        <v>4</v>
      </c>
      <c r="G3982" s="13" t="s">
        <v>61</v>
      </c>
      <c r="H3982" s="13">
        <v>0</v>
      </c>
      <c r="I3982" s="13">
        <v>169.95</v>
      </c>
      <c r="J3982" s="13" t="s">
        <v>51</v>
      </c>
      <c r="K3982" s="13" t="s">
        <v>52</v>
      </c>
      <c r="L3982" s="13">
        <v>44836</v>
      </c>
      <c r="M3982" s="13" t="s">
        <v>3432</v>
      </c>
      <c r="N3982" s="13" t="s">
        <v>415</v>
      </c>
      <c r="O3982" s="13" t="s">
        <v>244</v>
      </c>
      <c r="P3982" s="13"/>
      <c r="Q3982" s="13"/>
      <c r="R3982" s="13"/>
      <c r="S3982" s="13"/>
      <c r="T3982" s="13"/>
      <c r="U3982" s="13"/>
      <c r="V3982" s="13"/>
      <c r="W3982" s="54">
        <v>1</v>
      </c>
      <c r="X3982" s="49">
        <v>0</v>
      </c>
      <c r="Y3982" s="54">
        <v>0</v>
      </c>
      <c r="Z3982" s="34">
        <v>1</v>
      </c>
      <c r="AA3982" s="34">
        <v>169.95</v>
      </c>
    </row>
    <row r="3983" spans="3:27" x14ac:dyDescent="0.25">
      <c r="C3983" s="39">
        <v>19894</v>
      </c>
      <c r="D3983" s="17">
        <v>42844.806643518517</v>
      </c>
      <c r="E3983" s="41">
        <f t="shared" si="124"/>
        <v>2017</v>
      </c>
      <c r="F3983" s="41">
        <f t="shared" si="125"/>
        <v>4</v>
      </c>
      <c r="G3983" s="13" t="s">
        <v>61</v>
      </c>
      <c r="H3983" s="13">
        <v>0</v>
      </c>
      <c r="I3983" s="13">
        <v>149.94999999999999</v>
      </c>
      <c r="J3983" s="13" t="s">
        <v>51</v>
      </c>
      <c r="K3983" s="13" t="s">
        <v>52</v>
      </c>
      <c r="L3983" s="13">
        <v>45195</v>
      </c>
      <c r="M3983" s="13" t="s">
        <v>3433</v>
      </c>
      <c r="N3983" s="13" t="s">
        <v>415</v>
      </c>
      <c r="O3983" s="13" t="s">
        <v>1249</v>
      </c>
      <c r="P3983" s="13"/>
      <c r="Q3983" s="13"/>
      <c r="R3983" s="13"/>
      <c r="S3983" s="13"/>
      <c r="T3983" s="13"/>
      <c r="U3983" s="13"/>
      <c r="V3983" s="13"/>
      <c r="W3983" s="54">
        <v>1</v>
      </c>
      <c r="X3983" s="49">
        <v>0</v>
      </c>
      <c r="Y3983" s="54">
        <v>0</v>
      </c>
      <c r="Z3983" s="34">
        <v>1</v>
      </c>
      <c r="AA3983" s="34">
        <v>149.94999999999999</v>
      </c>
    </row>
    <row r="3984" spans="3:27" x14ac:dyDescent="0.25">
      <c r="C3984" s="39">
        <v>19893</v>
      </c>
      <c r="D3984" s="17">
        <v>42844.803148148145</v>
      </c>
      <c r="E3984" s="41">
        <f t="shared" si="124"/>
        <v>2017</v>
      </c>
      <c r="F3984" s="41">
        <f t="shared" si="125"/>
        <v>4</v>
      </c>
      <c r="G3984" s="13" t="s">
        <v>309</v>
      </c>
      <c r="H3984" s="13">
        <v>0</v>
      </c>
      <c r="I3984" s="13">
        <v>139.94999999999999</v>
      </c>
      <c r="J3984" s="13" t="s">
        <v>56</v>
      </c>
      <c r="K3984" s="13" t="s">
        <v>52</v>
      </c>
      <c r="L3984" s="13">
        <v>50968</v>
      </c>
      <c r="M3984" s="13" t="s">
        <v>158</v>
      </c>
      <c r="N3984" s="13" t="s">
        <v>0</v>
      </c>
      <c r="O3984" s="13" t="s">
        <v>2138</v>
      </c>
      <c r="P3984" s="13"/>
      <c r="Q3984" s="13"/>
      <c r="R3984" s="13"/>
      <c r="S3984" s="13"/>
      <c r="T3984" s="13"/>
      <c r="U3984" s="13"/>
      <c r="V3984" s="13"/>
      <c r="W3984" s="54">
        <v>1</v>
      </c>
      <c r="X3984" s="49">
        <v>1</v>
      </c>
      <c r="Y3984" s="54">
        <v>139.94999999999999</v>
      </c>
      <c r="Z3984" s="34">
        <v>0</v>
      </c>
      <c r="AA3984" s="34">
        <v>0</v>
      </c>
    </row>
    <row r="3985" spans="3:27" x14ac:dyDescent="0.25">
      <c r="C3985" s="39">
        <v>19892</v>
      </c>
      <c r="D3985" s="17">
        <v>42844.776909722219</v>
      </c>
      <c r="E3985" s="41">
        <f t="shared" si="124"/>
        <v>2017</v>
      </c>
      <c r="F3985" s="41">
        <f t="shared" si="125"/>
        <v>4</v>
      </c>
      <c r="G3985" s="13" t="s">
        <v>61</v>
      </c>
      <c r="H3985" s="13">
        <v>0</v>
      </c>
      <c r="I3985" s="13">
        <v>249.95</v>
      </c>
      <c r="J3985" s="13" t="s">
        <v>56</v>
      </c>
      <c r="K3985" s="13" t="s">
        <v>52</v>
      </c>
      <c r="L3985" s="13">
        <v>54528</v>
      </c>
      <c r="M3985" s="13" t="s">
        <v>3434</v>
      </c>
      <c r="N3985" s="13" t="s">
        <v>0</v>
      </c>
      <c r="O3985" s="13" t="s">
        <v>162</v>
      </c>
      <c r="P3985" s="13"/>
      <c r="Q3985" s="13"/>
      <c r="R3985" s="13"/>
      <c r="S3985" s="13"/>
      <c r="T3985" s="13"/>
      <c r="U3985" s="13"/>
      <c r="V3985" s="13"/>
      <c r="W3985" s="54">
        <v>1</v>
      </c>
      <c r="X3985" s="49">
        <v>0</v>
      </c>
      <c r="Y3985" s="54">
        <v>0</v>
      </c>
      <c r="Z3985" s="34">
        <v>1</v>
      </c>
      <c r="AA3985" s="34">
        <v>249.95</v>
      </c>
    </row>
    <row r="3986" spans="3:27" x14ac:dyDescent="0.25">
      <c r="C3986" s="39">
        <v>19831</v>
      </c>
      <c r="D3986" s="17">
        <v>42844.74423611111</v>
      </c>
      <c r="E3986" s="41">
        <f t="shared" si="124"/>
        <v>2017</v>
      </c>
      <c r="F3986" s="41">
        <f t="shared" si="125"/>
        <v>4</v>
      </c>
      <c r="G3986" s="13" t="s">
        <v>309</v>
      </c>
      <c r="H3986" s="13">
        <v>0</v>
      </c>
      <c r="I3986" s="13">
        <v>279.95</v>
      </c>
      <c r="J3986" s="13" t="s">
        <v>56</v>
      </c>
      <c r="K3986" s="13" t="s">
        <v>52</v>
      </c>
      <c r="L3986" s="13">
        <v>4275</v>
      </c>
      <c r="M3986" s="13" t="s">
        <v>585</v>
      </c>
      <c r="N3986" s="13" t="s">
        <v>0</v>
      </c>
      <c r="O3986" s="13" t="s">
        <v>1322</v>
      </c>
      <c r="P3986" s="13"/>
      <c r="Q3986" s="13"/>
      <c r="R3986" s="13"/>
      <c r="S3986" s="13"/>
      <c r="T3986" s="13"/>
      <c r="U3986" s="13"/>
      <c r="V3986" s="13"/>
      <c r="W3986" s="54">
        <v>1</v>
      </c>
      <c r="X3986" s="49">
        <v>1</v>
      </c>
      <c r="Y3986" s="54">
        <v>279.95</v>
      </c>
      <c r="Z3986" s="34">
        <v>0</v>
      </c>
      <c r="AA3986" s="34">
        <v>0</v>
      </c>
    </row>
    <row r="3987" spans="3:27" x14ac:dyDescent="0.25">
      <c r="C3987" s="39">
        <v>19788</v>
      </c>
      <c r="D3987" s="17">
        <v>42844.733101851853</v>
      </c>
      <c r="E3987" s="41">
        <f t="shared" si="124"/>
        <v>2017</v>
      </c>
      <c r="F3987" s="41">
        <f t="shared" si="125"/>
        <v>4</v>
      </c>
      <c r="G3987" s="13" t="s">
        <v>61</v>
      </c>
      <c r="H3987" s="13">
        <v>0</v>
      </c>
      <c r="I3987" s="13">
        <v>59.95</v>
      </c>
      <c r="J3987" s="13" t="s">
        <v>74</v>
      </c>
      <c r="K3987" s="13" t="s">
        <v>52</v>
      </c>
      <c r="L3987" s="13">
        <v>85630</v>
      </c>
      <c r="M3987" s="13" t="s">
        <v>3435</v>
      </c>
      <c r="N3987" s="13" t="s">
        <v>0</v>
      </c>
      <c r="O3987" s="13" t="s">
        <v>2024</v>
      </c>
      <c r="P3987" s="13"/>
      <c r="Q3987" s="13"/>
      <c r="R3987" s="13"/>
      <c r="S3987" s="13"/>
      <c r="T3987" s="13"/>
      <c r="U3987" s="13"/>
      <c r="V3987" s="13"/>
      <c r="W3987" s="54">
        <v>1</v>
      </c>
      <c r="X3987" s="49">
        <v>0</v>
      </c>
      <c r="Y3987" s="54">
        <v>0</v>
      </c>
      <c r="Z3987" s="34">
        <v>1</v>
      </c>
      <c r="AA3987" s="34">
        <v>59.95</v>
      </c>
    </row>
    <row r="3988" spans="3:27" x14ac:dyDescent="0.25">
      <c r="C3988" s="39">
        <v>19785</v>
      </c>
      <c r="D3988" s="17">
        <v>42844.730138888888</v>
      </c>
      <c r="E3988" s="41">
        <f t="shared" si="124"/>
        <v>2017</v>
      </c>
      <c r="F3988" s="41">
        <f t="shared" si="125"/>
        <v>4</v>
      </c>
      <c r="G3988" s="13" t="s">
        <v>309</v>
      </c>
      <c r="H3988" s="13">
        <v>0</v>
      </c>
      <c r="I3988" s="13">
        <v>144.94999999999999</v>
      </c>
      <c r="J3988" s="13" t="s">
        <v>51</v>
      </c>
      <c r="K3988" s="13" t="s">
        <v>52</v>
      </c>
      <c r="L3988" s="13">
        <v>45128</v>
      </c>
      <c r="M3988" s="13" t="s">
        <v>53</v>
      </c>
      <c r="N3988" s="13" t="s">
        <v>0</v>
      </c>
      <c r="O3988" s="13" t="s">
        <v>3436</v>
      </c>
      <c r="P3988" s="13"/>
      <c r="Q3988" s="13"/>
      <c r="R3988" s="13"/>
      <c r="S3988" s="13"/>
      <c r="T3988" s="13"/>
      <c r="U3988" s="13"/>
      <c r="V3988" s="13"/>
      <c r="W3988" s="54">
        <v>1</v>
      </c>
      <c r="X3988" s="49">
        <v>1</v>
      </c>
      <c r="Y3988" s="54">
        <v>144.94999999999999</v>
      </c>
      <c r="Z3988" s="34">
        <v>0</v>
      </c>
      <c r="AA3988" s="34">
        <v>0</v>
      </c>
    </row>
    <row r="3989" spans="3:27" x14ac:dyDescent="0.25">
      <c r="C3989" s="39">
        <v>19777</v>
      </c>
      <c r="D3989" s="17">
        <v>42844.711851851855</v>
      </c>
      <c r="E3989" s="41">
        <f t="shared" si="124"/>
        <v>2017</v>
      </c>
      <c r="F3989" s="41">
        <f t="shared" si="125"/>
        <v>4</v>
      </c>
      <c r="G3989" s="13" t="s">
        <v>61</v>
      </c>
      <c r="H3989" s="13">
        <v>0</v>
      </c>
      <c r="I3989" s="13">
        <v>59.95</v>
      </c>
      <c r="J3989" s="13" t="s">
        <v>51</v>
      </c>
      <c r="K3989" s="13" t="s">
        <v>52</v>
      </c>
      <c r="L3989" s="13" t="s">
        <v>3373</v>
      </c>
      <c r="M3989" s="13" t="s">
        <v>2847</v>
      </c>
      <c r="N3989" s="13" t="s">
        <v>64</v>
      </c>
      <c r="O3989" s="13" t="s">
        <v>2906</v>
      </c>
      <c r="P3989" s="13"/>
      <c r="Q3989" s="13"/>
      <c r="R3989" s="13"/>
      <c r="S3989" s="13"/>
      <c r="T3989" s="13"/>
      <c r="U3989" s="13"/>
      <c r="V3989" s="13"/>
      <c r="W3989" s="54">
        <v>1</v>
      </c>
      <c r="X3989" s="49">
        <v>0</v>
      </c>
      <c r="Y3989" s="54">
        <v>0</v>
      </c>
      <c r="Z3989" s="34">
        <v>1</v>
      </c>
      <c r="AA3989" s="34">
        <v>59.95</v>
      </c>
    </row>
    <row r="3990" spans="3:27" x14ac:dyDescent="0.25">
      <c r="C3990" s="39">
        <v>19775</v>
      </c>
      <c r="D3990" s="17">
        <v>42844.708124999997</v>
      </c>
      <c r="E3990" s="41">
        <f t="shared" si="124"/>
        <v>2017</v>
      </c>
      <c r="F3990" s="41">
        <f t="shared" si="125"/>
        <v>4</v>
      </c>
      <c r="G3990" s="13" t="s">
        <v>61</v>
      </c>
      <c r="H3990" s="13">
        <v>0</v>
      </c>
      <c r="I3990" s="13">
        <v>329.9</v>
      </c>
      <c r="J3990" s="13" t="s">
        <v>56</v>
      </c>
      <c r="K3990" s="13" t="s">
        <v>52</v>
      </c>
      <c r="L3990" s="13">
        <v>51467</v>
      </c>
      <c r="M3990" s="13" t="s">
        <v>1333</v>
      </c>
      <c r="N3990" s="13" t="s">
        <v>0</v>
      </c>
      <c r="O3990" s="13" t="s">
        <v>3270</v>
      </c>
      <c r="P3990" s="13" t="s">
        <v>1373</v>
      </c>
      <c r="Q3990" s="13"/>
      <c r="R3990" s="13"/>
      <c r="S3990" s="13"/>
      <c r="T3990" s="13"/>
      <c r="U3990" s="13"/>
      <c r="V3990" s="13"/>
      <c r="W3990" s="54">
        <v>2</v>
      </c>
      <c r="X3990" s="49">
        <v>1</v>
      </c>
      <c r="Y3990" s="54">
        <v>179.95</v>
      </c>
      <c r="Z3990" s="34">
        <v>1</v>
      </c>
      <c r="AA3990" s="34">
        <v>149.94999999999999</v>
      </c>
    </row>
    <row r="3991" spans="3:27" x14ac:dyDescent="0.25">
      <c r="C3991" s="39">
        <v>19771</v>
      </c>
      <c r="D3991" s="17">
        <v>42844.676620370374</v>
      </c>
      <c r="E3991" s="41">
        <f t="shared" si="124"/>
        <v>2017</v>
      </c>
      <c r="F3991" s="41">
        <f t="shared" si="125"/>
        <v>4</v>
      </c>
      <c r="G3991" s="13" t="s">
        <v>61</v>
      </c>
      <c r="H3991" s="13">
        <v>0</v>
      </c>
      <c r="I3991" s="13">
        <v>169.95</v>
      </c>
      <c r="J3991" s="13" t="s">
        <v>51</v>
      </c>
      <c r="K3991" s="13" t="s">
        <v>52</v>
      </c>
      <c r="L3991" s="13">
        <v>8600</v>
      </c>
      <c r="M3991" s="13" t="s">
        <v>1413</v>
      </c>
      <c r="N3991" s="13" t="s">
        <v>335</v>
      </c>
      <c r="O3991" s="13" t="s">
        <v>1754</v>
      </c>
      <c r="P3991" s="13"/>
      <c r="Q3991" s="13"/>
      <c r="R3991" s="13"/>
      <c r="S3991" s="13"/>
      <c r="T3991" s="13"/>
      <c r="U3991" s="13"/>
      <c r="V3991" s="13"/>
      <c r="W3991" s="54">
        <v>1</v>
      </c>
      <c r="X3991" s="49">
        <v>0</v>
      </c>
      <c r="Y3991" s="54">
        <v>0</v>
      </c>
      <c r="Z3991" s="34">
        <v>1</v>
      </c>
      <c r="AA3991" s="34">
        <v>169.95</v>
      </c>
    </row>
    <row r="3992" spans="3:27" x14ac:dyDescent="0.25">
      <c r="C3992" s="39">
        <v>19770</v>
      </c>
      <c r="D3992" s="17">
        <v>42844.674768518518</v>
      </c>
      <c r="E3992" s="41">
        <f t="shared" si="124"/>
        <v>2017</v>
      </c>
      <c r="F3992" s="41">
        <f t="shared" si="125"/>
        <v>4</v>
      </c>
      <c r="G3992" s="13" t="s">
        <v>61</v>
      </c>
      <c r="H3992" s="13">
        <v>0</v>
      </c>
      <c r="I3992" s="13">
        <v>269.85000000000002</v>
      </c>
      <c r="J3992" s="13" t="s">
        <v>56</v>
      </c>
      <c r="K3992" s="13" t="s">
        <v>52</v>
      </c>
      <c r="L3992" s="13">
        <v>4107</v>
      </c>
      <c r="M3992" s="13" t="s">
        <v>585</v>
      </c>
      <c r="N3992" s="13" t="s">
        <v>0</v>
      </c>
      <c r="O3992" s="13" t="s">
        <v>167</v>
      </c>
      <c r="P3992" s="13" t="s">
        <v>2389</v>
      </c>
      <c r="Q3992" s="13" t="s">
        <v>3190</v>
      </c>
      <c r="R3992" s="13"/>
      <c r="S3992" s="13"/>
      <c r="T3992" s="13"/>
      <c r="U3992" s="13"/>
      <c r="V3992" s="13"/>
      <c r="W3992" s="54">
        <v>3</v>
      </c>
      <c r="X3992" s="49">
        <v>1</v>
      </c>
      <c r="Y3992" s="54">
        <v>89.950000000000017</v>
      </c>
      <c r="Z3992" s="34">
        <v>2</v>
      </c>
      <c r="AA3992" s="34">
        <v>179.9</v>
      </c>
    </row>
    <row r="3993" spans="3:27" x14ac:dyDescent="0.25">
      <c r="C3993" s="39">
        <v>19768</v>
      </c>
      <c r="D3993" s="17">
        <v>42844.672453703701</v>
      </c>
      <c r="E3993" s="41">
        <f t="shared" si="124"/>
        <v>2017</v>
      </c>
      <c r="F3993" s="41">
        <f t="shared" si="125"/>
        <v>4</v>
      </c>
      <c r="G3993" s="13" t="s">
        <v>61</v>
      </c>
      <c r="H3993" s="13">
        <v>0</v>
      </c>
      <c r="I3993" s="13">
        <v>259.85000000000002</v>
      </c>
      <c r="J3993" s="13" t="s">
        <v>51</v>
      </c>
      <c r="K3993" s="13" t="s">
        <v>52</v>
      </c>
      <c r="L3993" s="13">
        <v>32756</v>
      </c>
      <c r="M3993" s="13" t="s">
        <v>1282</v>
      </c>
      <c r="N3993" s="13" t="s">
        <v>0</v>
      </c>
      <c r="O3993" s="13" t="s">
        <v>1762</v>
      </c>
      <c r="P3993" s="13" t="s">
        <v>2197</v>
      </c>
      <c r="Q3993" s="13" t="s">
        <v>2770</v>
      </c>
      <c r="R3993" s="13"/>
      <c r="S3993" s="13"/>
      <c r="T3993" s="13"/>
      <c r="U3993" s="13"/>
      <c r="V3993" s="13"/>
      <c r="W3993" s="54">
        <v>3</v>
      </c>
      <c r="X3993" s="49">
        <v>0</v>
      </c>
      <c r="Y3993" s="54">
        <v>0</v>
      </c>
      <c r="Z3993" s="34">
        <v>3</v>
      </c>
      <c r="AA3993" s="34">
        <v>259.85000000000002</v>
      </c>
    </row>
    <row r="3994" spans="3:27" x14ac:dyDescent="0.25">
      <c r="C3994" s="39">
        <v>19764</v>
      </c>
      <c r="D3994" s="17">
        <v>42844.638923611114</v>
      </c>
      <c r="E3994" s="41">
        <f t="shared" si="124"/>
        <v>2017</v>
      </c>
      <c r="F3994" s="41">
        <f t="shared" si="125"/>
        <v>4</v>
      </c>
      <c r="G3994" s="13" t="s">
        <v>61</v>
      </c>
      <c r="H3994" s="13">
        <v>0</v>
      </c>
      <c r="I3994" s="13">
        <v>179.95</v>
      </c>
      <c r="J3994" s="13" t="s">
        <v>56</v>
      </c>
      <c r="K3994" s="13" t="s">
        <v>52</v>
      </c>
      <c r="L3994" s="13">
        <v>81543</v>
      </c>
      <c r="M3994" s="13" t="s">
        <v>57</v>
      </c>
      <c r="N3994" s="13" t="s">
        <v>0</v>
      </c>
      <c r="O3994" s="13" t="s">
        <v>629</v>
      </c>
      <c r="P3994" s="13"/>
      <c r="Q3994" s="13"/>
      <c r="R3994" s="13"/>
      <c r="S3994" s="13"/>
      <c r="T3994" s="13"/>
      <c r="U3994" s="13"/>
      <c r="V3994" s="13"/>
      <c r="W3994" s="54">
        <v>1</v>
      </c>
      <c r="X3994" s="49">
        <v>0</v>
      </c>
      <c r="Y3994" s="54">
        <v>0</v>
      </c>
      <c r="Z3994" s="34">
        <v>1</v>
      </c>
      <c r="AA3994" s="34">
        <v>179.95</v>
      </c>
    </row>
    <row r="3995" spans="3:27" x14ac:dyDescent="0.25">
      <c r="C3995" s="39">
        <v>19763</v>
      </c>
      <c r="D3995" s="17">
        <v>42844.636064814818</v>
      </c>
      <c r="E3995" s="41">
        <f t="shared" si="124"/>
        <v>2017</v>
      </c>
      <c r="F3995" s="41">
        <f t="shared" si="125"/>
        <v>4</v>
      </c>
      <c r="G3995" s="13" t="s">
        <v>61</v>
      </c>
      <c r="H3995" s="13">
        <v>0</v>
      </c>
      <c r="I3995" s="13">
        <v>159.94999999999999</v>
      </c>
      <c r="J3995" s="13" t="s">
        <v>51</v>
      </c>
      <c r="K3995" s="13" t="s">
        <v>52</v>
      </c>
      <c r="L3995" s="13">
        <v>10407</v>
      </c>
      <c r="M3995" s="13" t="s">
        <v>185</v>
      </c>
      <c r="N3995" s="13" t="s">
        <v>0</v>
      </c>
      <c r="O3995" s="13" t="s">
        <v>1338</v>
      </c>
      <c r="P3995" s="13"/>
      <c r="Q3995" s="13"/>
      <c r="R3995" s="13"/>
      <c r="S3995" s="13"/>
      <c r="T3995" s="13"/>
      <c r="U3995" s="13"/>
      <c r="V3995" s="13"/>
      <c r="W3995" s="54">
        <v>1</v>
      </c>
      <c r="X3995" s="49">
        <v>0</v>
      </c>
      <c r="Y3995" s="54">
        <v>0</v>
      </c>
      <c r="Z3995" s="34">
        <v>1</v>
      </c>
      <c r="AA3995" s="34">
        <v>159.94999999999999</v>
      </c>
    </row>
    <row r="3996" spans="3:27" x14ac:dyDescent="0.25">
      <c r="C3996" s="39">
        <v>19762</v>
      </c>
      <c r="D3996" s="17">
        <v>42844.629421296297</v>
      </c>
      <c r="E3996" s="41">
        <f t="shared" si="124"/>
        <v>2017</v>
      </c>
      <c r="F3996" s="41">
        <f t="shared" si="125"/>
        <v>4</v>
      </c>
      <c r="G3996" s="13" t="s">
        <v>61</v>
      </c>
      <c r="H3996" s="13">
        <v>0</v>
      </c>
      <c r="I3996" s="13">
        <v>169.95</v>
      </c>
      <c r="J3996" s="13" t="s">
        <v>56</v>
      </c>
      <c r="K3996" s="13" t="s">
        <v>52</v>
      </c>
      <c r="L3996" s="13">
        <v>81371</v>
      </c>
      <c r="M3996" s="13" t="s">
        <v>57</v>
      </c>
      <c r="N3996" s="13" t="s">
        <v>0</v>
      </c>
      <c r="O3996" s="13" t="s">
        <v>291</v>
      </c>
      <c r="P3996" s="13"/>
      <c r="Q3996" s="13"/>
      <c r="R3996" s="13"/>
      <c r="S3996" s="13"/>
      <c r="T3996" s="13"/>
      <c r="U3996" s="13"/>
      <c r="V3996" s="13"/>
      <c r="W3996" s="54">
        <v>1</v>
      </c>
      <c r="X3996" s="49">
        <v>1</v>
      </c>
      <c r="Y3996" s="54">
        <v>169.95</v>
      </c>
      <c r="Z3996" s="34">
        <v>0</v>
      </c>
      <c r="AA3996" s="34">
        <v>0</v>
      </c>
    </row>
    <row r="3997" spans="3:27" x14ac:dyDescent="0.25">
      <c r="C3997" s="39">
        <v>19761</v>
      </c>
      <c r="D3997" s="17">
        <v>42844.606840277775</v>
      </c>
      <c r="E3997" s="41">
        <f t="shared" si="124"/>
        <v>2017</v>
      </c>
      <c r="F3997" s="41">
        <f t="shared" si="125"/>
        <v>4</v>
      </c>
      <c r="G3997" s="13" t="s">
        <v>309</v>
      </c>
      <c r="H3997" s="13">
        <v>0</v>
      </c>
      <c r="I3997" s="13">
        <v>229.95</v>
      </c>
      <c r="J3997" s="13" t="s">
        <v>51</v>
      </c>
      <c r="K3997" s="13" t="s">
        <v>52</v>
      </c>
      <c r="L3997" s="13">
        <v>2900</v>
      </c>
      <c r="M3997" s="13" t="s">
        <v>3437</v>
      </c>
      <c r="N3997" s="13" t="s">
        <v>335</v>
      </c>
      <c r="O3997" s="13" t="s">
        <v>260</v>
      </c>
      <c r="P3997" s="13"/>
      <c r="Q3997" s="13"/>
      <c r="R3997" s="13"/>
      <c r="S3997" s="13"/>
      <c r="T3997" s="13"/>
      <c r="U3997" s="13"/>
      <c r="V3997" s="13"/>
      <c r="W3997" s="54">
        <v>1</v>
      </c>
      <c r="X3997" s="49">
        <v>1</v>
      </c>
      <c r="Y3997" s="54">
        <v>229.95</v>
      </c>
      <c r="Z3997" s="34">
        <v>0</v>
      </c>
      <c r="AA3997" s="34">
        <v>0</v>
      </c>
    </row>
    <row r="3998" spans="3:27" x14ac:dyDescent="0.25">
      <c r="C3998" s="39">
        <v>19760</v>
      </c>
      <c r="D3998" s="17">
        <v>42844.603738425925</v>
      </c>
      <c r="E3998" s="41">
        <f t="shared" si="124"/>
        <v>2017</v>
      </c>
      <c r="F3998" s="41">
        <f t="shared" si="125"/>
        <v>4</v>
      </c>
      <c r="G3998" s="13" t="s">
        <v>61</v>
      </c>
      <c r="H3998" s="13">
        <v>16.809999999999999</v>
      </c>
      <c r="I3998" s="13">
        <v>89.95</v>
      </c>
      <c r="J3998" s="13" t="s">
        <v>51</v>
      </c>
      <c r="K3998" s="13" t="s">
        <v>52</v>
      </c>
      <c r="L3998" s="13" t="s">
        <v>3438</v>
      </c>
      <c r="M3998" s="13" t="s">
        <v>2748</v>
      </c>
      <c r="N3998" s="13" t="s">
        <v>85</v>
      </c>
      <c r="O3998" s="13" t="s">
        <v>3439</v>
      </c>
      <c r="P3998" s="13"/>
      <c r="Q3998" s="13"/>
      <c r="R3998" s="13"/>
      <c r="S3998" s="13"/>
      <c r="T3998" s="13"/>
      <c r="U3998" s="13"/>
      <c r="V3998" s="13"/>
      <c r="W3998" s="54">
        <v>1</v>
      </c>
      <c r="X3998" s="49">
        <v>0</v>
      </c>
      <c r="Y3998" s="54">
        <v>0</v>
      </c>
      <c r="Z3998" s="34">
        <v>1</v>
      </c>
      <c r="AA3998" s="34">
        <v>89.95</v>
      </c>
    </row>
    <row r="3999" spans="3:27" x14ac:dyDescent="0.25">
      <c r="C3999" s="39">
        <v>19759</v>
      </c>
      <c r="D3999" s="17">
        <v>42844.600057870368</v>
      </c>
      <c r="E3999" s="41">
        <f t="shared" si="124"/>
        <v>2017</v>
      </c>
      <c r="F3999" s="41">
        <f t="shared" si="125"/>
        <v>4</v>
      </c>
      <c r="G3999" s="13" t="s">
        <v>309</v>
      </c>
      <c r="H3999" s="13">
        <v>0</v>
      </c>
      <c r="I3999" s="13">
        <v>209.9</v>
      </c>
      <c r="J3999" s="13" t="s">
        <v>74</v>
      </c>
      <c r="K3999" s="13" t="s">
        <v>52</v>
      </c>
      <c r="L3999" s="13">
        <v>10559</v>
      </c>
      <c r="M3999" s="13" t="s">
        <v>185</v>
      </c>
      <c r="N3999" s="13" t="s">
        <v>0</v>
      </c>
      <c r="O3999" s="13" t="s">
        <v>1269</v>
      </c>
      <c r="P3999" s="13" t="s">
        <v>2125</v>
      </c>
      <c r="Q3999" s="13"/>
      <c r="R3999" s="13"/>
      <c r="S3999" s="13"/>
      <c r="T3999" s="13"/>
      <c r="U3999" s="13"/>
      <c r="V3999" s="13"/>
      <c r="W3999" s="54">
        <v>2</v>
      </c>
      <c r="X3999" s="49">
        <v>2</v>
      </c>
      <c r="Y3999" s="54">
        <v>209.9</v>
      </c>
      <c r="Z3999" s="34">
        <v>0</v>
      </c>
      <c r="AA3999" s="34">
        <v>0</v>
      </c>
    </row>
    <row r="4000" spans="3:27" x14ac:dyDescent="0.25">
      <c r="C4000" s="39">
        <v>19758</v>
      </c>
      <c r="D4000" s="17">
        <v>42844.59646990741</v>
      </c>
      <c r="E4000" s="41">
        <f t="shared" si="124"/>
        <v>2017</v>
      </c>
      <c r="F4000" s="41">
        <f t="shared" si="125"/>
        <v>4</v>
      </c>
      <c r="G4000" s="13" t="s">
        <v>61</v>
      </c>
      <c r="H4000" s="13">
        <v>0</v>
      </c>
      <c r="I4000" s="13">
        <v>249.95</v>
      </c>
      <c r="J4000" s="13" t="s">
        <v>51</v>
      </c>
      <c r="K4000" s="13" t="s">
        <v>52</v>
      </c>
      <c r="L4000" s="13" t="s">
        <v>3440</v>
      </c>
      <c r="M4000" s="13" t="s">
        <v>3404</v>
      </c>
      <c r="N4000" s="13" t="s">
        <v>64</v>
      </c>
      <c r="O4000" s="13" t="s">
        <v>308</v>
      </c>
      <c r="P4000" s="13"/>
      <c r="Q4000" s="13"/>
      <c r="R4000" s="13"/>
      <c r="S4000" s="13"/>
      <c r="T4000" s="13"/>
      <c r="U4000" s="13"/>
      <c r="V4000" s="13"/>
      <c r="W4000" s="54">
        <v>1</v>
      </c>
      <c r="X4000" s="49">
        <v>0</v>
      </c>
      <c r="Y4000" s="54">
        <v>0</v>
      </c>
      <c r="Z4000" s="34">
        <v>1</v>
      </c>
      <c r="AA4000" s="34">
        <v>249.95</v>
      </c>
    </row>
    <row r="4001" spans="3:27" x14ac:dyDescent="0.25">
      <c r="C4001" s="39">
        <v>19757</v>
      </c>
      <c r="D4001" s="17">
        <v>42844.57949074074</v>
      </c>
      <c r="E4001" s="41">
        <f t="shared" si="124"/>
        <v>2017</v>
      </c>
      <c r="F4001" s="41">
        <f t="shared" si="125"/>
        <v>4</v>
      </c>
      <c r="G4001" s="13" t="s">
        <v>309</v>
      </c>
      <c r="H4001" s="13">
        <v>0</v>
      </c>
      <c r="I4001" s="13">
        <v>249.95</v>
      </c>
      <c r="J4001" s="13" t="s">
        <v>56</v>
      </c>
      <c r="K4001" s="13" t="s">
        <v>52</v>
      </c>
      <c r="L4001" s="13">
        <v>34295</v>
      </c>
      <c r="M4001" s="13" t="s">
        <v>3441</v>
      </c>
      <c r="N4001" s="13" t="s">
        <v>0</v>
      </c>
      <c r="O4001" s="13" t="s">
        <v>460</v>
      </c>
      <c r="P4001" s="13"/>
      <c r="Q4001" s="13"/>
      <c r="R4001" s="13"/>
      <c r="S4001" s="13"/>
      <c r="T4001" s="13"/>
      <c r="U4001" s="13"/>
      <c r="V4001" s="13"/>
      <c r="W4001" s="54">
        <v>1</v>
      </c>
      <c r="X4001" s="49">
        <v>1</v>
      </c>
      <c r="Y4001" s="54">
        <v>249.95</v>
      </c>
      <c r="Z4001" s="34">
        <v>0</v>
      </c>
      <c r="AA4001" s="34">
        <v>0</v>
      </c>
    </row>
    <row r="4002" spans="3:27" x14ac:dyDescent="0.25">
      <c r="C4002" s="39">
        <v>19756</v>
      </c>
      <c r="D4002" s="17">
        <v>42844.579259259262</v>
      </c>
      <c r="E4002" s="41">
        <f t="shared" si="124"/>
        <v>2017</v>
      </c>
      <c r="F4002" s="41">
        <f t="shared" si="125"/>
        <v>4</v>
      </c>
      <c r="G4002" s="13" t="s">
        <v>309</v>
      </c>
      <c r="H4002" s="13">
        <v>0</v>
      </c>
      <c r="I4002" s="13">
        <v>129.94999999999999</v>
      </c>
      <c r="J4002" s="13" t="s">
        <v>56</v>
      </c>
      <c r="K4002" s="13" t="s">
        <v>52</v>
      </c>
      <c r="L4002" s="13">
        <v>68804</v>
      </c>
      <c r="M4002" s="13" t="s">
        <v>1359</v>
      </c>
      <c r="N4002" s="13" t="s">
        <v>0</v>
      </c>
      <c r="O4002" s="13" t="s">
        <v>1793</v>
      </c>
      <c r="P4002" s="13"/>
      <c r="Q4002" s="13"/>
      <c r="R4002" s="13"/>
      <c r="S4002" s="13"/>
      <c r="T4002" s="13"/>
      <c r="U4002" s="13"/>
      <c r="V4002" s="13"/>
      <c r="W4002" s="54">
        <v>1</v>
      </c>
      <c r="X4002" s="49">
        <v>1</v>
      </c>
      <c r="Y4002" s="54">
        <v>129.94999999999999</v>
      </c>
      <c r="Z4002" s="34">
        <v>0</v>
      </c>
      <c r="AA4002" s="34">
        <v>0</v>
      </c>
    </row>
    <row r="4003" spans="3:27" x14ac:dyDescent="0.25">
      <c r="C4003" s="39">
        <v>19755</v>
      </c>
      <c r="D4003" s="17">
        <v>42844.570983796293</v>
      </c>
      <c r="E4003" s="41">
        <f t="shared" si="124"/>
        <v>2017</v>
      </c>
      <c r="F4003" s="41">
        <f t="shared" si="125"/>
        <v>4</v>
      </c>
      <c r="G4003" s="13" t="s">
        <v>61</v>
      </c>
      <c r="H4003" s="13">
        <v>0</v>
      </c>
      <c r="I4003" s="13">
        <v>359.85</v>
      </c>
      <c r="J4003" s="13" t="s">
        <v>56</v>
      </c>
      <c r="K4003" s="13" t="s">
        <v>52</v>
      </c>
      <c r="L4003" s="13">
        <v>61440</v>
      </c>
      <c r="M4003" s="13" t="s">
        <v>2205</v>
      </c>
      <c r="N4003" s="13" t="s">
        <v>0</v>
      </c>
      <c r="O4003" s="13" t="s">
        <v>2024</v>
      </c>
      <c r="P4003" s="13" t="s">
        <v>359</v>
      </c>
      <c r="Q4003" s="13" t="s">
        <v>799</v>
      </c>
      <c r="R4003" s="13"/>
      <c r="S4003" s="13"/>
      <c r="T4003" s="13"/>
      <c r="U4003" s="13"/>
      <c r="V4003" s="13"/>
      <c r="W4003" s="54">
        <v>3</v>
      </c>
      <c r="X4003" s="49">
        <v>0</v>
      </c>
      <c r="Y4003" s="54">
        <v>0</v>
      </c>
      <c r="Z4003" s="34">
        <v>3</v>
      </c>
      <c r="AA4003" s="34">
        <v>359.85</v>
      </c>
    </row>
    <row r="4004" spans="3:27" x14ac:dyDescent="0.25">
      <c r="C4004" s="39">
        <v>19754</v>
      </c>
      <c r="D4004" s="17">
        <v>42844.54488425926</v>
      </c>
      <c r="E4004" s="41">
        <f t="shared" si="124"/>
        <v>2017</v>
      </c>
      <c r="F4004" s="41">
        <f t="shared" si="125"/>
        <v>4</v>
      </c>
      <c r="G4004" s="13" t="s">
        <v>61</v>
      </c>
      <c r="H4004" s="13">
        <v>0</v>
      </c>
      <c r="I4004" s="13">
        <v>260.39</v>
      </c>
      <c r="J4004" s="13" t="s">
        <v>51</v>
      </c>
      <c r="K4004" s="13" t="s">
        <v>52</v>
      </c>
      <c r="L4004" s="13">
        <v>80798</v>
      </c>
      <c r="M4004" s="13" t="s">
        <v>57</v>
      </c>
      <c r="N4004" s="13" t="s">
        <v>0</v>
      </c>
      <c r="O4004" s="13" t="s">
        <v>2679</v>
      </c>
      <c r="P4004" s="13" t="s">
        <v>417</v>
      </c>
      <c r="Q4004" s="13" t="s">
        <v>3442</v>
      </c>
      <c r="R4004" s="13"/>
      <c r="S4004" s="13"/>
      <c r="T4004" s="13"/>
      <c r="U4004" s="13"/>
      <c r="V4004" s="13"/>
      <c r="W4004" s="54">
        <v>3</v>
      </c>
      <c r="X4004" s="49">
        <v>1</v>
      </c>
      <c r="Y4004" s="54">
        <v>89.949999999999989</v>
      </c>
      <c r="Z4004" s="34">
        <v>2</v>
      </c>
      <c r="AA4004" s="34">
        <v>170.44</v>
      </c>
    </row>
    <row r="4005" spans="3:27" x14ac:dyDescent="0.25">
      <c r="C4005" s="39">
        <v>19726</v>
      </c>
      <c r="D4005" s="17">
        <v>42844.236400462964</v>
      </c>
      <c r="E4005" s="41">
        <f t="shared" si="124"/>
        <v>2017</v>
      </c>
      <c r="F4005" s="41">
        <f t="shared" si="125"/>
        <v>4</v>
      </c>
      <c r="G4005" s="13" t="s">
        <v>309</v>
      </c>
      <c r="H4005" s="13">
        <v>0</v>
      </c>
      <c r="I4005" s="13">
        <v>339.9</v>
      </c>
      <c r="J4005" s="13" t="s">
        <v>56</v>
      </c>
      <c r="K4005" s="13" t="s">
        <v>52</v>
      </c>
      <c r="L4005" s="13">
        <v>22303</v>
      </c>
      <c r="M4005" s="13" t="s">
        <v>168</v>
      </c>
      <c r="N4005" s="13" t="s">
        <v>0</v>
      </c>
      <c r="O4005" s="13" t="s">
        <v>1007</v>
      </c>
      <c r="P4005" s="13" t="s">
        <v>397</v>
      </c>
      <c r="Q4005" s="13"/>
      <c r="R4005" s="13"/>
      <c r="S4005" s="13"/>
      <c r="T4005" s="13"/>
      <c r="U4005" s="13"/>
      <c r="V4005" s="13"/>
      <c r="W4005" s="54">
        <v>2</v>
      </c>
      <c r="X4005" s="49">
        <v>2</v>
      </c>
      <c r="Y4005" s="54">
        <v>339.9</v>
      </c>
      <c r="Z4005" s="34">
        <v>0</v>
      </c>
      <c r="AA4005" s="34">
        <v>0</v>
      </c>
    </row>
    <row r="4006" spans="3:27" x14ac:dyDescent="0.25">
      <c r="C4006" s="39">
        <v>19725</v>
      </c>
      <c r="D4006" s="17">
        <v>42843.900370370371</v>
      </c>
      <c r="E4006" s="41">
        <f t="shared" si="124"/>
        <v>2017</v>
      </c>
      <c r="F4006" s="41">
        <f t="shared" si="125"/>
        <v>4</v>
      </c>
      <c r="G4006" s="13" t="s">
        <v>61</v>
      </c>
      <c r="H4006" s="13">
        <v>0</v>
      </c>
      <c r="I4006" s="13">
        <v>59.95</v>
      </c>
      <c r="J4006" s="13" t="s">
        <v>51</v>
      </c>
      <c r="K4006" s="13" t="s">
        <v>52</v>
      </c>
      <c r="L4006" s="13">
        <v>80636</v>
      </c>
      <c r="M4006" s="13" t="s">
        <v>57</v>
      </c>
      <c r="N4006" s="13" t="s">
        <v>0</v>
      </c>
      <c r="O4006" s="13" t="s">
        <v>2820</v>
      </c>
      <c r="P4006" s="13"/>
      <c r="Q4006" s="13"/>
      <c r="R4006" s="13"/>
      <c r="S4006" s="13"/>
      <c r="T4006" s="13"/>
      <c r="U4006" s="13"/>
      <c r="V4006" s="13"/>
      <c r="W4006" s="54">
        <v>1</v>
      </c>
      <c r="X4006" s="49">
        <v>0</v>
      </c>
      <c r="Y4006" s="54">
        <v>0</v>
      </c>
      <c r="Z4006" s="34">
        <v>1</v>
      </c>
      <c r="AA4006" s="34">
        <v>59.95</v>
      </c>
    </row>
    <row r="4007" spans="3:27" x14ac:dyDescent="0.25">
      <c r="C4007" s="39">
        <v>19724</v>
      </c>
      <c r="D4007" s="17">
        <v>42843.892650462964</v>
      </c>
      <c r="E4007" s="41">
        <f t="shared" si="124"/>
        <v>2017</v>
      </c>
      <c r="F4007" s="41">
        <f t="shared" si="125"/>
        <v>4</v>
      </c>
      <c r="G4007" s="13" t="s">
        <v>61</v>
      </c>
      <c r="H4007" s="13">
        <v>0</v>
      </c>
      <c r="I4007" s="13">
        <v>169.95</v>
      </c>
      <c r="J4007" s="13" t="s">
        <v>51</v>
      </c>
      <c r="K4007" s="13" t="s">
        <v>52</v>
      </c>
      <c r="L4007" s="13" t="s">
        <v>3395</v>
      </c>
      <c r="M4007" s="13" t="s">
        <v>1591</v>
      </c>
      <c r="N4007" s="13" t="s">
        <v>85</v>
      </c>
      <c r="O4007" s="13" t="s">
        <v>2424</v>
      </c>
      <c r="P4007" s="13"/>
      <c r="Q4007" s="13"/>
      <c r="R4007" s="13"/>
      <c r="S4007" s="13"/>
      <c r="T4007" s="13"/>
      <c r="U4007" s="13"/>
      <c r="V4007" s="13"/>
      <c r="W4007" s="54">
        <v>1</v>
      </c>
      <c r="X4007" s="49">
        <v>1</v>
      </c>
      <c r="Y4007" s="54">
        <v>169.95</v>
      </c>
      <c r="Z4007" s="34">
        <v>0</v>
      </c>
      <c r="AA4007" s="34">
        <v>0</v>
      </c>
    </row>
    <row r="4008" spans="3:27" x14ac:dyDescent="0.25">
      <c r="C4008" s="39">
        <v>19723</v>
      </c>
      <c r="D4008" s="17">
        <v>42843.877592592595</v>
      </c>
      <c r="E4008" s="41">
        <f t="shared" si="124"/>
        <v>2017</v>
      </c>
      <c r="F4008" s="41">
        <f t="shared" si="125"/>
        <v>4</v>
      </c>
      <c r="G4008" s="13" t="s">
        <v>309</v>
      </c>
      <c r="H4008" s="13">
        <v>0</v>
      </c>
      <c r="I4008" s="13">
        <v>279.95</v>
      </c>
      <c r="J4008" s="13" t="s">
        <v>56</v>
      </c>
      <c r="K4008" s="13" t="s">
        <v>52</v>
      </c>
      <c r="L4008" s="13">
        <v>22523</v>
      </c>
      <c r="M4008" s="13" t="s">
        <v>168</v>
      </c>
      <c r="N4008" s="13" t="s">
        <v>0</v>
      </c>
      <c r="O4008" s="13" t="s">
        <v>1322</v>
      </c>
      <c r="P4008" s="13"/>
      <c r="Q4008" s="13"/>
      <c r="R4008" s="13"/>
      <c r="S4008" s="13"/>
      <c r="T4008" s="13"/>
      <c r="U4008" s="13"/>
      <c r="V4008" s="13"/>
      <c r="W4008" s="54">
        <v>1</v>
      </c>
      <c r="X4008" s="49">
        <v>1</v>
      </c>
      <c r="Y4008" s="54">
        <v>279.95</v>
      </c>
      <c r="Z4008" s="34">
        <v>0</v>
      </c>
      <c r="AA4008" s="34">
        <v>0</v>
      </c>
    </row>
    <row r="4009" spans="3:27" x14ac:dyDescent="0.25">
      <c r="C4009" s="39">
        <v>19722</v>
      </c>
      <c r="D4009" s="17">
        <v>42843.828715277778</v>
      </c>
      <c r="E4009" s="41">
        <f t="shared" si="124"/>
        <v>2017</v>
      </c>
      <c r="F4009" s="41">
        <f t="shared" si="125"/>
        <v>4</v>
      </c>
      <c r="G4009" s="13" t="s">
        <v>61</v>
      </c>
      <c r="H4009" s="13">
        <v>0</v>
      </c>
      <c r="I4009" s="13">
        <v>948.19</v>
      </c>
      <c r="J4009" s="13" t="s">
        <v>56</v>
      </c>
      <c r="K4009" s="13" t="s">
        <v>52</v>
      </c>
      <c r="L4009" s="13">
        <v>49078</v>
      </c>
      <c r="M4009" s="13" t="s">
        <v>1852</v>
      </c>
      <c r="N4009" s="13" t="s">
        <v>0</v>
      </c>
      <c r="O4009" s="13" t="s">
        <v>177</v>
      </c>
      <c r="P4009" s="13" t="s">
        <v>1459</v>
      </c>
      <c r="Q4009" s="13" t="s">
        <v>995</v>
      </c>
      <c r="R4009" s="13" t="s">
        <v>1812</v>
      </c>
      <c r="S4009" s="13" t="s">
        <v>2679</v>
      </c>
      <c r="T4009" s="13" t="s">
        <v>260</v>
      </c>
      <c r="U4009" s="13" t="s">
        <v>1947</v>
      </c>
      <c r="V4009" s="13"/>
      <c r="W4009" s="54">
        <v>7</v>
      </c>
      <c r="X4009" s="49">
        <v>6</v>
      </c>
      <c r="Y4009" s="54">
        <v>878.24</v>
      </c>
      <c r="Z4009" s="34">
        <v>1</v>
      </c>
      <c r="AA4009" s="34">
        <v>69.95</v>
      </c>
    </row>
    <row r="4010" spans="3:27" x14ac:dyDescent="0.25">
      <c r="C4010" s="39">
        <v>19721</v>
      </c>
      <c r="D4010" s="17">
        <v>42843.727534722224</v>
      </c>
      <c r="E4010" s="41">
        <f t="shared" si="124"/>
        <v>2017</v>
      </c>
      <c r="F4010" s="41">
        <f t="shared" si="125"/>
        <v>4</v>
      </c>
      <c r="G4010" s="13" t="s">
        <v>61</v>
      </c>
      <c r="H4010" s="13">
        <v>0</v>
      </c>
      <c r="I4010" s="13">
        <v>59.95</v>
      </c>
      <c r="J4010" s="13" t="s">
        <v>74</v>
      </c>
      <c r="K4010" s="13" t="s">
        <v>52</v>
      </c>
      <c r="L4010" s="13">
        <v>77855</v>
      </c>
      <c r="M4010" s="13" t="s">
        <v>1819</v>
      </c>
      <c r="N4010" s="13" t="s">
        <v>0</v>
      </c>
      <c r="O4010" s="13" t="s">
        <v>417</v>
      </c>
      <c r="P4010" s="13"/>
      <c r="Q4010" s="13"/>
      <c r="R4010" s="13"/>
      <c r="S4010" s="13"/>
      <c r="T4010" s="13"/>
      <c r="U4010" s="13"/>
      <c r="V4010" s="13"/>
      <c r="W4010" s="54">
        <v>1</v>
      </c>
      <c r="X4010" s="49">
        <v>0</v>
      </c>
      <c r="Y4010" s="54">
        <v>0</v>
      </c>
      <c r="Z4010" s="34">
        <v>1</v>
      </c>
      <c r="AA4010" s="34">
        <v>59.95</v>
      </c>
    </row>
    <row r="4011" spans="3:27" x14ac:dyDescent="0.25">
      <c r="C4011" s="39">
        <v>19720</v>
      </c>
      <c r="D4011" s="17">
        <v>42843.713587962964</v>
      </c>
      <c r="E4011" s="41">
        <f t="shared" si="124"/>
        <v>2017</v>
      </c>
      <c r="F4011" s="41">
        <f t="shared" si="125"/>
        <v>4</v>
      </c>
      <c r="G4011" s="13" t="s">
        <v>61</v>
      </c>
      <c r="H4011" s="13">
        <v>0</v>
      </c>
      <c r="I4011" s="13">
        <v>149.94999999999999</v>
      </c>
      <c r="J4011" s="13" t="s">
        <v>51</v>
      </c>
      <c r="K4011" s="13" t="s">
        <v>52</v>
      </c>
      <c r="L4011" s="13">
        <v>6800</v>
      </c>
      <c r="M4011" s="13" t="s">
        <v>3443</v>
      </c>
      <c r="N4011" s="13" t="s">
        <v>385</v>
      </c>
      <c r="O4011" s="13" t="s">
        <v>1249</v>
      </c>
      <c r="P4011" s="13"/>
      <c r="Q4011" s="13"/>
      <c r="R4011" s="13"/>
      <c r="S4011" s="13"/>
      <c r="T4011" s="13"/>
      <c r="U4011" s="13"/>
      <c r="V4011" s="13"/>
      <c r="W4011" s="54">
        <v>1</v>
      </c>
      <c r="X4011" s="49">
        <v>0</v>
      </c>
      <c r="Y4011" s="54">
        <v>0</v>
      </c>
      <c r="Z4011" s="34">
        <v>1</v>
      </c>
      <c r="AA4011" s="34">
        <v>149.94999999999999</v>
      </c>
    </row>
    <row r="4012" spans="3:27" x14ac:dyDescent="0.25">
      <c r="C4012" s="39">
        <v>19719</v>
      </c>
      <c r="D4012" s="17">
        <v>42843.680405092593</v>
      </c>
      <c r="E4012" s="41">
        <f t="shared" si="124"/>
        <v>2017</v>
      </c>
      <c r="F4012" s="41">
        <f t="shared" si="125"/>
        <v>4</v>
      </c>
      <c r="G4012" s="13" t="s">
        <v>61</v>
      </c>
      <c r="H4012" s="13">
        <v>0</v>
      </c>
      <c r="I4012" s="13">
        <v>109.95</v>
      </c>
      <c r="J4012" s="13" t="s">
        <v>51</v>
      </c>
      <c r="K4012" s="13" t="s">
        <v>52</v>
      </c>
      <c r="L4012" s="13">
        <v>50996</v>
      </c>
      <c r="M4012" s="13" t="s">
        <v>158</v>
      </c>
      <c r="N4012" s="13" t="s">
        <v>0</v>
      </c>
      <c r="O4012" s="13" t="s">
        <v>1031</v>
      </c>
      <c r="P4012" s="13"/>
      <c r="Q4012" s="13"/>
      <c r="R4012" s="13"/>
      <c r="S4012" s="13"/>
      <c r="T4012" s="13"/>
      <c r="U4012" s="13"/>
      <c r="V4012" s="13"/>
      <c r="W4012" s="54">
        <v>1</v>
      </c>
      <c r="X4012" s="49">
        <v>0</v>
      </c>
      <c r="Y4012" s="54">
        <v>0</v>
      </c>
      <c r="Z4012" s="34">
        <v>1</v>
      </c>
      <c r="AA4012" s="34">
        <v>109.95</v>
      </c>
    </row>
    <row r="4013" spans="3:27" x14ac:dyDescent="0.25">
      <c r="C4013" s="39">
        <v>19717</v>
      </c>
      <c r="D4013" s="17">
        <v>42843.522928240738</v>
      </c>
      <c r="E4013" s="41">
        <f t="shared" si="124"/>
        <v>2017</v>
      </c>
      <c r="F4013" s="41">
        <f t="shared" si="125"/>
        <v>4</v>
      </c>
      <c r="G4013" s="13" t="s">
        <v>61</v>
      </c>
      <c r="H4013" s="13">
        <v>0</v>
      </c>
      <c r="I4013" s="13">
        <v>109.95</v>
      </c>
      <c r="J4013" s="13" t="s">
        <v>51</v>
      </c>
      <c r="K4013" s="13" t="s">
        <v>52</v>
      </c>
      <c r="L4013" s="13">
        <v>34000</v>
      </c>
      <c r="M4013" s="13" t="s">
        <v>3444</v>
      </c>
      <c r="N4013" s="13" t="s">
        <v>385</v>
      </c>
      <c r="O4013" s="13" t="s">
        <v>2389</v>
      </c>
      <c r="P4013" s="13"/>
      <c r="Q4013" s="13"/>
      <c r="R4013" s="13"/>
      <c r="S4013" s="13"/>
      <c r="T4013" s="13"/>
      <c r="U4013" s="13"/>
      <c r="V4013" s="13"/>
      <c r="W4013" s="54">
        <v>1</v>
      </c>
      <c r="X4013" s="49">
        <v>0</v>
      </c>
      <c r="Y4013" s="54">
        <v>0</v>
      </c>
      <c r="Z4013" s="34">
        <v>1</v>
      </c>
      <c r="AA4013" s="34">
        <v>109.95</v>
      </c>
    </row>
    <row r="4014" spans="3:27" x14ac:dyDescent="0.25">
      <c r="C4014" s="39">
        <v>19715</v>
      </c>
      <c r="D4014" s="17">
        <v>42843.495405092595</v>
      </c>
      <c r="E4014" s="41">
        <f t="shared" si="124"/>
        <v>2017</v>
      </c>
      <c r="F4014" s="41">
        <f t="shared" si="125"/>
        <v>4</v>
      </c>
      <c r="G4014" s="13" t="s">
        <v>309</v>
      </c>
      <c r="H4014" s="13">
        <v>0</v>
      </c>
      <c r="I4014" s="13">
        <v>159.9</v>
      </c>
      <c r="J4014" s="13" t="s">
        <v>51</v>
      </c>
      <c r="K4014" s="13" t="s">
        <v>52</v>
      </c>
      <c r="L4014" s="13">
        <v>22087</v>
      </c>
      <c r="M4014" s="13" t="s">
        <v>168</v>
      </c>
      <c r="N4014" s="13" t="s">
        <v>0</v>
      </c>
      <c r="O4014" s="13" t="s">
        <v>3445</v>
      </c>
      <c r="P4014" s="13" t="s">
        <v>2683</v>
      </c>
      <c r="Q4014" s="13"/>
      <c r="R4014" s="13"/>
      <c r="S4014" s="13"/>
      <c r="T4014" s="13"/>
      <c r="U4014" s="13"/>
      <c r="V4014" s="13"/>
      <c r="W4014" s="54">
        <v>2</v>
      </c>
      <c r="X4014" s="49">
        <v>2</v>
      </c>
      <c r="Y4014" s="54">
        <v>159.9</v>
      </c>
      <c r="Z4014" s="34">
        <v>0</v>
      </c>
      <c r="AA4014" s="34">
        <v>0</v>
      </c>
    </row>
    <row r="4015" spans="3:27" x14ac:dyDescent="0.25">
      <c r="C4015" s="39">
        <v>19714</v>
      </c>
      <c r="D4015" s="17">
        <v>42843.459074074075</v>
      </c>
      <c r="E4015" s="41">
        <f t="shared" si="124"/>
        <v>2017</v>
      </c>
      <c r="F4015" s="41">
        <f t="shared" si="125"/>
        <v>4</v>
      </c>
      <c r="G4015" s="13" t="s">
        <v>309</v>
      </c>
      <c r="H4015" s="13">
        <v>0</v>
      </c>
      <c r="I4015" s="13">
        <v>349.8</v>
      </c>
      <c r="J4015" s="13" t="s">
        <v>74</v>
      </c>
      <c r="K4015" s="13" t="s">
        <v>52</v>
      </c>
      <c r="L4015" s="13">
        <v>76137</v>
      </c>
      <c r="M4015" s="13" t="s">
        <v>2164</v>
      </c>
      <c r="N4015" s="13" t="s">
        <v>0</v>
      </c>
      <c r="O4015" s="13" t="s">
        <v>725</v>
      </c>
      <c r="P4015" s="13" t="s">
        <v>756</v>
      </c>
      <c r="Q4015" s="13" t="s">
        <v>3372</v>
      </c>
      <c r="R4015" s="13" t="s">
        <v>2120</v>
      </c>
      <c r="S4015" s="13"/>
      <c r="T4015" s="13"/>
      <c r="U4015" s="13"/>
      <c r="V4015" s="13"/>
      <c r="W4015" s="54">
        <v>4</v>
      </c>
      <c r="X4015" s="49">
        <v>4</v>
      </c>
      <c r="Y4015" s="54">
        <v>349.8</v>
      </c>
      <c r="Z4015" s="34">
        <v>0</v>
      </c>
      <c r="AA4015" s="34">
        <v>0</v>
      </c>
    </row>
    <row r="4016" spans="3:27" x14ac:dyDescent="0.25">
      <c r="C4016" s="39">
        <v>19713</v>
      </c>
      <c r="D4016" s="17">
        <v>42843.445833333331</v>
      </c>
      <c r="E4016" s="41">
        <f t="shared" si="124"/>
        <v>2017</v>
      </c>
      <c r="F4016" s="41">
        <f t="shared" si="125"/>
        <v>4</v>
      </c>
      <c r="G4016" s="13" t="s">
        <v>61</v>
      </c>
      <c r="H4016" s="13">
        <v>0</v>
      </c>
      <c r="I4016" s="13">
        <v>259.85000000000002</v>
      </c>
      <c r="J4016" s="13" t="s">
        <v>56</v>
      </c>
      <c r="K4016" s="13" t="s">
        <v>52</v>
      </c>
      <c r="L4016" s="13">
        <v>79111</v>
      </c>
      <c r="M4016" s="13" t="s">
        <v>562</v>
      </c>
      <c r="N4016" s="13" t="s">
        <v>0</v>
      </c>
      <c r="O4016" s="13" t="s">
        <v>1705</v>
      </c>
      <c r="P4016" s="13" t="s">
        <v>2710</v>
      </c>
      <c r="Q4016" s="13" t="s">
        <v>1715</v>
      </c>
      <c r="R4016" s="13"/>
      <c r="S4016" s="13"/>
      <c r="T4016" s="13"/>
      <c r="U4016" s="13"/>
      <c r="V4016" s="13"/>
      <c r="W4016" s="54">
        <v>3</v>
      </c>
      <c r="X4016" s="49">
        <v>0</v>
      </c>
      <c r="Y4016" s="54">
        <v>0</v>
      </c>
      <c r="Z4016" s="34">
        <v>3</v>
      </c>
      <c r="AA4016" s="34">
        <v>259.85000000000002</v>
      </c>
    </row>
    <row r="4017" spans="3:27" x14ac:dyDescent="0.25">
      <c r="C4017" s="39">
        <v>19712</v>
      </c>
      <c r="D4017" s="17">
        <v>42843.444606481484</v>
      </c>
      <c r="E4017" s="41">
        <f t="shared" si="124"/>
        <v>2017</v>
      </c>
      <c r="F4017" s="41">
        <f t="shared" si="125"/>
        <v>4</v>
      </c>
      <c r="G4017" s="13" t="s">
        <v>309</v>
      </c>
      <c r="H4017" s="13">
        <v>0</v>
      </c>
      <c r="I4017" s="13">
        <v>259.89999999999998</v>
      </c>
      <c r="J4017" s="13" t="s">
        <v>51</v>
      </c>
      <c r="K4017" s="13" t="s">
        <v>52</v>
      </c>
      <c r="L4017" s="13">
        <v>30171</v>
      </c>
      <c r="M4017" s="13" t="s">
        <v>259</v>
      </c>
      <c r="N4017" s="13" t="s">
        <v>0</v>
      </c>
      <c r="O4017" s="13" t="s">
        <v>1400</v>
      </c>
      <c r="P4017" s="13" t="s">
        <v>333</v>
      </c>
      <c r="Q4017" s="13"/>
      <c r="R4017" s="13"/>
      <c r="S4017" s="13"/>
      <c r="T4017" s="13"/>
      <c r="U4017" s="13"/>
      <c r="V4017" s="13"/>
      <c r="W4017" s="54">
        <v>2</v>
      </c>
      <c r="X4017" s="49">
        <v>2</v>
      </c>
      <c r="Y4017" s="54">
        <v>259.89999999999998</v>
      </c>
      <c r="Z4017" s="34">
        <v>0</v>
      </c>
      <c r="AA4017" s="34">
        <v>0</v>
      </c>
    </row>
    <row r="4018" spans="3:27" x14ac:dyDescent="0.25">
      <c r="C4018" s="39">
        <v>19711</v>
      </c>
      <c r="D4018" s="17">
        <v>42843.432013888887</v>
      </c>
      <c r="E4018" s="41">
        <f t="shared" si="124"/>
        <v>2017</v>
      </c>
      <c r="F4018" s="41">
        <f t="shared" si="125"/>
        <v>4</v>
      </c>
      <c r="G4018" s="13" t="s">
        <v>61</v>
      </c>
      <c r="H4018" s="13">
        <v>0</v>
      </c>
      <c r="I4018" s="13">
        <v>89.95</v>
      </c>
      <c r="J4018" s="13" t="s">
        <v>51</v>
      </c>
      <c r="K4018" s="13" t="s">
        <v>52</v>
      </c>
      <c r="L4018" s="13">
        <v>9990</v>
      </c>
      <c r="M4018" s="13" t="s">
        <v>3446</v>
      </c>
      <c r="N4018" s="13" t="s">
        <v>307</v>
      </c>
      <c r="O4018" s="13" t="s">
        <v>1246</v>
      </c>
      <c r="P4018" s="13"/>
      <c r="Q4018" s="13"/>
      <c r="R4018" s="13"/>
      <c r="S4018" s="13"/>
      <c r="T4018" s="13"/>
      <c r="U4018" s="13"/>
      <c r="V4018" s="13"/>
      <c r="W4018" s="54">
        <v>1</v>
      </c>
      <c r="X4018" s="49">
        <v>0</v>
      </c>
      <c r="Y4018" s="54">
        <v>0</v>
      </c>
      <c r="Z4018" s="34">
        <v>1</v>
      </c>
      <c r="AA4018" s="34">
        <v>89.95</v>
      </c>
    </row>
    <row r="4019" spans="3:27" x14ac:dyDescent="0.25">
      <c r="C4019" s="39">
        <v>19710</v>
      </c>
      <c r="D4019" s="17">
        <v>42843.431863425925</v>
      </c>
      <c r="E4019" s="41">
        <f t="shared" si="124"/>
        <v>2017</v>
      </c>
      <c r="F4019" s="41">
        <f t="shared" si="125"/>
        <v>4</v>
      </c>
      <c r="G4019" s="13" t="s">
        <v>61</v>
      </c>
      <c r="H4019" s="13">
        <v>0</v>
      </c>
      <c r="I4019" s="13">
        <v>59.95</v>
      </c>
      <c r="J4019" s="13" t="s">
        <v>56</v>
      </c>
      <c r="K4019" s="13" t="s">
        <v>52</v>
      </c>
      <c r="L4019" s="13">
        <v>20259</v>
      </c>
      <c r="M4019" s="13" t="s">
        <v>168</v>
      </c>
      <c r="N4019" s="13" t="s">
        <v>0</v>
      </c>
      <c r="O4019" s="13" t="s">
        <v>1930</v>
      </c>
      <c r="P4019" s="13"/>
      <c r="Q4019" s="13"/>
      <c r="R4019" s="13"/>
      <c r="S4019" s="13"/>
      <c r="T4019" s="13"/>
      <c r="U4019" s="13"/>
      <c r="V4019" s="13"/>
      <c r="W4019" s="54">
        <v>1</v>
      </c>
      <c r="X4019" s="49">
        <v>1</v>
      </c>
      <c r="Y4019" s="54">
        <v>59.95</v>
      </c>
      <c r="Z4019" s="34">
        <v>0</v>
      </c>
      <c r="AA4019" s="34">
        <v>0</v>
      </c>
    </row>
    <row r="4020" spans="3:27" x14ac:dyDescent="0.25">
      <c r="C4020" s="39">
        <v>19709</v>
      </c>
      <c r="D4020" s="17">
        <v>42843.430312500001</v>
      </c>
      <c r="E4020" s="41">
        <f t="shared" si="124"/>
        <v>2017</v>
      </c>
      <c r="F4020" s="41">
        <f t="shared" si="125"/>
        <v>4</v>
      </c>
      <c r="G4020" s="13" t="s">
        <v>61</v>
      </c>
      <c r="H4020" s="13">
        <v>0</v>
      </c>
      <c r="I4020" s="13">
        <v>249.95</v>
      </c>
      <c r="J4020" s="13" t="s">
        <v>51</v>
      </c>
      <c r="K4020" s="13" t="s">
        <v>52</v>
      </c>
      <c r="L4020" s="13" t="s">
        <v>3447</v>
      </c>
      <c r="M4020" s="13" t="s">
        <v>3448</v>
      </c>
      <c r="N4020" s="13" t="s">
        <v>64</v>
      </c>
      <c r="O4020" s="13" t="s">
        <v>1646</v>
      </c>
      <c r="P4020" s="13"/>
      <c r="Q4020" s="13"/>
      <c r="R4020" s="13"/>
      <c r="S4020" s="13"/>
      <c r="T4020" s="13"/>
      <c r="U4020" s="13"/>
      <c r="V4020" s="13"/>
      <c r="W4020" s="54">
        <v>1</v>
      </c>
      <c r="X4020" s="49">
        <v>0</v>
      </c>
      <c r="Y4020" s="54">
        <v>0</v>
      </c>
      <c r="Z4020" s="34">
        <v>1</v>
      </c>
      <c r="AA4020" s="34">
        <v>249.95</v>
      </c>
    </row>
    <row r="4021" spans="3:27" x14ac:dyDescent="0.25">
      <c r="C4021" s="39">
        <v>19707</v>
      </c>
      <c r="D4021" s="17">
        <v>42843.395115740743</v>
      </c>
      <c r="E4021" s="41">
        <f t="shared" si="124"/>
        <v>2017</v>
      </c>
      <c r="F4021" s="41">
        <f t="shared" si="125"/>
        <v>4</v>
      </c>
      <c r="G4021" s="13" t="s">
        <v>61</v>
      </c>
      <c r="H4021" s="13">
        <v>0</v>
      </c>
      <c r="I4021" s="13">
        <v>159.94999999999999</v>
      </c>
      <c r="J4021" s="13" t="s">
        <v>51</v>
      </c>
      <c r="K4021" s="13" t="s">
        <v>52</v>
      </c>
      <c r="L4021" s="13">
        <v>2100</v>
      </c>
      <c r="M4021" s="13" t="s">
        <v>870</v>
      </c>
      <c r="N4021" s="13" t="s">
        <v>335</v>
      </c>
      <c r="O4021" s="13" t="s">
        <v>338</v>
      </c>
      <c r="P4021" s="13"/>
      <c r="Q4021" s="13"/>
      <c r="R4021" s="13"/>
      <c r="S4021" s="13"/>
      <c r="T4021" s="13"/>
      <c r="U4021" s="13"/>
      <c r="V4021" s="13"/>
      <c r="W4021" s="54">
        <v>1</v>
      </c>
      <c r="X4021" s="49">
        <v>0</v>
      </c>
      <c r="Y4021" s="54">
        <v>0</v>
      </c>
      <c r="Z4021" s="34">
        <v>1</v>
      </c>
      <c r="AA4021" s="34">
        <v>159.94999999999999</v>
      </c>
    </row>
    <row r="4022" spans="3:27" x14ac:dyDescent="0.25">
      <c r="C4022" s="39">
        <v>19699</v>
      </c>
      <c r="D4022" s="17">
        <v>42843.374016203707</v>
      </c>
      <c r="E4022" s="41">
        <f t="shared" si="124"/>
        <v>2017</v>
      </c>
      <c r="F4022" s="41">
        <f t="shared" si="125"/>
        <v>4</v>
      </c>
      <c r="G4022" s="13" t="s">
        <v>309</v>
      </c>
      <c r="H4022" s="13">
        <v>0</v>
      </c>
      <c r="I4022" s="13">
        <v>269.89999999999998</v>
      </c>
      <c r="J4022" s="13" t="s">
        <v>51</v>
      </c>
      <c r="K4022" s="13" t="s">
        <v>52</v>
      </c>
      <c r="L4022" s="13" t="s">
        <v>3449</v>
      </c>
      <c r="M4022" s="13" t="s">
        <v>3450</v>
      </c>
      <c r="N4022" s="13" t="s">
        <v>64</v>
      </c>
      <c r="O4022" s="13" t="s">
        <v>1772</v>
      </c>
      <c r="P4022" s="13" t="s">
        <v>1419</v>
      </c>
      <c r="Q4022" s="13"/>
      <c r="R4022" s="13"/>
      <c r="S4022" s="13"/>
      <c r="T4022" s="13"/>
      <c r="U4022" s="13"/>
      <c r="V4022" s="13"/>
      <c r="W4022" s="54">
        <v>2</v>
      </c>
      <c r="X4022" s="49">
        <v>2</v>
      </c>
      <c r="Y4022" s="54">
        <v>269.89999999999998</v>
      </c>
      <c r="Z4022" s="34">
        <v>0</v>
      </c>
      <c r="AA4022" s="34">
        <v>0</v>
      </c>
    </row>
    <row r="4023" spans="3:27" x14ac:dyDescent="0.25">
      <c r="C4023" s="39">
        <v>19698</v>
      </c>
      <c r="D4023" s="17">
        <v>42843.36513888889</v>
      </c>
      <c r="E4023" s="41">
        <f t="shared" si="124"/>
        <v>2017</v>
      </c>
      <c r="F4023" s="41">
        <f t="shared" si="125"/>
        <v>4</v>
      </c>
      <c r="G4023" s="13" t="s">
        <v>61</v>
      </c>
      <c r="H4023" s="13">
        <v>0</v>
      </c>
      <c r="I4023" s="13">
        <v>129.94999999999999</v>
      </c>
      <c r="J4023" s="13" t="s">
        <v>51</v>
      </c>
      <c r="K4023" s="13" t="s">
        <v>52</v>
      </c>
      <c r="L4023" s="13">
        <v>1020</v>
      </c>
      <c r="M4023" s="13" t="s">
        <v>357</v>
      </c>
      <c r="N4023" s="13" t="s">
        <v>307</v>
      </c>
      <c r="O4023" s="13" t="s">
        <v>333</v>
      </c>
      <c r="P4023" s="13"/>
      <c r="Q4023" s="13"/>
      <c r="R4023" s="13"/>
      <c r="S4023" s="13"/>
      <c r="T4023" s="13"/>
      <c r="U4023" s="13"/>
      <c r="V4023" s="13"/>
      <c r="W4023" s="54">
        <v>1</v>
      </c>
      <c r="X4023" s="49">
        <v>0</v>
      </c>
      <c r="Y4023" s="54">
        <v>0</v>
      </c>
      <c r="Z4023" s="34">
        <v>1</v>
      </c>
      <c r="AA4023" s="34">
        <v>129.94999999999999</v>
      </c>
    </row>
    <row r="4024" spans="3:27" x14ac:dyDescent="0.25">
      <c r="C4024" s="39">
        <v>19697</v>
      </c>
      <c r="D4024" s="17">
        <v>42843.336585648147</v>
      </c>
      <c r="E4024" s="41">
        <f t="shared" si="124"/>
        <v>2017</v>
      </c>
      <c r="F4024" s="41">
        <f t="shared" si="125"/>
        <v>4</v>
      </c>
      <c r="G4024" s="13" t="s">
        <v>309</v>
      </c>
      <c r="H4024" s="13">
        <v>0</v>
      </c>
      <c r="I4024" s="13">
        <v>129.94999999999999</v>
      </c>
      <c r="J4024" s="13" t="s">
        <v>74</v>
      </c>
      <c r="K4024" s="13" t="s">
        <v>52</v>
      </c>
      <c r="L4024" s="13">
        <v>42697</v>
      </c>
      <c r="M4024" s="13" t="s">
        <v>3034</v>
      </c>
      <c r="N4024" s="13" t="s">
        <v>0</v>
      </c>
      <c r="O4024" s="13" t="s">
        <v>1383</v>
      </c>
      <c r="P4024" s="13"/>
      <c r="Q4024" s="13"/>
      <c r="R4024" s="13"/>
      <c r="S4024" s="13"/>
      <c r="T4024" s="13"/>
      <c r="U4024" s="13"/>
      <c r="V4024" s="13"/>
      <c r="W4024" s="54">
        <v>1</v>
      </c>
      <c r="X4024" s="49">
        <v>1</v>
      </c>
      <c r="Y4024" s="54">
        <v>129.94999999999999</v>
      </c>
      <c r="Z4024" s="34">
        <v>0</v>
      </c>
      <c r="AA4024" s="34">
        <v>0</v>
      </c>
    </row>
    <row r="4025" spans="3:27" x14ac:dyDescent="0.25">
      <c r="C4025" s="39">
        <v>19694</v>
      </c>
      <c r="D4025" s="17">
        <v>42842.951412037037</v>
      </c>
      <c r="E4025" s="41">
        <f t="shared" si="124"/>
        <v>2017</v>
      </c>
      <c r="F4025" s="41">
        <f t="shared" si="125"/>
        <v>4</v>
      </c>
      <c r="G4025" s="13" t="s">
        <v>61</v>
      </c>
      <c r="H4025" s="13">
        <v>0</v>
      </c>
      <c r="I4025" s="13">
        <v>69.95</v>
      </c>
      <c r="J4025" s="13" t="s">
        <v>51</v>
      </c>
      <c r="K4025" s="13" t="s">
        <v>52</v>
      </c>
      <c r="L4025" s="13" t="s">
        <v>3373</v>
      </c>
      <c r="M4025" s="13" t="s">
        <v>2847</v>
      </c>
      <c r="N4025" s="13" t="s">
        <v>64</v>
      </c>
      <c r="O4025" s="13" t="s">
        <v>1200</v>
      </c>
      <c r="P4025" s="13"/>
      <c r="Q4025" s="13"/>
      <c r="R4025" s="13"/>
      <c r="S4025" s="13"/>
      <c r="T4025" s="13"/>
      <c r="U4025" s="13"/>
      <c r="V4025" s="13"/>
      <c r="W4025" s="54">
        <v>1</v>
      </c>
      <c r="X4025" s="49">
        <v>0</v>
      </c>
      <c r="Y4025" s="54">
        <v>0</v>
      </c>
      <c r="Z4025" s="34">
        <v>1</v>
      </c>
      <c r="AA4025" s="34">
        <v>69.95</v>
      </c>
    </row>
    <row r="4026" spans="3:27" x14ac:dyDescent="0.25">
      <c r="C4026" s="39">
        <v>19693</v>
      </c>
      <c r="D4026" s="17">
        <v>42842.87636574074</v>
      </c>
      <c r="E4026" s="41">
        <f t="shared" si="124"/>
        <v>2017</v>
      </c>
      <c r="F4026" s="41">
        <f t="shared" si="125"/>
        <v>4</v>
      </c>
      <c r="G4026" s="13" t="s">
        <v>61</v>
      </c>
      <c r="H4026" s="13">
        <v>0</v>
      </c>
      <c r="I4026" s="13">
        <v>249.95</v>
      </c>
      <c r="J4026" s="13" t="s">
        <v>56</v>
      </c>
      <c r="K4026" s="13" t="s">
        <v>52</v>
      </c>
      <c r="L4026" s="13">
        <v>70469</v>
      </c>
      <c r="M4026" s="13" t="s">
        <v>75</v>
      </c>
      <c r="N4026" s="13" t="s">
        <v>0</v>
      </c>
      <c r="O4026" s="13" t="s">
        <v>324</v>
      </c>
      <c r="P4026" s="13"/>
      <c r="Q4026" s="13"/>
      <c r="R4026" s="13"/>
      <c r="S4026" s="13"/>
      <c r="T4026" s="13"/>
      <c r="U4026" s="13"/>
      <c r="V4026" s="13"/>
      <c r="W4026" s="54">
        <v>1</v>
      </c>
      <c r="X4026" s="49">
        <v>1</v>
      </c>
      <c r="Y4026" s="54">
        <v>249.95</v>
      </c>
      <c r="Z4026" s="34">
        <v>0</v>
      </c>
      <c r="AA4026" s="34">
        <v>0</v>
      </c>
    </row>
    <row r="4027" spans="3:27" x14ac:dyDescent="0.25">
      <c r="C4027" s="39">
        <v>19692</v>
      </c>
      <c r="D4027" s="17">
        <v>42842.846620370372</v>
      </c>
      <c r="E4027" s="41">
        <f t="shared" si="124"/>
        <v>2017</v>
      </c>
      <c r="F4027" s="41">
        <f t="shared" si="125"/>
        <v>4</v>
      </c>
      <c r="G4027" s="13" t="s">
        <v>309</v>
      </c>
      <c r="H4027" s="13">
        <v>0</v>
      </c>
      <c r="I4027" s="13">
        <v>139.94999999999999</v>
      </c>
      <c r="J4027" s="13" t="s">
        <v>51</v>
      </c>
      <c r="K4027" s="13" t="s">
        <v>52</v>
      </c>
      <c r="L4027" s="13" t="s">
        <v>3451</v>
      </c>
      <c r="M4027" s="13" t="s">
        <v>3452</v>
      </c>
      <c r="N4027" s="13" t="s">
        <v>64</v>
      </c>
      <c r="O4027" s="13" t="s">
        <v>1114</v>
      </c>
      <c r="P4027" s="13"/>
      <c r="Q4027" s="13"/>
      <c r="R4027" s="13"/>
      <c r="S4027" s="13"/>
      <c r="T4027" s="13"/>
      <c r="U4027" s="13"/>
      <c r="V4027" s="13"/>
      <c r="W4027" s="54">
        <v>1</v>
      </c>
      <c r="X4027" s="49">
        <v>1</v>
      </c>
      <c r="Y4027" s="54">
        <v>139.94999999999999</v>
      </c>
      <c r="Z4027" s="34">
        <v>0</v>
      </c>
      <c r="AA4027" s="34">
        <v>0</v>
      </c>
    </row>
    <row r="4028" spans="3:27" x14ac:dyDescent="0.25">
      <c r="C4028" s="39">
        <v>19687</v>
      </c>
      <c r="D4028" s="17">
        <v>42842.744108796294</v>
      </c>
      <c r="E4028" s="41">
        <f t="shared" si="124"/>
        <v>2017</v>
      </c>
      <c r="F4028" s="41">
        <f t="shared" si="125"/>
        <v>4</v>
      </c>
      <c r="G4028" s="13" t="s">
        <v>61</v>
      </c>
      <c r="H4028" s="13">
        <v>0</v>
      </c>
      <c r="I4028" s="13">
        <v>2026.95</v>
      </c>
      <c r="J4028" s="13" t="s">
        <v>51</v>
      </c>
      <c r="K4028" s="13" t="s">
        <v>52</v>
      </c>
      <c r="L4028" s="13">
        <v>21337</v>
      </c>
      <c r="M4028" s="13" t="s">
        <v>537</v>
      </c>
      <c r="N4028" s="13" t="s">
        <v>0</v>
      </c>
      <c r="O4028" s="13" t="s">
        <v>251</v>
      </c>
      <c r="P4028" s="13" t="s">
        <v>1279</v>
      </c>
      <c r="Q4028" s="13" t="s">
        <v>3453</v>
      </c>
      <c r="R4028" s="13" t="s">
        <v>3454</v>
      </c>
      <c r="S4028" s="13" t="s">
        <v>3455</v>
      </c>
      <c r="T4028" s="13" t="s">
        <v>3456</v>
      </c>
      <c r="U4028" s="13" t="s">
        <v>80</v>
      </c>
      <c r="V4028" s="13" t="s">
        <v>2090</v>
      </c>
      <c r="W4028" s="34">
        <v>21</v>
      </c>
      <c r="X4028" s="49">
        <v>3</v>
      </c>
      <c r="Y4028" s="54">
        <v>1768.1</v>
      </c>
      <c r="Z4028" s="34">
        <v>18</v>
      </c>
      <c r="AA4028" s="34">
        <v>258.85000000000002</v>
      </c>
    </row>
    <row r="4029" spans="3:27" x14ac:dyDescent="0.25">
      <c r="C4029" s="39">
        <v>19685</v>
      </c>
      <c r="D4029" s="17">
        <v>42842.681550925925</v>
      </c>
      <c r="E4029" s="41">
        <f t="shared" si="124"/>
        <v>2017</v>
      </c>
      <c r="F4029" s="41">
        <f t="shared" si="125"/>
        <v>4</v>
      </c>
      <c r="G4029" s="13" t="s">
        <v>309</v>
      </c>
      <c r="H4029" s="13">
        <v>0</v>
      </c>
      <c r="I4029" s="13">
        <v>129.94999999999999</v>
      </c>
      <c r="J4029" s="13" t="s">
        <v>56</v>
      </c>
      <c r="K4029" s="13" t="s">
        <v>52</v>
      </c>
      <c r="L4029" s="13">
        <v>82362</v>
      </c>
      <c r="M4029" s="13" t="s">
        <v>3378</v>
      </c>
      <c r="N4029" s="13" t="s">
        <v>0</v>
      </c>
      <c r="O4029" s="13" t="s">
        <v>1927</v>
      </c>
      <c r="P4029" s="13"/>
      <c r="Q4029" s="13"/>
      <c r="R4029" s="13"/>
      <c r="S4029" s="13"/>
      <c r="T4029" s="13"/>
      <c r="U4029" s="13"/>
      <c r="V4029" s="13"/>
      <c r="W4029" s="54">
        <v>1</v>
      </c>
      <c r="X4029" s="49">
        <v>1</v>
      </c>
      <c r="Y4029" s="54">
        <v>129.94999999999999</v>
      </c>
      <c r="Z4029" s="34">
        <v>0</v>
      </c>
      <c r="AA4029" s="34">
        <v>0</v>
      </c>
    </row>
    <row r="4030" spans="3:27" x14ac:dyDescent="0.25">
      <c r="C4030" s="39">
        <v>19684</v>
      </c>
      <c r="D4030" s="17">
        <v>42842.669131944444</v>
      </c>
      <c r="E4030" s="41">
        <f t="shared" si="124"/>
        <v>2017</v>
      </c>
      <c r="F4030" s="41">
        <f t="shared" si="125"/>
        <v>4</v>
      </c>
      <c r="G4030" s="13" t="s">
        <v>61</v>
      </c>
      <c r="H4030" s="13">
        <v>0</v>
      </c>
      <c r="I4030" s="13">
        <v>59.95</v>
      </c>
      <c r="J4030" s="13" t="s">
        <v>51</v>
      </c>
      <c r="K4030" s="13" t="s">
        <v>52</v>
      </c>
      <c r="L4030" s="13" t="s">
        <v>3457</v>
      </c>
      <c r="M4030" s="13" t="s">
        <v>3458</v>
      </c>
      <c r="N4030" s="13" t="s">
        <v>64</v>
      </c>
      <c r="O4030" s="13" t="s">
        <v>756</v>
      </c>
      <c r="P4030" s="13"/>
      <c r="Q4030" s="13"/>
      <c r="R4030" s="13"/>
      <c r="S4030" s="13"/>
      <c r="T4030" s="13"/>
      <c r="U4030" s="13"/>
      <c r="V4030" s="13"/>
      <c r="W4030" s="54">
        <v>1</v>
      </c>
      <c r="X4030" s="49">
        <v>0</v>
      </c>
      <c r="Y4030" s="54">
        <v>0</v>
      </c>
      <c r="Z4030" s="34">
        <v>1</v>
      </c>
      <c r="AA4030" s="34">
        <v>59.95</v>
      </c>
    </row>
    <row r="4031" spans="3:27" x14ac:dyDescent="0.25">
      <c r="C4031" s="39">
        <v>19683</v>
      </c>
      <c r="D4031" s="17">
        <v>42842.54928240741</v>
      </c>
      <c r="E4031" s="41">
        <f t="shared" si="124"/>
        <v>2017</v>
      </c>
      <c r="F4031" s="41">
        <f t="shared" si="125"/>
        <v>4</v>
      </c>
      <c r="G4031" s="13" t="s">
        <v>61</v>
      </c>
      <c r="H4031" s="13">
        <v>0</v>
      </c>
      <c r="I4031" s="13">
        <v>149.9</v>
      </c>
      <c r="J4031" s="13" t="s">
        <v>51</v>
      </c>
      <c r="K4031" s="13" t="s">
        <v>52</v>
      </c>
      <c r="L4031" s="13">
        <v>20459</v>
      </c>
      <c r="M4031" s="13" t="s">
        <v>168</v>
      </c>
      <c r="N4031" s="13" t="s">
        <v>0</v>
      </c>
      <c r="O4031" s="13" t="s">
        <v>3268</v>
      </c>
      <c r="P4031" s="13" t="s">
        <v>2019</v>
      </c>
      <c r="Q4031" s="13"/>
      <c r="R4031" s="13"/>
      <c r="S4031" s="13"/>
      <c r="T4031" s="13"/>
      <c r="U4031" s="13"/>
      <c r="V4031" s="13"/>
      <c r="W4031" s="54">
        <v>2</v>
      </c>
      <c r="X4031" s="49">
        <v>0</v>
      </c>
      <c r="Y4031" s="54">
        <v>0</v>
      </c>
      <c r="Z4031" s="34">
        <v>2</v>
      </c>
      <c r="AA4031" s="34">
        <v>149.9</v>
      </c>
    </row>
    <row r="4032" spans="3:27" x14ac:dyDescent="0.25">
      <c r="C4032" s="39">
        <v>19681</v>
      </c>
      <c r="D4032" s="17">
        <v>42842.488391203704</v>
      </c>
      <c r="E4032" s="41">
        <f t="shared" si="124"/>
        <v>2017</v>
      </c>
      <c r="F4032" s="41">
        <f t="shared" si="125"/>
        <v>4</v>
      </c>
      <c r="G4032" s="13" t="s">
        <v>309</v>
      </c>
      <c r="H4032" s="13">
        <v>0</v>
      </c>
      <c r="I4032" s="13">
        <v>212.95</v>
      </c>
      <c r="J4032" s="13" t="s">
        <v>56</v>
      </c>
      <c r="K4032" s="13" t="s">
        <v>52</v>
      </c>
      <c r="L4032" s="13">
        <v>70597</v>
      </c>
      <c r="M4032" s="13" t="s">
        <v>75</v>
      </c>
      <c r="N4032" s="13" t="s">
        <v>0</v>
      </c>
      <c r="O4032" s="13" t="s">
        <v>3459</v>
      </c>
      <c r="P4032" s="13"/>
      <c r="Q4032" s="13"/>
      <c r="R4032" s="13"/>
      <c r="S4032" s="13"/>
      <c r="T4032" s="13"/>
      <c r="U4032" s="13"/>
      <c r="V4032" s="13"/>
      <c r="W4032" s="54">
        <v>1</v>
      </c>
      <c r="X4032" s="49">
        <v>1</v>
      </c>
      <c r="Y4032" s="54">
        <v>212.95</v>
      </c>
      <c r="Z4032" s="34">
        <v>0</v>
      </c>
      <c r="AA4032" s="34">
        <v>0</v>
      </c>
    </row>
    <row r="4033" spans="3:27" x14ac:dyDescent="0.25">
      <c r="C4033" s="39">
        <v>19679</v>
      </c>
      <c r="D4033" s="17">
        <v>42842.485405092593</v>
      </c>
      <c r="E4033" s="41">
        <f t="shared" si="124"/>
        <v>2017</v>
      </c>
      <c r="F4033" s="41">
        <f t="shared" si="125"/>
        <v>4</v>
      </c>
      <c r="G4033" s="13" t="s">
        <v>61</v>
      </c>
      <c r="H4033" s="13">
        <v>0</v>
      </c>
      <c r="I4033" s="13">
        <v>109.95</v>
      </c>
      <c r="J4033" s="13" t="s">
        <v>74</v>
      </c>
      <c r="K4033" s="13" t="s">
        <v>52</v>
      </c>
      <c r="L4033" s="13">
        <v>50763</v>
      </c>
      <c r="M4033" s="13" t="s">
        <v>3314</v>
      </c>
      <c r="N4033" s="13" t="s">
        <v>415</v>
      </c>
      <c r="O4033" s="13" t="s">
        <v>449</v>
      </c>
      <c r="P4033" s="13"/>
      <c r="Q4033" s="13"/>
      <c r="R4033" s="13"/>
      <c r="S4033" s="13"/>
      <c r="T4033" s="13"/>
      <c r="U4033" s="13"/>
      <c r="V4033" s="13"/>
      <c r="W4033" s="54">
        <v>1</v>
      </c>
      <c r="X4033" s="49">
        <v>1</v>
      </c>
      <c r="Y4033" s="54">
        <v>109.95</v>
      </c>
      <c r="Z4033" s="34">
        <v>0</v>
      </c>
      <c r="AA4033" s="34">
        <v>0</v>
      </c>
    </row>
    <row r="4034" spans="3:27" x14ac:dyDescent="0.25">
      <c r="C4034" s="39">
        <v>19680</v>
      </c>
      <c r="D4034" s="17">
        <v>42842.483738425923</v>
      </c>
      <c r="E4034" s="41">
        <f t="shared" si="124"/>
        <v>2017</v>
      </c>
      <c r="F4034" s="41">
        <f t="shared" si="125"/>
        <v>4</v>
      </c>
      <c r="G4034" s="13" t="s">
        <v>61</v>
      </c>
      <c r="H4034" s="13">
        <v>0</v>
      </c>
      <c r="I4034" s="13">
        <v>599.85</v>
      </c>
      <c r="J4034" s="13" t="s">
        <v>51</v>
      </c>
      <c r="K4034" s="13" t="s">
        <v>52</v>
      </c>
      <c r="L4034" s="13">
        <v>79576</v>
      </c>
      <c r="M4034" s="13" t="s">
        <v>916</v>
      </c>
      <c r="N4034" s="13" t="s">
        <v>0</v>
      </c>
      <c r="O4034" s="13" t="s">
        <v>1226</v>
      </c>
      <c r="P4034" s="13" t="s">
        <v>2951</v>
      </c>
      <c r="Q4034" s="13" t="s">
        <v>260</v>
      </c>
      <c r="R4034" s="13"/>
      <c r="S4034" s="13"/>
      <c r="T4034" s="13"/>
      <c r="U4034" s="13"/>
      <c r="V4034" s="13"/>
      <c r="W4034" s="54">
        <v>3</v>
      </c>
      <c r="X4034" s="49">
        <v>2</v>
      </c>
      <c r="Y4034" s="54">
        <v>409.90000000000003</v>
      </c>
      <c r="Z4034" s="34">
        <v>1</v>
      </c>
      <c r="AA4034" s="34">
        <v>189.95</v>
      </c>
    </row>
    <row r="4035" spans="3:27" x14ac:dyDescent="0.25">
      <c r="C4035" s="39">
        <v>19678</v>
      </c>
      <c r="D4035" s="17">
        <v>42842.481493055559</v>
      </c>
      <c r="E4035" s="41">
        <f t="shared" si="124"/>
        <v>2017</v>
      </c>
      <c r="F4035" s="41">
        <f t="shared" si="125"/>
        <v>4</v>
      </c>
      <c r="G4035" s="13" t="s">
        <v>61</v>
      </c>
      <c r="H4035" s="13">
        <v>65.510000000000005</v>
      </c>
      <c r="I4035" s="13">
        <v>311.83999999999997</v>
      </c>
      <c r="J4035" s="13" t="s">
        <v>74</v>
      </c>
      <c r="K4035" s="13" t="s">
        <v>52</v>
      </c>
      <c r="L4035" s="13">
        <v>79424</v>
      </c>
      <c r="M4035" s="13" t="s">
        <v>3460</v>
      </c>
      <c r="N4035" s="13" t="s">
        <v>0</v>
      </c>
      <c r="O4035" s="13" t="s">
        <v>3461</v>
      </c>
      <c r="P4035" s="13" t="s">
        <v>3462</v>
      </c>
      <c r="Q4035" s="13" t="s">
        <v>3463</v>
      </c>
      <c r="R4035" s="13" t="s">
        <v>3464</v>
      </c>
      <c r="S4035" s="13"/>
      <c r="T4035" s="13"/>
      <c r="U4035" s="13"/>
      <c r="V4035" s="13"/>
      <c r="W4035" s="54">
        <v>4</v>
      </c>
      <c r="X4035" s="49">
        <v>3</v>
      </c>
      <c r="Y4035" s="54">
        <v>239.88</v>
      </c>
      <c r="Z4035" s="34">
        <v>1</v>
      </c>
      <c r="AA4035" s="34">
        <v>71.959999999999994</v>
      </c>
    </row>
    <row r="4036" spans="3:27" x14ac:dyDescent="0.25">
      <c r="C4036" s="39">
        <v>19677</v>
      </c>
      <c r="D4036" s="17">
        <v>42842.438194444447</v>
      </c>
      <c r="E4036" s="41">
        <f t="shared" si="124"/>
        <v>2017</v>
      </c>
      <c r="F4036" s="41">
        <f t="shared" si="125"/>
        <v>4</v>
      </c>
      <c r="G4036" s="13" t="s">
        <v>309</v>
      </c>
      <c r="H4036" s="13">
        <v>0</v>
      </c>
      <c r="I4036" s="13">
        <v>139.94999999999999</v>
      </c>
      <c r="J4036" s="13" t="s">
        <v>56</v>
      </c>
      <c r="K4036" s="13" t="s">
        <v>52</v>
      </c>
      <c r="L4036" s="13">
        <v>97618</v>
      </c>
      <c r="M4036" s="13" t="s">
        <v>3465</v>
      </c>
      <c r="N4036" s="13" t="s">
        <v>0</v>
      </c>
      <c r="O4036" s="13" t="s">
        <v>1114</v>
      </c>
      <c r="P4036" s="13"/>
      <c r="Q4036" s="13"/>
      <c r="R4036" s="13"/>
      <c r="S4036" s="13"/>
      <c r="T4036" s="13"/>
      <c r="U4036" s="13"/>
      <c r="V4036" s="13"/>
      <c r="W4036" s="54">
        <v>1</v>
      </c>
      <c r="X4036" s="49">
        <v>1</v>
      </c>
      <c r="Y4036" s="54">
        <v>139.94999999999999</v>
      </c>
      <c r="Z4036" s="34">
        <v>0</v>
      </c>
      <c r="AA4036" s="34">
        <v>0</v>
      </c>
    </row>
    <row r="4037" spans="3:27" x14ac:dyDescent="0.25">
      <c r="C4037" s="39">
        <v>19676</v>
      </c>
      <c r="D4037" s="17">
        <v>42842.317615740743</v>
      </c>
      <c r="E4037" s="41">
        <f t="shared" si="124"/>
        <v>2017</v>
      </c>
      <c r="F4037" s="41">
        <f t="shared" si="125"/>
        <v>4</v>
      </c>
      <c r="G4037" s="13" t="s">
        <v>61</v>
      </c>
      <c r="H4037" s="13">
        <v>0</v>
      </c>
      <c r="I4037" s="13">
        <v>249.95</v>
      </c>
      <c r="J4037" s="13" t="s">
        <v>51</v>
      </c>
      <c r="K4037" s="13" t="s">
        <v>52</v>
      </c>
      <c r="L4037" s="13">
        <v>840</v>
      </c>
      <c r="M4037" s="13" t="s">
        <v>478</v>
      </c>
      <c r="N4037" s="13" t="s">
        <v>479</v>
      </c>
      <c r="O4037" s="13" t="s">
        <v>324</v>
      </c>
      <c r="P4037" s="13"/>
      <c r="Q4037" s="13"/>
      <c r="R4037" s="13"/>
      <c r="S4037" s="13"/>
      <c r="T4037" s="13"/>
      <c r="U4037" s="13"/>
      <c r="V4037" s="13"/>
      <c r="W4037" s="54">
        <v>1</v>
      </c>
      <c r="X4037" s="49">
        <v>0</v>
      </c>
      <c r="Y4037" s="54">
        <v>0</v>
      </c>
      <c r="Z4037" s="34">
        <v>1</v>
      </c>
      <c r="AA4037" s="34">
        <v>249.95</v>
      </c>
    </row>
    <row r="4038" spans="3:27" x14ac:dyDescent="0.25">
      <c r="C4038" s="39">
        <v>19675</v>
      </c>
      <c r="D4038" s="17">
        <v>42841.969502314816</v>
      </c>
      <c r="E4038" s="41">
        <f t="shared" si="124"/>
        <v>2017</v>
      </c>
      <c r="F4038" s="41">
        <f t="shared" si="125"/>
        <v>4</v>
      </c>
      <c r="G4038" s="13" t="s">
        <v>61</v>
      </c>
      <c r="H4038" s="13">
        <v>0</v>
      </c>
      <c r="I4038" s="13">
        <v>179.95</v>
      </c>
      <c r="J4038" s="13" t="s">
        <v>56</v>
      </c>
      <c r="K4038" s="13" t="s">
        <v>52</v>
      </c>
      <c r="L4038" s="13">
        <v>64297</v>
      </c>
      <c r="M4038" s="13" t="s">
        <v>980</v>
      </c>
      <c r="N4038" s="13" t="s">
        <v>0</v>
      </c>
      <c r="O4038" s="13" t="s">
        <v>1373</v>
      </c>
      <c r="P4038" s="13"/>
      <c r="Q4038" s="13"/>
      <c r="R4038" s="13"/>
      <c r="S4038" s="13"/>
      <c r="T4038" s="13"/>
      <c r="U4038" s="13"/>
      <c r="V4038" s="13"/>
      <c r="W4038" s="54">
        <v>1</v>
      </c>
      <c r="X4038" s="49">
        <v>0</v>
      </c>
      <c r="Y4038" s="54">
        <v>0</v>
      </c>
      <c r="Z4038" s="34">
        <v>1</v>
      </c>
      <c r="AA4038" s="34">
        <v>179.95</v>
      </c>
    </row>
    <row r="4039" spans="3:27" x14ac:dyDescent="0.25">
      <c r="C4039" s="39">
        <v>19674</v>
      </c>
      <c r="D4039" s="17">
        <v>42841.94027777778</v>
      </c>
      <c r="E4039" s="41">
        <f t="shared" ref="E4039:E4102" si="126">YEAR(D4039)</f>
        <v>2017</v>
      </c>
      <c r="F4039" s="41">
        <f t="shared" ref="F4039:F4102" si="127">MONTH(D4039)</f>
        <v>4</v>
      </c>
      <c r="G4039" s="13" t="s">
        <v>61</v>
      </c>
      <c r="H4039" s="13">
        <v>0</v>
      </c>
      <c r="I4039" s="13">
        <v>139.94999999999999</v>
      </c>
      <c r="J4039" s="13" t="s">
        <v>51</v>
      </c>
      <c r="K4039" s="13" t="s">
        <v>52</v>
      </c>
      <c r="L4039" s="13">
        <v>21020</v>
      </c>
      <c r="M4039" s="13" t="s">
        <v>3466</v>
      </c>
      <c r="N4039" s="13" t="s">
        <v>587</v>
      </c>
      <c r="O4039" s="13" t="s">
        <v>787</v>
      </c>
      <c r="P4039" s="13"/>
      <c r="Q4039" s="13"/>
      <c r="R4039" s="13"/>
      <c r="S4039" s="13"/>
      <c r="T4039" s="13"/>
      <c r="U4039" s="13"/>
      <c r="V4039" s="13"/>
      <c r="W4039" s="54">
        <v>1</v>
      </c>
      <c r="X4039" s="49">
        <v>0</v>
      </c>
      <c r="Y4039" s="54">
        <v>0</v>
      </c>
      <c r="Z4039" s="34">
        <v>1</v>
      </c>
      <c r="AA4039" s="34">
        <v>139.94999999999999</v>
      </c>
    </row>
    <row r="4040" spans="3:27" x14ac:dyDescent="0.25">
      <c r="C4040" s="39">
        <v>19673</v>
      </c>
      <c r="D4040" s="17">
        <v>42841.925115740742</v>
      </c>
      <c r="E4040" s="41">
        <f t="shared" si="126"/>
        <v>2017</v>
      </c>
      <c r="F4040" s="41">
        <f t="shared" si="127"/>
        <v>4</v>
      </c>
      <c r="G4040" s="13" t="s">
        <v>309</v>
      </c>
      <c r="H4040" s="13">
        <v>0</v>
      </c>
      <c r="I4040" s="13">
        <v>109.95</v>
      </c>
      <c r="J4040" s="13" t="s">
        <v>74</v>
      </c>
      <c r="K4040" s="13" t="s">
        <v>52</v>
      </c>
      <c r="L4040" s="13">
        <v>14169</v>
      </c>
      <c r="M4040" s="13" t="s">
        <v>185</v>
      </c>
      <c r="N4040" s="13" t="s">
        <v>0</v>
      </c>
      <c r="O4040" s="13" t="s">
        <v>1031</v>
      </c>
      <c r="P4040" s="13"/>
      <c r="Q4040" s="13"/>
      <c r="R4040" s="13"/>
      <c r="S4040" s="13"/>
      <c r="T4040" s="13"/>
      <c r="U4040" s="13"/>
      <c r="V4040" s="13"/>
      <c r="W4040" s="54">
        <v>1</v>
      </c>
      <c r="X4040" s="49">
        <v>1</v>
      </c>
      <c r="Y4040" s="54">
        <v>109.95</v>
      </c>
      <c r="Z4040" s="34">
        <v>0</v>
      </c>
      <c r="AA4040" s="34">
        <v>0</v>
      </c>
    </row>
    <row r="4041" spans="3:27" x14ac:dyDescent="0.25">
      <c r="C4041" s="39">
        <v>19672</v>
      </c>
      <c r="D4041" s="17">
        <v>42841.915555555555</v>
      </c>
      <c r="E4041" s="41">
        <f t="shared" si="126"/>
        <v>2017</v>
      </c>
      <c r="F4041" s="41">
        <f t="shared" si="127"/>
        <v>4</v>
      </c>
      <c r="G4041" s="13" t="s">
        <v>61</v>
      </c>
      <c r="H4041" s="13">
        <v>0</v>
      </c>
      <c r="I4041" s="13">
        <v>129.94999999999999</v>
      </c>
      <c r="J4041" s="13" t="s">
        <v>51</v>
      </c>
      <c r="K4041" s="13" t="s">
        <v>52</v>
      </c>
      <c r="L4041" s="13">
        <v>9073</v>
      </c>
      <c r="M4041" s="13" t="s">
        <v>3467</v>
      </c>
      <c r="N4041" s="13" t="s">
        <v>307</v>
      </c>
      <c r="O4041" s="13" t="s">
        <v>467</v>
      </c>
      <c r="P4041" s="13"/>
      <c r="Q4041" s="13"/>
      <c r="R4041" s="13"/>
      <c r="S4041" s="13"/>
      <c r="T4041" s="13"/>
      <c r="U4041" s="13"/>
      <c r="V4041" s="13"/>
      <c r="W4041" s="54">
        <v>1</v>
      </c>
      <c r="X4041" s="49">
        <v>0</v>
      </c>
      <c r="Y4041" s="54">
        <v>0</v>
      </c>
      <c r="Z4041" s="34">
        <v>1</v>
      </c>
      <c r="AA4041" s="34">
        <v>129.94999999999999</v>
      </c>
    </row>
    <row r="4042" spans="3:27" x14ac:dyDescent="0.25">
      <c r="C4042" s="39">
        <v>19669</v>
      </c>
      <c r="D4042" s="17">
        <v>42841.874606481484</v>
      </c>
      <c r="E4042" s="41">
        <f t="shared" si="126"/>
        <v>2017</v>
      </c>
      <c r="F4042" s="41">
        <f t="shared" si="127"/>
        <v>4</v>
      </c>
      <c r="G4042" s="13" t="s">
        <v>61</v>
      </c>
      <c r="H4042" s="13">
        <v>0</v>
      </c>
      <c r="I4042" s="13">
        <v>205.85</v>
      </c>
      <c r="J4042" s="13" t="s">
        <v>74</v>
      </c>
      <c r="K4042" s="13" t="s">
        <v>52</v>
      </c>
      <c r="L4042" s="13">
        <v>52062</v>
      </c>
      <c r="M4042" s="13" t="s">
        <v>314</v>
      </c>
      <c r="N4042" s="13" t="s">
        <v>0</v>
      </c>
      <c r="O4042" s="13" t="s">
        <v>3268</v>
      </c>
      <c r="P4042" s="13" t="s">
        <v>3391</v>
      </c>
      <c r="Q4042" s="13" t="s">
        <v>3468</v>
      </c>
      <c r="R4042" s="13"/>
      <c r="S4042" s="13"/>
      <c r="T4042" s="13"/>
      <c r="U4042" s="13"/>
      <c r="V4042" s="13"/>
      <c r="W4042" s="54">
        <v>3</v>
      </c>
      <c r="X4042" s="49">
        <v>0</v>
      </c>
      <c r="Y4042" s="54">
        <v>0</v>
      </c>
      <c r="Z4042" s="34">
        <v>3</v>
      </c>
      <c r="AA4042" s="34">
        <v>205.85</v>
      </c>
    </row>
    <row r="4043" spans="3:27" x14ac:dyDescent="0.25">
      <c r="C4043" s="39">
        <v>19668</v>
      </c>
      <c r="D4043" s="17">
        <v>42841.851655092592</v>
      </c>
      <c r="E4043" s="41">
        <f t="shared" si="126"/>
        <v>2017</v>
      </c>
      <c r="F4043" s="41">
        <f t="shared" si="127"/>
        <v>4</v>
      </c>
      <c r="G4043" s="13" t="s">
        <v>61</v>
      </c>
      <c r="H4043" s="13">
        <v>0</v>
      </c>
      <c r="I4043" s="13">
        <v>89.95</v>
      </c>
      <c r="J4043" s="13" t="s">
        <v>51</v>
      </c>
      <c r="K4043" s="13" t="s">
        <v>52</v>
      </c>
      <c r="L4043" s="13">
        <v>5110</v>
      </c>
      <c r="M4043" s="13" t="s">
        <v>3469</v>
      </c>
      <c r="N4043" s="13" t="s">
        <v>307</v>
      </c>
      <c r="O4043" s="13" t="s">
        <v>167</v>
      </c>
      <c r="P4043" s="13"/>
      <c r="Q4043" s="13"/>
      <c r="R4043" s="13"/>
      <c r="S4043" s="13"/>
      <c r="T4043" s="13"/>
      <c r="U4043" s="13"/>
      <c r="V4043" s="13"/>
      <c r="W4043" s="54">
        <v>1</v>
      </c>
      <c r="X4043" s="49">
        <v>0</v>
      </c>
      <c r="Y4043" s="54">
        <v>0</v>
      </c>
      <c r="Z4043" s="34">
        <v>1</v>
      </c>
      <c r="AA4043" s="34">
        <v>89.95</v>
      </c>
    </row>
    <row r="4044" spans="3:27" x14ac:dyDescent="0.25">
      <c r="C4044" s="39">
        <v>19667</v>
      </c>
      <c r="D4044" s="17">
        <v>42841.782465277778</v>
      </c>
      <c r="E4044" s="41">
        <f t="shared" si="126"/>
        <v>2017</v>
      </c>
      <c r="F4044" s="41">
        <f t="shared" si="127"/>
        <v>4</v>
      </c>
      <c r="G4044" s="13" t="s">
        <v>309</v>
      </c>
      <c r="H4044" s="13">
        <v>0</v>
      </c>
      <c r="I4044" s="13">
        <v>129.94999999999999</v>
      </c>
      <c r="J4044" s="13" t="s">
        <v>56</v>
      </c>
      <c r="K4044" s="13" t="s">
        <v>52</v>
      </c>
      <c r="L4044" s="13">
        <v>38102</v>
      </c>
      <c r="M4044" s="13" t="s">
        <v>391</v>
      </c>
      <c r="N4044" s="13" t="s">
        <v>0</v>
      </c>
      <c r="O4044" s="13" t="s">
        <v>1354</v>
      </c>
      <c r="P4044" s="13"/>
      <c r="Q4044" s="13"/>
      <c r="R4044" s="13"/>
      <c r="S4044" s="13"/>
      <c r="T4044" s="13"/>
      <c r="U4044" s="13"/>
      <c r="V4044" s="13"/>
      <c r="W4044" s="54">
        <v>1</v>
      </c>
      <c r="X4044" s="49">
        <v>1</v>
      </c>
      <c r="Y4044" s="54">
        <v>129.94999999999999</v>
      </c>
      <c r="Z4044" s="34">
        <v>0</v>
      </c>
      <c r="AA4044" s="34">
        <v>0</v>
      </c>
    </row>
    <row r="4045" spans="3:27" x14ac:dyDescent="0.25">
      <c r="C4045" s="39">
        <v>19665</v>
      </c>
      <c r="D4045" s="17">
        <v>42841.665613425925</v>
      </c>
      <c r="E4045" s="41">
        <f t="shared" si="126"/>
        <v>2017</v>
      </c>
      <c r="F4045" s="41">
        <f t="shared" si="127"/>
        <v>4</v>
      </c>
      <c r="G4045" s="13" t="s">
        <v>61</v>
      </c>
      <c r="H4045" s="13">
        <v>0</v>
      </c>
      <c r="I4045" s="13">
        <v>459.75</v>
      </c>
      <c r="J4045" s="13" t="s">
        <v>51</v>
      </c>
      <c r="K4045" s="13" t="s">
        <v>52</v>
      </c>
      <c r="L4045" s="13">
        <v>85368</v>
      </c>
      <c r="M4045" s="13" t="s">
        <v>3470</v>
      </c>
      <c r="N4045" s="13" t="s">
        <v>0</v>
      </c>
      <c r="O4045" s="13" t="s">
        <v>1310</v>
      </c>
      <c r="P4045" s="13" t="s">
        <v>2358</v>
      </c>
      <c r="Q4045" s="13" t="s">
        <v>1707</v>
      </c>
      <c r="R4045" s="13" t="s">
        <v>1115</v>
      </c>
      <c r="S4045" s="13" t="s">
        <v>1187</v>
      </c>
      <c r="T4045" s="13"/>
      <c r="U4045" s="13"/>
      <c r="V4045" s="13"/>
      <c r="W4045" s="54">
        <v>5</v>
      </c>
      <c r="X4045" s="49">
        <v>3</v>
      </c>
      <c r="Y4045" s="54">
        <v>299.85000000000002</v>
      </c>
      <c r="Z4045" s="34">
        <v>2</v>
      </c>
      <c r="AA4045" s="34">
        <v>159.9</v>
      </c>
    </row>
    <row r="4046" spans="3:27" x14ac:dyDescent="0.25">
      <c r="C4046" s="39">
        <v>19664</v>
      </c>
      <c r="D4046" s="17">
        <v>42841.607951388891</v>
      </c>
      <c r="E4046" s="41">
        <f t="shared" si="126"/>
        <v>2017</v>
      </c>
      <c r="F4046" s="41">
        <f t="shared" si="127"/>
        <v>4</v>
      </c>
      <c r="G4046" s="13" t="s">
        <v>61</v>
      </c>
      <c r="H4046" s="13">
        <v>0</v>
      </c>
      <c r="I4046" s="13">
        <v>229.95</v>
      </c>
      <c r="J4046" s="13" t="s">
        <v>51</v>
      </c>
      <c r="K4046" s="13" t="s">
        <v>52</v>
      </c>
      <c r="L4046" s="13">
        <v>10115</v>
      </c>
      <c r="M4046" s="13" t="s">
        <v>185</v>
      </c>
      <c r="N4046" s="13" t="s">
        <v>0</v>
      </c>
      <c r="O4046" s="13" t="s">
        <v>1385</v>
      </c>
      <c r="P4046" s="13"/>
      <c r="Q4046" s="13"/>
      <c r="R4046" s="13"/>
      <c r="S4046" s="13"/>
      <c r="T4046" s="13"/>
      <c r="U4046" s="13"/>
      <c r="V4046" s="13"/>
      <c r="W4046" s="54">
        <v>1</v>
      </c>
      <c r="X4046" s="49">
        <v>0</v>
      </c>
      <c r="Y4046" s="54">
        <v>0</v>
      </c>
      <c r="Z4046" s="34">
        <v>1</v>
      </c>
      <c r="AA4046" s="34">
        <v>229.95</v>
      </c>
    </row>
    <row r="4047" spans="3:27" x14ac:dyDescent="0.25">
      <c r="C4047" s="39">
        <v>19663</v>
      </c>
      <c r="D4047" s="17">
        <v>42841.603182870371</v>
      </c>
      <c r="E4047" s="41">
        <f t="shared" si="126"/>
        <v>2017</v>
      </c>
      <c r="F4047" s="41">
        <f t="shared" si="127"/>
        <v>4</v>
      </c>
      <c r="G4047" s="13" t="s">
        <v>61</v>
      </c>
      <c r="H4047" s="13">
        <v>0</v>
      </c>
      <c r="I4047" s="13">
        <v>229.95</v>
      </c>
      <c r="J4047" s="13" t="s">
        <v>56</v>
      </c>
      <c r="K4047" s="13" t="s">
        <v>52</v>
      </c>
      <c r="L4047" s="13">
        <v>10115</v>
      </c>
      <c r="M4047" s="13" t="s">
        <v>185</v>
      </c>
      <c r="N4047" s="13" t="s">
        <v>0</v>
      </c>
      <c r="O4047" s="13" t="s">
        <v>331</v>
      </c>
      <c r="P4047" s="13"/>
      <c r="Q4047" s="13"/>
      <c r="R4047" s="13"/>
      <c r="S4047" s="13"/>
      <c r="T4047" s="13"/>
      <c r="U4047" s="13"/>
      <c r="V4047" s="13"/>
      <c r="W4047" s="54">
        <v>1</v>
      </c>
      <c r="X4047" s="49">
        <v>0</v>
      </c>
      <c r="Y4047" s="54">
        <v>0</v>
      </c>
      <c r="Z4047" s="34">
        <v>1</v>
      </c>
      <c r="AA4047" s="34">
        <v>229.95</v>
      </c>
    </row>
    <row r="4048" spans="3:27" x14ac:dyDescent="0.25">
      <c r="C4048" s="39">
        <v>19662</v>
      </c>
      <c r="D4048" s="17">
        <v>42841.516782407409</v>
      </c>
      <c r="E4048" s="41">
        <f t="shared" si="126"/>
        <v>2017</v>
      </c>
      <c r="F4048" s="41">
        <f t="shared" si="127"/>
        <v>4</v>
      </c>
      <c r="G4048" s="13" t="s">
        <v>309</v>
      </c>
      <c r="H4048" s="13">
        <v>0</v>
      </c>
      <c r="I4048" s="13">
        <v>129.94999999999999</v>
      </c>
      <c r="J4048" s="13" t="s">
        <v>56</v>
      </c>
      <c r="K4048" s="13" t="s">
        <v>52</v>
      </c>
      <c r="L4048" s="13">
        <v>10997</v>
      </c>
      <c r="M4048" s="13" t="s">
        <v>185</v>
      </c>
      <c r="N4048" s="13" t="s">
        <v>0</v>
      </c>
      <c r="O4048" s="13" t="s">
        <v>1400</v>
      </c>
      <c r="P4048" s="13"/>
      <c r="Q4048" s="13"/>
      <c r="R4048" s="13"/>
      <c r="S4048" s="13"/>
      <c r="T4048" s="13"/>
      <c r="U4048" s="13"/>
      <c r="V4048" s="13"/>
      <c r="W4048" s="54">
        <v>1</v>
      </c>
      <c r="X4048" s="49">
        <v>1</v>
      </c>
      <c r="Y4048" s="54">
        <v>129.94999999999999</v>
      </c>
      <c r="Z4048" s="34">
        <v>0</v>
      </c>
      <c r="AA4048" s="34">
        <v>0</v>
      </c>
    </row>
    <row r="4049" spans="3:27" x14ac:dyDescent="0.25">
      <c r="C4049" s="39">
        <v>19661</v>
      </c>
      <c r="D4049" s="17">
        <v>42841.414895833332</v>
      </c>
      <c r="E4049" s="41">
        <f t="shared" si="126"/>
        <v>2017</v>
      </c>
      <c r="F4049" s="41">
        <f t="shared" si="127"/>
        <v>4</v>
      </c>
      <c r="G4049" s="13" t="s">
        <v>61</v>
      </c>
      <c r="H4049" s="13">
        <v>0</v>
      </c>
      <c r="I4049" s="13">
        <v>169.95</v>
      </c>
      <c r="J4049" s="13" t="s">
        <v>51</v>
      </c>
      <c r="K4049" s="13" t="s">
        <v>52</v>
      </c>
      <c r="L4049" s="13">
        <v>560</v>
      </c>
      <c r="M4049" s="13" t="s">
        <v>478</v>
      </c>
      <c r="N4049" s="13" t="s">
        <v>479</v>
      </c>
      <c r="O4049" s="13" t="s">
        <v>111</v>
      </c>
      <c r="P4049" s="13"/>
      <c r="Q4049" s="13"/>
      <c r="R4049" s="13"/>
      <c r="S4049" s="13"/>
      <c r="T4049" s="13"/>
      <c r="U4049" s="13"/>
      <c r="V4049" s="13"/>
      <c r="W4049" s="54">
        <v>1</v>
      </c>
      <c r="X4049" s="49">
        <v>0</v>
      </c>
      <c r="Y4049" s="54">
        <v>0</v>
      </c>
      <c r="Z4049" s="34">
        <v>1</v>
      </c>
      <c r="AA4049" s="34">
        <v>169.95</v>
      </c>
    </row>
    <row r="4050" spans="3:27" x14ac:dyDescent="0.25">
      <c r="C4050" s="39">
        <v>19660</v>
      </c>
      <c r="D4050" s="17">
        <v>42841.40315972222</v>
      </c>
      <c r="E4050" s="41">
        <f t="shared" si="126"/>
        <v>2017</v>
      </c>
      <c r="F4050" s="41">
        <f t="shared" si="127"/>
        <v>4</v>
      </c>
      <c r="G4050" s="13" t="s">
        <v>61</v>
      </c>
      <c r="H4050" s="13">
        <v>0</v>
      </c>
      <c r="I4050" s="13">
        <v>269.8</v>
      </c>
      <c r="J4050" s="13" t="s">
        <v>56</v>
      </c>
      <c r="K4050" s="13" t="s">
        <v>52</v>
      </c>
      <c r="L4050" s="13">
        <v>70197</v>
      </c>
      <c r="M4050" s="13" t="s">
        <v>75</v>
      </c>
      <c r="N4050" s="13" t="s">
        <v>0</v>
      </c>
      <c r="O4050" s="13" t="s">
        <v>2348</v>
      </c>
      <c r="P4050" s="13" t="s">
        <v>2019</v>
      </c>
      <c r="Q4050" s="13" t="s">
        <v>3471</v>
      </c>
      <c r="R4050" s="13"/>
      <c r="S4050" s="13"/>
      <c r="T4050" s="13"/>
      <c r="U4050" s="13"/>
      <c r="V4050" s="13"/>
      <c r="W4050" s="54">
        <v>3</v>
      </c>
      <c r="X4050" s="49">
        <v>2</v>
      </c>
      <c r="Y4050" s="54">
        <v>149.9</v>
      </c>
      <c r="Z4050" s="34">
        <v>1</v>
      </c>
      <c r="AA4050" s="34">
        <v>119.9</v>
      </c>
    </row>
    <row r="4051" spans="3:27" x14ac:dyDescent="0.25">
      <c r="C4051" s="39">
        <v>19659</v>
      </c>
      <c r="D4051" s="17">
        <v>42841.386018518519</v>
      </c>
      <c r="E4051" s="41">
        <f t="shared" si="126"/>
        <v>2017</v>
      </c>
      <c r="F4051" s="41">
        <f t="shared" si="127"/>
        <v>4</v>
      </c>
      <c r="G4051" s="13" t="s">
        <v>309</v>
      </c>
      <c r="H4051" s="13">
        <v>0</v>
      </c>
      <c r="I4051" s="13">
        <v>129.9</v>
      </c>
      <c r="J4051" s="13" t="s">
        <v>56</v>
      </c>
      <c r="K4051" s="13" t="s">
        <v>52</v>
      </c>
      <c r="L4051" s="13">
        <v>80637</v>
      </c>
      <c r="M4051" s="13" t="s">
        <v>57</v>
      </c>
      <c r="N4051" s="13" t="s">
        <v>0</v>
      </c>
      <c r="O4051" s="13" t="s">
        <v>756</v>
      </c>
      <c r="P4051" s="13" t="s">
        <v>1947</v>
      </c>
      <c r="Q4051" s="13"/>
      <c r="R4051" s="13"/>
      <c r="S4051" s="13"/>
      <c r="T4051" s="13"/>
      <c r="U4051" s="13"/>
      <c r="V4051" s="13"/>
      <c r="W4051" s="54">
        <v>2</v>
      </c>
      <c r="X4051" s="49">
        <v>2</v>
      </c>
      <c r="Y4051" s="54">
        <v>129.9</v>
      </c>
      <c r="Z4051" s="34">
        <v>0</v>
      </c>
      <c r="AA4051" s="34">
        <v>0</v>
      </c>
    </row>
    <row r="4052" spans="3:27" x14ac:dyDescent="0.25">
      <c r="C4052" s="39">
        <v>19658</v>
      </c>
      <c r="D4052" s="17">
        <v>42841.319062499999</v>
      </c>
      <c r="E4052" s="41">
        <f t="shared" si="126"/>
        <v>2017</v>
      </c>
      <c r="F4052" s="41">
        <f t="shared" si="127"/>
        <v>4</v>
      </c>
      <c r="G4052" s="13" t="s">
        <v>61</v>
      </c>
      <c r="H4052" s="13">
        <v>0</v>
      </c>
      <c r="I4052" s="13">
        <v>129.94999999999999</v>
      </c>
      <c r="J4052" s="13" t="s">
        <v>56</v>
      </c>
      <c r="K4052" s="13" t="s">
        <v>52</v>
      </c>
      <c r="L4052" s="13">
        <v>14513</v>
      </c>
      <c r="M4052" s="13" t="s">
        <v>3472</v>
      </c>
      <c r="N4052" s="13" t="s">
        <v>0</v>
      </c>
      <c r="O4052" s="13" t="s">
        <v>1614</v>
      </c>
      <c r="P4052" s="13"/>
      <c r="Q4052" s="13"/>
      <c r="R4052" s="13"/>
      <c r="S4052" s="13"/>
      <c r="T4052" s="13"/>
      <c r="U4052" s="13"/>
      <c r="V4052" s="13"/>
      <c r="W4052" s="54">
        <v>1</v>
      </c>
      <c r="X4052" s="49">
        <v>0</v>
      </c>
      <c r="Y4052" s="54">
        <v>0</v>
      </c>
      <c r="Z4052" s="34">
        <v>1</v>
      </c>
      <c r="AA4052" s="34">
        <v>129.94999999999999</v>
      </c>
    </row>
    <row r="4053" spans="3:27" x14ac:dyDescent="0.25">
      <c r="C4053" s="39">
        <v>19657</v>
      </c>
      <c r="D4053" s="17">
        <v>42841.305428240739</v>
      </c>
      <c r="E4053" s="41">
        <f t="shared" si="126"/>
        <v>2017</v>
      </c>
      <c r="F4053" s="41">
        <f t="shared" si="127"/>
        <v>4</v>
      </c>
      <c r="G4053" s="13" t="s">
        <v>61</v>
      </c>
      <c r="H4053" s="13">
        <v>0</v>
      </c>
      <c r="I4053" s="13">
        <v>199.9</v>
      </c>
      <c r="J4053" s="13" t="s">
        <v>51</v>
      </c>
      <c r="K4053" s="13" t="s">
        <v>52</v>
      </c>
      <c r="L4053" s="13">
        <v>81371</v>
      </c>
      <c r="M4053" s="13" t="s">
        <v>57</v>
      </c>
      <c r="N4053" s="13" t="s">
        <v>0</v>
      </c>
      <c r="O4053" s="13" t="s">
        <v>71</v>
      </c>
      <c r="P4053" s="13" t="s">
        <v>3001</v>
      </c>
      <c r="Q4053" s="13"/>
      <c r="R4053" s="13"/>
      <c r="S4053" s="13"/>
      <c r="T4053" s="13"/>
      <c r="U4053" s="13"/>
      <c r="V4053" s="13"/>
      <c r="W4053" s="54">
        <v>2</v>
      </c>
      <c r="X4053" s="49">
        <v>2</v>
      </c>
      <c r="Y4053" s="54">
        <v>199.9</v>
      </c>
      <c r="Z4053" s="34">
        <v>0</v>
      </c>
      <c r="AA4053" s="34">
        <v>0</v>
      </c>
    </row>
    <row r="4054" spans="3:27" x14ac:dyDescent="0.25">
      <c r="C4054" s="39">
        <v>19656</v>
      </c>
      <c r="D4054" s="17">
        <v>42840.990254629629</v>
      </c>
      <c r="E4054" s="41">
        <f t="shared" si="126"/>
        <v>2017</v>
      </c>
      <c r="F4054" s="41">
        <f t="shared" si="127"/>
        <v>4</v>
      </c>
      <c r="G4054" s="13" t="s">
        <v>61</v>
      </c>
      <c r="H4054" s="13">
        <v>0</v>
      </c>
      <c r="I4054" s="13">
        <v>129.94999999999999</v>
      </c>
      <c r="J4054" s="13" t="s">
        <v>74</v>
      </c>
      <c r="K4054" s="13" t="s">
        <v>52</v>
      </c>
      <c r="L4054" s="13">
        <v>10405</v>
      </c>
      <c r="M4054" s="13" t="s">
        <v>185</v>
      </c>
      <c r="N4054" s="13" t="s">
        <v>0</v>
      </c>
      <c r="O4054" s="13" t="s">
        <v>1410</v>
      </c>
      <c r="P4054" s="13"/>
      <c r="Q4054" s="13"/>
      <c r="R4054" s="13"/>
      <c r="S4054" s="13"/>
      <c r="T4054" s="13"/>
      <c r="U4054" s="13"/>
      <c r="V4054" s="13"/>
      <c r="W4054" s="54">
        <v>1</v>
      </c>
      <c r="X4054" s="49">
        <v>1</v>
      </c>
      <c r="Y4054" s="54">
        <v>129.94999999999999</v>
      </c>
      <c r="Z4054" s="34">
        <v>0</v>
      </c>
      <c r="AA4054" s="34">
        <v>0</v>
      </c>
    </row>
    <row r="4055" spans="3:27" x14ac:dyDescent="0.25">
      <c r="C4055" s="39">
        <v>19655</v>
      </c>
      <c r="D4055" s="17">
        <v>42840.860208333332</v>
      </c>
      <c r="E4055" s="41">
        <f t="shared" si="126"/>
        <v>2017</v>
      </c>
      <c r="F4055" s="41">
        <f t="shared" si="127"/>
        <v>4</v>
      </c>
      <c r="G4055" s="13" t="s">
        <v>61</v>
      </c>
      <c r="H4055" s="13">
        <v>0</v>
      </c>
      <c r="I4055" s="13">
        <v>319.85000000000002</v>
      </c>
      <c r="J4055" s="13" t="s">
        <v>51</v>
      </c>
      <c r="K4055" s="13" t="s">
        <v>52</v>
      </c>
      <c r="L4055" s="13" t="s">
        <v>3473</v>
      </c>
      <c r="M4055" s="13" t="s">
        <v>473</v>
      </c>
      <c r="N4055" s="13" t="s">
        <v>64</v>
      </c>
      <c r="O4055" s="13" t="s">
        <v>1869</v>
      </c>
      <c r="P4055" s="13" t="s">
        <v>2812</v>
      </c>
      <c r="Q4055" s="13" t="s">
        <v>1558</v>
      </c>
      <c r="R4055" s="13"/>
      <c r="S4055" s="13"/>
      <c r="T4055" s="13"/>
      <c r="U4055" s="13"/>
      <c r="V4055" s="13"/>
      <c r="W4055" s="54">
        <v>3</v>
      </c>
      <c r="X4055" s="49">
        <v>1</v>
      </c>
      <c r="Y4055" s="54">
        <v>119.95000000000002</v>
      </c>
      <c r="Z4055" s="34">
        <v>2</v>
      </c>
      <c r="AA4055" s="34">
        <v>199.9</v>
      </c>
    </row>
    <row r="4056" spans="3:27" x14ac:dyDescent="0.25">
      <c r="C4056" s="39">
        <v>19654</v>
      </c>
      <c r="D4056" s="17">
        <v>42840.795162037037</v>
      </c>
      <c r="E4056" s="41">
        <f t="shared" si="126"/>
        <v>2017</v>
      </c>
      <c r="F4056" s="41">
        <f t="shared" si="127"/>
        <v>4</v>
      </c>
      <c r="G4056" s="13" t="s">
        <v>61</v>
      </c>
      <c r="H4056" s="13">
        <v>0</v>
      </c>
      <c r="I4056" s="13">
        <v>319.85000000000002</v>
      </c>
      <c r="J4056" s="13" t="s">
        <v>56</v>
      </c>
      <c r="K4056" s="13" t="s">
        <v>52</v>
      </c>
      <c r="L4056" s="13">
        <v>99084</v>
      </c>
      <c r="M4056" s="13" t="s">
        <v>2124</v>
      </c>
      <c r="N4056" s="13" t="s">
        <v>0</v>
      </c>
      <c r="O4056" s="13" t="s">
        <v>1958</v>
      </c>
      <c r="P4056" s="13" t="s">
        <v>1861</v>
      </c>
      <c r="Q4056" s="13" t="s">
        <v>1697</v>
      </c>
      <c r="R4056" s="13"/>
      <c r="S4056" s="13"/>
      <c r="T4056" s="13"/>
      <c r="U4056" s="13"/>
      <c r="V4056" s="13"/>
      <c r="W4056" s="54">
        <v>3</v>
      </c>
      <c r="X4056" s="49">
        <v>2</v>
      </c>
      <c r="Y4056" s="54">
        <v>209.90000000000003</v>
      </c>
      <c r="Z4056" s="34">
        <v>1</v>
      </c>
      <c r="AA4056" s="34">
        <v>109.95</v>
      </c>
    </row>
    <row r="4057" spans="3:27" x14ac:dyDescent="0.25">
      <c r="C4057" s="39">
        <v>19653</v>
      </c>
      <c r="D4057" s="17">
        <v>42840.748379629629</v>
      </c>
      <c r="E4057" s="41">
        <f t="shared" si="126"/>
        <v>2017</v>
      </c>
      <c r="F4057" s="41">
        <f t="shared" si="127"/>
        <v>4</v>
      </c>
      <c r="G4057" s="13" t="s">
        <v>61</v>
      </c>
      <c r="H4057" s="13">
        <v>0</v>
      </c>
      <c r="I4057" s="13">
        <v>169.95</v>
      </c>
      <c r="J4057" s="13" t="s">
        <v>56</v>
      </c>
      <c r="K4057" s="13" t="s">
        <v>52</v>
      </c>
      <c r="L4057" s="13">
        <v>35392</v>
      </c>
      <c r="M4057" s="13" t="s">
        <v>2423</v>
      </c>
      <c r="N4057" s="13" t="s">
        <v>0</v>
      </c>
      <c r="O4057" s="13" t="s">
        <v>1347</v>
      </c>
      <c r="P4057" s="13"/>
      <c r="Q4057" s="13"/>
      <c r="R4057" s="13"/>
      <c r="S4057" s="13"/>
      <c r="T4057" s="13"/>
      <c r="U4057" s="13"/>
      <c r="V4057" s="13"/>
      <c r="W4057" s="54">
        <v>1</v>
      </c>
      <c r="X4057" s="49">
        <v>0</v>
      </c>
      <c r="Y4057" s="54">
        <v>0</v>
      </c>
      <c r="Z4057" s="34">
        <v>1</v>
      </c>
      <c r="AA4057" s="34">
        <v>169.95</v>
      </c>
    </row>
    <row r="4058" spans="3:27" x14ac:dyDescent="0.25">
      <c r="C4058" s="39">
        <v>19652</v>
      </c>
      <c r="D4058" s="17">
        <v>42840.68167824074</v>
      </c>
      <c r="E4058" s="41">
        <f t="shared" si="126"/>
        <v>2017</v>
      </c>
      <c r="F4058" s="41">
        <f t="shared" si="127"/>
        <v>4</v>
      </c>
      <c r="G4058" s="13" t="s">
        <v>61</v>
      </c>
      <c r="H4058" s="13">
        <v>0</v>
      </c>
      <c r="I4058" s="13">
        <v>118.95</v>
      </c>
      <c r="J4058" s="13" t="s">
        <v>74</v>
      </c>
      <c r="K4058" s="13" t="s">
        <v>52</v>
      </c>
      <c r="L4058" s="13">
        <v>67200</v>
      </c>
      <c r="M4058" s="13" t="s">
        <v>1032</v>
      </c>
      <c r="N4058" s="13" t="s">
        <v>385</v>
      </c>
      <c r="O4058" s="13" t="s">
        <v>1438</v>
      </c>
      <c r="P4058" s="13"/>
      <c r="Q4058" s="13"/>
      <c r="R4058" s="13"/>
      <c r="S4058" s="13"/>
      <c r="T4058" s="13"/>
      <c r="U4058" s="13"/>
      <c r="V4058" s="13"/>
      <c r="W4058" s="54">
        <v>1</v>
      </c>
      <c r="X4058" s="49">
        <v>0</v>
      </c>
      <c r="Y4058" s="54">
        <v>0</v>
      </c>
      <c r="Z4058" s="34">
        <v>1</v>
      </c>
      <c r="AA4058" s="34">
        <v>118.95</v>
      </c>
    </row>
    <row r="4059" spans="3:27" x14ac:dyDescent="0.25">
      <c r="C4059" s="39">
        <v>19650</v>
      </c>
      <c r="D4059" s="17">
        <v>42840.65284722222</v>
      </c>
      <c r="E4059" s="41">
        <f t="shared" si="126"/>
        <v>2017</v>
      </c>
      <c r="F4059" s="41">
        <f t="shared" si="127"/>
        <v>4</v>
      </c>
      <c r="G4059" s="13" t="s">
        <v>61</v>
      </c>
      <c r="H4059" s="13">
        <v>0</v>
      </c>
      <c r="I4059" s="13">
        <v>149.9</v>
      </c>
      <c r="J4059" s="13" t="s">
        <v>51</v>
      </c>
      <c r="K4059" s="13" t="s">
        <v>52</v>
      </c>
      <c r="L4059" s="13">
        <v>2018</v>
      </c>
      <c r="M4059" s="13" t="s">
        <v>3267</v>
      </c>
      <c r="N4059" s="13" t="s">
        <v>201</v>
      </c>
      <c r="O4059" s="13" t="s">
        <v>2429</v>
      </c>
      <c r="P4059" s="13" t="s">
        <v>1688</v>
      </c>
      <c r="Q4059" s="13"/>
      <c r="R4059" s="13"/>
      <c r="S4059" s="13"/>
      <c r="T4059" s="13"/>
      <c r="U4059" s="13"/>
      <c r="V4059" s="13"/>
      <c r="W4059" s="54">
        <v>2</v>
      </c>
      <c r="X4059" s="49">
        <v>0</v>
      </c>
      <c r="Y4059" s="54">
        <v>0</v>
      </c>
      <c r="Z4059" s="34">
        <v>2</v>
      </c>
      <c r="AA4059" s="34">
        <v>149.9</v>
      </c>
    </row>
    <row r="4060" spans="3:27" x14ac:dyDescent="0.25">
      <c r="C4060" s="39">
        <v>19648</v>
      </c>
      <c r="D4060" s="17">
        <v>42840.549317129633</v>
      </c>
      <c r="E4060" s="41">
        <f t="shared" si="126"/>
        <v>2017</v>
      </c>
      <c r="F4060" s="41">
        <f t="shared" si="127"/>
        <v>4</v>
      </c>
      <c r="G4060" s="13" t="s">
        <v>268</v>
      </c>
      <c r="H4060" s="13">
        <v>0</v>
      </c>
      <c r="I4060" s="13">
        <v>249.95</v>
      </c>
      <c r="J4060" s="13" t="s">
        <v>56</v>
      </c>
      <c r="K4060" s="13" t="s">
        <v>52</v>
      </c>
      <c r="L4060" s="13">
        <v>50935</v>
      </c>
      <c r="M4060" s="13" t="s">
        <v>158</v>
      </c>
      <c r="N4060" s="13" t="s">
        <v>0</v>
      </c>
      <c r="O4060" s="13" t="s">
        <v>1379</v>
      </c>
      <c r="P4060" s="13"/>
      <c r="Q4060" s="13"/>
      <c r="R4060" s="13"/>
      <c r="S4060" s="13"/>
      <c r="T4060" s="13"/>
      <c r="U4060" s="13"/>
      <c r="V4060" s="13"/>
      <c r="W4060" s="54">
        <v>1</v>
      </c>
      <c r="X4060" s="49">
        <v>0</v>
      </c>
      <c r="Y4060" s="54">
        <v>0</v>
      </c>
      <c r="Z4060" s="34">
        <v>1</v>
      </c>
      <c r="AA4060" s="34">
        <v>249.95</v>
      </c>
    </row>
    <row r="4061" spans="3:27" x14ac:dyDescent="0.25">
      <c r="C4061" s="39">
        <v>19647</v>
      </c>
      <c r="D4061" s="17">
        <v>42840.504305555558</v>
      </c>
      <c r="E4061" s="41">
        <f t="shared" si="126"/>
        <v>2017</v>
      </c>
      <c r="F4061" s="41">
        <f t="shared" si="127"/>
        <v>4</v>
      </c>
      <c r="G4061" s="13" t="s">
        <v>309</v>
      </c>
      <c r="H4061" s="13">
        <v>0</v>
      </c>
      <c r="I4061" s="13">
        <v>89.95</v>
      </c>
      <c r="J4061" s="13" t="s">
        <v>56</v>
      </c>
      <c r="K4061" s="13" t="s">
        <v>52</v>
      </c>
      <c r="L4061" s="13">
        <v>14482</v>
      </c>
      <c r="M4061" s="13" t="s">
        <v>559</v>
      </c>
      <c r="N4061" s="13" t="s">
        <v>0</v>
      </c>
      <c r="O4061" s="13" t="s">
        <v>1149</v>
      </c>
      <c r="P4061" s="13"/>
      <c r="Q4061" s="13"/>
      <c r="R4061" s="13"/>
      <c r="S4061" s="13"/>
      <c r="T4061" s="13"/>
      <c r="U4061" s="13"/>
      <c r="V4061" s="13"/>
      <c r="W4061" s="54">
        <v>1</v>
      </c>
      <c r="X4061" s="49">
        <v>1</v>
      </c>
      <c r="Y4061" s="54">
        <v>89.95</v>
      </c>
      <c r="Z4061" s="34">
        <v>0</v>
      </c>
      <c r="AA4061" s="34">
        <v>0</v>
      </c>
    </row>
    <row r="4062" spans="3:27" x14ac:dyDescent="0.25">
      <c r="C4062" s="39">
        <v>19646</v>
      </c>
      <c r="D4062" s="17">
        <v>42840.502013888887</v>
      </c>
      <c r="E4062" s="41">
        <f t="shared" si="126"/>
        <v>2017</v>
      </c>
      <c r="F4062" s="41">
        <f t="shared" si="127"/>
        <v>4</v>
      </c>
      <c r="G4062" s="13" t="s">
        <v>61</v>
      </c>
      <c r="H4062" s="13">
        <v>0</v>
      </c>
      <c r="I4062" s="13">
        <v>109.95</v>
      </c>
      <c r="J4062" s="13" t="s">
        <v>51</v>
      </c>
      <c r="K4062" s="13" t="s">
        <v>52</v>
      </c>
      <c r="L4062" s="13">
        <v>70193</v>
      </c>
      <c r="M4062" s="13" t="s">
        <v>75</v>
      </c>
      <c r="N4062" s="13" t="s">
        <v>0</v>
      </c>
      <c r="O4062" s="13" t="s">
        <v>449</v>
      </c>
      <c r="P4062" s="13"/>
      <c r="Q4062" s="13"/>
      <c r="R4062" s="13"/>
      <c r="S4062" s="13"/>
      <c r="T4062" s="13"/>
      <c r="U4062" s="13"/>
      <c r="V4062" s="13"/>
      <c r="W4062" s="54">
        <v>1</v>
      </c>
      <c r="X4062" s="49">
        <v>0</v>
      </c>
      <c r="Y4062" s="54">
        <v>0</v>
      </c>
      <c r="Z4062" s="34">
        <v>1</v>
      </c>
      <c r="AA4062" s="34">
        <v>109.95</v>
      </c>
    </row>
    <row r="4063" spans="3:27" x14ac:dyDescent="0.25">
      <c r="C4063" s="39">
        <v>19645</v>
      </c>
      <c r="D4063" s="17">
        <v>42840.476307870369</v>
      </c>
      <c r="E4063" s="41">
        <f t="shared" si="126"/>
        <v>2017</v>
      </c>
      <c r="F4063" s="41">
        <f t="shared" si="127"/>
        <v>4</v>
      </c>
      <c r="G4063" s="13" t="s">
        <v>61</v>
      </c>
      <c r="H4063" s="13">
        <v>0</v>
      </c>
      <c r="I4063" s="13">
        <v>59.95</v>
      </c>
      <c r="J4063" s="13" t="s">
        <v>56</v>
      </c>
      <c r="K4063" s="13" t="s">
        <v>52</v>
      </c>
      <c r="L4063" s="13">
        <v>10317</v>
      </c>
      <c r="M4063" s="13" t="s">
        <v>185</v>
      </c>
      <c r="N4063" s="13" t="s">
        <v>0</v>
      </c>
      <c r="O4063" s="13" t="s">
        <v>1930</v>
      </c>
      <c r="P4063" s="13"/>
      <c r="Q4063" s="13"/>
      <c r="R4063" s="13"/>
      <c r="S4063" s="13"/>
      <c r="T4063" s="13"/>
      <c r="U4063" s="13"/>
      <c r="V4063" s="13"/>
      <c r="W4063" s="54">
        <v>1</v>
      </c>
      <c r="X4063" s="49">
        <v>0</v>
      </c>
      <c r="Y4063" s="54">
        <v>0</v>
      </c>
      <c r="Z4063" s="34">
        <v>1</v>
      </c>
      <c r="AA4063" s="34">
        <v>59.95</v>
      </c>
    </row>
    <row r="4064" spans="3:27" x14ac:dyDescent="0.25">
      <c r="C4064" s="39">
        <v>19644</v>
      </c>
      <c r="D4064" s="17">
        <v>42840.355439814812</v>
      </c>
      <c r="E4064" s="41">
        <f t="shared" si="126"/>
        <v>2017</v>
      </c>
      <c r="F4064" s="41">
        <f t="shared" si="127"/>
        <v>4</v>
      </c>
      <c r="G4064" s="13" t="s">
        <v>61</v>
      </c>
      <c r="H4064" s="13">
        <v>0</v>
      </c>
      <c r="I4064" s="13">
        <v>169.95</v>
      </c>
      <c r="J4064" s="13" t="s">
        <v>74</v>
      </c>
      <c r="K4064" s="13" t="s">
        <v>52</v>
      </c>
      <c r="L4064" s="13">
        <v>80687</v>
      </c>
      <c r="M4064" s="13" t="s">
        <v>57</v>
      </c>
      <c r="N4064" s="13" t="s">
        <v>0</v>
      </c>
      <c r="O4064" s="13" t="s">
        <v>356</v>
      </c>
      <c r="P4064" s="13"/>
      <c r="Q4064" s="13"/>
      <c r="R4064" s="13"/>
      <c r="S4064" s="13"/>
      <c r="T4064" s="13"/>
      <c r="U4064" s="13"/>
      <c r="V4064" s="13"/>
      <c r="W4064" s="54">
        <v>1</v>
      </c>
      <c r="X4064" s="49">
        <v>0</v>
      </c>
      <c r="Y4064" s="54">
        <v>0</v>
      </c>
      <c r="Z4064" s="34">
        <v>1</v>
      </c>
      <c r="AA4064" s="34">
        <v>169.95</v>
      </c>
    </row>
    <row r="4065" spans="3:27" x14ac:dyDescent="0.25">
      <c r="C4065" s="39">
        <v>19642</v>
      </c>
      <c r="D4065" s="17">
        <v>42840.316412037035</v>
      </c>
      <c r="E4065" s="41">
        <f t="shared" si="126"/>
        <v>2017</v>
      </c>
      <c r="F4065" s="41">
        <f t="shared" si="127"/>
        <v>4</v>
      </c>
      <c r="G4065" s="13" t="s">
        <v>61</v>
      </c>
      <c r="H4065" s="13">
        <v>0</v>
      </c>
      <c r="I4065" s="13">
        <v>220.88</v>
      </c>
      <c r="J4065" s="13" t="s">
        <v>74</v>
      </c>
      <c r="K4065" s="13" t="s">
        <v>52</v>
      </c>
      <c r="L4065" s="13">
        <v>1030</v>
      </c>
      <c r="M4065" s="13" t="s">
        <v>1556</v>
      </c>
      <c r="N4065" s="13" t="s">
        <v>201</v>
      </c>
      <c r="O4065" s="13" t="s">
        <v>2815</v>
      </c>
      <c r="P4065" s="13" t="s">
        <v>3474</v>
      </c>
      <c r="Q4065" s="13" t="s">
        <v>2839</v>
      </c>
      <c r="R4065" s="13" t="s">
        <v>1901</v>
      </c>
      <c r="S4065" s="13"/>
      <c r="T4065" s="13"/>
      <c r="U4065" s="13"/>
      <c r="V4065" s="13"/>
      <c r="W4065" s="54">
        <v>4</v>
      </c>
      <c r="X4065" s="49">
        <v>2</v>
      </c>
      <c r="Y4065" s="54">
        <v>110.44</v>
      </c>
      <c r="Z4065" s="34">
        <v>2</v>
      </c>
      <c r="AA4065" s="34">
        <v>110.44</v>
      </c>
    </row>
    <row r="4066" spans="3:27" x14ac:dyDescent="0.25">
      <c r="C4066" s="39">
        <v>19641</v>
      </c>
      <c r="D4066" s="17">
        <v>42840.010335648149</v>
      </c>
      <c r="E4066" s="41">
        <f t="shared" si="126"/>
        <v>2017</v>
      </c>
      <c r="F4066" s="41">
        <f t="shared" si="127"/>
        <v>4</v>
      </c>
      <c r="G4066" s="13" t="s">
        <v>61</v>
      </c>
      <c r="H4066" s="13">
        <v>0</v>
      </c>
      <c r="I4066" s="13">
        <v>109.95</v>
      </c>
      <c r="J4066" s="13" t="s">
        <v>74</v>
      </c>
      <c r="K4066" s="13" t="s">
        <v>52</v>
      </c>
      <c r="L4066" s="13">
        <v>67200</v>
      </c>
      <c r="M4066" s="13" t="s">
        <v>1032</v>
      </c>
      <c r="N4066" s="13" t="s">
        <v>385</v>
      </c>
      <c r="O4066" s="13" t="s">
        <v>3475</v>
      </c>
      <c r="P4066" s="13"/>
      <c r="Q4066" s="13"/>
      <c r="R4066" s="13"/>
      <c r="S4066" s="13"/>
      <c r="T4066" s="13"/>
      <c r="U4066" s="13"/>
      <c r="V4066" s="13"/>
      <c r="W4066" s="54">
        <v>1</v>
      </c>
      <c r="X4066" s="49">
        <v>0</v>
      </c>
      <c r="Y4066" s="54">
        <v>0</v>
      </c>
      <c r="Z4066" s="34">
        <v>1</v>
      </c>
      <c r="AA4066" s="34">
        <v>109.95</v>
      </c>
    </row>
    <row r="4067" spans="3:27" x14ac:dyDescent="0.25">
      <c r="C4067" s="39">
        <v>19640</v>
      </c>
      <c r="D4067" s="17">
        <v>42839.939247685186</v>
      </c>
      <c r="E4067" s="41">
        <f t="shared" si="126"/>
        <v>2017</v>
      </c>
      <c r="F4067" s="41">
        <f t="shared" si="127"/>
        <v>4</v>
      </c>
      <c r="G4067" s="13" t="s">
        <v>61</v>
      </c>
      <c r="H4067" s="13">
        <v>0</v>
      </c>
      <c r="I4067" s="13">
        <v>169.95</v>
      </c>
      <c r="J4067" s="13" t="s">
        <v>74</v>
      </c>
      <c r="K4067" s="13" t="s">
        <v>52</v>
      </c>
      <c r="L4067" s="13">
        <v>12053</v>
      </c>
      <c r="M4067" s="13" t="s">
        <v>185</v>
      </c>
      <c r="N4067" s="13" t="s">
        <v>0</v>
      </c>
      <c r="O4067" s="13" t="s">
        <v>2577</v>
      </c>
      <c r="P4067" s="13"/>
      <c r="Q4067" s="13"/>
      <c r="R4067" s="13"/>
      <c r="S4067" s="13"/>
      <c r="T4067" s="13"/>
      <c r="U4067" s="13"/>
      <c r="V4067" s="13"/>
      <c r="W4067" s="54">
        <v>1</v>
      </c>
      <c r="X4067" s="49">
        <v>0</v>
      </c>
      <c r="Y4067" s="54">
        <v>0</v>
      </c>
      <c r="Z4067" s="34">
        <v>1</v>
      </c>
      <c r="AA4067" s="34">
        <v>169.95</v>
      </c>
    </row>
    <row r="4068" spans="3:27" x14ac:dyDescent="0.25">
      <c r="C4068" s="39">
        <v>19639</v>
      </c>
      <c r="D4068" s="17">
        <v>42839.89</v>
      </c>
      <c r="E4068" s="41">
        <f t="shared" si="126"/>
        <v>2017</v>
      </c>
      <c r="F4068" s="41">
        <f t="shared" si="127"/>
        <v>4</v>
      </c>
      <c r="G4068" s="13" t="s">
        <v>61</v>
      </c>
      <c r="H4068" s="13">
        <v>0</v>
      </c>
      <c r="I4068" s="13">
        <v>169.95</v>
      </c>
      <c r="J4068" s="13" t="s">
        <v>51</v>
      </c>
      <c r="K4068" s="13" t="s">
        <v>52</v>
      </c>
      <c r="L4068" s="13" t="s">
        <v>3476</v>
      </c>
      <c r="M4068" s="13" t="s">
        <v>3477</v>
      </c>
      <c r="N4068" s="13" t="s">
        <v>85</v>
      </c>
      <c r="O4068" s="13" t="s">
        <v>1447</v>
      </c>
      <c r="P4068" s="13"/>
      <c r="Q4068" s="13"/>
      <c r="R4068" s="13"/>
      <c r="S4068" s="13"/>
      <c r="T4068" s="13"/>
      <c r="U4068" s="13"/>
      <c r="V4068" s="13"/>
      <c r="W4068" s="54">
        <v>1</v>
      </c>
      <c r="X4068" s="49">
        <v>1</v>
      </c>
      <c r="Y4068" s="54">
        <v>169.95</v>
      </c>
      <c r="Z4068" s="34">
        <v>0</v>
      </c>
      <c r="AA4068" s="34">
        <v>0</v>
      </c>
    </row>
    <row r="4069" spans="3:27" x14ac:dyDescent="0.25">
      <c r="C4069" s="39">
        <v>19638</v>
      </c>
      <c r="D4069" s="17">
        <v>42839.885821759257</v>
      </c>
      <c r="E4069" s="41">
        <f t="shared" si="126"/>
        <v>2017</v>
      </c>
      <c r="F4069" s="41">
        <f t="shared" si="127"/>
        <v>4</v>
      </c>
      <c r="G4069" s="13" t="s">
        <v>61</v>
      </c>
      <c r="H4069" s="13">
        <v>0</v>
      </c>
      <c r="I4069" s="13">
        <v>89.95</v>
      </c>
      <c r="J4069" s="13" t="s">
        <v>56</v>
      </c>
      <c r="K4069" s="13" t="s">
        <v>52</v>
      </c>
      <c r="L4069" s="13">
        <v>1307</v>
      </c>
      <c r="M4069" s="13" t="s">
        <v>574</v>
      </c>
      <c r="N4069" s="13" t="s">
        <v>0</v>
      </c>
      <c r="O4069" s="13" t="s">
        <v>167</v>
      </c>
      <c r="P4069" s="13"/>
      <c r="Q4069" s="13"/>
      <c r="R4069" s="13"/>
      <c r="S4069" s="13"/>
      <c r="T4069" s="13"/>
      <c r="U4069" s="13"/>
      <c r="V4069" s="13"/>
      <c r="W4069" s="54">
        <v>1</v>
      </c>
      <c r="X4069" s="49">
        <v>0</v>
      </c>
      <c r="Y4069" s="54">
        <v>0</v>
      </c>
      <c r="Z4069" s="34">
        <v>1</v>
      </c>
      <c r="AA4069" s="34">
        <v>89.95</v>
      </c>
    </row>
    <row r="4070" spans="3:27" x14ac:dyDescent="0.25">
      <c r="C4070" s="39">
        <v>19637</v>
      </c>
      <c r="D4070" s="17">
        <v>42839.883240740739</v>
      </c>
      <c r="E4070" s="41">
        <f t="shared" si="126"/>
        <v>2017</v>
      </c>
      <c r="F4070" s="41">
        <f t="shared" si="127"/>
        <v>4</v>
      </c>
      <c r="G4070" s="13" t="s">
        <v>61</v>
      </c>
      <c r="H4070" s="13">
        <v>0</v>
      </c>
      <c r="I4070" s="13">
        <v>234.9</v>
      </c>
      <c r="J4070" s="13" t="s">
        <v>51</v>
      </c>
      <c r="K4070" s="13" t="s">
        <v>52</v>
      </c>
      <c r="L4070" s="13">
        <v>55218</v>
      </c>
      <c r="M4070" s="13" t="s">
        <v>477</v>
      </c>
      <c r="N4070" s="13" t="s">
        <v>0</v>
      </c>
      <c r="O4070" s="13" t="s">
        <v>2998</v>
      </c>
      <c r="P4070" s="13" t="s">
        <v>2196</v>
      </c>
      <c r="Q4070" s="13"/>
      <c r="R4070" s="13"/>
      <c r="S4070" s="13"/>
      <c r="T4070" s="13"/>
      <c r="U4070" s="13"/>
      <c r="V4070" s="13"/>
      <c r="W4070" s="54">
        <v>2</v>
      </c>
      <c r="X4070" s="49">
        <v>0</v>
      </c>
      <c r="Y4070" s="54">
        <v>0</v>
      </c>
      <c r="Z4070" s="34">
        <v>2</v>
      </c>
      <c r="AA4070" s="34">
        <v>234.9</v>
      </c>
    </row>
    <row r="4071" spans="3:27" x14ac:dyDescent="0.25">
      <c r="C4071" s="39">
        <v>19636</v>
      </c>
      <c r="D4071" s="17">
        <v>42839.880949074075</v>
      </c>
      <c r="E4071" s="41">
        <f t="shared" si="126"/>
        <v>2017</v>
      </c>
      <c r="F4071" s="41">
        <f t="shared" si="127"/>
        <v>4</v>
      </c>
      <c r="G4071" s="13" t="s">
        <v>61</v>
      </c>
      <c r="H4071" s="13">
        <v>0</v>
      </c>
      <c r="I4071" s="13">
        <v>219.85</v>
      </c>
      <c r="J4071" s="13" t="s">
        <v>56</v>
      </c>
      <c r="K4071" s="13" t="s">
        <v>52</v>
      </c>
      <c r="L4071" s="13">
        <v>20144</v>
      </c>
      <c r="M4071" s="13" t="s">
        <v>168</v>
      </c>
      <c r="N4071" s="13" t="s">
        <v>0</v>
      </c>
      <c r="O4071" s="13" t="s">
        <v>3456</v>
      </c>
      <c r="P4071" s="13" t="s">
        <v>1707</v>
      </c>
      <c r="Q4071" s="13" t="s">
        <v>2885</v>
      </c>
      <c r="R4071" s="13"/>
      <c r="S4071" s="13"/>
      <c r="T4071" s="13"/>
      <c r="U4071" s="13"/>
      <c r="V4071" s="13"/>
      <c r="W4071" s="54">
        <v>3</v>
      </c>
      <c r="X4071" s="49">
        <v>0</v>
      </c>
      <c r="Y4071" s="54">
        <v>0</v>
      </c>
      <c r="Z4071" s="34">
        <v>3</v>
      </c>
      <c r="AA4071" s="34">
        <v>219.85</v>
      </c>
    </row>
    <row r="4072" spans="3:27" x14ac:dyDescent="0.25">
      <c r="C4072" s="39">
        <v>19635</v>
      </c>
      <c r="D4072" s="17">
        <v>42839.858020833337</v>
      </c>
      <c r="E4072" s="41">
        <f t="shared" si="126"/>
        <v>2017</v>
      </c>
      <c r="F4072" s="41">
        <f t="shared" si="127"/>
        <v>4</v>
      </c>
      <c r="G4072" s="13" t="s">
        <v>61</v>
      </c>
      <c r="H4072" s="13">
        <v>0</v>
      </c>
      <c r="I4072" s="13">
        <v>229.95</v>
      </c>
      <c r="J4072" s="13" t="s">
        <v>74</v>
      </c>
      <c r="K4072" s="13" t="s">
        <v>52</v>
      </c>
      <c r="L4072" s="13" t="s">
        <v>3478</v>
      </c>
      <c r="M4072" s="13" t="s">
        <v>1178</v>
      </c>
      <c r="N4072" s="13" t="s">
        <v>64</v>
      </c>
      <c r="O4072" s="13" t="s">
        <v>1385</v>
      </c>
      <c r="P4072" s="13"/>
      <c r="Q4072" s="13"/>
      <c r="R4072" s="13"/>
      <c r="S4072" s="13"/>
      <c r="T4072" s="13"/>
      <c r="U4072" s="13"/>
      <c r="V4072" s="13"/>
      <c r="W4072" s="54">
        <v>1</v>
      </c>
      <c r="X4072" s="49">
        <v>0</v>
      </c>
      <c r="Y4072" s="54">
        <v>0</v>
      </c>
      <c r="Z4072" s="34">
        <v>1</v>
      </c>
      <c r="AA4072" s="34">
        <v>229.95</v>
      </c>
    </row>
    <row r="4073" spans="3:27" x14ac:dyDescent="0.25">
      <c r="C4073" s="39">
        <v>19632</v>
      </c>
      <c r="D4073" s="17">
        <v>42839.818055555559</v>
      </c>
      <c r="E4073" s="41">
        <f t="shared" si="126"/>
        <v>2017</v>
      </c>
      <c r="F4073" s="41">
        <f t="shared" si="127"/>
        <v>4</v>
      </c>
      <c r="G4073" s="13" t="s">
        <v>61</v>
      </c>
      <c r="H4073" s="13">
        <v>0</v>
      </c>
      <c r="I4073" s="13">
        <v>320.39</v>
      </c>
      <c r="J4073" s="13" t="s">
        <v>56</v>
      </c>
      <c r="K4073" s="13" t="s">
        <v>52</v>
      </c>
      <c r="L4073" s="13">
        <v>10115</v>
      </c>
      <c r="M4073" s="13" t="s">
        <v>185</v>
      </c>
      <c r="N4073" s="13" t="s">
        <v>0</v>
      </c>
      <c r="O4073" s="13" t="s">
        <v>2679</v>
      </c>
      <c r="P4073" s="13" t="s">
        <v>2069</v>
      </c>
      <c r="Q4073" s="13" t="s">
        <v>1696</v>
      </c>
      <c r="R4073" s="13"/>
      <c r="S4073" s="13"/>
      <c r="T4073" s="13"/>
      <c r="U4073" s="13"/>
      <c r="V4073" s="13"/>
      <c r="W4073" s="54">
        <v>3</v>
      </c>
      <c r="X4073" s="49">
        <v>1</v>
      </c>
      <c r="Y4073" s="54">
        <v>209.89999999999998</v>
      </c>
      <c r="Z4073" s="34">
        <v>2</v>
      </c>
      <c r="AA4073" s="34">
        <v>110.49</v>
      </c>
    </row>
    <row r="4074" spans="3:27" x14ac:dyDescent="0.25">
      <c r="C4074" s="39">
        <v>19631</v>
      </c>
      <c r="D4074" s="17">
        <v>42839.793298611112</v>
      </c>
      <c r="E4074" s="41">
        <f t="shared" si="126"/>
        <v>2017</v>
      </c>
      <c r="F4074" s="41">
        <f t="shared" si="127"/>
        <v>4</v>
      </c>
      <c r="G4074" s="13" t="s">
        <v>61</v>
      </c>
      <c r="H4074" s="13">
        <v>0</v>
      </c>
      <c r="I4074" s="13">
        <v>67.95</v>
      </c>
      <c r="J4074" s="13" t="s">
        <v>56</v>
      </c>
      <c r="K4074" s="13" t="s">
        <v>52</v>
      </c>
      <c r="L4074" s="13">
        <v>36037</v>
      </c>
      <c r="M4074" s="13" t="s">
        <v>1844</v>
      </c>
      <c r="N4074" s="13" t="s">
        <v>0</v>
      </c>
      <c r="O4074" s="13" t="s">
        <v>579</v>
      </c>
      <c r="P4074" s="13"/>
      <c r="Q4074" s="13"/>
      <c r="R4074" s="13"/>
      <c r="S4074" s="13"/>
      <c r="T4074" s="13"/>
      <c r="U4074" s="13"/>
      <c r="V4074" s="13"/>
      <c r="W4074" s="54">
        <v>1</v>
      </c>
      <c r="X4074" s="49">
        <v>0</v>
      </c>
      <c r="Y4074" s="54">
        <v>0</v>
      </c>
      <c r="Z4074" s="34">
        <v>1</v>
      </c>
      <c r="AA4074" s="34">
        <v>67.95</v>
      </c>
    </row>
    <row r="4075" spans="3:27" x14ac:dyDescent="0.25">
      <c r="C4075" s="39">
        <v>19630</v>
      </c>
      <c r="D4075" s="17">
        <v>42839.771099537036</v>
      </c>
      <c r="E4075" s="41">
        <f t="shared" si="126"/>
        <v>2017</v>
      </c>
      <c r="F4075" s="41">
        <f t="shared" si="127"/>
        <v>4</v>
      </c>
      <c r="G4075" s="13" t="s">
        <v>61</v>
      </c>
      <c r="H4075" s="13">
        <v>0</v>
      </c>
      <c r="I4075" s="13">
        <v>229.95</v>
      </c>
      <c r="J4075" s="13" t="s">
        <v>56</v>
      </c>
      <c r="K4075" s="13" t="s">
        <v>52</v>
      </c>
      <c r="L4075" s="13">
        <v>56410</v>
      </c>
      <c r="M4075" s="13" t="s">
        <v>3479</v>
      </c>
      <c r="N4075" s="13" t="s">
        <v>0</v>
      </c>
      <c r="O4075" s="13" t="s">
        <v>2643</v>
      </c>
      <c r="P4075" s="13"/>
      <c r="Q4075" s="13"/>
      <c r="R4075" s="13"/>
      <c r="S4075" s="13"/>
      <c r="T4075" s="13"/>
      <c r="U4075" s="13"/>
      <c r="V4075" s="13"/>
      <c r="W4075" s="54">
        <v>1</v>
      </c>
      <c r="X4075" s="49">
        <v>1</v>
      </c>
      <c r="Y4075" s="54">
        <v>229.95</v>
      </c>
      <c r="Z4075" s="34">
        <v>0</v>
      </c>
      <c r="AA4075" s="34">
        <v>0</v>
      </c>
    </row>
    <row r="4076" spans="3:27" x14ac:dyDescent="0.25">
      <c r="C4076" s="39">
        <v>19629</v>
      </c>
      <c r="D4076" s="17">
        <v>42839.757094907407</v>
      </c>
      <c r="E4076" s="41">
        <f t="shared" si="126"/>
        <v>2017</v>
      </c>
      <c r="F4076" s="41">
        <f t="shared" si="127"/>
        <v>4</v>
      </c>
      <c r="G4076" s="13" t="s">
        <v>309</v>
      </c>
      <c r="H4076" s="13">
        <v>0</v>
      </c>
      <c r="I4076" s="13">
        <v>67.95</v>
      </c>
      <c r="J4076" s="13" t="s">
        <v>74</v>
      </c>
      <c r="K4076" s="13" t="s">
        <v>52</v>
      </c>
      <c r="L4076" s="13">
        <v>10117</v>
      </c>
      <c r="M4076" s="13" t="s">
        <v>185</v>
      </c>
      <c r="N4076" s="13" t="s">
        <v>0</v>
      </c>
      <c r="O4076" s="13" t="s">
        <v>3140</v>
      </c>
      <c r="P4076" s="13"/>
      <c r="Q4076" s="13"/>
      <c r="R4076" s="13"/>
      <c r="S4076" s="13"/>
      <c r="T4076" s="13"/>
      <c r="U4076" s="13"/>
      <c r="V4076" s="13"/>
      <c r="W4076" s="54">
        <v>1</v>
      </c>
      <c r="X4076" s="49">
        <v>1</v>
      </c>
      <c r="Y4076" s="54">
        <v>67.95</v>
      </c>
      <c r="Z4076" s="34">
        <v>0</v>
      </c>
      <c r="AA4076" s="34">
        <v>0</v>
      </c>
    </row>
    <row r="4077" spans="3:27" x14ac:dyDescent="0.25">
      <c r="C4077" s="39">
        <v>19628</v>
      </c>
      <c r="D4077" s="17">
        <v>42839.70994212963</v>
      </c>
      <c r="E4077" s="41">
        <f t="shared" si="126"/>
        <v>2017</v>
      </c>
      <c r="F4077" s="41">
        <f t="shared" si="127"/>
        <v>4</v>
      </c>
      <c r="G4077" s="13" t="s">
        <v>61</v>
      </c>
      <c r="H4077" s="13">
        <v>0</v>
      </c>
      <c r="I4077" s="13">
        <v>59.95</v>
      </c>
      <c r="J4077" s="13" t="s">
        <v>74</v>
      </c>
      <c r="K4077" s="13" t="s">
        <v>52</v>
      </c>
      <c r="L4077" s="13">
        <v>10117</v>
      </c>
      <c r="M4077" s="13" t="s">
        <v>185</v>
      </c>
      <c r="N4077" s="13" t="s">
        <v>0</v>
      </c>
      <c r="O4077" s="13" t="s">
        <v>80</v>
      </c>
      <c r="P4077" s="13"/>
      <c r="Q4077" s="13"/>
      <c r="R4077" s="13"/>
      <c r="S4077" s="13"/>
      <c r="T4077" s="13"/>
      <c r="U4077" s="13"/>
      <c r="V4077" s="13"/>
      <c r="W4077" s="54">
        <v>1</v>
      </c>
      <c r="X4077" s="49">
        <v>0</v>
      </c>
      <c r="Y4077" s="54">
        <v>0</v>
      </c>
      <c r="Z4077" s="34">
        <v>1</v>
      </c>
      <c r="AA4077" s="34">
        <v>59.95</v>
      </c>
    </row>
    <row r="4078" spans="3:27" x14ac:dyDescent="0.25">
      <c r="C4078" s="39">
        <v>19627</v>
      </c>
      <c r="D4078" s="17">
        <v>42839.633668981478</v>
      </c>
      <c r="E4078" s="41">
        <f t="shared" si="126"/>
        <v>2017</v>
      </c>
      <c r="F4078" s="41">
        <f t="shared" si="127"/>
        <v>4</v>
      </c>
      <c r="G4078" s="13" t="s">
        <v>309</v>
      </c>
      <c r="H4078" s="13">
        <v>0</v>
      </c>
      <c r="I4078" s="13">
        <v>139.94999999999999</v>
      </c>
      <c r="J4078" s="13" t="s">
        <v>74</v>
      </c>
      <c r="K4078" s="13" t="s">
        <v>52</v>
      </c>
      <c r="L4078" s="13">
        <v>70192</v>
      </c>
      <c r="M4078" s="13" t="s">
        <v>75</v>
      </c>
      <c r="N4078" s="13" t="s">
        <v>0</v>
      </c>
      <c r="O4078" s="13" t="s">
        <v>1719</v>
      </c>
      <c r="P4078" s="13"/>
      <c r="Q4078" s="13"/>
      <c r="R4078" s="13"/>
      <c r="S4078" s="13"/>
      <c r="T4078" s="13"/>
      <c r="U4078" s="13"/>
      <c r="V4078" s="13"/>
      <c r="W4078" s="54">
        <v>1</v>
      </c>
      <c r="X4078" s="49">
        <v>1</v>
      </c>
      <c r="Y4078" s="54">
        <v>139.94999999999999</v>
      </c>
      <c r="Z4078" s="34">
        <v>0</v>
      </c>
      <c r="AA4078" s="34">
        <v>0</v>
      </c>
    </row>
    <row r="4079" spans="3:27" x14ac:dyDescent="0.25">
      <c r="C4079" s="39">
        <v>19625</v>
      </c>
      <c r="D4079" s="17">
        <v>42839.565509259257</v>
      </c>
      <c r="E4079" s="41">
        <f t="shared" si="126"/>
        <v>2017</v>
      </c>
      <c r="F4079" s="41">
        <f t="shared" si="127"/>
        <v>4</v>
      </c>
      <c r="G4079" s="13" t="s">
        <v>61</v>
      </c>
      <c r="H4079" s="13">
        <v>0</v>
      </c>
      <c r="I4079" s="13">
        <v>59.95</v>
      </c>
      <c r="J4079" s="13" t="s">
        <v>74</v>
      </c>
      <c r="K4079" s="13" t="s">
        <v>52</v>
      </c>
      <c r="L4079" s="13" t="s">
        <v>3480</v>
      </c>
      <c r="M4079" s="13" t="s">
        <v>3481</v>
      </c>
      <c r="N4079" s="13" t="s">
        <v>85</v>
      </c>
      <c r="O4079" s="13" t="s">
        <v>1715</v>
      </c>
      <c r="P4079" s="13"/>
      <c r="Q4079" s="13"/>
      <c r="R4079" s="13"/>
      <c r="S4079" s="13"/>
      <c r="T4079" s="13"/>
      <c r="U4079" s="13"/>
      <c r="V4079" s="13"/>
      <c r="W4079" s="54">
        <v>1</v>
      </c>
      <c r="X4079" s="49">
        <v>0</v>
      </c>
      <c r="Y4079" s="54">
        <v>0</v>
      </c>
      <c r="Z4079" s="34">
        <v>1</v>
      </c>
      <c r="AA4079" s="34">
        <v>59.95</v>
      </c>
    </row>
    <row r="4080" spans="3:27" x14ac:dyDescent="0.25">
      <c r="C4080" s="39">
        <v>19626</v>
      </c>
      <c r="D4080" s="17">
        <v>42839.564826388887</v>
      </c>
      <c r="E4080" s="41">
        <f t="shared" si="126"/>
        <v>2017</v>
      </c>
      <c r="F4080" s="41">
        <f t="shared" si="127"/>
        <v>4</v>
      </c>
      <c r="G4080" s="13" t="s">
        <v>61</v>
      </c>
      <c r="H4080" s="13">
        <v>0</v>
      </c>
      <c r="I4080" s="13">
        <v>459.9</v>
      </c>
      <c r="J4080" s="13" t="s">
        <v>56</v>
      </c>
      <c r="K4080" s="13" t="s">
        <v>52</v>
      </c>
      <c r="L4080" s="13">
        <v>59757</v>
      </c>
      <c r="M4080" s="13" t="s">
        <v>398</v>
      </c>
      <c r="N4080" s="13" t="s">
        <v>0</v>
      </c>
      <c r="O4080" s="13" t="s">
        <v>260</v>
      </c>
      <c r="P4080" s="13" t="s">
        <v>1385</v>
      </c>
      <c r="Q4080" s="13"/>
      <c r="R4080" s="13"/>
      <c r="S4080" s="13"/>
      <c r="T4080" s="13"/>
      <c r="U4080" s="13"/>
      <c r="V4080" s="13"/>
      <c r="W4080" s="54">
        <v>2</v>
      </c>
      <c r="X4080" s="49">
        <v>2</v>
      </c>
      <c r="Y4080" s="54">
        <v>459.9</v>
      </c>
      <c r="Z4080" s="34">
        <v>0</v>
      </c>
      <c r="AA4080" s="34">
        <v>0</v>
      </c>
    </row>
    <row r="4081" spans="3:27" x14ac:dyDescent="0.25">
      <c r="C4081" s="39">
        <v>19624</v>
      </c>
      <c r="D4081" s="17">
        <v>42839.532685185186</v>
      </c>
      <c r="E4081" s="41">
        <f t="shared" si="126"/>
        <v>2017</v>
      </c>
      <c r="F4081" s="41">
        <f t="shared" si="127"/>
        <v>4</v>
      </c>
      <c r="G4081" s="13" t="s">
        <v>61</v>
      </c>
      <c r="H4081" s="13">
        <v>0</v>
      </c>
      <c r="I4081" s="13">
        <v>169.95</v>
      </c>
      <c r="J4081" s="13" t="s">
        <v>51</v>
      </c>
      <c r="K4081" s="13" t="s">
        <v>52</v>
      </c>
      <c r="L4081" s="13">
        <v>79576</v>
      </c>
      <c r="M4081" s="13" t="s">
        <v>916</v>
      </c>
      <c r="N4081" s="13" t="s">
        <v>0</v>
      </c>
      <c r="O4081" s="13" t="s">
        <v>289</v>
      </c>
      <c r="P4081" s="13"/>
      <c r="Q4081" s="13"/>
      <c r="R4081" s="13"/>
      <c r="S4081" s="13"/>
      <c r="T4081" s="13"/>
      <c r="U4081" s="13"/>
      <c r="V4081" s="13"/>
      <c r="W4081" s="54">
        <v>1</v>
      </c>
      <c r="X4081" s="49">
        <v>0</v>
      </c>
      <c r="Y4081" s="54">
        <v>0</v>
      </c>
      <c r="Z4081" s="34">
        <v>1</v>
      </c>
      <c r="AA4081" s="34">
        <v>169.95</v>
      </c>
    </row>
    <row r="4082" spans="3:27" x14ac:dyDescent="0.25">
      <c r="C4082" s="39">
        <v>19623</v>
      </c>
      <c r="D4082" s="17">
        <v>42839.429502314815</v>
      </c>
      <c r="E4082" s="41">
        <f t="shared" si="126"/>
        <v>2017</v>
      </c>
      <c r="F4082" s="41">
        <f t="shared" si="127"/>
        <v>4</v>
      </c>
      <c r="G4082" s="13" t="s">
        <v>61</v>
      </c>
      <c r="H4082" s="24">
        <v>0</v>
      </c>
      <c r="I4082" s="13">
        <v>47.96</v>
      </c>
      <c r="J4082" s="13" t="s">
        <v>56</v>
      </c>
      <c r="K4082" s="13" t="s">
        <v>52</v>
      </c>
      <c r="L4082" s="13">
        <v>45133</v>
      </c>
      <c r="M4082" s="13" t="s">
        <v>53</v>
      </c>
      <c r="N4082" s="13" t="s">
        <v>0</v>
      </c>
      <c r="O4082" s="13" t="s">
        <v>3482</v>
      </c>
      <c r="P4082" s="13"/>
      <c r="Q4082" s="13"/>
      <c r="R4082" s="13"/>
      <c r="S4082" s="13"/>
      <c r="T4082" s="13"/>
      <c r="U4082" s="13"/>
      <c r="V4082" s="13"/>
      <c r="W4082" s="54">
        <v>1</v>
      </c>
      <c r="X4082" s="49">
        <v>0</v>
      </c>
      <c r="Y4082" s="54">
        <v>0</v>
      </c>
      <c r="Z4082" s="34">
        <v>1</v>
      </c>
      <c r="AA4082" s="34">
        <v>47.96</v>
      </c>
    </row>
    <row r="4083" spans="3:27" x14ac:dyDescent="0.25">
      <c r="C4083" s="39">
        <v>19622</v>
      </c>
      <c r="D4083" s="17">
        <v>42839.373124999998</v>
      </c>
      <c r="E4083" s="41">
        <f t="shared" si="126"/>
        <v>2017</v>
      </c>
      <c r="F4083" s="41">
        <f t="shared" si="127"/>
        <v>4</v>
      </c>
      <c r="G4083" s="13" t="s">
        <v>61</v>
      </c>
      <c r="H4083" s="13">
        <v>0</v>
      </c>
      <c r="I4083" s="13">
        <v>479.65</v>
      </c>
      <c r="J4083" s="13" t="s">
        <v>56</v>
      </c>
      <c r="K4083" s="13" t="s">
        <v>52</v>
      </c>
      <c r="L4083" s="13">
        <v>4275</v>
      </c>
      <c r="M4083" s="13" t="s">
        <v>585</v>
      </c>
      <c r="N4083" s="13" t="s">
        <v>0</v>
      </c>
      <c r="O4083" s="13" t="s">
        <v>1705</v>
      </c>
      <c r="P4083" s="13" t="s">
        <v>2802</v>
      </c>
      <c r="Q4083" s="13" t="s">
        <v>2973</v>
      </c>
      <c r="R4083" s="13" t="s">
        <v>2820</v>
      </c>
      <c r="S4083" s="13" t="s">
        <v>521</v>
      </c>
      <c r="T4083" s="13" t="s">
        <v>1371</v>
      </c>
      <c r="U4083" s="13" t="s">
        <v>2094</v>
      </c>
      <c r="V4083" s="13"/>
      <c r="W4083" s="54">
        <v>7</v>
      </c>
      <c r="X4083" s="49">
        <v>6</v>
      </c>
      <c r="Y4083" s="54">
        <v>419.7</v>
      </c>
      <c r="Z4083" s="34">
        <v>1</v>
      </c>
      <c r="AA4083" s="34">
        <v>59.95</v>
      </c>
    </row>
    <row r="4084" spans="3:27" x14ac:dyDescent="0.25">
      <c r="C4084" s="39">
        <v>19621</v>
      </c>
      <c r="D4084" s="17">
        <v>42839.362835648149</v>
      </c>
      <c r="E4084" s="41">
        <f t="shared" si="126"/>
        <v>2017</v>
      </c>
      <c r="F4084" s="41">
        <f t="shared" si="127"/>
        <v>4</v>
      </c>
      <c r="G4084" s="13" t="s">
        <v>309</v>
      </c>
      <c r="H4084" s="13">
        <v>0</v>
      </c>
      <c r="I4084" s="13">
        <v>67.95</v>
      </c>
      <c r="J4084" s="13" t="s">
        <v>56</v>
      </c>
      <c r="K4084" s="13" t="s">
        <v>52</v>
      </c>
      <c r="L4084" s="13">
        <v>10117</v>
      </c>
      <c r="M4084" s="13" t="s">
        <v>185</v>
      </c>
      <c r="N4084" s="13" t="s">
        <v>0</v>
      </c>
      <c r="O4084" s="13" t="s">
        <v>579</v>
      </c>
      <c r="P4084" s="13"/>
      <c r="Q4084" s="13"/>
      <c r="R4084" s="13"/>
      <c r="S4084" s="13"/>
      <c r="T4084" s="13"/>
      <c r="U4084" s="13"/>
      <c r="V4084" s="13"/>
      <c r="W4084" s="54">
        <v>1</v>
      </c>
      <c r="X4084" s="49">
        <v>1</v>
      </c>
      <c r="Y4084" s="54">
        <v>67.95</v>
      </c>
      <c r="Z4084" s="34">
        <v>0</v>
      </c>
      <c r="AA4084" s="34">
        <v>0</v>
      </c>
    </row>
    <row r="4085" spans="3:27" x14ac:dyDescent="0.25">
      <c r="C4085" s="39">
        <v>19619</v>
      </c>
      <c r="D4085" s="17">
        <v>42838.935416666667</v>
      </c>
      <c r="E4085" s="41">
        <f t="shared" si="126"/>
        <v>2017</v>
      </c>
      <c r="F4085" s="41">
        <f t="shared" si="127"/>
        <v>4</v>
      </c>
      <c r="G4085" s="13" t="s">
        <v>309</v>
      </c>
      <c r="H4085" s="13">
        <v>0</v>
      </c>
      <c r="I4085" s="13">
        <v>349.85</v>
      </c>
      <c r="J4085" s="13" t="s">
        <v>51</v>
      </c>
      <c r="K4085" s="13" t="s">
        <v>52</v>
      </c>
      <c r="L4085" s="13">
        <v>22085</v>
      </c>
      <c r="M4085" s="13" t="s">
        <v>168</v>
      </c>
      <c r="N4085" s="13" t="s">
        <v>0</v>
      </c>
      <c r="O4085" s="13" t="s">
        <v>1420</v>
      </c>
      <c r="P4085" s="13" t="s">
        <v>1494</v>
      </c>
      <c r="Q4085" s="13" t="s">
        <v>202</v>
      </c>
      <c r="R4085" s="13"/>
      <c r="S4085" s="13"/>
      <c r="T4085" s="13"/>
      <c r="U4085" s="13"/>
      <c r="V4085" s="13"/>
      <c r="W4085" s="54">
        <v>3</v>
      </c>
      <c r="X4085" s="49">
        <v>3</v>
      </c>
      <c r="Y4085" s="54">
        <v>349.85</v>
      </c>
      <c r="Z4085" s="34">
        <v>0</v>
      </c>
      <c r="AA4085" s="34">
        <v>0</v>
      </c>
    </row>
    <row r="4086" spans="3:27" x14ac:dyDescent="0.25">
      <c r="C4086" s="39">
        <v>19618</v>
      </c>
      <c r="D4086" s="17">
        <v>42838.91642361111</v>
      </c>
      <c r="E4086" s="41">
        <f t="shared" si="126"/>
        <v>2017</v>
      </c>
      <c r="F4086" s="41">
        <f t="shared" si="127"/>
        <v>4</v>
      </c>
      <c r="G4086" s="13" t="s">
        <v>61</v>
      </c>
      <c r="H4086" s="13">
        <v>0</v>
      </c>
      <c r="I4086" s="13">
        <v>349.85</v>
      </c>
      <c r="J4086" s="13" t="s">
        <v>74</v>
      </c>
      <c r="K4086" s="13" t="s">
        <v>52</v>
      </c>
      <c r="L4086" s="13">
        <v>5440</v>
      </c>
      <c r="M4086" s="13" t="s">
        <v>3483</v>
      </c>
      <c r="N4086" s="13" t="s">
        <v>307</v>
      </c>
      <c r="O4086" s="13" t="s">
        <v>70</v>
      </c>
      <c r="P4086" s="13" t="s">
        <v>723</v>
      </c>
      <c r="Q4086" s="13" t="s">
        <v>1380</v>
      </c>
      <c r="R4086" s="13"/>
      <c r="S4086" s="13"/>
      <c r="T4086" s="13"/>
      <c r="U4086" s="13"/>
      <c r="V4086" s="13"/>
      <c r="W4086" s="54">
        <v>3</v>
      </c>
      <c r="X4086" s="49">
        <v>0</v>
      </c>
      <c r="Y4086" s="54">
        <v>0</v>
      </c>
      <c r="Z4086" s="34">
        <v>3</v>
      </c>
      <c r="AA4086" s="34">
        <v>349.85</v>
      </c>
    </row>
    <row r="4087" spans="3:27" x14ac:dyDescent="0.25">
      <c r="C4087" s="39">
        <v>19617</v>
      </c>
      <c r="D4087" s="17">
        <v>42838.873969907407</v>
      </c>
      <c r="E4087" s="41">
        <f t="shared" si="126"/>
        <v>2017</v>
      </c>
      <c r="F4087" s="41">
        <f t="shared" si="127"/>
        <v>4</v>
      </c>
      <c r="G4087" s="13" t="s">
        <v>61</v>
      </c>
      <c r="H4087" s="13">
        <v>0</v>
      </c>
      <c r="I4087" s="13">
        <v>169.95</v>
      </c>
      <c r="J4087" s="13" t="s">
        <v>74</v>
      </c>
      <c r="K4087" s="13" t="s">
        <v>52</v>
      </c>
      <c r="L4087" s="13">
        <v>60323</v>
      </c>
      <c r="M4087" s="13" t="s">
        <v>128</v>
      </c>
      <c r="N4087" s="13" t="s">
        <v>0</v>
      </c>
      <c r="O4087" s="13" t="s">
        <v>890</v>
      </c>
      <c r="P4087" s="13"/>
      <c r="Q4087" s="13"/>
      <c r="R4087" s="13"/>
      <c r="S4087" s="13"/>
      <c r="T4087" s="13"/>
      <c r="U4087" s="13"/>
      <c r="V4087" s="13"/>
      <c r="W4087" s="54">
        <v>1</v>
      </c>
      <c r="X4087" s="49">
        <v>1</v>
      </c>
      <c r="Y4087" s="54">
        <v>169.95</v>
      </c>
      <c r="Z4087" s="34">
        <v>0</v>
      </c>
      <c r="AA4087" s="34">
        <v>0</v>
      </c>
    </row>
    <row r="4088" spans="3:27" x14ac:dyDescent="0.25">
      <c r="C4088" s="39">
        <v>19615</v>
      </c>
      <c r="D4088" s="17">
        <v>42838.826469907406</v>
      </c>
      <c r="E4088" s="41">
        <f t="shared" si="126"/>
        <v>2017</v>
      </c>
      <c r="F4088" s="41">
        <f t="shared" si="127"/>
        <v>4</v>
      </c>
      <c r="G4088" s="13" t="s">
        <v>61</v>
      </c>
      <c r="H4088" s="13">
        <v>0</v>
      </c>
      <c r="I4088" s="13">
        <v>149.94999999999999</v>
      </c>
      <c r="J4088" s="13" t="s">
        <v>74</v>
      </c>
      <c r="K4088" s="13" t="s">
        <v>52</v>
      </c>
      <c r="L4088" s="13">
        <v>35800</v>
      </c>
      <c r="M4088" s="13" t="s">
        <v>3484</v>
      </c>
      <c r="N4088" s="13" t="s">
        <v>385</v>
      </c>
      <c r="O4088" s="13" t="s">
        <v>2386</v>
      </c>
      <c r="P4088" s="13"/>
      <c r="Q4088" s="13"/>
      <c r="R4088" s="13"/>
      <c r="S4088" s="13"/>
      <c r="T4088" s="13"/>
      <c r="U4088" s="13"/>
      <c r="V4088" s="13"/>
      <c r="W4088" s="54">
        <v>1</v>
      </c>
      <c r="X4088" s="49">
        <v>0</v>
      </c>
      <c r="Y4088" s="54">
        <v>0</v>
      </c>
      <c r="Z4088" s="34">
        <v>1</v>
      </c>
      <c r="AA4088" s="34">
        <v>149.94999999999999</v>
      </c>
    </row>
    <row r="4089" spans="3:27" x14ac:dyDescent="0.25">
      <c r="C4089" s="39">
        <v>19614</v>
      </c>
      <c r="D4089" s="17">
        <v>42838.82240740741</v>
      </c>
      <c r="E4089" s="41">
        <f t="shared" si="126"/>
        <v>2017</v>
      </c>
      <c r="F4089" s="41">
        <f t="shared" si="127"/>
        <v>4</v>
      </c>
      <c r="G4089" s="13" t="s">
        <v>61</v>
      </c>
      <c r="H4089" s="13">
        <v>0</v>
      </c>
      <c r="I4089" s="13">
        <v>279.95</v>
      </c>
      <c r="J4089" s="13" t="s">
        <v>51</v>
      </c>
      <c r="K4089" s="13" t="s">
        <v>52</v>
      </c>
      <c r="L4089" s="13">
        <v>78467</v>
      </c>
      <c r="M4089" s="13" t="s">
        <v>1210</v>
      </c>
      <c r="N4089" s="13" t="s">
        <v>0</v>
      </c>
      <c r="O4089" s="13" t="s">
        <v>2109</v>
      </c>
      <c r="P4089" s="13"/>
      <c r="Q4089" s="13"/>
      <c r="R4089" s="13"/>
      <c r="S4089" s="13"/>
      <c r="T4089" s="13"/>
      <c r="U4089" s="13"/>
      <c r="V4089" s="13"/>
      <c r="W4089" s="54">
        <v>1</v>
      </c>
      <c r="X4089" s="49">
        <v>0</v>
      </c>
      <c r="Y4089" s="54">
        <v>0</v>
      </c>
      <c r="Z4089" s="34">
        <v>1</v>
      </c>
      <c r="AA4089" s="34">
        <v>279.95</v>
      </c>
    </row>
    <row r="4090" spans="3:27" x14ac:dyDescent="0.25">
      <c r="C4090" s="39">
        <v>19613</v>
      </c>
      <c r="D4090" s="17">
        <v>42838.767500000002</v>
      </c>
      <c r="E4090" s="41">
        <f t="shared" si="126"/>
        <v>2017</v>
      </c>
      <c r="F4090" s="41">
        <f t="shared" si="127"/>
        <v>4</v>
      </c>
      <c r="G4090" s="13" t="s">
        <v>309</v>
      </c>
      <c r="H4090" s="13">
        <v>0</v>
      </c>
      <c r="I4090" s="13">
        <v>118.95</v>
      </c>
      <c r="J4090" s="13" t="s">
        <v>56</v>
      </c>
      <c r="K4090" s="13" t="s">
        <v>52</v>
      </c>
      <c r="L4090" s="13">
        <v>98729</v>
      </c>
      <c r="M4090" s="13" t="s">
        <v>3045</v>
      </c>
      <c r="N4090" s="13" t="s">
        <v>0</v>
      </c>
      <c r="O4090" s="13" t="s">
        <v>1809</v>
      </c>
      <c r="P4090" s="13"/>
      <c r="Q4090" s="13"/>
      <c r="R4090" s="13"/>
      <c r="S4090" s="13"/>
      <c r="T4090" s="13"/>
      <c r="U4090" s="13"/>
      <c r="V4090" s="13"/>
      <c r="W4090" s="54">
        <v>1</v>
      </c>
      <c r="X4090" s="49">
        <v>1</v>
      </c>
      <c r="Y4090" s="54">
        <v>118.95</v>
      </c>
      <c r="Z4090" s="34">
        <v>0</v>
      </c>
      <c r="AA4090" s="34">
        <v>0</v>
      </c>
    </row>
    <row r="4091" spans="3:27" x14ac:dyDescent="0.25">
      <c r="C4091" s="39">
        <v>19612</v>
      </c>
      <c r="D4091" s="17">
        <v>42838.684224537035</v>
      </c>
      <c r="E4091" s="41">
        <f t="shared" si="126"/>
        <v>2017</v>
      </c>
      <c r="F4091" s="41">
        <f t="shared" si="127"/>
        <v>4</v>
      </c>
      <c r="G4091" s="13" t="s">
        <v>61</v>
      </c>
      <c r="H4091" s="13">
        <v>0</v>
      </c>
      <c r="I4091" s="13">
        <v>229.95</v>
      </c>
      <c r="J4091" s="13" t="s">
        <v>51</v>
      </c>
      <c r="K4091" s="13" t="s">
        <v>52</v>
      </c>
      <c r="L4091" s="13">
        <v>11241</v>
      </c>
      <c r="M4091" s="13" t="s">
        <v>591</v>
      </c>
      <c r="N4091" s="13" t="s">
        <v>415</v>
      </c>
      <c r="O4091" s="13" t="s">
        <v>331</v>
      </c>
      <c r="P4091" s="13"/>
      <c r="Q4091" s="13"/>
      <c r="R4091" s="13"/>
      <c r="S4091" s="13"/>
      <c r="T4091" s="13"/>
      <c r="U4091" s="13"/>
      <c r="V4091" s="13"/>
      <c r="W4091" s="54">
        <v>1</v>
      </c>
      <c r="X4091" s="49">
        <v>0</v>
      </c>
      <c r="Y4091" s="54">
        <v>0</v>
      </c>
      <c r="Z4091" s="34">
        <v>1</v>
      </c>
      <c r="AA4091" s="34">
        <v>229.95</v>
      </c>
    </row>
    <row r="4092" spans="3:27" x14ac:dyDescent="0.25">
      <c r="C4092" s="39">
        <v>19609</v>
      </c>
      <c r="D4092" s="17">
        <v>42838.655914351853</v>
      </c>
      <c r="E4092" s="41">
        <f t="shared" si="126"/>
        <v>2017</v>
      </c>
      <c r="F4092" s="41">
        <f t="shared" si="127"/>
        <v>4</v>
      </c>
      <c r="G4092" s="13" t="s">
        <v>309</v>
      </c>
      <c r="H4092" s="13">
        <v>0</v>
      </c>
      <c r="I4092" s="13">
        <v>159.9</v>
      </c>
      <c r="J4092" s="13" t="s">
        <v>56</v>
      </c>
      <c r="K4092" s="13" t="s">
        <v>52</v>
      </c>
      <c r="L4092" s="13">
        <v>21279</v>
      </c>
      <c r="M4092" s="13" t="s">
        <v>3485</v>
      </c>
      <c r="N4092" s="13" t="s">
        <v>0</v>
      </c>
      <c r="O4092" s="13" t="s">
        <v>3486</v>
      </c>
      <c r="P4092" s="13" t="s">
        <v>2</v>
      </c>
      <c r="Q4092" s="13"/>
      <c r="R4092" s="13"/>
      <c r="S4092" s="13"/>
      <c r="T4092" s="13"/>
      <c r="U4092" s="13"/>
      <c r="V4092" s="13"/>
      <c r="W4092" s="54">
        <v>2</v>
      </c>
      <c r="X4092" s="49">
        <v>2</v>
      </c>
      <c r="Y4092" s="54">
        <v>159.9</v>
      </c>
      <c r="Z4092" s="34">
        <v>0</v>
      </c>
      <c r="AA4092" s="34">
        <v>0</v>
      </c>
    </row>
    <row r="4093" spans="3:27" x14ac:dyDescent="0.25">
      <c r="C4093" s="39">
        <v>19601</v>
      </c>
      <c r="D4093" s="17">
        <v>42838.527303240742</v>
      </c>
      <c r="E4093" s="41">
        <f t="shared" si="126"/>
        <v>2017</v>
      </c>
      <c r="F4093" s="41">
        <f t="shared" si="127"/>
        <v>4</v>
      </c>
      <c r="G4093" s="13" t="s">
        <v>61</v>
      </c>
      <c r="H4093" s="13">
        <v>0</v>
      </c>
      <c r="I4093" s="13">
        <v>179.95</v>
      </c>
      <c r="J4093" s="13" t="s">
        <v>56</v>
      </c>
      <c r="K4093" s="13" t="s">
        <v>52</v>
      </c>
      <c r="L4093" s="13">
        <v>51675</v>
      </c>
      <c r="M4093" s="13" t="s">
        <v>3179</v>
      </c>
      <c r="N4093" s="13" t="s">
        <v>0</v>
      </c>
      <c r="O4093" s="13" t="s">
        <v>896</v>
      </c>
      <c r="P4093" s="13"/>
      <c r="Q4093" s="13"/>
      <c r="R4093" s="13"/>
      <c r="S4093" s="13"/>
      <c r="T4093" s="13"/>
      <c r="U4093" s="13"/>
      <c r="V4093" s="13"/>
      <c r="W4093" s="54">
        <v>1</v>
      </c>
      <c r="X4093" s="49">
        <v>0</v>
      </c>
      <c r="Y4093" s="54">
        <v>0</v>
      </c>
      <c r="Z4093" s="34">
        <v>1</v>
      </c>
      <c r="AA4093" s="34">
        <v>179.95</v>
      </c>
    </row>
    <row r="4094" spans="3:27" x14ac:dyDescent="0.25">
      <c r="C4094" s="39">
        <v>19600</v>
      </c>
      <c r="D4094" s="17">
        <v>42838.517997685187</v>
      </c>
      <c r="E4094" s="41">
        <f t="shared" si="126"/>
        <v>2017</v>
      </c>
      <c r="F4094" s="41">
        <f t="shared" si="127"/>
        <v>4</v>
      </c>
      <c r="G4094" s="13" t="s">
        <v>61</v>
      </c>
      <c r="H4094" s="13">
        <v>0</v>
      </c>
      <c r="I4094" s="13">
        <v>419.9</v>
      </c>
      <c r="J4094" s="13" t="s">
        <v>51</v>
      </c>
      <c r="K4094" s="13" t="s">
        <v>52</v>
      </c>
      <c r="L4094" s="13">
        <v>8230</v>
      </c>
      <c r="M4094" s="13" t="s">
        <v>3414</v>
      </c>
      <c r="N4094" s="13" t="s">
        <v>335</v>
      </c>
      <c r="O4094" s="13" t="s">
        <v>622</v>
      </c>
      <c r="P4094" s="13" t="s">
        <v>593</v>
      </c>
      <c r="Q4094" s="13"/>
      <c r="R4094" s="13"/>
      <c r="S4094" s="13"/>
      <c r="T4094" s="13"/>
      <c r="U4094" s="13"/>
      <c r="V4094" s="13"/>
      <c r="W4094" s="54">
        <v>2</v>
      </c>
      <c r="X4094" s="49">
        <v>1</v>
      </c>
      <c r="Y4094" s="54">
        <v>169.95</v>
      </c>
      <c r="Z4094" s="34">
        <v>1</v>
      </c>
      <c r="AA4094" s="34">
        <v>249.95</v>
      </c>
    </row>
    <row r="4095" spans="3:27" x14ac:dyDescent="0.25">
      <c r="C4095" s="39">
        <v>19599</v>
      </c>
      <c r="D4095" s="17">
        <v>42838.502187500002</v>
      </c>
      <c r="E4095" s="41">
        <f t="shared" si="126"/>
        <v>2017</v>
      </c>
      <c r="F4095" s="41">
        <f t="shared" si="127"/>
        <v>4</v>
      </c>
      <c r="G4095" s="13" t="s">
        <v>61</v>
      </c>
      <c r="H4095" s="13">
        <v>0</v>
      </c>
      <c r="I4095" s="13">
        <v>118.95</v>
      </c>
      <c r="J4095" s="13" t="s">
        <v>51</v>
      </c>
      <c r="K4095" s="13" t="s">
        <v>52</v>
      </c>
      <c r="L4095" s="13">
        <v>11356</v>
      </c>
      <c r="M4095" s="13" t="s">
        <v>591</v>
      </c>
      <c r="N4095" s="13" t="s">
        <v>415</v>
      </c>
      <c r="O4095" s="13" t="s">
        <v>563</v>
      </c>
      <c r="P4095" s="13"/>
      <c r="Q4095" s="13"/>
      <c r="R4095" s="13"/>
      <c r="S4095" s="13"/>
      <c r="T4095" s="13"/>
      <c r="U4095" s="13"/>
      <c r="V4095" s="13"/>
      <c r="W4095" s="54">
        <v>1</v>
      </c>
      <c r="X4095" s="49">
        <v>0</v>
      </c>
      <c r="Y4095" s="54">
        <v>0</v>
      </c>
      <c r="Z4095" s="34">
        <v>1</v>
      </c>
      <c r="AA4095" s="34">
        <v>118.95</v>
      </c>
    </row>
    <row r="4096" spans="3:27" x14ac:dyDescent="0.25">
      <c r="C4096" s="39">
        <v>19589</v>
      </c>
      <c r="D4096" s="17">
        <v>42838.444479166668</v>
      </c>
      <c r="E4096" s="41">
        <f t="shared" si="126"/>
        <v>2017</v>
      </c>
      <c r="F4096" s="41">
        <f t="shared" si="127"/>
        <v>4</v>
      </c>
      <c r="G4096" s="13" t="s">
        <v>309</v>
      </c>
      <c r="H4096" s="13">
        <v>0</v>
      </c>
      <c r="I4096" s="13">
        <v>169.95</v>
      </c>
      <c r="J4096" s="13" t="s">
        <v>51</v>
      </c>
      <c r="K4096" s="13" t="s">
        <v>52</v>
      </c>
      <c r="L4096" s="13">
        <v>4668</v>
      </c>
      <c r="M4096" s="13" t="s">
        <v>3487</v>
      </c>
      <c r="N4096" s="13" t="s">
        <v>0</v>
      </c>
      <c r="O4096" s="13" t="s">
        <v>164</v>
      </c>
      <c r="P4096" s="13"/>
      <c r="Q4096" s="13"/>
      <c r="R4096" s="13"/>
      <c r="S4096" s="13"/>
      <c r="T4096" s="13"/>
      <c r="U4096" s="13"/>
      <c r="V4096" s="13"/>
      <c r="W4096" s="54">
        <v>1</v>
      </c>
      <c r="X4096" s="49">
        <v>1</v>
      </c>
      <c r="Y4096" s="54">
        <v>169.95</v>
      </c>
      <c r="Z4096" s="34">
        <v>0</v>
      </c>
      <c r="AA4096" s="34">
        <v>0</v>
      </c>
    </row>
    <row r="4097" spans="3:27" x14ac:dyDescent="0.25">
      <c r="C4097" s="39">
        <v>19586</v>
      </c>
      <c r="D4097" s="17">
        <v>42838.425949074073</v>
      </c>
      <c r="E4097" s="41">
        <f t="shared" si="126"/>
        <v>2017</v>
      </c>
      <c r="F4097" s="41">
        <f t="shared" si="127"/>
        <v>4</v>
      </c>
      <c r="G4097" s="13" t="s">
        <v>61</v>
      </c>
      <c r="H4097" s="13">
        <v>0</v>
      </c>
      <c r="I4097" s="13">
        <v>739.7</v>
      </c>
      <c r="J4097" s="13" t="s">
        <v>56</v>
      </c>
      <c r="K4097" s="13" t="s">
        <v>52</v>
      </c>
      <c r="L4097" s="13">
        <v>63628</v>
      </c>
      <c r="M4097" s="13" t="s">
        <v>3488</v>
      </c>
      <c r="N4097" s="13" t="s">
        <v>0</v>
      </c>
      <c r="O4097" s="13" t="s">
        <v>2433</v>
      </c>
      <c r="P4097" s="13" t="s">
        <v>2774</v>
      </c>
      <c r="Q4097" s="13" t="s">
        <v>1489</v>
      </c>
      <c r="R4097" s="13" t="s">
        <v>154</v>
      </c>
      <c r="S4097" s="13" t="s">
        <v>1952</v>
      </c>
      <c r="T4097" s="13" t="s">
        <v>2444</v>
      </c>
      <c r="U4097" s="13"/>
      <c r="V4097" s="13"/>
      <c r="W4097" s="54">
        <v>6</v>
      </c>
      <c r="X4097" s="49">
        <v>6</v>
      </c>
      <c r="Y4097" s="54">
        <v>739.7</v>
      </c>
      <c r="Z4097" s="34">
        <v>0</v>
      </c>
      <c r="AA4097" s="34">
        <v>0</v>
      </c>
    </row>
    <row r="4098" spans="3:27" x14ac:dyDescent="0.25">
      <c r="C4098" s="39">
        <v>19575</v>
      </c>
      <c r="D4098" s="17">
        <v>42838.395439814813</v>
      </c>
      <c r="E4098" s="41">
        <f t="shared" si="126"/>
        <v>2017</v>
      </c>
      <c r="F4098" s="41">
        <f t="shared" si="127"/>
        <v>4</v>
      </c>
      <c r="G4098" s="13" t="s">
        <v>309</v>
      </c>
      <c r="H4098" s="13">
        <v>0</v>
      </c>
      <c r="I4098" s="13">
        <v>169.95</v>
      </c>
      <c r="J4098" s="13" t="s">
        <v>51</v>
      </c>
      <c r="K4098" s="13" t="s">
        <v>52</v>
      </c>
      <c r="L4098" s="13">
        <v>41267</v>
      </c>
      <c r="M4098" s="13" t="s">
        <v>1408</v>
      </c>
      <c r="N4098" s="13" t="s">
        <v>415</v>
      </c>
      <c r="O4098" s="13" t="s">
        <v>1578</v>
      </c>
      <c r="P4098" s="13"/>
      <c r="Q4098" s="13"/>
      <c r="R4098" s="13"/>
      <c r="S4098" s="13"/>
      <c r="T4098" s="13"/>
      <c r="U4098" s="13"/>
      <c r="V4098" s="13"/>
      <c r="W4098" s="54">
        <v>1</v>
      </c>
      <c r="X4098" s="49">
        <v>1</v>
      </c>
      <c r="Y4098" s="54">
        <v>169.95</v>
      </c>
      <c r="Z4098" s="34">
        <v>0</v>
      </c>
      <c r="AA4098" s="34">
        <v>0</v>
      </c>
    </row>
    <row r="4099" spans="3:27" x14ac:dyDescent="0.25">
      <c r="C4099" s="39">
        <v>19573</v>
      </c>
      <c r="D4099" s="17">
        <v>42838.347604166665</v>
      </c>
      <c r="E4099" s="41">
        <f t="shared" si="126"/>
        <v>2017</v>
      </c>
      <c r="F4099" s="41">
        <f t="shared" si="127"/>
        <v>4</v>
      </c>
      <c r="G4099" s="13" t="s">
        <v>309</v>
      </c>
      <c r="H4099" s="13">
        <v>0</v>
      </c>
      <c r="I4099" s="13">
        <v>199.9</v>
      </c>
      <c r="J4099" s="13" t="s">
        <v>56</v>
      </c>
      <c r="K4099" s="13" t="s">
        <v>52</v>
      </c>
      <c r="L4099" s="13">
        <v>38102</v>
      </c>
      <c r="M4099" s="13" t="s">
        <v>391</v>
      </c>
      <c r="N4099" s="13" t="s">
        <v>0</v>
      </c>
      <c r="O4099" s="13" t="s">
        <v>70</v>
      </c>
      <c r="P4099" s="13" t="s">
        <v>1683</v>
      </c>
      <c r="Q4099" s="13"/>
      <c r="R4099" s="13"/>
      <c r="S4099" s="13"/>
      <c r="T4099" s="13"/>
      <c r="U4099" s="13"/>
      <c r="V4099" s="13"/>
      <c r="W4099" s="54">
        <v>2</v>
      </c>
      <c r="X4099" s="49">
        <v>2</v>
      </c>
      <c r="Y4099" s="54">
        <v>199.9</v>
      </c>
      <c r="Z4099" s="34">
        <v>0</v>
      </c>
      <c r="AA4099" s="34">
        <v>0</v>
      </c>
    </row>
    <row r="4100" spans="3:27" x14ac:dyDescent="0.25">
      <c r="C4100" s="39">
        <v>19572</v>
      </c>
      <c r="D4100" s="17">
        <v>42838.307581018518</v>
      </c>
      <c r="E4100" s="41">
        <f t="shared" si="126"/>
        <v>2017</v>
      </c>
      <c r="F4100" s="41">
        <f t="shared" si="127"/>
        <v>4</v>
      </c>
      <c r="G4100" s="13" t="s">
        <v>61</v>
      </c>
      <c r="H4100" s="13">
        <v>0</v>
      </c>
      <c r="I4100" s="13">
        <v>119.95</v>
      </c>
      <c r="J4100" s="13" t="s">
        <v>74</v>
      </c>
      <c r="K4100" s="13" t="s">
        <v>52</v>
      </c>
      <c r="L4100" s="13">
        <v>55246</v>
      </c>
      <c r="M4100" s="13" t="s">
        <v>3007</v>
      </c>
      <c r="N4100" s="13" t="s">
        <v>0</v>
      </c>
      <c r="O4100" s="13" t="s">
        <v>3008</v>
      </c>
      <c r="P4100" s="13"/>
      <c r="Q4100" s="13"/>
      <c r="R4100" s="13"/>
      <c r="S4100" s="13"/>
      <c r="T4100" s="13"/>
      <c r="U4100" s="13"/>
      <c r="V4100" s="13"/>
      <c r="W4100" s="54">
        <v>1</v>
      </c>
      <c r="X4100" s="49">
        <v>1</v>
      </c>
      <c r="Y4100" s="54">
        <v>119.95</v>
      </c>
      <c r="Z4100" s="34">
        <v>0</v>
      </c>
      <c r="AA4100" s="34">
        <v>0</v>
      </c>
    </row>
    <row r="4101" spans="3:27" x14ac:dyDescent="0.25">
      <c r="C4101" s="39">
        <v>19571</v>
      </c>
      <c r="D4101" s="17">
        <v>42838.30505787037</v>
      </c>
      <c r="E4101" s="41">
        <f t="shared" si="126"/>
        <v>2017</v>
      </c>
      <c r="F4101" s="41">
        <f t="shared" si="127"/>
        <v>4</v>
      </c>
      <c r="G4101" s="13" t="s">
        <v>309</v>
      </c>
      <c r="H4101" s="13">
        <v>0</v>
      </c>
      <c r="I4101" s="13">
        <v>179.95</v>
      </c>
      <c r="J4101" s="13" t="s">
        <v>56</v>
      </c>
      <c r="K4101" s="13" t="s">
        <v>52</v>
      </c>
      <c r="L4101" s="13">
        <v>36037</v>
      </c>
      <c r="M4101" s="13" t="s">
        <v>1844</v>
      </c>
      <c r="N4101" s="13" t="s">
        <v>0</v>
      </c>
      <c r="O4101" s="13" t="s">
        <v>1547</v>
      </c>
      <c r="P4101" s="13"/>
      <c r="Q4101" s="13"/>
      <c r="R4101" s="13"/>
      <c r="S4101" s="13"/>
      <c r="T4101" s="13"/>
      <c r="U4101" s="13"/>
      <c r="V4101" s="13"/>
      <c r="W4101" s="54">
        <v>1</v>
      </c>
      <c r="X4101" s="49">
        <v>1</v>
      </c>
      <c r="Y4101" s="54">
        <v>179.95</v>
      </c>
      <c r="Z4101" s="34">
        <v>0</v>
      </c>
      <c r="AA4101" s="34">
        <v>0</v>
      </c>
    </row>
    <row r="4102" spans="3:27" x14ac:dyDescent="0.25">
      <c r="C4102" s="39">
        <v>19570</v>
      </c>
      <c r="D4102" s="17">
        <v>42838.258020833331</v>
      </c>
      <c r="E4102" s="41">
        <f t="shared" si="126"/>
        <v>2017</v>
      </c>
      <c r="F4102" s="41">
        <f t="shared" si="127"/>
        <v>4</v>
      </c>
      <c r="G4102" s="13" t="s">
        <v>61</v>
      </c>
      <c r="H4102" s="13">
        <v>0</v>
      </c>
      <c r="I4102" s="13">
        <v>459.85</v>
      </c>
      <c r="J4102" s="13" t="s">
        <v>56</v>
      </c>
      <c r="K4102" s="13" t="s">
        <v>52</v>
      </c>
      <c r="L4102" s="13">
        <v>10827</v>
      </c>
      <c r="M4102" s="13" t="s">
        <v>185</v>
      </c>
      <c r="N4102" s="13" t="s">
        <v>0</v>
      </c>
      <c r="O4102" s="13" t="s">
        <v>801</v>
      </c>
      <c r="P4102" s="13" t="s">
        <v>651</v>
      </c>
      <c r="Q4102" s="13" t="s">
        <v>1249</v>
      </c>
      <c r="R4102" s="13"/>
      <c r="S4102" s="13"/>
      <c r="T4102" s="13"/>
      <c r="U4102" s="13"/>
      <c r="V4102" s="13"/>
      <c r="W4102" s="54">
        <v>3</v>
      </c>
      <c r="X4102" s="49">
        <v>3</v>
      </c>
      <c r="Y4102" s="54">
        <v>459.85</v>
      </c>
      <c r="Z4102" s="34">
        <v>0</v>
      </c>
      <c r="AA4102" s="34">
        <v>0</v>
      </c>
    </row>
    <row r="4103" spans="3:27" x14ac:dyDescent="0.25">
      <c r="C4103" s="39">
        <v>19569</v>
      </c>
      <c r="D4103" s="17">
        <v>42838.019583333335</v>
      </c>
      <c r="E4103" s="41">
        <f t="shared" ref="E4103:E4166" si="128">YEAR(D4103)</f>
        <v>2017</v>
      </c>
      <c r="F4103" s="41">
        <f t="shared" ref="F4103:F4166" si="129">MONTH(D4103)</f>
        <v>4</v>
      </c>
      <c r="G4103" s="13" t="s">
        <v>309</v>
      </c>
      <c r="H4103" s="13">
        <v>0</v>
      </c>
      <c r="I4103" s="13">
        <v>389.85</v>
      </c>
      <c r="J4103" s="13" t="s">
        <v>74</v>
      </c>
      <c r="K4103" s="13" t="s">
        <v>52</v>
      </c>
      <c r="L4103" s="13">
        <v>30655</v>
      </c>
      <c r="M4103" s="13" t="s">
        <v>259</v>
      </c>
      <c r="N4103" s="13" t="s">
        <v>0</v>
      </c>
      <c r="O4103" s="13" t="s">
        <v>693</v>
      </c>
      <c r="P4103" s="13" t="s">
        <v>1249</v>
      </c>
      <c r="Q4103" s="13" t="s">
        <v>377</v>
      </c>
      <c r="R4103" s="13"/>
      <c r="S4103" s="13"/>
      <c r="T4103" s="13"/>
      <c r="U4103" s="13"/>
      <c r="V4103" s="13"/>
      <c r="W4103" s="54">
        <v>3</v>
      </c>
      <c r="X4103" s="49">
        <v>3</v>
      </c>
      <c r="Y4103" s="54">
        <v>389.85</v>
      </c>
      <c r="Z4103" s="34">
        <v>0</v>
      </c>
      <c r="AA4103" s="34">
        <v>0</v>
      </c>
    </row>
    <row r="4104" spans="3:27" x14ac:dyDescent="0.25">
      <c r="C4104" s="39">
        <v>19568</v>
      </c>
      <c r="D4104" s="17">
        <v>42837.994618055556</v>
      </c>
      <c r="E4104" s="41">
        <f t="shared" si="128"/>
        <v>2017</v>
      </c>
      <c r="F4104" s="41">
        <f t="shared" si="129"/>
        <v>4</v>
      </c>
      <c r="G4104" s="13" t="s">
        <v>61</v>
      </c>
      <c r="H4104" s="13">
        <v>0</v>
      </c>
      <c r="I4104" s="13">
        <v>149.94999999999999</v>
      </c>
      <c r="J4104" s="13" t="s">
        <v>51</v>
      </c>
      <c r="K4104" s="13" t="s">
        <v>52</v>
      </c>
      <c r="L4104" s="13" t="s">
        <v>3489</v>
      </c>
      <c r="M4104" s="13" t="s">
        <v>3490</v>
      </c>
      <c r="N4104" s="13" t="s">
        <v>85</v>
      </c>
      <c r="O4104" s="13" t="s">
        <v>1541</v>
      </c>
      <c r="P4104" s="13"/>
      <c r="Q4104" s="13"/>
      <c r="R4104" s="13"/>
      <c r="S4104" s="13"/>
      <c r="T4104" s="13"/>
      <c r="U4104" s="13"/>
      <c r="V4104" s="13"/>
      <c r="W4104" s="54">
        <v>1</v>
      </c>
      <c r="X4104" s="49">
        <v>0</v>
      </c>
      <c r="Y4104" s="54">
        <v>0</v>
      </c>
      <c r="Z4104" s="34">
        <v>1</v>
      </c>
      <c r="AA4104" s="34">
        <v>149.94999999999999</v>
      </c>
    </row>
    <row r="4105" spans="3:27" x14ac:dyDescent="0.25">
      <c r="C4105" s="39">
        <v>19567</v>
      </c>
      <c r="D4105" s="17">
        <v>42837.909085648149</v>
      </c>
      <c r="E4105" s="41">
        <f t="shared" si="128"/>
        <v>2017</v>
      </c>
      <c r="F4105" s="41">
        <f t="shared" si="129"/>
        <v>4</v>
      </c>
      <c r="G4105" s="13" t="s">
        <v>309</v>
      </c>
      <c r="H4105" s="13">
        <v>0</v>
      </c>
      <c r="I4105" s="13">
        <v>129.94999999999999</v>
      </c>
      <c r="J4105" s="13" t="s">
        <v>56</v>
      </c>
      <c r="K4105" s="13" t="s">
        <v>52</v>
      </c>
      <c r="L4105" s="13">
        <v>72829</v>
      </c>
      <c r="M4105" s="13" t="s">
        <v>3491</v>
      </c>
      <c r="N4105" s="13" t="s">
        <v>0</v>
      </c>
      <c r="O4105" s="13" t="s">
        <v>1756</v>
      </c>
      <c r="P4105" s="13"/>
      <c r="Q4105" s="13"/>
      <c r="R4105" s="13"/>
      <c r="S4105" s="13"/>
      <c r="T4105" s="13"/>
      <c r="U4105" s="13"/>
      <c r="V4105" s="13"/>
      <c r="W4105" s="54">
        <v>1</v>
      </c>
      <c r="X4105" s="49">
        <v>1</v>
      </c>
      <c r="Y4105" s="54">
        <v>129.94999999999999</v>
      </c>
      <c r="Z4105" s="34">
        <v>0</v>
      </c>
      <c r="AA4105" s="34">
        <v>0</v>
      </c>
    </row>
    <row r="4106" spans="3:27" x14ac:dyDescent="0.25">
      <c r="C4106" s="39">
        <v>19565</v>
      </c>
      <c r="D4106" s="17">
        <v>42837.829259259262</v>
      </c>
      <c r="E4106" s="41">
        <f t="shared" si="128"/>
        <v>2017</v>
      </c>
      <c r="F4106" s="41">
        <f t="shared" si="129"/>
        <v>4</v>
      </c>
      <c r="G4106" s="13" t="s">
        <v>61</v>
      </c>
      <c r="H4106" s="13">
        <v>0</v>
      </c>
      <c r="I4106" s="13">
        <v>339.9</v>
      </c>
      <c r="J4106" s="13" t="s">
        <v>74</v>
      </c>
      <c r="K4106" s="13" t="s">
        <v>52</v>
      </c>
      <c r="L4106" s="13">
        <v>20144</v>
      </c>
      <c r="M4106" s="13" t="s">
        <v>168</v>
      </c>
      <c r="N4106" s="13" t="s">
        <v>0</v>
      </c>
      <c r="O4106" s="13" t="s">
        <v>289</v>
      </c>
      <c r="P4106" s="13" t="s">
        <v>1529</v>
      </c>
      <c r="Q4106" s="13"/>
      <c r="R4106" s="13"/>
      <c r="S4106" s="13"/>
      <c r="T4106" s="13"/>
      <c r="U4106" s="13"/>
      <c r="V4106" s="13"/>
      <c r="W4106" s="54">
        <v>2</v>
      </c>
      <c r="X4106" s="49">
        <v>1</v>
      </c>
      <c r="Y4106" s="54">
        <v>169.95</v>
      </c>
      <c r="Z4106" s="34">
        <v>1</v>
      </c>
      <c r="AA4106" s="34">
        <v>169.95</v>
      </c>
    </row>
    <row r="4107" spans="3:27" x14ac:dyDescent="0.25">
      <c r="C4107" s="39">
        <v>19564</v>
      </c>
      <c r="D4107" s="17">
        <v>42837.802268518521</v>
      </c>
      <c r="E4107" s="41">
        <f t="shared" si="128"/>
        <v>2017</v>
      </c>
      <c r="F4107" s="41">
        <f t="shared" si="129"/>
        <v>4</v>
      </c>
      <c r="G4107" s="13" t="s">
        <v>309</v>
      </c>
      <c r="H4107" s="13">
        <v>0</v>
      </c>
      <c r="I4107" s="13">
        <v>169.95</v>
      </c>
      <c r="J4107" s="13" t="s">
        <v>51</v>
      </c>
      <c r="K4107" s="13" t="s">
        <v>52</v>
      </c>
      <c r="L4107" s="13">
        <v>10135</v>
      </c>
      <c r="M4107" s="13" t="s">
        <v>3323</v>
      </c>
      <c r="N4107" s="13" t="s">
        <v>587</v>
      </c>
      <c r="O4107" s="13" t="s">
        <v>343</v>
      </c>
      <c r="P4107" s="13"/>
      <c r="Q4107" s="13"/>
      <c r="R4107" s="13"/>
      <c r="S4107" s="13"/>
      <c r="T4107" s="13"/>
      <c r="U4107" s="13"/>
      <c r="V4107" s="13"/>
      <c r="W4107" s="54">
        <v>1</v>
      </c>
      <c r="X4107" s="49">
        <v>1</v>
      </c>
      <c r="Y4107" s="54">
        <v>169.95</v>
      </c>
      <c r="Z4107" s="34">
        <v>0</v>
      </c>
      <c r="AA4107" s="34">
        <v>0</v>
      </c>
    </row>
    <row r="4108" spans="3:27" x14ac:dyDescent="0.25">
      <c r="C4108" s="39">
        <v>19563</v>
      </c>
      <c r="D4108" s="17">
        <v>42837.769652777781</v>
      </c>
      <c r="E4108" s="41">
        <f t="shared" si="128"/>
        <v>2017</v>
      </c>
      <c r="F4108" s="41">
        <f t="shared" si="129"/>
        <v>4</v>
      </c>
      <c r="G4108" s="13" t="s">
        <v>61</v>
      </c>
      <c r="H4108" s="13">
        <v>0</v>
      </c>
      <c r="I4108" s="13">
        <v>249.95</v>
      </c>
      <c r="J4108" s="13" t="s">
        <v>56</v>
      </c>
      <c r="K4108" s="13" t="s">
        <v>52</v>
      </c>
      <c r="L4108" s="13">
        <v>12359</v>
      </c>
      <c r="M4108" s="13" t="s">
        <v>185</v>
      </c>
      <c r="N4108" s="13" t="s">
        <v>0</v>
      </c>
      <c r="O4108" s="13" t="s">
        <v>308</v>
      </c>
      <c r="P4108" s="13"/>
      <c r="Q4108" s="13"/>
      <c r="R4108" s="13"/>
      <c r="S4108" s="13"/>
      <c r="T4108" s="13"/>
      <c r="U4108" s="13"/>
      <c r="V4108" s="13"/>
      <c r="W4108" s="54">
        <v>1</v>
      </c>
      <c r="X4108" s="49">
        <v>0</v>
      </c>
      <c r="Y4108" s="54">
        <v>0</v>
      </c>
      <c r="Z4108" s="34">
        <v>1</v>
      </c>
      <c r="AA4108" s="34">
        <v>249.95</v>
      </c>
    </row>
    <row r="4109" spans="3:27" x14ac:dyDescent="0.25">
      <c r="C4109" s="39">
        <v>19552</v>
      </c>
      <c r="D4109" s="17">
        <v>42837.724560185183</v>
      </c>
      <c r="E4109" s="41">
        <f t="shared" si="128"/>
        <v>2017</v>
      </c>
      <c r="F4109" s="41">
        <f t="shared" si="129"/>
        <v>4</v>
      </c>
      <c r="G4109" s="13" t="s">
        <v>309</v>
      </c>
      <c r="H4109" s="13">
        <v>0</v>
      </c>
      <c r="I4109" s="13">
        <v>229.9</v>
      </c>
      <c r="J4109" s="13" t="s">
        <v>74</v>
      </c>
      <c r="K4109" s="13" t="s">
        <v>52</v>
      </c>
      <c r="L4109" s="13">
        <v>20255</v>
      </c>
      <c r="M4109" s="13" t="s">
        <v>168</v>
      </c>
      <c r="N4109" s="13" t="s">
        <v>0</v>
      </c>
      <c r="O4109" s="13" t="s">
        <v>879</v>
      </c>
      <c r="P4109" s="13" t="s">
        <v>1417</v>
      </c>
      <c r="Q4109" s="13"/>
      <c r="R4109" s="13"/>
      <c r="S4109" s="13"/>
      <c r="T4109" s="13"/>
      <c r="U4109" s="13"/>
      <c r="V4109" s="13"/>
      <c r="W4109" s="54">
        <v>2</v>
      </c>
      <c r="X4109" s="49">
        <v>2</v>
      </c>
      <c r="Y4109" s="54">
        <v>229.9</v>
      </c>
      <c r="Z4109" s="34">
        <v>0</v>
      </c>
      <c r="AA4109" s="34">
        <v>0</v>
      </c>
    </row>
    <row r="4110" spans="3:27" x14ac:dyDescent="0.25">
      <c r="C4110" s="39">
        <v>19550</v>
      </c>
      <c r="D4110" s="17">
        <v>42837.722824074073</v>
      </c>
      <c r="E4110" s="41">
        <f t="shared" si="128"/>
        <v>2017</v>
      </c>
      <c r="F4110" s="41">
        <f t="shared" si="129"/>
        <v>4</v>
      </c>
      <c r="G4110" s="13" t="s">
        <v>309</v>
      </c>
      <c r="H4110" s="13">
        <v>0</v>
      </c>
      <c r="I4110" s="13">
        <v>139.94999999999999</v>
      </c>
      <c r="J4110" s="13" t="s">
        <v>51</v>
      </c>
      <c r="K4110" s="13" t="s">
        <v>52</v>
      </c>
      <c r="L4110" s="13">
        <v>2680</v>
      </c>
      <c r="M4110" s="13" t="s">
        <v>3492</v>
      </c>
      <c r="N4110" s="13" t="s">
        <v>335</v>
      </c>
      <c r="O4110" s="13" t="s">
        <v>1565</v>
      </c>
      <c r="P4110" s="13"/>
      <c r="Q4110" s="13"/>
      <c r="R4110" s="13"/>
      <c r="S4110" s="13"/>
      <c r="T4110" s="13"/>
      <c r="U4110" s="13"/>
      <c r="V4110" s="13"/>
      <c r="W4110" s="54">
        <v>1</v>
      </c>
      <c r="X4110" s="49">
        <v>1</v>
      </c>
      <c r="Y4110" s="54">
        <v>139.94999999999999</v>
      </c>
      <c r="Z4110" s="34">
        <v>0</v>
      </c>
      <c r="AA4110" s="34">
        <v>0</v>
      </c>
    </row>
    <row r="4111" spans="3:27" x14ac:dyDescent="0.25">
      <c r="C4111" s="39">
        <v>19546</v>
      </c>
      <c r="D4111" s="17">
        <v>42837.702662037038</v>
      </c>
      <c r="E4111" s="41">
        <f t="shared" si="128"/>
        <v>2017</v>
      </c>
      <c r="F4111" s="41">
        <f t="shared" si="129"/>
        <v>4</v>
      </c>
      <c r="G4111" s="13" t="s">
        <v>61</v>
      </c>
      <c r="H4111" s="13">
        <v>0</v>
      </c>
      <c r="I4111" s="13">
        <v>109.95</v>
      </c>
      <c r="J4111" s="13" t="s">
        <v>51</v>
      </c>
      <c r="K4111" s="13" t="s">
        <v>52</v>
      </c>
      <c r="L4111" s="13">
        <v>60200</v>
      </c>
      <c r="M4111" s="13" t="s">
        <v>2092</v>
      </c>
      <c r="N4111" s="13" t="s">
        <v>479</v>
      </c>
      <c r="O4111" s="13" t="s">
        <v>377</v>
      </c>
      <c r="P4111" s="13"/>
      <c r="Q4111" s="13"/>
      <c r="R4111" s="13"/>
      <c r="S4111" s="13"/>
      <c r="T4111" s="13"/>
      <c r="U4111" s="13"/>
      <c r="V4111" s="13"/>
      <c r="W4111" s="54">
        <v>1</v>
      </c>
      <c r="X4111" s="49">
        <v>0</v>
      </c>
      <c r="Y4111" s="54">
        <v>0</v>
      </c>
      <c r="Z4111" s="34">
        <v>1</v>
      </c>
      <c r="AA4111" s="34">
        <v>109.95</v>
      </c>
    </row>
    <row r="4112" spans="3:27" x14ac:dyDescent="0.25">
      <c r="C4112" s="39">
        <v>19542</v>
      </c>
      <c r="D4112" s="17">
        <v>42837.694444444445</v>
      </c>
      <c r="E4112" s="41">
        <f t="shared" si="128"/>
        <v>2017</v>
      </c>
      <c r="F4112" s="41">
        <f t="shared" si="129"/>
        <v>4</v>
      </c>
      <c r="G4112" s="13" t="s">
        <v>61</v>
      </c>
      <c r="H4112" s="13">
        <v>0</v>
      </c>
      <c r="I4112" s="13">
        <v>119.9</v>
      </c>
      <c r="J4112" s="13" t="s">
        <v>51</v>
      </c>
      <c r="K4112" s="13" t="s">
        <v>52</v>
      </c>
      <c r="L4112" s="13" t="s">
        <v>237</v>
      </c>
      <c r="M4112" s="13" t="s">
        <v>238</v>
      </c>
      <c r="N4112" s="13" t="s">
        <v>64</v>
      </c>
      <c r="O4112" s="13" t="s">
        <v>1371</v>
      </c>
      <c r="P4112" s="13" t="s">
        <v>3493</v>
      </c>
      <c r="Q4112" s="13"/>
      <c r="R4112" s="13"/>
      <c r="S4112" s="13"/>
      <c r="T4112" s="13"/>
      <c r="U4112" s="13"/>
      <c r="V4112" s="13"/>
      <c r="W4112" s="54">
        <v>2</v>
      </c>
      <c r="X4112" s="49">
        <v>0</v>
      </c>
      <c r="Y4112" s="54">
        <v>0</v>
      </c>
      <c r="Z4112" s="34">
        <v>2</v>
      </c>
      <c r="AA4112" s="34">
        <v>119.9</v>
      </c>
    </row>
    <row r="4113" spans="3:27" x14ac:dyDescent="0.25">
      <c r="C4113" s="39">
        <v>19538</v>
      </c>
      <c r="D4113" s="17">
        <v>42837.657696759263</v>
      </c>
      <c r="E4113" s="41">
        <f t="shared" si="128"/>
        <v>2017</v>
      </c>
      <c r="F4113" s="41">
        <f t="shared" si="129"/>
        <v>4</v>
      </c>
      <c r="G4113" s="13" t="s">
        <v>309</v>
      </c>
      <c r="H4113" s="13">
        <v>0</v>
      </c>
      <c r="I4113" s="13">
        <v>169.95</v>
      </c>
      <c r="J4113" s="13" t="s">
        <v>56</v>
      </c>
      <c r="K4113" s="13" t="s">
        <v>52</v>
      </c>
      <c r="L4113" s="13">
        <v>69502</v>
      </c>
      <c r="M4113" s="13" t="s">
        <v>3494</v>
      </c>
      <c r="N4113" s="13" t="s">
        <v>0</v>
      </c>
      <c r="O4113" s="13" t="s">
        <v>1271</v>
      </c>
      <c r="P4113" s="13"/>
      <c r="Q4113" s="13"/>
      <c r="R4113" s="13"/>
      <c r="S4113" s="13"/>
      <c r="T4113" s="13"/>
      <c r="U4113" s="13"/>
      <c r="V4113" s="13"/>
      <c r="W4113" s="54">
        <v>1</v>
      </c>
      <c r="X4113" s="49">
        <v>1</v>
      </c>
      <c r="Y4113" s="54">
        <v>169.95</v>
      </c>
      <c r="Z4113" s="34">
        <v>0</v>
      </c>
      <c r="AA4113" s="34">
        <v>0</v>
      </c>
    </row>
    <row r="4114" spans="3:27" x14ac:dyDescent="0.25">
      <c r="C4114" s="39">
        <v>19537</v>
      </c>
      <c r="D4114" s="17">
        <v>42837.656493055554</v>
      </c>
      <c r="E4114" s="41">
        <f t="shared" si="128"/>
        <v>2017</v>
      </c>
      <c r="F4114" s="41">
        <f t="shared" si="129"/>
        <v>4</v>
      </c>
      <c r="G4114" s="13" t="s">
        <v>309</v>
      </c>
      <c r="H4114" s="13">
        <v>0</v>
      </c>
      <c r="I4114" s="13">
        <v>169.95</v>
      </c>
      <c r="J4114" s="13" t="s">
        <v>56</v>
      </c>
      <c r="K4114" s="13" t="s">
        <v>52</v>
      </c>
      <c r="L4114" s="13">
        <v>69502</v>
      </c>
      <c r="M4114" s="13" t="s">
        <v>3494</v>
      </c>
      <c r="N4114" s="13" t="s">
        <v>0</v>
      </c>
      <c r="O4114" s="13" t="s">
        <v>3128</v>
      </c>
      <c r="P4114" s="13"/>
      <c r="Q4114" s="13"/>
      <c r="R4114" s="13"/>
      <c r="S4114" s="13"/>
      <c r="T4114" s="13"/>
      <c r="U4114" s="13"/>
      <c r="V4114" s="13"/>
      <c r="W4114" s="54">
        <v>1</v>
      </c>
      <c r="X4114" s="49">
        <v>1</v>
      </c>
      <c r="Y4114" s="54">
        <v>169.95</v>
      </c>
      <c r="Z4114" s="34">
        <v>0</v>
      </c>
      <c r="AA4114" s="34">
        <v>0</v>
      </c>
    </row>
    <row r="4115" spans="3:27" x14ac:dyDescent="0.25">
      <c r="C4115" s="39">
        <v>19524</v>
      </c>
      <c r="D4115" s="17">
        <v>42837.61409722222</v>
      </c>
      <c r="E4115" s="41">
        <f t="shared" si="128"/>
        <v>2017</v>
      </c>
      <c r="F4115" s="41">
        <f t="shared" si="129"/>
        <v>4</v>
      </c>
      <c r="G4115" s="13" t="s">
        <v>309</v>
      </c>
      <c r="H4115" s="13">
        <v>0</v>
      </c>
      <c r="I4115" s="13">
        <v>169.95</v>
      </c>
      <c r="J4115" s="13" t="s">
        <v>56</v>
      </c>
      <c r="K4115" s="13" t="s">
        <v>52</v>
      </c>
      <c r="L4115" s="13">
        <v>40227</v>
      </c>
      <c r="M4115" s="13" t="s">
        <v>81</v>
      </c>
      <c r="N4115" s="13" t="s">
        <v>0</v>
      </c>
      <c r="O4115" s="13" t="s">
        <v>1351</v>
      </c>
      <c r="P4115" s="13"/>
      <c r="Q4115" s="13"/>
      <c r="R4115" s="13"/>
      <c r="S4115" s="13"/>
      <c r="T4115" s="13"/>
      <c r="U4115" s="13"/>
      <c r="V4115" s="13"/>
      <c r="W4115" s="54">
        <v>1</v>
      </c>
      <c r="X4115" s="49">
        <v>1</v>
      </c>
      <c r="Y4115" s="54">
        <v>169.95</v>
      </c>
      <c r="Z4115" s="34">
        <v>0</v>
      </c>
      <c r="AA4115" s="34">
        <v>0</v>
      </c>
    </row>
    <row r="4116" spans="3:27" x14ac:dyDescent="0.25">
      <c r="C4116" s="39">
        <v>19523</v>
      </c>
      <c r="D4116" s="17">
        <v>42837.607222222221</v>
      </c>
      <c r="E4116" s="41">
        <f t="shared" si="128"/>
        <v>2017</v>
      </c>
      <c r="F4116" s="41">
        <f t="shared" si="129"/>
        <v>4</v>
      </c>
      <c r="G4116" s="13" t="s">
        <v>61</v>
      </c>
      <c r="H4116" s="13">
        <v>0</v>
      </c>
      <c r="I4116" s="13">
        <v>139.94999999999999</v>
      </c>
      <c r="J4116" s="13" t="s">
        <v>51</v>
      </c>
      <c r="K4116" s="13" t="s">
        <v>52</v>
      </c>
      <c r="L4116" s="13">
        <v>44869</v>
      </c>
      <c r="M4116" s="13" t="s">
        <v>194</v>
      </c>
      <c r="N4116" s="13" t="s">
        <v>0</v>
      </c>
      <c r="O4116" s="13" t="s">
        <v>1115</v>
      </c>
      <c r="P4116" s="13"/>
      <c r="Q4116" s="13"/>
      <c r="R4116" s="13"/>
      <c r="S4116" s="13"/>
      <c r="T4116" s="13"/>
      <c r="U4116" s="13"/>
      <c r="V4116" s="13"/>
      <c r="W4116" s="54">
        <v>1</v>
      </c>
      <c r="X4116" s="49">
        <v>0</v>
      </c>
      <c r="Y4116" s="54">
        <v>0</v>
      </c>
      <c r="Z4116" s="34">
        <v>1</v>
      </c>
      <c r="AA4116" s="34">
        <v>139.94999999999999</v>
      </c>
    </row>
    <row r="4117" spans="3:27" x14ac:dyDescent="0.25">
      <c r="C4117" s="39">
        <v>19522</v>
      </c>
      <c r="D4117" s="17">
        <v>42837.582291666666</v>
      </c>
      <c r="E4117" s="41">
        <f t="shared" si="128"/>
        <v>2017</v>
      </c>
      <c r="F4117" s="41">
        <f t="shared" si="129"/>
        <v>4</v>
      </c>
      <c r="G4117" s="13" t="s">
        <v>309</v>
      </c>
      <c r="H4117" s="13">
        <v>0</v>
      </c>
      <c r="I4117" s="13">
        <v>159.94999999999999</v>
      </c>
      <c r="J4117" s="13" t="s">
        <v>56</v>
      </c>
      <c r="K4117" s="13" t="s">
        <v>52</v>
      </c>
      <c r="L4117" s="13">
        <v>74074</v>
      </c>
      <c r="M4117" s="13" t="s">
        <v>1465</v>
      </c>
      <c r="N4117" s="13" t="s">
        <v>0</v>
      </c>
      <c r="O4117" s="13" t="s">
        <v>635</v>
      </c>
      <c r="P4117" s="13"/>
      <c r="Q4117" s="13"/>
      <c r="R4117" s="13"/>
      <c r="S4117" s="13"/>
      <c r="T4117" s="13"/>
      <c r="U4117" s="13"/>
      <c r="V4117" s="13"/>
      <c r="W4117" s="54">
        <v>1</v>
      </c>
      <c r="X4117" s="49">
        <v>1</v>
      </c>
      <c r="Y4117" s="54">
        <v>159.94999999999999</v>
      </c>
      <c r="Z4117" s="34">
        <v>0</v>
      </c>
      <c r="AA4117" s="34">
        <v>0</v>
      </c>
    </row>
    <row r="4118" spans="3:27" x14ac:dyDescent="0.25">
      <c r="C4118" s="39">
        <v>19508</v>
      </c>
      <c r="D4118" s="17">
        <v>42837.547233796293</v>
      </c>
      <c r="E4118" s="41">
        <f t="shared" si="128"/>
        <v>2017</v>
      </c>
      <c r="F4118" s="41">
        <f t="shared" si="129"/>
        <v>4</v>
      </c>
      <c r="G4118" s="13" t="s">
        <v>61</v>
      </c>
      <c r="H4118" s="13">
        <v>0</v>
      </c>
      <c r="I4118" s="13">
        <v>249.95</v>
      </c>
      <c r="J4118" s="13" t="s">
        <v>51</v>
      </c>
      <c r="K4118" s="13" t="s">
        <v>52</v>
      </c>
      <c r="L4118" s="13">
        <v>92190</v>
      </c>
      <c r="M4118" s="13" t="s">
        <v>3495</v>
      </c>
      <c r="N4118" s="13" t="s">
        <v>385</v>
      </c>
      <c r="O4118" s="13" t="s">
        <v>547</v>
      </c>
      <c r="P4118" s="13"/>
      <c r="Q4118" s="13"/>
      <c r="R4118" s="13"/>
      <c r="S4118" s="13"/>
      <c r="T4118" s="13"/>
      <c r="U4118" s="13"/>
      <c r="V4118" s="13"/>
      <c r="W4118" s="54">
        <v>1</v>
      </c>
      <c r="X4118" s="49">
        <v>1</v>
      </c>
      <c r="Y4118" s="54">
        <v>249.95</v>
      </c>
      <c r="Z4118" s="34">
        <v>0</v>
      </c>
      <c r="AA4118" s="34">
        <v>0</v>
      </c>
    </row>
    <row r="4119" spans="3:27" x14ac:dyDescent="0.25">
      <c r="C4119" s="39">
        <v>19507</v>
      </c>
      <c r="D4119" s="17">
        <v>42837.54178240741</v>
      </c>
      <c r="E4119" s="41">
        <f t="shared" si="128"/>
        <v>2017</v>
      </c>
      <c r="F4119" s="41">
        <f t="shared" si="129"/>
        <v>4</v>
      </c>
      <c r="G4119" s="13" t="s">
        <v>61</v>
      </c>
      <c r="H4119" s="13">
        <v>0</v>
      </c>
      <c r="I4119" s="13">
        <v>229.95</v>
      </c>
      <c r="J4119" s="13" t="s">
        <v>56</v>
      </c>
      <c r="K4119" s="13" t="s">
        <v>52</v>
      </c>
      <c r="L4119" s="13">
        <v>93059</v>
      </c>
      <c r="M4119" s="13" t="s">
        <v>1112</v>
      </c>
      <c r="N4119" s="13" t="s">
        <v>0</v>
      </c>
      <c r="O4119" s="13" t="s">
        <v>2643</v>
      </c>
      <c r="P4119" s="13"/>
      <c r="Q4119" s="13"/>
      <c r="R4119" s="13"/>
      <c r="S4119" s="13"/>
      <c r="T4119" s="13"/>
      <c r="U4119" s="13"/>
      <c r="V4119" s="13"/>
      <c r="W4119" s="54">
        <v>1</v>
      </c>
      <c r="X4119" s="49">
        <v>0</v>
      </c>
      <c r="Y4119" s="54">
        <v>0</v>
      </c>
      <c r="Z4119" s="34">
        <v>1</v>
      </c>
      <c r="AA4119" s="34">
        <v>229.95</v>
      </c>
    </row>
    <row r="4120" spans="3:27" x14ac:dyDescent="0.25">
      <c r="C4120" s="39">
        <v>19506</v>
      </c>
      <c r="D4120" s="17">
        <v>42837.528703703705</v>
      </c>
      <c r="E4120" s="41">
        <f t="shared" si="128"/>
        <v>2017</v>
      </c>
      <c r="F4120" s="41">
        <f t="shared" si="129"/>
        <v>4</v>
      </c>
      <c r="G4120" s="13" t="s">
        <v>61</v>
      </c>
      <c r="H4120" s="13">
        <v>0</v>
      </c>
      <c r="I4120" s="13">
        <v>249.95</v>
      </c>
      <c r="J4120" s="13" t="s">
        <v>51</v>
      </c>
      <c r="K4120" s="13" t="s">
        <v>52</v>
      </c>
      <c r="L4120" s="13">
        <v>41479</v>
      </c>
      <c r="M4120" s="13" t="s">
        <v>937</v>
      </c>
      <c r="N4120" s="13" t="s">
        <v>415</v>
      </c>
      <c r="O4120" s="13" t="s">
        <v>1379</v>
      </c>
      <c r="P4120" s="13"/>
      <c r="Q4120" s="13"/>
      <c r="R4120" s="13"/>
      <c r="S4120" s="13"/>
      <c r="T4120" s="13"/>
      <c r="U4120" s="13"/>
      <c r="V4120" s="13"/>
      <c r="W4120" s="54">
        <v>1</v>
      </c>
      <c r="X4120" s="49">
        <v>1</v>
      </c>
      <c r="Y4120" s="54">
        <v>249.95</v>
      </c>
      <c r="Z4120" s="34">
        <v>0</v>
      </c>
      <c r="AA4120" s="34">
        <v>0</v>
      </c>
    </row>
    <row r="4121" spans="3:27" x14ac:dyDescent="0.25">
      <c r="C4121" s="39">
        <v>19505</v>
      </c>
      <c r="D4121" s="17">
        <v>42837.526608796295</v>
      </c>
      <c r="E4121" s="41">
        <f t="shared" si="128"/>
        <v>2017</v>
      </c>
      <c r="F4121" s="41">
        <f t="shared" si="129"/>
        <v>4</v>
      </c>
      <c r="G4121" s="13" t="s">
        <v>61</v>
      </c>
      <c r="H4121" s="13">
        <v>0</v>
      </c>
      <c r="I4121" s="13">
        <v>389.75</v>
      </c>
      <c r="J4121" s="13" t="s">
        <v>56</v>
      </c>
      <c r="K4121" s="13" t="s">
        <v>52</v>
      </c>
      <c r="L4121" s="13">
        <v>50672</v>
      </c>
      <c r="M4121" s="13" t="s">
        <v>158</v>
      </c>
      <c r="N4121" s="13" t="s">
        <v>0</v>
      </c>
      <c r="O4121" s="13" t="s">
        <v>978</v>
      </c>
      <c r="P4121" s="13" t="s">
        <v>3496</v>
      </c>
      <c r="Q4121" s="13" t="s">
        <v>417</v>
      </c>
      <c r="R4121" s="13" t="s">
        <v>1454</v>
      </c>
      <c r="S4121" s="13" t="s">
        <v>725</v>
      </c>
      <c r="T4121" s="13"/>
      <c r="U4121" s="13"/>
      <c r="V4121" s="13"/>
      <c r="W4121" s="54">
        <v>5</v>
      </c>
      <c r="X4121" s="49">
        <v>4</v>
      </c>
      <c r="Y4121" s="54">
        <v>329.8</v>
      </c>
      <c r="Z4121" s="34">
        <v>1</v>
      </c>
      <c r="AA4121" s="34">
        <v>59.95</v>
      </c>
    </row>
    <row r="4122" spans="3:27" x14ac:dyDescent="0.25">
      <c r="C4122" s="39">
        <v>19504</v>
      </c>
      <c r="D4122" s="17">
        <v>42837.504374999997</v>
      </c>
      <c r="E4122" s="41">
        <f t="shared" si="128"/>
        <v>2017</v>
      </c>
      <c r="F4122" s="41">
        <f t="shared" si="129"/>
        <v>4</v>
      </c>
      <c r="G4122" s="13" t="s">
        <v>61</v>
      </c>
      <c r="H4122" s="13">
        <v>0</v>
      </c>
      <c r="I4122" s="13">
        <v>229.95</v>
      </c>
      <c r="J4122" s="13" t="s">
        <v>51</v>
      </c>
      <c r="K4122" s="13" t="s">
        <v>52</v>
      </c>
      <c r="L4122" s="13">
        <v>11443</v>
      </c>
      <c r="M4122" s="13" t="s">
        <v>591</v>
      </c>
      <c r="N4122" s="13" t="s">
        <v>415</v>
      </c>
      <c r="O4122" s="13" t="s">
        <v>260</v>
      </c>
      <c r="P4122" s="13"/>
      <c r="Q4122" s="13"/>
      <c r="R4122" s="13"/>
      <c r="S4122" s="13"/>
      <c r="T4122" s="13"/>
      <c r="U4122" s="13"/>
      <c r="V4122" s="13"/>
      <c r="W4122" s="54">
        <v>1</v>
      </c>
      <c r="X4122" s="49">
        <v>1</v>
      </c>
      <c r="Y4122" s="54">
        <v>229.95</v>
      </c>
      <c r="Z4122" s="34">
        <v>0</v>
      </c>
      <c r="AA4122" s="34">
        <v>0</v>
      </c>
    </row>
    <row r="4123" spans="3:27" x14ac:dyDescent="0.25">
      <c r="C4123" s="39">
        <v>19502</v>
      </c>
      <c r="D4123" s="17">
        <v>42837.496886574074</v>
      </c>
      <c r="E4123" s="41">
        <f t="shared" si="128"/>
        <v>2017</v>
      </c>
      <c r="F4123" s="41">
        <f t="shared" si="129"/>
        <v>4</v>
      </c>
      <c r="G4123" s="13" t="s">
        <v>309</v>
      </c>
      <c r="H4123" s="13">
        <v>0</v>
      </c>
      <c r="I4123" s="13">
        <v>319.89999999999998</v>
      </c>
      <c r="J4123" s="13" t="s">
        <v>56</v>
      </c>
      <c r="K4123" s="13" t="s">
        <v>52</v>
      </c>
      <c r="L4123" s="13">
        <v>22085</v>
      </c>
      <c r="M4123" s="13" t="s">
        <v>168</v>
      </c>
      <c r="N4123" s="13" t="s">
        <v>0</v>
      </c>
      <c r="O4123" s="13" t="s">
        <v>480</v>
      </c>
      <c r="P4123" s="13" t="s">
        <v>1338</v>
      </c>
      <c r="Q4123" s="13"/>
      <c r="R4123" s="13"/>
      <c r="S4123" s="13"/>
      <c r="T4123" s="13"/>
      <c r="U4123" s="13"/>
      <c r="V4123" s="13"/>
      <c r="W4123" s="54">
        <v>2</v>
      </c>
      <c r="X4123" s="49">
        <v>2</v>
      </c>
      <c r="Y4123" s="54">
        <v>319.89999999999998</v>
      </c>
      <c r="Z4123" s="34">
        <v>0</v>
      </c>
      <c r="AA4123" s="34">
        <v>0</v>
      </c>
    </row>
    <row r="4124" spans="3:27" x14ac:dyDescent="0.25">
      <c r="C4124" s="39">
        <v>19501</v>
      </c>
      <c r="D4124" s="17">
        <v>42837.485810185186</v>
      </c>
      <c r="E4124" s="41">
        <f t="shared" si="128"/>
        <v>2017</v>
      </c>
      <c r="F4124" s="41">
        <f t="shared" si="129"/>
        <v>4</v>
      </c>
      <c r="G4124" s="13" t="s">
        <v>61</v>
      </c>
      <c r="H4124" s="13">
        <v>0</v>
      </c>
      <c r="I4124" s="13">
        <v>169.95</v>
      </c>
      <c r="J4124" s="13" t="s">
        <v>51</v>
      </c>
      <c r="K4124" s="13" t="s">
        <v>52</v>
      </c>
      <c r="L4124" s="13">
        <v>53500</v>
      </c>
      <c r="M4124" s="13" t="s">
        <v>1076</v>
      </c>
      <c r="N4124" s="13" t="s">
        <v>479</v>
      </c>
      <c r="O4124" s="13" t="s">
        <v>1524</v>
      </c>
      <c r="P4124" s="13"/>
      <c r="Q4124" s="13"/>
      <c r="R4124" s="13"/>
      <c r="S4124" s="13"/>
      <c r="T4124" s="13"/>
      <c r="U4124" s="13"/>
      <c r="V4124" s="13"/>
      <c r="W4124" s="54">
        <v>1</v>
      </c>
      <c r="X4124" s="49">
        <v>0</v>
      </c>
      <c r="Y4124" s="54">
        <v>0</v>
      </c>
      <c r="Z4124" s="34">
        <v>1</v>
      </c>
      <c r="AA4124" s="34">
        <v>169.95</v>
      </c>
    </row>
    <row r="4125" spans="3:27" x14ac:dyDescent="0.25">
      <c r="C4125" s="39">
        <v>19500</v>
      </c>
      <c r="D4125" s="17">
        <v>42837.48170138889</v>
      </c>
      <c r="E4125" s="41">
        <f t="shared" si="128"/>
        <v>2017</v>
      </c>
      <c r="F4125" s="41">
        <f t="shared" si="129"/>
        <v>4</v>
      </c>
      <c r="G4125" s="13" t="s">
        <v>309</v>
      </c>
      <c r="H4125" s="13">
        <v>0</v>
      </c>
      <c r="I4125" s="13">
        <v>169.95</v>
      </c>
      <c r="J4125" s="13" t="s">
        <v>74</v>
      </c>
      <c r="K4125" s="13" t="s">
        <v>52</v>
      </c>
      <c r="L4125" s="13">
        <v>81825</v>
      </c>
      <c r="M4125" s="13" t="s">
        <v>57</v>
      </c>
      <c r="N4125" s="13" t="s">
        <v>0</v>
      </c>
      <c r="O4125" s="13" t="s">
        <v>393</v>
      </c>
      <c r="P4125" s="13"/>
      <c r="Q4125" s="13"/>
      <c r="R4125" s="13"/>
      <c r="S4125" s="13"/>
      <c r="T4125" s="13"/>
      <c r="U4125" s="13"/>
      <c r="V4125" s="13"/>
      <c r="W4125" s="54">
        <v>1</v>
      </c>
      <c r="X4125" s="49">
        <v>1</v>
      </c>
      <c r="Y4125" s="54">
        <v>169.95</v>
      </c>
      <c r="Z4125" s="34">
        <v>0</v>
      </c>
      <c r="AA4125" s="34">
        <v>0</v>
      </c>
    </row>
    <row r="4126" spans="3:27" x14ac:dyDescent="0.25">
      <c r="C4126" s="39">
        <v>19499</v>
      </c>
      <c r="D4126" s="17">
        <v>42837.462523148148</v>
      </c>
      <c r="E4126" s="41">
        <f t="shared" si="128"/>
        <v>2017</v>
      </c>
      <c r="F4126" s="41">
        <f t="shared" si="129"/>
        <v>4</v>
      </c>
      <c r="G4126" s="13" t="s">
        <v>61</v>
      </c>
      <c r="H4126" s="13">
        <v>0</v>
      </c>
      <c r="I4126" s="13">
        <v>339.9</v>
      </c>
      <c r="J4126" s="13" t="s">
        <v>56</v>
      </c>
      <c r="K4126" s="13" t="s">
        <v>52</v>
      </c>
      <c r="L4126" s="13">
        <v>14057</v>
      </c>
      <c r="M4126" s="13" t="s">
        <v>185</v>
      </c>
      <c r="N4126" s="13" t="s">
        <v>0</v>
      </c>
      <c r="O4126" s="13" t="s">
        <v>1656</v>
      </c>
      <c r="P4126" s="13" t="s">
        <v>863</v>
      </c>
      <c r="Q4126" s="13"/>
      <c r="R4126" s="13"/>
      <c r="S4126" s="13"/>
      <c r="T4126" s="13"/>
      <c r="U4126" s="13"/>
      <c r="V4126" s="13"/>
      <c r="W4126" s="54">
        <v>2</v>
      </c>
      <c r="X4126" s="49">
        <v>2</v>
      </c>
      <c r="Y4126" s="54">
        <v>339.9</v>
      </c>
      <c r="Z4126" s="34">
        <v>0</v>
      </c>
      <c r="AA4126" s="34">
        <v>0</v>
      </c>
    </row>
    <row r="4127" spans="3:27" x14ac:dyDescent="0.25">
      <c r="C4127" s="39">
        <v>19498</v>
      </c>
      <c r="D4127" s="17">
        <v>42837.453668981485</v>
      </c>
      <c r="E4127" s="41">
        <f t="shared" si="128"/>
        <v>2017</v>
      </c>
      <c r="F4127" s="41">
        <f t="shared" si="129"/>
        <v>4</v>
      </c>
      <c r="G4127" s="13" t="s">
        <v>309</v>
      </c>
      <c r="H4127" s="13">
        <v>0</v>
      </c>
      <c r="I4127" s="13">
        <v>79.95</v>
      </c>
      <c r="J4127" s="13" t="s">
        <v>74</v>
      </c>
      <c r="K4127" s="13" t="s">
        <v>52</v>
      </c>
      <c r="L4127" s="13">
        <v>21033</v>
      </c>
      <c r="M4127" s="13" t="s">
        <v>168</v>
      </c>
      <c r="N4127" s="13" t="s">
        <v>0</v>
      </c>
      <c r="O4127" s="13" t="s">
        <v>1570</v>
      </c>
      <c r="P4127" s="13"/>
      <c r="Q4127" s="13"/>
      <c r="R4127" s="13"/>
      <c r="S4127" s="13"/>
      <c r="T4127" s="13"/>
      <c r="U4127" s="13"/>
      <c r="V4127" s="13"/>
      <c r="W4127" s="54">
        <v>1</v>
      </c>
      <c r="X4127" s="49">
        <v>1</v>
      </c>
      <c r="Y4127" s="54">
        <v>79.95</v>
      </c>
      <c r="Z4127" s="34">
        <v>0</v>
      </c>
      <c r="AA4127" s="34">
        <v>0</v>
      </c>
    </row>
    <row r="4128" spans="3:27" x14ac:dyDescent="0.25">
      <c r="C4128" s="39">
        <v>19497</v>
      </c>
      <c r="D4128" s="17">
        <v>42837.443530092591</v>
      </c>
      <c r="E4128" s="41">
        <f t="shared" si="128"/>
        <v>2017</v>
      </c>
      <c r="F4128" s="41">
        <f t="shared" si="129"/>
        <v>4</v>
      </c>
      <c r="G4128" s="13" t="s">
        <v>61</v>
      </c>
      <c r="H4128" s="13">
        <v>0</v>
      </c>
      <c r="I4128" s="13">
        <v>79.95</v>
      </c>
      <c r="J4128" s="13" t="s">
        <v>56</v>
      </c>
      <c r="K4128" s="13" t="s">
        <v>52</v>
      </c>
      <c r="L4128" s="13">
        <v>22083</v>
      </c>
      <c r="M4128" s="13" t="s">
        <v>168</v>
      </c>
      <c r="N4128" s="13" t="s">
        <v>0</v>
      </c>
      <c r="O4128" s="13" t="s">
        <v>1606</v>
      </c>
      <c r="P4128" s="13"/>
      <c r="Q4128" s="13"/>
      <c r="R4128" s="13"/>
      <c r="S4128" s="13"/>
      <c r="T4128" s="13"/>
      <c r="U4128" s="13"/>
      <c r="V4128" s="13"/>
      <c r="W4128" s="54">
        <v>1</v>
      </c>
      <c r="X4128" s="49">
        <v>0</v>
      </c>
      <c r="Y4128" s="54">
        <v>0</v>
      </c>
      <c r="Z4128" s="34">
        <v>1</v>
      </c>
      <c r="AA4128" s="34">
        <v>79.95</v>
      </c>
    </row>
    <row r="4129" spans="3:27" x14ac:dyDescent="0.25">
      <c r="C4129" s="39">
        <v>19484</v>
      </c>
      <c r="D4129" s="17">
        <v>42837.366018518522</v>
      </c>
      <c r="E4129" s="41">
        <f t="shared" si="128"/>
        <v>2017</v>
      </c>
      <c r="F4129" s="41">
        <f t="shared" si="129"/>
        <v>4</v>
      </c>
      <c r="G4129" s="13" t="s">
        <v>61</v>
      </c>
      <c r="H4129" s="13">
        <v>0</v>
      </c>
      <c r="I4129" s="13">
        <v>319.85000000000002</v>
      </c>
      <c r="J4129" s="13" t="s">
        <v>56</v>
      </c>
      <c r="K4129" s="13" t="s">
        <v>52</v>
      </c>
      <c r="L4129" s="13">
        <v>88239</v>
      </c>
      <c r="M4129" s="13" t="s">
        <v>1884</v>
      </c>
      <c r="N4129" s="13" t="s">
        <v>0</v>
      </c>
      <c r="O4129" s="13" t="s">
        <v>725</v>
      </c>
      <c r="P4129" s="13" t="s">
        <v>1454</v>
      </c>
      <c r="Q4129" s="13" t="s">
        <v>1861</v>
      </c>
      <c r="R4129" s="13"/>
      <c r="S4129" s="13"/>
      <c r="T4129" s="13"/>
      <c r="U4129" s="13"/>
      <c r="V4129" s="13"/>
      <c r="W4129" s="54">
        <v>3</v>
      </c>
      <c r="X4129" s="49">
        <v>1</v>
      </c>
      <c r="Y4129" s="54">
        <v>129.95000000000002</v>
      </c>
      <c r="Z4129" s="34">
        <v>2</v>
      </c>
      <c r="AA4129" s="34">
        <v>189.9</v>
      </c>
    </row>
    <row r="4130" spans="3:27" x14ac:dyDescent="0.25">
      <c r="C4130" s="39">
        <v>19482</v>
      </c>
      <c r="D4130" s="17">
        <v>42837.243750000001</v>
      </c>
      <c r="E4130" s="41">
        <f t="shared" si="128"/>
        <v>2017</v>
      </c>
      <c r="F4130" s="41">
        <f t="shared" si="129"/>
        <v>4</v>
      </c>
      <c r="G4130" s="13" t="s">
        <v>268</v>
      </c>
      <c r="H4130" s="13">
        <v>0</v>
      </c>
      <c r="I4130" s="13">
        <v>119.95</v>
      </c>
      <c r="J4130" s="13" t="s">
        <v>56</v>
      </c>
      <c r="K4130" s="13" t="s">
        <v>52</v>
      </c>
      <c r="L4130" s="13">
        <v>21465</v>
      </c>
      <c r="M4130" s="13" t="s">
        <v>3497</v>
      </c>
      <c r="N4130" s="13" t="s">
        <v>0</v>
      </c>
      <c r="O4130" s="13" t="s">
        <v>2354</v>
      </c>
      <c r="P4130" s="13"/>
      <c r="Q4130" s="13"/>
      <c r="R4130" s="13"/>
      <c r="S4130" s="13"/>
      <c r="T4130" s="13"/>
      <c r="U4130" s="13"/>
      <c r="V4130" s="13"/>
      <c r="W4130" s="54">
        <v>1</v>
      </c>
      <c r="X4130" s="49">
        <v>0</v>
      </c>
      <c r="Y4130" s="54">
        <v>0</v>
      </c>
      <c r="Z4130" s="34">
        <v>1</v>
      </c>
      <c r="AA4130" s="34">
        <v>119.95</v>
      </c>
    </row>
    <row r="4131" spans="3:27" x14ac:dyDescent="0.25">
      <c r="C4131" s="39">
        <v>19480</v>
      </c>
      <c r="D4131" s="17">
        <v>42836.861180555556</v>
      </c>
      <c r="E4131" s="41">
        <f t="shared" si="128"/>
        <v>2017</v>
      </c>
      <c r="F4131" s="41">
        <f t="shared" si="129"/>
        <v>4</v>
      </c>
      <c r="G4131" s="13" t="s">
        <v>309</v>
      </c>
      <c r="H4131" s="13">
        <v>0</v>
      </c>
      <c r="I4131" s="13">
        <v>259.89999999999998</v>
      </c>
      <c r="J4131" s="13" t="s">
        <v>56</v>
      </c>
      <c r="K4131" s="13" t="s">
        <v>52</v>
      </c>
      <c r="L4131" s="13">
        <v>20251</v>
      </c>
      <c r="M4131" s="13" t="s">
        <v>168</v>
      </c>
      <c r="N4131" s="13" t="s">
        <v>0</v>
      </c>
      <c r="O4131" s="13" t="s">
        <v>1422</v>
      </c>
      <c r="P4131" s="13" t="s">
        <v>332</v>
      </c>
      <c r="Q4131" s="13"/>
      <c r="R4131" s="13"/>
      <c r="S4131" s="13"/>
      <c r="T4131" s="13"/>
      <c r="U4131" s="13"/>
      <c r="V4131" s="13"/>
      <c r="W4131" s="54">
        <v>2</v>
      </c>
      <c r="X4131" s="49">
        <v>2</v>
      </c>
      <c r="Y4131" s="54">
        <v>259.89999999999998</v>
      </c>
      <c r="Z4131" s="34">
        <v>0</v>
      </c>
      <c r="AA4131" s="34">
        <v>0</v>
      </c>
    </row>
    <row r="4132" spans="3:27" x14ac:dyDescent="0.25">
      <c r="C4132" s="39">
        <v>19479</v>
      </c>
      <c r="D4132" s="17">
        <v>42836.835729166669</v>
      </c>
      <c r="E4132" s="41">
        <f t="shared" si="128"/>
        <v>2017</v>
      </c>
      <c r="F4132" s="41">
        <f t="shared" si="129"/>
        <v>4</v>
      </c>
      <c r="G4132" s="13" t="s">
        <v>61</v>
      </c>
      <c r="H4132" s="13">
        <v>0</v>
      </c>
      <c r="I4132" s="13">
        <v>139.9</v>
      </c>
      <c r="J4132" s="13" t="s">
        <v>74</v>
      </c>
      <c r="K4132" s="13" t="s">
        <v>52</v>
      </c>
      <c r="L4132" s="13">
        <v>50825</v>
      </c>
      <c r="M4132" s="13" t="s">
        <v>158</v>
      </c>
      <c r="N4132" s="13" t="s">
        <v>0</v>
      </c>
      <c r="O4132" s="13" t="s">
        <v>3268</v>
      </c>
      <c r="P4132" s="13" t="s">
        <v>3229</v>
      </c>
      <c r="Q4132" s="13"/>
      <c r="R4132" s="13"/>
      <c r="S4132" s="13"/>
      <c r="T4132" s="13"/>
      <c r="U4132" s="13"/>
      <c r="V4132" s="13"/>
      <c r="W4132" s="54">
        <v>2</v>
      </c>
      <c r="X4132" s="49">
        <v>2</v>
      </c>
      <c r="Y4132" s="54">
        <v>139.9</v>
      </c>
      <c r="Z4132" s="34">
        <v>0</v>
      </c>
      <c r="AA4132" s="34">
        <v>0</v>
      </c>
    </row>
    <row r="4133" spans="3:27" x14ac:dyDescent="0.25">
      <c r="C4133" s="39">
        <v>19478</v>
      </c>
      <c r="D4133" s="17">
        <v>42836.719675925924</v>
      </c>
      <c r="E4133" s="41">
        <f t="shared" si="128"/>
        <v>2017</v>
      </c>
      <c r="F4133" s="41">
        <f t="shared" si="129"/>
        <v>4</v>
      </c>
      <c r="G4133" s="13" t="s">
        <v>61</v>
      </c>
      <c r="H4133" s="13">
        <v>0</v>
      </c>
      <c r="I4133" s="13">
        <v>429.8</v>
      </c>
      <c r="J4133" s="13" t="s">
        <v>56</v>
      </c>
      <c r="K4133" s="13" t="s">
        <v>52</v>
      </c>
      <c r="L4133" s="13">
        <v>40545</v>
      </c>
      <c r="M4133" s="13" t="s">
        <v>81</v>
      </c>
      <c r="N4133" s="13" t="s">
        <v>0</v>
      </c>
      <c r="O4133" s="13" t="s">
        <v>485</v>
      </c>
      <c r="P4133" s="13" t="s">
        <v>176</v>
      </c>
      <c r="Q4133" s="13" t="s">
        <v>3074</v>
      </c>
      <c r="R4133" s="13" t="s">
        <v>1444</v>
      </c>
      <c r="S4133" s="13"/>
      <c r="T4133" s="13"/>
      <c r="U4133" s="13"/>
      <c r="V4133" s="13"/>
      <c r="W4133" s="54">
        <v>4</v>
      </c>
      <c r="X4133" s="49">
        <v>3</v>
      </c>
      <c r="Y4133" s="54">
        <v>319.85000000000002</v>
      </c>
      <c r="Z4133" s="34">
        <v>1</v>
      </c>
      <c r="AA4133" s="34">
        <v>109.95</v>
      </c>
    </row>
    <row r="4134" spans="3:27" x14ac:dyDescent="0.25">
      <c r="C4134" s="39">
        <v>19477</v>
      </c>
      <c r="D4134" s="17">
        <v>42836.682395833333</v>
      </c>
      <c r="E4134" s="41">
        <f t="shared" si="128"/>
        <v>2017</v>
      </c>
      <c r="F4134" s="41">
        <f t="shared" si="129"/>
        <v>4</v>
      </c>
      <c r="G4134" s="13" t="s">
        <v>309</v>
      </c>
      <c r="H4134" s="13">
        <v>0</v>
      </c>
      <c r="I4134" s="13">
        <v>189.95</v>
      </c>
      <c r="J4134" s="13" t="s">
        <v>56</v>
      </c>
      <c r="K4134" s="13" t="s">
        <v>52</v>
      </c>
      <c r="L4134" s="13">
        <v>1909</v>
      </c>
      <c r="M4134" s="13" t="s">
        <v>3498</v>
      </c>
      <c r="N4134" s="13" t="s">
        <v>0</v>
      </c>
      <c r="O4134" s="13" t="s">
        <v>441</v>
      </c>
      <c r="P4134" s="13"/>
      <c r="Q4134" s="13"/>
      <c r="R4134" s="13"/>
      <c r="S4134" s="13"/>
      <c r="T4134" s="13"/>
      <c r="U4134" s="13"/>
      <c r="V4134" s="13"/>
      <c r="W4134" s="54">
        <v>1</v>
      </c>
      <c r="X4134" s="49">
        <v>1</v>
      </c>
      <c r="Y4134" s="54">
        <v>189.95</v>
      </c>
      <c r="Z4134" s="34">
        <v>0</v>
      </c>
      <c r="AA4134" s="34">
        <v>0</v>
      </c>
    </row>
    <row r="4135" spans="3:27" x14ac:dyDescent="0.25">
      <c r="C4135" s="39">
        <v>19476</v>
      </c>
      <c r="D4135" s="17">
        <v>42836.636574074073</v>
      </c>
      <c r="E4135" s="41">
        <f t="shared" si="128"/>
        <v>2017</v>
      </c>
      <c r="F4135" s="41">
        <f t="shared" si="129"/>
        <v>4</v>
      </c>
      <c r="G4135" s="13" t="s">
        <v>61</v>
      </c>
      <c r="H4135" s="13">
        <v>0</v>
      </c>
      <c r="I4135" s="13">
        <v>279.8</v>
      </c>
      <c r="J4135" s="13" t="s">
        <v>74</v>
      </c>
      <c r="K4135" s="13" t="s">
        <v>52</v>
      </c>
      <c r="L4135" s="13">
        <v>81371</v>
      </c>
      <c r="M4135" s="13" t="s">
        <v>57</v>
      </c>
      <c r="N4135" s="13" t="s">
        <v>0</v>
      </c>
      <c r="O4135" s="13" t="s">
        <v>1454</v>
      </c>
      <c r="P4135" s="13" t="s">
        <v>2630</v>
      </c>
      <c r="Q4135" s="13" t="s">
        <v>1628</v>
      </c>
      <c r="R4135" s="13" t="s">
        <v>834</v>
      </c>
      <c r="S4135" s="13"/>
      <c r="T4135" s="13"/>
      <c r="U4135" s="13"/>
      <c r="V4135" s="13"/>
      <c r="W4135" s="54">
        <v>4</v>
      </c>
      <c r="X4135" s="49">
        <v>2</v>
      </c>
      <c r="Y4135" s="54">
        <v>149.9</v>
      </c>
      <c r="Z4135" s="34">
        <v>2</v>
      </c>
      <c r="AA4135" s="34">
        <v>129.9</v>
      </c>
    </row>
    <row r="4136" spans="3:27" x14ac:dyDescent="0.25">
      <c r="C4136" s="39">
        <v>19475</v>
      </c>
      <c r="D4136" s="17">
        <v>42836.55195601852</v>
      </c>
      <c r="E4136" s="41">
        <f t="shared" si="128"/>
        <v>2017</v>
      </c>
      <c r="F4136" s="41">
        <f t="shared" si="129"/>
        <v>4</v>
      </c>
      <c r="G4136" s="13" t="s">
        <v>309</v>
      </c>
      <c r="H4136" s="13">
        <v>0</v>
      </c>
      <c r="I4136" s="13">
        <v>179.95</v>
      </c>
      <c r="J4136" s="13" t="s">
        <v>56</v>
      </c>
      <c r="K4136" s="13" t="s">
        <v>52</v>
      </c>
      <c r="L4136" s="13">
        <v>51675</v>
      </c>
      <c r="M4136" s="13" t="s">
        <v>3179</v>
      </c>
      <c r="N4136" s="13" t="s">
        <v>0</v>
      </c>
      <c r="O4136" s="13" t="s">
        <v>801</v>
      </c>
      <c r="P4136" s="13"/>
      <c r="Q4136" s="13"/>
      <c r="R4136" s="13"/>
      <c r="S4136" s="13"/>
      <c r="T4136" s="13"/>
      <c r="U4136" s="13"/>
      <c r="V4136" s="13"/>
      <c r="W4136" s="54">
        <v>1</v>
      </c>
      <c r="X4136" s="49">
        <v>1</v>
      </c>
      <c r="Y4136" s="54">
        <v>179.95</v>
      </c>
      <c r="Z4136" s="34">
        <v>0</v>
      </c>
      <c r="AA4136" s="34">
        <v>0</v>
      </c>
    </row>
    <row r="4137" spans="3:27" x14ac:dyDescent="0.25">
      <c r="C4137" s="39">
        <v>19473</v>
      </c>
      <c r="D4137" s="17">
        <v>42836.433298611111</v>
      </c>
      <c r="E4137" s="41">
        <f t="shared" si="128"/>
        <v>2017</v>
      </c>
      <c r="F4137" s="41">
        <f t="shared" si="129"/>
        <v>4</v>
      </c>
      <c r="G4137" s="13" t="s">
        <v>309</v>
      </c>
      <c r="H4137" s="13">
        <v>0</v>
      </c>
      <c r="I4137" s="13">
        <v>169.95</v>
      </c>
      <c r="J4137" s="13" t="s">
        <v>56</v>
      </c>
      <c r="K4137" s="13" t="s">
        <v>52</v>
      </c>
      <c r="L4137" s="13">
        <v>16303</v>
      </c>
      <c r="M4137" s="13" t="s">
        <v>3499</v>
      </c>
      <c r="N4137" s="13" t="s">
        <v>0</v>
      </c>
      <c r="O4137" s="13" t="s">
        <v>2577</v>
      </c>
      <c r="P4137" s="13"/>
      <c r="Q4137" s="13"/>
      <c r="R4137" s="13"/>
      <c r="S4137" s="13"/>
      <c r="T4137" s="13"/>
      <c r="U4137" s="13"/>
      <c r="V4137" s="13"/>
      <c r="W4137" s="54">
        <v>1</v>
      </c>
      <c r="X4137" s="49">
        <v>1</v>
      </c>
      <c r="Y4137" s="54">
        <v>169.95</v>
      </c>
      <c r="Z4137" s="34">
        <v>0</v>
      </c>
      <c r="AA4137" s="34">
        <v>0</v>
      </c>
    </row>
    <row r="4138" spans="3:27" x14ac:dyDescent="0.25">
      <c r="C4138" s="39">
        <v>19445</v>
      </c>
      <c r="D4138" s="17">
        <v>42836.396377314813</v>
      </c>
      <c r="E4138" s="41">
        <f t="shared" si="128"/>
        <v>2017</v>
      </c>
      <c r="F4138" s="41">
        <f t="shared" si="129"/>
        <v>4</v>
      </c>
      <c r="G4138" s="13" t="s">
        <v>61</v>
      </c>
      <c r="H4138" s="13">
        <v>0</v>
      </c>
      <c r="I4138" s="13">
        <v>389.85</v>
      </c>
      <c r="J4138" s="13" t="s">
        <v>51</v>
      </c>
      <c r="K4138" s="13" t="s">
        <v>52</v>
      </c>
      <c r="L4138" s="13">
        <v>10999</v>
      </c>
      <c r="M4138" s="13" t="s">
        <v>185</v>
      </c>
      <c r="N4138" s="13" t="s">
        <v>0</v>
      </c>
      <c r="O4138" s="13" t="s">
        <v>2187</v>
      </c>
      <c r="P4138" s="13" t="s">
        <v>1494</v>
      </c>
      <c r="Q4138" s="13" t="s">
        <v>1420</v>
      </c>
      <c r="R4138" s="13"/>
      <c r="S4138" s="13"/>
      <c r="T4138" s="13"/>
      <c r="U4138" s="13"/>
      <c r="V4138" s="13"/>
      <c r="W4138" s="54">
        <v>3</v>
      </c>
      <c r="X4138" s="49">
        <v>2</v>
      </c>
      <c r="Y4138" s="54">
        <v>259.90000000000003</v>
      </c>
      <c r="Z4138" s="34">
        <v>1</v>
      </c>
      <c r="AA4138" s="34">
        <v>129.94999999999999</v>
      </c>
    </row>
    <row r="4139" spans="3:27" x14ac:dyDescent="0.25">
      <c r="C4139" s="39">
        <v>19413</v>
      </c>
      <c r="D4139" s="17">
        <v>42836.366377314815</v>
      </c>
      <c r="E4139" s="41">
        <f t="shared" si="128"/>
        <v>2017</v>
      </c>
      <c r="F4139" s="41">
        <f t="shared" si="129"/>
        <v>4</v>
      </c>
      <c r="G4139" s="13" t="s">
        <v>61</v>
      </c>
      <c r="H4139" s="13">
        <v>0</v>
      </c>
      <c r="I4139" s="13">
        <v>59.95</v>
      </c>
      <c r="J4139" s="13" t="s">
        <v>74</v>
      </c>
      <c r="K4139" s="13" t="s">
        <v>52</v>
      </c>
      <c r="L4139" s="13">
        <v>20354</v>
      </c>
      <c r="M4139" s="13" t="s">
        <v>168</v>
      </c>
      <c r="N4139" s="13" t="s">
        <v>0</v>
      </c>
      <c r="O4139" s="13" t="s">
        <v>1454</v>
      </c>
      <c r="P4139" s="13"/>
      <c r="Q4139" s="13"/>
      <c r="R4139" s="13"/>
      <c r="S4139" s="13"/>
      <c r="T4139" s="13"/>
      <c r="U4139" s="13"/>
      <c r="V4139" s="13"/>
      <c r="W4139" s="54">
        <v>1</v>
      </c>
      <c r="X4139" s="49">
        <v>0</v>
      </c>
      <c r="Y4139" s="54">
        <v>0</v>
      </c>
      <c r="Z4139" s="34">
        <v>1</v>
      </c>
      <c r="AA4139" s="34">
        <v>59.95</v>
      </c>
    </row>
    <row r="4140" spans="3:27" x14ac:dyDescent="0.25">
      <c r="C4140" s="39">
        <v>19412</v>
      </c>
      <c r="D4140" s="17">
        <v>42836.360601851855</v>
      </c>
      <c r="E4140" s="41">
        <f t="shared" si="128"/>
        <v>2017</v>
      </c>
      <c r="F4140" s="41">
        <f t="shared" si="129"/>
        <v>4</v>
      </c>
      <c r="G4140" s="13" t="s">
        <v>61</v>
      </c>
      <c r="H4140" s="13">
        <v>0</v>
      </c>
      <c r="I4140" s="13">
        <v>219.9</v>
      </c>
      <c r="J4140" s="13" t="s">
        <v>56</v>
      </c>
      <c r="K4140" s="13" t="s">
        <v>52</v>
      </c>
      <c r="L4140" s="13">
        <v>80636</v>
      </c>
      <c r="M4140" s="13" t="s">
        <v>57</v>
      </c>
      <c r="N4140" s="13" t="s">
        <v>0</v>
      </c>
      <c r="O4140" s="13" t="s">
        <v>332</v>
      </c>
      <c r="P4140" s="13" t="s">
        <v>167</v>
      </c>
      <c r="Q4140" s="13"/>
      <c r="R4140" s="13"/>
      <c r="S4140" s="13"/>
      <c r="T4140" s="13"/>
      <c r="U4140" s="13"/>
      <c r="V4140" s="13"/>
      <c r="W4140" s="54">
        <v>2</v>
      </c>
      <c r="X4140" s="49">
        <v>1</v>
      </c>
      <c r="Y4140" s="54">
        <v>129.94999999999999</v>
      </c>
      <c r="Z4140" s="34">
        <v>1</v>
      </c>
      <c r="AA4140" s="34">
        <v>89.95</v>
      </c>
    </row>
    <row r="4141" spans="3:27" x14ac:dyDescent="0.25">
      <c r="C4141" s="39">
        <v>19409</v>
      </c>
      <c r="D4141" s="17">
        <v>42836.336134259262</v>
      </c>
      <c r="E4141" s="41">
        <f t="shared" si="128"/>
        <v>2017</v>
      </c>
      <c r="F4141" s="41">
        <f t="shared" si="129"/>
        <v>4</v>
      </c>
      <c r="G4141" s="13" t="s">
        <v>61</v>
      </c>
      <c r="H4141" s="13">
        <v>0</v>
      </c>
      <c r="I4141" s="13">
        <v>79.95</v>
      </c>
      <c r="J4141" s="13" t="s">
        <v>51</v>
      </c>
      <c r="K4141" s="13" t="s">
        <v>52</v>
      </c>
      <c r="L4141" s="13">
        <v>34970</v>
      </c>
      <c r="M4141" s="13" t="s">
        <v>3500</v>
      </c>
      <c r="N4141" s="13" t="s">
        <v>385</v>
      </c>
      <c r="O4141" s="13" t="s">
        <v>1034</v>
      </c>
      <c r="P4141" s="13"/>
      <c r="Q4141" s="13"/>
      <c r="R4141" s="13"/>
      <c r="S4141" s="13"/>
      <c r="T4141" s="13"/>
      <c r="U4141" s="13"/>
      <c r="V4141" s="13"/>
      <c r="W4141" s="54">
        <v>1</v>
      </c>
      <c r="X4141" s="49">
        <v>0</v>
      </c>
      <c r="Y4141" s="54">
        <v>0</v>
      </c>
      <c r="Z4141" s="34">
        <v>1</v>
      </c>
      <c r="AA4141" s="34">
        <v>79.95</v>
      </c>
    </row>
    <row r="4142" spans="3:27" x14ac:dyDescent="0.25">
      <c r="C4142" s="39">
        <v>19402</v>
      </c>
      <c r="D4142" s="17">
        <v>42836.309583333335</v>
      </c>
      <c r="E4142" s="41">
        <f t="shared" si="128"/>
        <v>2017</v>
      </c>
      <c r="F4142" s="41">
        <f t="shared" si="129"/>
        <v>4</v>
      </c>
      <c r="G4142" s="13" t="s">
        <v>61</v>
      </c>
      <c r="H4142" s="13">
        <v>0</v>
      </c>
      <c r="I4142" s="13">
        <v>40</v>
      </c>
      <c r="J4142" s="13" t="s">
        <v>74</v>
      </c>
      <c r="K4142" s="13" t="s">
        <v>52</v>
      </c>
      <c r="L4142" s="13">
        <v>22765</v>
      </c>
      <c r="M4142" s="13" t="s">
        <v>168</v>
      </c>
      <c r="N4142" s="13" t="s">
        <v>0</v>
      </c>
      <c r="O4142" s="13" t="s">
        <v>3294</v>
      </c>
      <c r="P4142" s="13"/>
      <c r="Q4142" s="13"/>
      <c r="R4142" s="13"/>
      <c r="S4142" s="13"/>
      <c r="T4142" s="13"/>
      <c r="U4142" s="13"/>
      <c r="V4142" s="13"/>
      <c r="W4142" s="54">
        <v>1</v>
      </c>
      <c r="X4142" s="49">
        <v>1</v>
      </c>
      <c r="Y4142" s="54">
        <v>40</v>
      </c>
      <c r="Z4142" s="34">
        <v>0</v>
      </c>
      <c r="AA4142" s="34">
        <v>0</v>
      </c>
    </row>
    <row r="4143" spans="3:27" x14ac:dyDescent="0.25">
      <c r="C4143" s="39">
        <v>19401</v>
      </c>
      <c r="D4143" s="17">
        <v>42836.288518518515</v>
      </c>
      <c r="E4143" s="41">
        <f t="shared" si="128"/>
        <v>2017</v>
      </c>
      <c r="F4143" s="41">
        <f t="shared" si="129"/>
        <v>4</v>
      </c>
      <c r="G4143" s="13" t="s">
        <v>61</v>
      </c>
      <c r="H4143" s="13">
        <v>0</v>
      </c>
      <c r="I4143" s="13">
        <v>59.95</v>
      </c>
      <c r="J4143" s="13" t="s">
        <v>51</v>
      </c>
      <c r="K4143" s="13" t="s">
        <v>52</v>
      </c>
      <c r="L4143" s="13">
        <v>31275</v>
      </c>
      <c r="M4143" s="13" t="s">
        <v>2199</v>
      </c>
      <c r="N4143" s="13" t="s">
        <v>0</v>
      </c>
      <c r="O4143" s="13" t="s">
        <v>2085</v>
      </c>
      <c r="P4143" s="13"/>
      <c r="Q4143" s="13"/>
      <c r="R4143" s="13"/>
      <c r="S4143" s="13"/>
      <c r="T4143" s="13"/>
      <c r="U4143" s="13"/>
      <c r="V4143" s="13"/>
      <c r="W4143" s="54">
        <v>1</v>
      </c>
      <c r="X4143" s="49">
        <v>0</v>
      </c>
      <c r="Y4143" s="54">
        <v>0</v>
      </c>
      <c r="Z4143" s="34">
        <v>1</v>
      </c>
      <c r="AA4143" s="34">
        <v>59.95</v>
      </c>
    </row>
    <row r="4144" spans="3:27" x14ac:dyDescent="0.25">
      <c r="C4144" s="39">
        <v>19400</v>
      </c>
      <c r="D4144" s="17">
        <v>42835.907349537039</v>
      </c>
      <c r="E4144" s="41">
        <f t="shared" si="128"/>
        <v>2017</v>
      </c>
      <c r="F4144" s="41">
        <f t="shared" si="129"/>
        <v>4</v>
      </c>
      <c r="G4144" s="13" t="s">
        <v>309</v>
      </c>
      <c r="H4144" s="13">
        <v>0</v>
      </c>
      <c r="I4144" s="13">
        <v>109.95</v>
      </c>
      <c r="J4144" s="13" t="s">
        <v>56</v>
      </c>
      <c r="K4144" s="13" t="s">
        <v>52</v>
      </c>
      <c r="L4144" s="13">
        <v>79111</v>
      </c>
      <c r="M4144" s="13" t="s">
        <v>155</v>
      </c>
      <c r="N4144" s="13" t="s">
        <v>0</v>
      </c>
      <c r="O4144" s="13" t="s">
        <v>2934</v>
      </c>
      <c r="P4144" s="13"/>
      <c r="Q4144" s="13"/>
      <c r="R4144" s="13"/>
      <c r="S4144" s="13"/>
      <c r="T4144" s="13"/>
      <c r="U4144" s="13"/>
      <c r="V4144" s="13"/>
      <c r="W4144" s="54">
        <v>1</v>
      </c>
      <c r="X4144" s="49">
        <v>1</v>
      </c>
      <c r="Y4144" s="54">
        <v>109.95</v>
      </c>
      <c r="Z4144" s="34">
        <v>0</v>
      </c>
      <c r="AA4144" s="34">
        <v>0</v>
      </c>
    </row>
    <row r="4145" spans="3:27" x14ac:dyDescent="0.25">
      <c r="C4145" s="39">
        <v>19398</v>
      </c>
      <c r="D4145" s="17">
        <v>42835.865624999999</v>
      </c>
      <c r="E4145" s="41">
        <f t="shared" si="128"/>
        <v>2017</v>
      </c>
      <c r="F4145" s="41">
        <f t="shared" si="129"/>
        <v>4</v>
      </c>
      <c r="G4145" s="13" t="s">
        <v>61</v>
      </c>
      <c r="H4145" s="13">
        <v>0</v>
      </c>
      <c r="I4145" s="13">
        <v>249.85</v>
      </c>
      <c r="J4145" s="13" t="s">
        <v>74</v>
      </c>
      <c r="K4145" s="13" t="s">
        <v>52</v>
      </c>
      <c r="L4145" s="13">
        <v>40211</v>
      </c>
      <c r="M4145" s="13" t="s">
        <v>81</v>
      </c>
      <c r="N4145" s="13" t="s">
        <v>0</v>
      </c>
      <c r="O4145" s="13" t="s">
        <v>2463</v>
      </c>
      <c r="P4145" s="13" t="s">
        <v>2973</v>
      </c>
      <c r="Q4145" s="13" t="s">
        <v>1485</v>
      </c>
      <c r="R4145" s="13"/>
      <c r="S4145" s="13"/>
      <c r="T4145" s="13"/>
      <c r="U4145" s="13"/>
      <c r="V4145" s="13"/>
      <c r="W4145" s="54">
        <v>3</v>
      </c>
      <c r="X4145" s="49">
        <v>2</v>
      </c>
      <c r="Y4145" s="54">
        <v>189.89999999999998</v>
      </c>
      <c r="Z4145" s="34">
        <v>1</v>
      </c>
      <c r="AA4145" s="34">
        <v>59.95</v>
      </c>
    </row>
    <row r="4146" spans="3:27" x14ac:dyDescent="0.25">
      <c r="C4146" s="39">
        <v>19397</v>
      </c>
      <c r="D4146" s="17">
        <v>42835.844652777778</v>
      </c>
      <c r="E4146" s="41">
        <f t="shared" si="128"/>
        <v>2017</v>
      </c>
      <c r="F4146" s="41">
        <f t="shared" si="129"/>
        <v>4</v>
      </c>
      <c r="G4146" s="13" t="s">
        <v>61</v>
      </c>
      <c r="H4146" s="13">
        <v>0</v>
      </c>
      <c r="I4146" s="13">
        <v>229.95</v>
      </c>
      <c r="J4146" s="13" t="s">
        <v>56</v>
      </c>
      <c r="K4146" s="13" t="s">
        <v>52</v>
      </c>
      <c r="L4146" s="13">
        <v>68161</v>
      </c>
      <c r="M4146" s="13" t="s">
        <v>340</v>
      </c>
      <c r="N4146" s="13" t="s">
        <v>0</v>
      </c>
      <c r="O4146" s="13" t="s">
        <v>260</v>
      </c>
      <c r="P4146" s="13"/>
      <c r="Q4146" s="13"/>
      <c r="R4146" s="13"/>
      <c r="S4146" s="13"/>
      <c r="T4146" s="13"/>
      <c r="U4146" s="13"/>
      <c r="V4146" s="13"/>
      <c r="W4146" s="54">
        <v>1</v>
      </c>
      <c r="X4146" s="49">
        <v>0</v>
      </c>
      <c r="Y4146" s="54">
        <v>0</v>
      </c>
      <c r="Z4146" s="34">
        <v>1</v>
      </c>
      <c r="AA4146" s="34">
        <v>229.95</v>
      </c>
    </row>
    <row r="4147" spans="3:27" x14ac:dyDescent="0.25">
      <c r="C4147" s="39">
        <v>19396</v>
      </c>
      <c r="D4147" s="17">
        <v>42835.844305555554</v>
      </c>
      <c r="E4147" s="41">
        <f t="shared" si="128"/>
        <v>2017</v>
      </c>
      <c r="F4147" s="41">
        <f t="shared" si="129"/>
        <v>4</v>
      </c>
      <c r="G4147" s="13" t="s">
        <v>61</v>
      </c>
      <c r="H4147" s="13">
        <v>0</v>
      </c>
      <c r="I4147" s="13">
        <v>419.85</v>
      </c>
      <c r="J4147" s="13" t="s">
        <v>74</v>
      </c>
      <c r="K4147" s="13" t="s">
        <v>52</v>
      </c>
      <c r="L4147" s="13">
        <v>81375</v>
      </c>
      <c r="M4147" s="13" t="s">
        <v>57</v>
      </c>
      <c r="N4147" s="13" t="s">
        <v>0</v>
      </c>
      <c r="O4147" s="13" t="s">
        <v>260</v>
      </c>
      <c r="P4147" s="13" t="s">
        <v>3456</v>
      </c>
      <c r="Q4147" s="13" t="s">
        <v>1279</v>
      </c>
      <c r="R4147" s="13"/>
      <c r="S4147" s="13"/>
      <c r="T4147" s="13"/>
      <c r="U4147" s="13"/>
      <c r="V4147" s="13"/>
      <c r="W4147" s="54">
        <v>3</v>
      </c>
      <c r="X4147" s="49">
        <v>0</v>
      </c>
      <c r="Y4147" s="54">
        <v>0</v>
      </c>
      <c r="Z4147" s="34">
        <v>3</v>
      </c>
      <c r="AA4147" s="34">
        <v>419.85</v>
      </c>
    </row>
    <row r="4148" spans="3:27" x14ac:dyDescent="0.25">
      <c r="C4148" s="39">
        <v>19335</v>
      </c>
      <c r="D4148" s="17">
        <v>42835.730752314812</v>
      </c>
      <c r="E4148" s="41">
        <f t="shared" si="128"/>
        <v>2017</v>
      </c>
      <c r="F4148" s="41">
        <f t="shared" si="129"/>
        <v>4</v>
      </c>
      <c r="G4148" s="13" t="s">
        <v>61</v>
      </c>
      <c r="H4148" s="13">
        <v>0</v>
      </c>
      <c r="I4148" s="13">
        <v>129.94999999999999</v>
      </c>
      <c r="J4148" s="13" t="s">
        <v>74</v>
      </c>
      <c r="K4148" s="13" t="s">
        <v>52</v>
      </c>
      <c r="L4148" s="13">
        <v>45391</v>
      </c>
      <c r="M4148" s="13" t="s">
        <v>1133</v>
      </c>
      <c r="N4148" s="13" t="s">
        <v>415</v>
      </c>
      <c r="O4148" s="13" t="s">
        <v>1952</v>
      </c>
      <c r="P4148" s="13"/>
      <c r="Q4148" s="13"/>
      <c r="R4148" s="13"/>
      <c r="S4148" s="13"/>
      <c r="T4148" s="13"/>
      <c r="U4148" s="13"/>
      <c r="V4148" s="13"/>
      <c r="W4148" s="54">
        <v>1</v>
      </c>
      <c r="X4148" s="49">
        <v>0</v>
      </c>
      <c r="Y4148" s="54">
        <v>0</v>
      </c>
      <c r="Z4148" s="34">
        <v>1</v>
      </c>
      <c r="AA4148" s="34">
        <v>129.94999999999999</v>
      </c>
    </row>
    <row r="4149" spans="3:27" x14ac:dyDescent="0.25">
      <c r="C4149" s="39">
        <v>19395</v>
      </c>
      <c r="D4149" s="17">
        <v>42835.730752314812</v>
      </c>
      <c r="E4149" s="41">
        <f t="shared" si="128"/>
        <v>2017</v>
      </c>
      <c r="F4149" s="41">
        <f t="shared" si="129"/>
        <v>4</v>
      </c>
      <c r="G4149" s="13" t="s">
        <v>309</v>
      </c>
      <c r="H4149" s="13">
        <v>0</v>
      </c>
      <c r="I4149" s="13">
        <v>89.95</v>
      </c>
      <c r="J4149" s="13" t="s">
        <v>74</v>
      </c>
      <c r="K4149" s="13" t="s">
        <v>52</v>
      </c>
      <c r="L4149" s="13">
        <v>6543</v>
      </c>
      <c r="M4149" s="13" t="s">
        <v>2910</v>
      </c>
      <c r="N4149" s="13" t="s">
        <v>0</v>
      </c>
      <c r="O4149" s="13" t="s">
        <v>1687</v>
      </c>
      <c r="P4149" s="13"/>
      <c r="Q4149" s="13"/>
      <c r="R4149" s="13"/>
      <c r="S4149" s="13"/>
      <c r="T4149" s="13"/>
      <c r="U4149" s="13"/>
      <c r="V4149" s="13"/>
      <c r="W4149" s="54">
        <v>1</v>
      </c>
      <c r="X4149" s="49">
        <v>1</v>
      </c>
      <c r="Y4149" s="54">
        <v>89.95</v>
      </c>
      <c r="Z4149" s="34">
        <v>0</v>
      </c>
      <c r="AA4149" s="34">
        <v>0</v>
      </c>
    </row>
    <row r="4150" spans="3:27" x14ac:dyDescent="0.25">
      <c r="C4150" s="39">
        <v>19303</v>
      </c>
      <c r="D4150" s="17">
        <v>42835.610289351855</v>
      </c>
      <c r="E4150" s="41">
        <f t="shared" si="128"/>
        <v>2017</v>
      </c>
      <c r="F4150" s="41">
        <f t="shared" si="129"/>
        <v>4</v>
      </c>
      <c r="G4150" s="13" t="s">
        <v>61</v>
      </c>
      <c r="H4150" s="13">
        <v>0</v>
      </c>
      <c r="I4150" s="13">
        <v>249.95</v>
      </c>
      <c r="J4150" s="13" t="s">
        <v>56</v>
      </c>
      <c r="K4150" s="13" t="s">
        <v>52</v>
      </c>
      <c r="L4150" s="13">
        <v>23568</v>
      </c>
      <c r="M4150" s="13" t="s">
        <v>376</v>
      </c>
      <c r="N4150" s="13" t="s">
        <v>0</v>
      </c>
      <c r="O4150" s="13" t="s">
        <v>249</v>
      </c>
      <c r="P4150" s="13"/>
      <c r="Q4150" s="13"/>
      <c r="R4150" s="13"/>
      <c r="S4150" s="13"/>
      <c r="T4150" s="13"/>
      <c r="U4150" s="13"/>
      <c r="V4150" s="13"/>
      <c r="W4150" s="54">
        <v>1</v>
      </c>
      <c r="X4150" s="49">
        <v>0</v>
      </c>
      <c r="Y4150" s="54">
        <v>0</v>
      </c>
      <c r="Z4150" s="34">
        <v>1</v>
      </c>
      <c r="AA4150" s="34">
        <v>249.95</v>
      </c>
    </row>
    <row r="4151" spans="3:27" x14ac:dyDescent="0.25">
      <c r="C4151" s="39">
        <v>19304</v>
      </c>
      <c r="D4151" s="17">
        <v>42835.610289351855</v>
      </c>
      <c r="E4151" s="41">
        <f t="shared" si="128"/>
        <v>2017</v>
      </c>
      <c r="F4151" s="41">
        <f t="shared" si="129"/>
        <v>4</v>
      </c>
      <c r="G4151" s="13" t="s">
        <v>61</v>
      </c>
      <c r="H4151" s="13">
        <v>0</v>
      </c>
      <c r="I4151" s="13">
        <v>229.95</v>
      </c>
      <c r="J4151" s="13" t="s">
        <v>56</v>
      </c>
      <c r="K4151" s="13" t="s">
        <v>52</v>
      </c>
      <c r="L4151" s="13">
        <v>1069</v>
      </c>
      <c r="M4151" s="13" t="s">
        <v>574</v>
      </c>
      <c r="N4151" s="13" t="s">
        <v>0</v>
      </c>
      <c r="O4151" s="13" t="s">
        <v>2643</v>
      </c>
      <c r="P4151" s="13"/>
      <c r="Q4151" s="13"/>
      <c r="R4151" s="13"/>
      <c r="S4151" s="13"/>
      <c r="T4151" s="13"/>
      <c r="U4151" s="13"/>
      <c r="V4151" s="13"/>
      <c r="W4151" s="54">
        <v>1</v>
      </c>
      <c r="X4151" s="49">
        <v>0</v>
      </c>
      <c r="Y4151" s="54">
        <v>0</v>
      </c>
      <c r="Z4151" s="34">
        <v>1</v>
      </c>
      <c r="AA4151" s="34">
        <v>229.95</v>
      </c>
    </row>
    <row r="4152" spans="3:27" x14ac:dyDescent="0.25">
      <c r="C4152" s="39">
        <v>19300</v>
      </c>
      <c r="D4152" s="17">
        <v>42835.602708333332</v>
      </c>
      <c r="E4152" s="41">
        <f t="shared" si="128"/>
        <v>2017</v>
      </c>
      <c r="F4152" s="41">
        <f t="shared" si="129"/>
        <v>4</v>
      </c>
      <c r="G4152" s="13" t="s">
        <v>61</v>
      </c>
      <c r="H4152" s="13">
        <v>0</v>
      </c>
      <c r="I4152" s="13">
        <v>229.95</v>
      </c>
      <c r="J4152" s="13" t="s">
        <v>51</v>
      </c>
      <c r="K4152" s="13" t="s">
        <v>52</v>
      </c>
      <c r="L4152" s="13">
        <v>11215</v>
      </c>
      <c r="M4152" s="13" t="s">
        <v>591</v>
      </c>
      <c r="N4152" s="13" t="s">
        <v>415</v>
      </c>
      <c r="O4152" s="13" t="s">
        <v>2643</v>
      </c>
      <c r="P4152" s="13"/>
      <c r="Q4152" s="13"/>
      <c r="R4152" s="13"/>
      <c r="S4152" s="13"/>
      <c r="T4152" s="13"/>
      <c r="U4152" s="13"/>
      <c r="V4152" s="13"/>
      <c r="W4152" s="54">
        <v>1</v>
      </c>
      <c r="X4152" s="49">
        <v>1</v>
      </c>
      <c r="Y4152" s="54">
        <v>229.95</v>
      </c>
      <c r="Z4152" s="34">
        <v>0</v>
      </c>
      <c r="AA4152" s="34">
        <v>0</v>
      </c>
    </row>
    <row r="4153" spans="3:27" x14ac:dyDescent="0.25">
      <c r="C4153" s="39">
        <v>19299</v>
      </c>
      <c r="D4153" s="17">
        <v>42835.486550925925</v>
      </c>
      <c r="E4153" s="41">
        <f t="shared" si="128"/>
        <v>2017</v>
      </c>
      <c r="F4153" s="41">
        <f t="shared" si="129"/>
        <v>4</v>
      </c>
      <c r="G4153" s="13" t="s">
        <v>309</v>
      </c>
      <c r="H4153" s="13">
        <v>30.24</v>
      </c>
      <c r="I4153" s="13">
        <v>143.96</v>
      </c>
      <c r="J4153" s="13" t="s">
        <v>74</v>
      </c>
      <c r="K4153" s="13" t="s">
        <v>52</v>
      </c>
      <c r="L4153" s="13">
        <v>10247</v>
      </c>
      <c r="M4153" s="13" t="s">
        <v>185</v>
      </c>
      <c r="N4153" s="13" t="s">
        <v>0</v>
      </c>
      <c r="O4153" s="13" t="s">
        <v>3501</v>
      </c>
      <c r="P4153" s="13"/>
      <c r="Q4153" s="13"/>
      <c r="R4153" s="13"/>
      <c r="S4153" s="13"/>
      <c r="T4153" s="13"/>
      <c r="U4153" s="13"/>
      <c r="V4153" s="13"/>
      <c r="W4153" s="54">
        <v>1</v>
      </c>
      <c r="X4153" s="49">
        <v>1</v>
      </c>
      <c r="Y4153" s="54">
        <v>143.96</v>
      </c>
      <c r="Z4153" s="34">
        <v>0</v>
      </c>
      <c r="AA4153" s="34">
        <v>0</v>
      </c>
    </row>
    <row r="4154" spans="3:27" x14ac:dyDescent="0.25">
      <c r="C4154" s="39">
        <v>19297</v>
      </c>
      <c r="D4154" s="17">
        <v>42835.47483796296</v>
      </c>
      <c r="E4154" s="41">
        <f t="shared" si="128"/>
        <v>2017</v>
      </c>
      <c r="F4154" s="41">
        <f t="shared" si="129"/>
        <v>4</v>
      </c>
      <c r="G4154" s="13" t="s">
        <v>61</v>
      </c>
      <c r="H4154" s="13">
        <v>0</v>
      </c>
      <c r="I4154" s="13">
        <v>89.95</v>
      </c>
      <c r="J4154" s="13" t="s">
        <v>51</v>
      </c>
      <c r="K4154" s="13" t="s">
        <v>52</v>
      </c>
      <c r="L4154" s="13">
        <v>12053</v>
      </c>
      <c r="M4154" s="13" t="s">
        <v>185</v>
      </c>
      <c r="N4154" s="13" t="s">
        <v>0</v>
      </c>
      <c r="O4154" s="13" t="s">
        <v>1149</v>
      </c>
      <c r="P4154" s="13"/>
      <c r="Q4154" s="13"/>
      <c r="R4154" s="13"/>
      <c r="S4154" s="13"/>
      <c r="T4154" s="13"/>
      <c r="U4154" s="13"/>
      <c r="V4154" s="13"/>
      <c r="W4154" s="54">
        <v>1</v>
      </c>
      <c r="X4154" s="49">
        <v>0</v>
      </c>
      <c r="Y4154" s="54">
        <v>0</v>
      </c>
      <c r="Z4154" s="34">
        <v>1</v>
      </c>
      <c r="AA4154" s="34">
        <v>89.95</v>
      </c>
    </row>
    <row r="4155" spans="3:27" x14ac:dyDescent="0.25">
      <c r="C4155" s="39">
        <v>19295</v>
      </c>
      <c r="D4155" s="17">
        <v>42835.414513888885</v>
      </c>
      <c r="E4155" s="41">
        <f t="shared" si="128"/>
        <v>2017</v>
      </c>
      <c r="F4155" s="41">
        <f t="shared" si="129"/>
        <v>4</v>
      </c>
      <c r="G4155" s="13" t="s">
        <v>61</v>
      </c>
      <c r="H4155" s="13">
        <v>0</v>
      </c>
      <c r="I4155" s="13">
        <v>459.75</v>
      </c>
      <c r="J4155" s="13" t="s">
        <v>51</v>
      </c>
      <c r="K4155" s="13" t="s">
        <v>52</v>
      </c>
      <c r="L4155" s="13">
        <v>50996</v>
      </c>
      <c r="M4155" s="13" t="s">
        <v>158</v>
      </c>
      <c r="N4155" s="13" t="s">
        <v>0</v>
      </c>
      <c r="O4155" s="13" t="s">
        <v>1031</v>
      </c>
      <c r="P4155" s="13" t="s">
        <v>1683</v>
      </c>
      <c r="Q4155" s="13" t="s">
        <v>3502</v>
      </c>
      <c r="R4155" s="13" t="s">
        <v>1916</v>
      </c>
      <c r="S4155" s="13" t="s">
        <v>3161</v>
      </c>
      <c r="T4155" s="13"/>
      <c r="U4155" s="13"/>
      <c r="V4155" s="13"/>
      <c r="W4155" s="54">
        <v>5</v>
      </c>
      <c r="X4155" s="49">
        <v>4</v>
      </c>
      <c r="Y4155" s="54">
        <v>379.8</v>
      </c>
      <c r="Z4155" s="34">
        <v>1</v>
      </c>
      <c r="AA4155" s="34">
        <v>79.95</v>
      </c>
    </row>
    <row r="4156" spans="3:27" x14ac:dyDescent="0.25">
      <c r="C4156" s="39">
        <v>19285</v>
      </c>
      <c r="D4156" s="17">
        <v>42835.374444444446</v>
      </c>
      <c r="E4156" s="41">
        <f t="shared" si="128"/>
        <v>2017</v>
      </c>
      <c r="F4156" s="41">
        <f t="shared" si="129"/>
        <v>4</v>
      </c>
      <c r="G4156" s="13" t="s">
        <v>61</v>
      </c>
      <c r="H4156" s="13">
        <v>0</v>
      </c>
      <c r="I4156" s="13">
        <v>519.79999999999995</v>
      </c>
      <c r="J4156" s="13" t="s">
        <v>51</v>
      </c>
      <c r="K4156" s="13" t="s">
        <v>52</v>
      </c>
      <c r="L4156" s="13">
        <v>50968</v>
      </c>
      <c r="M4156" s="13" t="s">
        <v>158</v>
      </c>
      <c r="N4156" s="13" t="s">
        <v>0</v>
      </c>
      <c r="O4156" s="13" t="s">
        <v>1756</v>
      </c>
      <c r="P4156" s="13" t="s">
        <v>450</v>
      </c>
      <c r="Q4156" s="13" t="s">
        <v>1262</v>
      </c>
      <c r="R4156" s="13" t="s">
        <v>1420</v>
      </c>
      <c r="S4156" s="13"/>
      <c r="T4156" s="13"/>
      <c r="U4156" s="13"/>
      <c r="V4156" s="13"/>
      <c r="W4156" s="54">
        <v>4</v>
      </c>
      <c r="X4156" s="49">
        <v>3</v>
      </c>
      <c r="Y4156" s="54">
        <v>389.84999999999997</v>
      </c>
      <c r="Z4156" s="34">
        <v>1</v>
      </c>
      <c r="AA4156" s="34">
        <v>129.94999999999999</v>
      </c>
    </row>
    <row r="4157" spans="3:27" x14ac:dyDescent="0.25">
      <c r="C4157" s="39">
        <v>19277</v>
      </c>
      <c r="D4157" s="17">
        <v>42835.35229166667</v>
      </c>
      <c r="E4157" s="41">
        <f t="shared" si="128"/>
        <v>2017</v>
      </c>
      <c r="F4157" s="41">
        <f t="shared" si="129"/>
        <v>4</v>
      </c>
      <c r="G4157" s="13" t="s">
        <v>309</v>
      </c>
      <c r="H4157" s="13">
        <v>0</v>
      </c>
      <c r="I4157" s="13">
        <v>129.94999999999999</v>
      </c>
      <c r="J4157" s="13" t="s">
        <v>51</v>
      </c>
      <c r="K4157" s="13" t="s">
        <v>52</v>
      </c>
      <c r="L4157" s="13">
        <v>55100</v>
      </c>
      <c r="M4157" s="13" t="s">
        <v>3503</v>
      </c>
      <c r="N4157" s="13" t="s">
        <v>385</v>
      </c>
      <c r="O4157" s="13" t="s">
        <v>1354</v>
      </c>
      <c r="P4157" s="13"/>
      <c r="Q4157" s="13"/>
      <c r="R4157" s="13"/>
      <c r="S4157" s="13"/>
      <c r="T4157" s="13"/>
      <c r="U4157" s="13"/>
      <c r="V4157" s="13"/>
      <c r="W4157" s="54">
        <v>1</v>
      </c>
      <c r="X4157" s="49">
        <v>1</v>
      </c>
      <c r="Y4157" s="54">
        <v>129.94999999999999</v>
      </c>
      <c r="Z4157" s="34">
        <v>0</v>
      </c>
      <c r="AA4157" s="34">
        <v>0</v>
      </c>
    </row>
    <row r="4158" spans="3:27" x14ac:dyDescent="0.25">
      <c r="C4158" s="39">
        <v>19276</v>
      </c>
      <c r="D4158" s="17">
        <v>42835.282407407409</v>
      </c>
      <c r="E4158" s="41">
        <f t="shared" si="128"/>
        <v>2017</v>
      </c>
      <c r="F4158" s="41">
        <f t="shared" si="129"/>
        <v>4</v>
      </c>
      <c r="G4158" s="13" t="s">
        <v>309</v>
      </c>
      <c r="H4158" s="13">
        <v>0</v>
      </c>
      <c r="I4158" s="13">
        <v>369.8</v>
      </c>
      <c r="J4158" s="13" t="s">
        <v>74</v>
      </c>
      <c r="K4158" s="13" t="s">
        <v>52</v>
      </c>
      <c r="L4158" s="13">
        <v>13156</v>
      </c>
      <c r="M4158" s="13" t="s">
        <v>185</v>
      </c>
      <c r="N4158" s="13" t="s">
        <v>0</v>
      </c>
      <c r="O4158" s="13" t="s">
        <v>339</v>
      </c>
      <c r="P4158" s="13" t="s">
        <v>1683</v>
      </c>
      <c r="Q4158" s="13" t="s">
        <v>2148</v>
      </c>
      <c r="R4158" s="13" t="s">
        <v>1188</v>
      </c>
      <c r="S4158" s="13"/>
      <c r="T4158" s="13"/>
      <c r="U4158" s="13"/>
      <c r="V4158" s="13"/>
      <c r="W4158" s="54">
        <v>4</v>
      </c>
      <c r="X4158" s="49">
        <v>4</v>
      </c>
      <c r="Y4158" s="54">
        <v>369.8</v>
      </c>
      <c r="Z4158" s="34">
        <v>0</v>
      </c>
      <c r="AA4158" s="34">
        <v>0</v>
      </c>
    </row>
    <row r="4159" spans="3:27" x14ac:dyDescent="0.25">
      <c r="C4159" s="39">
        <v>19274</v>
      </c>
      <c r="D4159" s="17">
        <v>42835.02615740741</v>
      </c>
      <c r="E4159" s="41">
        <f t="shared" si="128"/>
        <v>2017</v>
      </c>
      <c r="F4159" s="41">
        <f t="shared" si="129"/>
        <v>4</v>
      </c>
      <c r="G4159" s="13" t="s">
        <v>61</v>
      </c>
      <c r="H4159" s="13">
        <v>0</v>
      </c>
      <c r="I4159" s="13">
        <v>169.95</v>
      </c>
      <c r="J4159" s="13" t="s">
        <v>51</v>
      </c>
      <c r="K4159" s="13" t="s">
        <v>52</v>
      </c>
      <c r="L4159" s="13">
        <v>95400</v>
      </c>
      <c r="M4159" s="13" t="s">
        <v>3504</v>
      </c>
      <c r="N4159" s="13" t="s">
        <v>385</v>
      </c>
      <c r="O4159" s="13" t="s">
        <v>1043</v>
      </c>
      <c r="P4159" s="13"/>
      <c r="Q4159" s="13"/>
      <c r="R4159" s="13"/>
      <c r="S4159" s="13"/>
      <c r="T4159" s="13"/>
      <c r="U4159" s="13"/>
      <c r="V4159" s="13"/>
      <c r="W4159" s="54">
        <v>1</v>
      </c>
      <c r="X4159" s="49">
        <v>0</v>
      </c>
      <c r="Y4159" s="54">
        <v>0</v>
      </c>
      <c r="Z4159" s="34">
        <v>1</v>
      </c>
      <c r="AA4159" s="34">
        <v>169.95</v>
      </c>
    </row>
    <row r="4160" spans="3:27" x14ac:dyDescent="0.25">
      <c r="C4160" s="39">
        <v>19273</v>
      </c>
      <c r="D4160" s="17">
        <v>42834.908113425925</v>
      </c>
      <c r="E4160" s="41">
        <f t="shared" si="128"/>
        <v>2017</v>
      </c>
      <c r="F4160" s="41">
        <f t="shared" si="129"/>
        <v>4</v>
      </c>
      <c r="G4160" s="13" t="s">
        <v>61</v>
      </c>
      <c r="H4160" s="13">
        <v>0</v>
      </c>
      <c r="I4160" s="13">
        <v>59.95</v>
      </c>
      <c r="J4160" s="13" t="s">
        <v>51</v>
      </c>
      <c r="K4160" s="13" t="s">
        <v>52</v>
      </c>
      <c r="L4160" s="13" t="s">
        <v>3505</v>
      </c>
      <c r="M4160" s="13" t="s">
        <v>720</v>
      </c>
      <c r="N4160" s="13" t="s">
        <v>64</v>
      </c>
      <c r="O4160" s="13" t="s">
        <v>3252</v>
      </c>
      <c r="P4160" s="13"/>
      <c r="Q4160" s="13"/>
      <c r="R4160" s="13"/>
      <c r="S4160" s="13"/>
      <c r="T4160" s="13"/>
      <c r="U4160" s="13"/>
      <c r="V4160" s="13"/>
      <c r="W4160" s="54">
        <v>1</v>
      </c>
      <c r="X4160" s="49">
        <v>0</v>
      </c>
      <c r="Y4160" s="54">
        <v>0</v>
      </c>
      <c r="Z4160" s="34">
        <v>1</v>
      </c>
      <c r="AA4160" s="34">
        <v>59.95</v>
      </c>
    </row>
    <row r="4161" spans="3:27" x14ac:dyDescent="0.25">
      <c r="C4161" s="39">
        <v>19272</v>
      </c>
      <c r="D4161" s="17">
        <v>42834.906342592592</v>
      </c>
      <c r="E4161" s="41">
        <f t="shared" si="128"/>
        <v>2017</v>
      </c>
      <c r="F4161" s="41">
        <f t="shared" si="129"/>
        <v>4</v>
      </c>
      <c r="G4161" s="13" t="s">
        <v>61</v>
      </c>
      <c r="H4161" s="13">
        <v>57.11</v>
      </c>
      <c r="I4161" s="13">
        <v>271.83999999999997</v>
      </c>
      <c r="J4161" s="13" t="s">
        <v>56</v>
      </c>
      <c r="K4161" s="13" t="s">
        <v>52</v>
      </c>
      <c r="L4161" s="13">
        <v>45133</v>
      </c>
      <c r="M4161" s="13" t="s">
        <v>53</v>
      </c>
      <c r="N4161" s="13" t="s">
        <v>0</v>
      </c>
      <c r="O4161" s="13" t="s">
        <v>3506</v>
      </c>
      <c r="P4161" s="13" t="s">
        <v>3507</v>
      </c>
      <c r="Q4161" s="13" t="s">
        <v>3508</v>
      </c>
      <c r="R4161" s="13" t="s">
        <v>3509</v>
      </c>
      <c r="S4161" s="13"/>
      <c r="T4161" s="13"/>
      <c r="U4161" s="13"/>
      <c r="V4161" s="13"/>
      <c r="W4161" s="54">
        <v>4</v>
      </c>
      <c r="X4161" s="49">
        <v>2</v>
      </c>
      <c r="Y4161" s="54">
        <v>207.87999999999997</v>
      </c>
      <c r="Z4161" s="34">
        <v>2</v>
      </c>
      <c r="AA4161" s="34">
        <v>63.96</v>
      </c>
    </row>
    <row r="4162" spans="3:27" x14ac:dyDescent="0.25">
      <c r="C4162" s="39">
        <v>19271</v>
      </c>
      <c r="D4162" s="17">
        <v>42834.896284722221</v>
      </c>
      <c r="E4162" s="41">
        <f t="shared" si="128"/>
        <v>2017</v>
      </c>
      <c r="F4162" s="41">
        <f t="shared" si="129"/>
        <v>4</v>
      </c>
      <c r="G4162" s="13" t="s">
        <v>309</v>
      </c>
      <c r="H4162" s="13">
        <v>63.82</v>
      </c>
      <c r="I4162" s="13">
        <v>303.8</v>
      </c>
      <c r="J4162" s="13" t="s">
        <v>56</v>
      </c>
      <c r="K4162" s="13" t="s">
        <v>52</v>
      </c>
      <c r="L4162" s="13">
        <v>10247</v>
      </c>
      <c r="M4162" s="13" t="s">
        <v>185</v>
      </c>
      <c r="N4162" s="13" t="s">
        <v>0</v>
      </c>
      <c r="O4162" s="13" t="s">
        <v>3510</v>
      </c>
      <c r="P4162" s="13" t="s">
        <v>3511</v>
      </c>
      <c r="Q4162" s="13" t="s">
        <v>3512</v>
      </c>
      <c r="R4162" s="13" t="s">
        <v>3513</v>
      </c>
      <c r="S4162" s="13" t="s">
        <v>3514</v>
      </c>
      <c r="T4162" s="13"/>
      <c r="U4162" s="13"/>
      <c r="V4162" s="13"/>
      <c r="W4162" s="54">
        <v>5</v>
      </c>
      <c r="X4162" s="49">
        <v>5</v>
      </c>
      <c r="Y4162" s="54">
        <v>303.8</v>
      </c>
      <c r="Z4162" s="34">
        <v>0</v>
      </c>
      <c r="AA4162" s="34">
        <v>0</v>
      </c>
    </row>
    <row r="4163" spans="3:27" x14ac:dyDescent="0.25">
      <c r="C4163" s="39">
        <v>19270</v>
      </c>
      <c r="D4163" s="17">
        <v>42834.892870370371</v>
      </c>
      <c r="E4163" s="41">
        <f t="shared" si="128"/>
        <v>2017</v>
      </c>
      <c r="F4163" s="41">
        <f t="shared" si="129"/>
        <v>4</v>
      </c>
      <c r="G4163" s="13" t="s">
        <v>61</v>
      </c>
      <c r="H4163" s="13">
        <v>0</v>
      </c>
      <c r="I4163" s="13">
        <v>269.85000000000002</v>
      </c>
      <c r="J4163" s="13" t="s">
        <v>56</v>
      </c>
      <c r="K4163" s="13" t="s">
        <v>52</v>
      </c>
      <c r="L4163" s="13">
        <v>80937</v>
      </c>
      <c r="M4163" s="13" t="s">
        <v>57</v>
      </c>
      <c r="N4163" s="13" t="s">
        <v>0</v>
      </c>
      <c r="O4163" s="13" t="s">
        <v>725</v>
      </c>
      <c r="P4163" s="13" t="s">
        <v>188</v>
      </c>
      <c r="Q4163" s="13" t="s">
        <v>1411</v>
      </c>
      <c r="R4163" s="13"/>
      <c r="S4163" s="13"/>
      <c r="T4163" s="13"/>
      <c r="U4163" s="13"/>
      <c r="V4163" s="13"/>
      <c r="W4163" s="54">
        <v>3</v>
      </c>
      <c r="X4163" s="49">
        <v>0</v>
      </c>
      <c r="Y4163" s="54">
        <v>0</v>
      </c>
      <c r="Z4163" s="34">
        <v>3</v>
      </c>
      <c r="AA4163" s="34">
        <v>269.85000000000002</v>
      </c>
    </row>
    <row r="4164" spans="3:27" x14ac:dyDescent="0.25">
      <c r="C4164" s="39">
        <v>19269</v>
      </c>
      <c r="D4164" s="17">
        <v>42834.856909722221</v>
      </c>
      <c r="E4164" s="41">
        <f t="shared" si="128"/>
        <v>2017</v>
      </c>
      <c r="F4164" s="41">
        <f t="shared" si="129"/>
        <v>4</v>
      </c>
      <c r="G4164" s="13" t="s">
        <v>61</v>
      </c>
      <c r="H4164" s="13">
        <v>0</v>
      </c>
      <c r="I4164" s="13">
        <v>179.95</v>
      </c>
      <c r="J4164" s="13" t="s">
        <v>56</v>
      </c>
      <c r="K4164" s="13" t="s">
        <v>52</v>
      </c>
      <c r="L4164" s="13">
        <v>37120</v>
      </c>
      <c r="M4164" s="13" t="s">
        <v>3515</v>
      </c>
      <c r="N4164" s="13" t="s">
        <v>0</v>
      </c>
      <c r="O4164" s="13" t="s">
        <v>896</v>
      </c>
      <c r="P4164" s="13"/>
      <c r="Q4164" s="13"/>
      <c r="R4164" s="13"/>
      <c r="S4164" s="13"/>
      <c r="T4164" s="13"/>
      <c r="U4164" s="13"/>
      <c r="V4164" s="13"/>
      <c r="W4164" s="54">
        <v>1</v>
      </c>
      <c r="X4164" s="49">
        <v>0</v>
      </c>
      <c r="Y4164" s="54">
        <v>0</v>
      </c>
      <c r="Z4164" s="34">
        <v>1</v>
      </c>
      <c r="AA4164" s="34">
        <v>179.95</v>
      </c>
    </row>
    <row r="4165" spans="3:27" x14ac:dyDescent="0.25">
      <c r="C4165" s="39">
        <v>19268</v>
      </c>
      <c r="D4165" s="17">
        <v>42834.854861111111</v>
      </c>
      <c r="E4165" s="41">
        <f t="shared" si="128"/>
        <v>2017</v>
      </c>
      <c r="F4165" s="41">
        <f t="shared" si="129"/>
        <v>4</v>
      </c>
      <c r="G4165" s="13" t="s">
        <v>61</v>
      </c>
      <c r="H4165" s="13">
        <v>0</v>
      </c>
      <c r="I4165" s="13">
        <v>89.95</v>
      </c>
      <c r="J4165" s="13" t="s">
        <v>56</v>
      </c>
      <c r="K4165" s="13" t="s">
        <v>52</v>
      </c>
      <c r="L4165" s="13">
        <v>50679</v>
      </c>
      <c r="M4165" s="13" t="s">
        <v>158</v>
      </c>
      <c r="N4165" s="13" t="s">
        <v>0</v>
      </c>
      <c r="O4165" s="13" t="s">
        <v>1700</v>
      </c>
      <c r="P4165" s="13"/>
      <c r="Q4165" s="13"/>
      <c r="R4165" s="13"/>
      <c r="S4165" s="13"/>
      <c r="T4165" s="13"/>
      <c r="U4165" s="13"/>
      <c r="V4165" s="13"/>
      <c r="W4165" s="54">
        <v>1</v>
      </c>
      <c r="X4165" s="49">
        <v>0</v>
      </c>
      <c r="Y4165" s="54">
        <v>0</v>
      </c>
      <c r="Z4165" s="34">
        <v>1</v>
      </c>
      <c r="AA4165" s="34">
        <v>89.95</v>
      </c>
    </row>
    <row r="4166" spans="3:27" x14ac:dyDescent="0.25">
      <c r="C4166" s="39">
        <v>19267</v>
      </c>
      <c r="D4166" s="17">
        <v>42834.811469907407</v>
      </c>
      <c r="E4166" s="41">
        <f t="shared" si="128"/>
        <v>2017</v>
      </c>
      <c r="F4166" s="41">
        <f t="shared" si="129"/>
        <v>4</v>
      </c>
      <c r="G4166" s="13" t="s">
        <v>309</v>
      </c>
      <c r="H4166" s="13">
        <v>0</v>
      </c>
      <c r="I4166" s="13">
        <v>59.95</v>
      </c>
      <c r="J4166" s="13" t="s">
        <v>51</v>
      </c>
      <c r="K4166" s="13" t="s">
        <v>52</v>
      </c>
      <c r="L4166" s="13">
        <v>30559</v>
      </c>
      <c r="M4166" s="13" t="s">
        <v>259</v>
      </c>
      <c r="N4166" s="13" t="s">
        <v>0</v>
      </c>
      <c r="O4166" s="13" t="s">
        <v>1895</v>
      </c>
      <c r="P4166" s="13"/>
      <c r="Q4166" s="13"/>
      <c r="R4166" s="13"/>
      <c r="S4166" s="13"/>
      <c r="T4166" s="13"/>
      <c r="U4166" s="13"/>
      <c r="V4166" s="13"/>
      <c r="W4166" s="54">
        <v>1</v>
      </c>
      <c r="X4166" s="49">
        <v>1</v>
      </c>
      <c r="Y4166" s="54">
        <v>59.95</v>
      </c>
      <c r="Z4166" s="34">
        <v>0</v>
      </c>
      <c r="AA4166" s="34">
        <v>0</v>
      </c>
    </row>
    <row r="4167" spans="3:27" x14ac:dyDescent="0.25">
      <c r="C4167" s="39">
        <v>19266</v>
      </c>
      <c r="D4167" s="17">
        <v>42834.796238425923</v>
      </c>
      <c r="E4167" s="41">
        <f t="shared" ref="E4167:E4230" si="130">YEAR(D4167)</f>
        <v>2017</v>
      </c>
      <c r="F4167" s="41">
        <f t="shared" ref="F4167:F4230" si="131">MONTH(D4167)</f>
        <v>4</v>
      </c>
      <c r="G4167" s="13" t="s">
        <v>309</v>
      </c>
      <c r="H4167" s="13">
        <v>0</v>
      </c>
      <c r="I4167" s="13">
        <v>229.9</v>
      </c>
      <c r="J4167" s="13" t="s">
        <v>51</v>
      </c>
      <c r="K4167" s="13" t="s">
        <v>52</v>
      </c>
      <c r="L4167" s="13">
        <v>60385</v>
      </c>
      <c r="M4167" s="13" t="s">
        <v>128</v>
      </c>
      <c r="N4167" s="13" t="s">
        <v>0</v>
      </c>
      <c r="O4167" s="13" t="s">
        <v>1113</v>
      </c>
      <c r="P4167" s="13" t="s">
        <v>1155</v>
      </c>
      <c r="Q4167" s="13"/>
      <c r="R4167" s="13"/>
      <c r="S4167" s="13"/>
      <c r="T4167" s="13"/>
      <c r="U4167" s="13"/>
      <c r="V4167" s="13"/>
      <c r="W4167" s="54">
        <v>2</v>
      </c>
      <c r="X4167" s="49">
        <v>2</v>
      </c>
      <c r="Y4167" s="54">
        <v>229.9</v>
      </c>
      <c r="Z4167" s="34">
        <v>0</v>
      </c>
      <c r="AA4167" s="34">
        <v>0</v>
      </c>
    </row>
    <row r="4168" spans="3:27" x14ac:dyDescent="0.25">
      <c r="C4168" s="39">
        <v>19265</v>
      </c>
      <c r="D4168" s="17">
        <v>42834.769675925927</v>
      </c>
      <c r="E4168" s="41">
        <f t="shared" si="130"/>
        <v>2017</v>
      </c>
      <c r="F4168" s="41">
        <f t="shared" si="131"/>
        <v>4</v>
      </c>
      <c r="G4168" s="13" t="s">
        <v>61</v>
      </c>
      <c r="H4168" s="13">
        <v>0</v>
      </c>
      <c r="I4168" s="13">
        <v>409.85</v>
      </c>
      <c r="J4168" s="13" t="s">
        <v>56</v>
      </c>
      <c r="K4168" s="13" t="s">
        <v>52</v>
      </c>
      <c r="L4168" s="13">
        <v>80333</v>
      </c>
      <c r="M4168" s="13" t="s">
        <v>57</v>
      </c>
      <c r="N4168" s="13" t="s">
        <v>0</v>
      </c>
      <c r="O4168" s="13" t="s">
        <v>944</v>
      </c>
      <c r="P4168" s="13" t="s">
        <v>1656</v>
      </c>
      <c r="Q4168" s="13" t="s">
        <v>651</v>
      </c>
      <c r="R4168" s="13"/>
      <c r="S4168" s="13"/>
      <c r="T4168" s="13"/>
      <c r="U4168" s="13"/>
      <c r="V4168" s="13"/>
      <c r="W4168" s="54">
        <v>3</v>
      </c>
      <c r="X4168" s="49">
        <v>1</v>
      </c>
      <c r="Y4168" s="54">
        <v>129.95000000000005</v>
      </c>
      <c r="Z4168" s="34">
        <v>2</v>
      </c>
      <c r="AA4168" s="34">
        <v>279.89999999999998</v>
      </c>
    </row>
    <row r="4169" spans="3:27" x14ac:dyDescent="0.25">
      <c r="C4169" s="39">
        <v>19263</v>
      </c>
      <c r="D4169" s="17">
        <v>42834.67627314815</v>
      </c>
      <c r="E4169" s="41">
        <f t="shared" si="130"/>
        <v>2017</v>
      </c>
      <c r="F4169" s="41">
        <f t="shared" si="131"/>
        <v>4</v>
      </c>
      <c r="G4169" s="13" t="s">
        <v>309</v>
      </c>
      <c r="H4169" s="13">
        <v>0</v>
      </c>
      <c r="I4169" s="13">
        <v>89.95</v>
      </c>
      <c r="J4169" s="13" t="s">
        <v>56</v>
      </c>
      <c r="K4169" s="13" t="s">
        <v>52</v>
      </c>
      <c r="L4169" s="13">
        <v>69502</v>
      </c>
      <c r="M4169" s="13" t="s">
        <v>3494</v>
      </c>
      <c r="N4169" s="13" t="s">
        <v>0</v>
      </c>
      <c r="O4169" s="13" t="s">
        <v>2897</v>
      </c>
      <c r="P4169" s="13"/>
      <c r="Q4169" s="13"/>
      <c r="R4169" s="13"/>
      <c r="S4169" s="13"/>
      <c r="T4169" s="13"/>
      <c r="U4169" s="13"/>
      <c r="V4169" s="13"/>
      <c r="W4169" s="54">
        <v>1</v>
      </c>
      <c r="X4169" s="49">
        <v>1</v>
      </c>
      <c r="Y4169" s="54">
        <v>89.95</v>
      </c>
      <c r="Z4169" s="34">
        <v>0</v>
      </c>
      <c r="AA4169" s="34">
        <v>0</v>
      </c>
    </row>
    <row r="4170" spans="3:27" x14ac:dyDescent="0.25">
      <c r="C4170" s="39">
        <v>19261</v>
      </c>
      <c r="D4170" s="17">
        <v>42834.664317129631</v>
      </c>
      <c r="E4170" s="41">
        <f t="shared" si="130"/>
        <v>2017</v>
      </c>
      <c r="F4170" s="41">
        <f t="shared" si="131"/>
        <v>4</v>
      </c>
      <c r="G4170" s="13" t="s">
        <v>309</v>
      </c>
      <c r="H4170" s="13">
        <v>0</v>
      </c>
      <c r="I4170" s="13">
        <v>159.94999999999999</v>
      </c>
      <c r="J4170" s="13" t="s">
        <v>51</v>
      </c>
      <c r="K4170" s="13" t="s">
        <v>52</v>
      </c>
      <c r="L4170" s="13">
        <v>10117</v>
      </c>
      <c r="M4170" s="13" t="s">
        <v>185</v>
      </c>
      <c r="N4170" s="13" t="s">
        <v>0</v>
      </c>
      <c r="O4170" s="13" t="s">
        <v>1446</v>
      </c>
      <c r="P4170" s="13"/>
      <c r="Q4170" s="13"/>
      <c r="R4170" s="13"/>
      <c r="S4170" s="13"/>
      <c r="T4170" s="13"/>
      <c r="U4170" s="13"/>
      <c r="V4170" s="13"/>
      <c r="W4170" s="54">
        <v>1</v>
      </c>
      <c r="X4170" s="49">
        <v>1</v>
      </c>
      <c r="Y4170" s="54">
        <v>159.94999999999999</v>
      </c>
      <c r="Z4170" s="34">
        <v>0</v>
      </c>
      <c r="AA4170" s="34">
        <v>0</v>
      </c>
    </row>
    <row r="4171" spans="3:27" x14ac:dyDescent="0.25">
      <c r="C4171" s="39">
        <v>19260</v>
      </c>
      <c r="D4171" s="17">
        <v>42834.632974537039</v>
      </c>
      <c r="E4171" s="41">
        <f t="shared" si="130"/>
        <v>2017</v>
      </c>
      <c r="F4171" s="41">
        <f t="shared" si="131"/>
        <v>4</v>
      </c>
      <c r="G4171" s="13" t="s">
        <v>309</v>
      </c>
      <c r="H4171" s="13">
        <v>0</v>
      </c>
      <c r="I4171" s="13">
        <v>499.9</v>
      </c>
      <c r="J4171" s="13" t="s">
        <v>56</v>
      </c>
      <c r="K4171" s="13" t="s">
        <v>52</v>
      </c>
      <c r="L4171" s="13">
        <v>69502</v>
      </c>
      <c r="M4171" s="13" t="s">
        <v>3494</v>
      </c>
      <c r="N4171" s="13" t="s">
        <v>0</v>
      </c>
      <c r="O4171" s="13" t="s">
        <v>3516</v>
      </c>
      <c r="P4171" s="13" t="s">
        <v>3517</v>
      </c>
      <c r="Q4171" s="13"/>
      <c r="R4171" s="13"/>
      <c r="S4171" s="13"/>
      <c r="T4171" s="13"/>
      <c r="U4171" s="13"/>
      <c r="V4171" s="13"/>
      <c r="W4171" s="54">
        <v>2</v>
      </c>
      <c r="X4171" s="49">
        <v>2</v>
      </c>
      <c r="Y4171" s="54">
        <v>499.9</v>
      </c>
      <c r="Z4171" s="34">
        <v>0</v>
      </c>
      <c r="AA4171" s="34">
        <v>0</v>
      </c>
    </row>
    <row r="4172" spans="3:27" x14ac:dyDescent="0.25">
      <c r="C4172" s="39">
        <v>19259</v>
      </c>
      <c r="D4172" s="17">
        <v>42834.626863425925</v>
      </c>
      <c r="E4172" s="41">
        <f t="shared" si="130"/>
        <v>2017</v>
      </c>
      <c r="F4172" s="41">
        <f t="shared" si="131"/>
        <v>4</v>
      </c>
      <c r="G4172" s="13" t="s">
        <v>61</v>
      </c>
      <c r="H4172" s="13">
        <v>0</v>
      </c>
      <c r="I4172" s="13">
        <v>339.85</v>
      </c>
      <c r="J4172" s="13" t="s">
        <v>56</v>
      </c>
      <c r="K4172" s="13" t="s">
        <v>52</v>
      </c>
      <c r="L4172" s="13">
        <v>64625</v>
      </c>
      <c r="M4172" s="13" t="s">
        <v>3518</v>
      </c>
      <c r="N4172" s="13" t="s">
        <v>0</v>
      </c>
      <c r="O4172" s="13" t="s">
        <v>1226</v>
      </c>
      <c r="P4172" s="13" t="s">
        <v>2630</v>
      </c>
      <c r="Q4172" s="13" t="s">
        <v>1705</v>
      </c>
      <c r="R4172" s="13"/>
      <c r="S4172" s="13"/>
      <c r="T4172" s="13"/>
      <c r="U4172" s="13"/>
      <c r="V4172" s="13"/>
      <c r="W4172" s="54">
        <v>3</v>
      </c>
      <c r="X4172" s="49">
        <v>1</v>
      </c>
      <c r="Y4172" s="54">
        <v>189.95000000000002</v>
      </c>
      <c r="Z4172" s="34">
        <v>2</v>
      </c>
      <c r="AA4172" s="34">
        <v>149.9</v>
      </c>
    </row>
    <row r="4173" spans="3:27" x14ac:dyDescent="0.25">
      <c r="C4173" s="39">
        <v>19256</v>
      </c>
      <c r="D4173" s="17">
        <v>42834.477893518517</v>
      </c>
      <c r="E4173" s="41">
        <f t="shared" si="130"/>
        <v>2017</v>
      </c>
      <c r="F4173" s="41">
        <f t="shared" si="131"/>
        <v>4</v>
      </c>
      <c r="G4173" s="13" t="s">
        <v>61</v>
      </c>
      <c r="H4173" s="13">
        <v>0</v>
      </c>
      <c r="I4173" s="13">
        <v>189.9</v>
      </c>
      <c r="J4173" s="13" t="s">
        <v>74</v>
      </c>
      <c r="K4173" s="13" t="s">
        <v>52</v>
      </c>
      <c r="L4173" s="13">
        <v>10787</v>
      </c>
      <c r="M4173" s="13" t="s">
        <v>185</v>
      </c>
      <c r="N4173" s="13" t="s">
        <v>0</v>
      </c>
      <c r="O4173" s="13" t="s">
        <v>518</v>
      </c>
      <c r="P4173" s="13" t="s">
        <v>1454</v>
      </c>
      <c r="Q4173" s="13"/>
      <c r="R4173" s="13"/>
      <c r="S4173" s="13"/>
      <c r="T4173" s="13"/>
      <c r="U4173" s="13"/>
      <c r="V4173" s="13"/>
      <c r="W4173" s="54">
        <v>2</v>
      </c>
      <c r="X4173" s="49">
        <v>0</v>
      </c>
      <c r="Y4173" s="54">
        <v>0</v>
      </c>
      <c r="Z4173" s="34">
        <v>2</v>
      </c>
      <c r="AA4173" s="34">
        <v>189.9</v>
      </c>
    </row>
    <row r="4174" spans="3:27" x14ac:dyDescent="0.25">
      <c r="C4174" s="39">
        <v>19255</v>
      </c>
      <c r="D4174" s="17">
        <v>42834.459733796299</v>
      </c>
      <c r="E4174" s="41">
        <f t="shared" si="130"/>
        <v>2017</v>
      </c>
      <c r="F4174" s="41">
        <f t="shared" si="131"/>
        <v>4</v>
      </c>
      <c r="G4174" s="13" t="s">
        <v>61</v>
      </c>
      <c r="H4174" s="13">
        <v>0</v>
      </c>
      <c r="I4174" s="13">
        <v>189.85</v>
      </c>
      <c r="J4174" s="13" t="s">
        <v>56</v>
      </c>
      <c r="K4174" s="13" t="s">
        <v>52</v>
      </c>
      <c r="L4174" s="13">
        <v>91052</v>
      </c>
      <c r="M4174" s="13" t="s">
        <v>984</v>
      </c>
      <c r="N4174" s="13" t="s">
        <v>0</v>
      </c>
      <c r="O4174" s="13" t="s">
        <v>60</v>
      </c>
      <c r="P4174" s="13" t="s">
        <v>2024</v>
      </c>
      <c r="Q4174" s="13" t="s">
        <v>2973</v>
      </c>
      <c r="R4174" s="13"/>
      <c r="S4174" s="13"/>
      <c r="T4174" s="13"/>
      <c r="U4174" s="13"/>
      <c r="V4174" s="13"/>
      <c r="W4174" s="54">
        <v>3</v>
      </c>
      <c r="X4174" s="49">
        <v>3</v>
      </c>
      <c r="Y4174" s="54">
        <v>189.85</v>
      </c>
      <c r="Z4174" s="34">
        <v>0</v>
      </c>
      <c r="AA4174" s="34">
        <v>0</v>
      </c>
    </row>
    <row r="4175" spans="3:27" x14ac:dyDescent="0.25">
      <c r="C4175" s="39">
        <v>19253</v>
      </c>
      <c r="D4175" s="17">
        <v>42834.420775462961</v>
      </c>
      <c r="E4175" s="41">
        <f t="shared" si="130"/>
        <v>2017</v>
      </c>
      <c r="F4175" s="41">
        <f t="shared" si="131"/>
        <v>4</v>
      </c>
      <c r="G4175" s="13" t="s">
        <v>61</v>
      </c>
      <c r="H4175" s="13">
        <v>0</v>
      </c>
      <c r="I4175" s="13">
        <v>149.9</v>
      </c>
      <c r="J4175" s="13" t="s">
        <v>74</v>
      </c>
      <c r="K4175" s="13" t="s">
        <v>52</v>
      </c>
      <c r="L4175" s="13">
        <v>16727</v>
      </c>
      <c r="M4175" s="13" t="s">
        <v>1182</v>
      </c>
      <c r="N4175" s="13" t="s">
        <v>0</v>
      </c>
      <c r="O4175" s="13" t="s">
        <v>711</v>
      </c>
      <c r="P4175" s="13" t="s">
        <v>1441</v>
      </c>
      <c r="Q4175" s="13"/>
      <c r="R4175" s="13"/>
      <c r="S4175" s="13"/>
      <c r="T4175" s="13"/>
      <c r="U4175" s="13"/>
      <c r="V4175" s="13"/>
      <c r="W4175" s="54">
        <v>2</v>
      </c>
      <c r="X4175" s="49">
        <v>0</v>
      </c>
      <c r="Y4175" s="54">
        <v>0</v>
      </c>
      <c r="Z4175" s="34">
        <v>2</v>
      </c>
      <c r="AA4175" s="34">
        <v>149.9</v>
      </c>
    </row>
    <row r="4176" spans="3:27" x14ac:dyDescent="0.25">
      <c r="C4176" s="39">
        <v>19252</v>
      </c>
      <c r="D4176" s="17">
        <v>42834.415868055556</v>
      </c>
      <c r="E4176" s="41">
        <f t="shared" si="130"/>
        <v>2017</v>
      </c>
      <c r="F4176" s="41">
        <f t="shared" si="131"/>
        <v>4</v>
      </c>
      <c r="G4176" s="13" t="s">
        <v>61</v>
      </c>
      <c r="H4176" s="13">
        <v>0</v>
      </c>
      <c r="I4176" s="13">
        <v>829.6</v>
      </c>
      <c r="J4176" s="13" t="s">
        <v>56</v>
      </c>
      <c r="K4176" s="13" t="s">
        <v>52</v>
      </c>
      <c r="L4176" s="13">
        <v>60385</v>
      </c>
      <c r="M4176" s="13" t="s">
        <v>128</v>
      </c>
      <c r="N4176" s="13" t="s">
        <v>0</v>
      </c>
      <c r="O4176" s="13" t="s">
        <v>1115</v>
      </c>
      <c r="P4176" s="13" t="s">
        <v>1249</v>
      </c>
      <c r="Q4176" s="13" t="s">
        <v>484</v>
      </c>
      <c r="R4176" s="13" t="s">
        <v>693</v>
      </c>
      <c r="S4176" s="13" t="s">
        <v>570</v>
      </c>
      <c r="T4176" s="13" t="s">
        <v>1444</v>
      </c>
      <c r="U4176" s="13" t="s">
        <v>1493</v>
      </c>
      <c r="V4176" s="13" t="s">
        <v>1921</v>
      </c>
      <c r="W4176" s="54">
        <v>8</v>
      </c>
      <c r="X4176" s="49">
        <v>4</v>
      </c>
      <c r="Y4176" s="54">
        <v>429.8</v>
      </c>
      <c r="Z4176" s="34">
        <v>4</v>
      </c>
      <c r="AA4176" s="34">
        <v>399.8</v>
      </c>
    </row>
    <row r="4177" spans="3:27" x14ac:dyDescent="0.25">
      <c r="C4177" s="39">
        <v>19251</v>
      </c>
      <c r="D4177" s="17">
        <v>42834.337523148148</v>
      </c>
      <c r="E4177" s="41">
        <f t="shared" si="130"/>
        <v>2017</v>
      </c>
      <c r="F4177" s="41">
        <f t="shared" si="131"/>
        <v>4</v>
      </c>
      <c r="G4177" s="13" t="s">
        <v>61</v>
      </c>
      <c r="H4177" s="13">
        <v>0</v>
      </c>
      <c r="I4177" s="13">
        <v>399.7</v>
      </c>
      <c r="J4177" s="13" t="s">
        <v>56</v>
      </c>
      <c r="K4177" s="13" t="s">
        <v>52</v>
      </c>
      <c r="L4177" s="13">
        <v>10437</v>
      </c>
      <c r="M4177" s="13" t="s">
        <v>185</v>
      </c>
      <c r="N4177" s="13" t="s">
        <v>0</v>
      </c>
      <c r="O4177" s="13" t="s">
        <v>550</v>
      </c>
      <c r="P4177" s="13" t="s">
        <v>290</v>
      </c>
      <c r="Q4177" s="13" t="s">
        <v>2906</v>
      </c>
      <c r="R4177" s="13" t="s">
        <v>2089</v>
      </c>
      <c r="S4177" s="13" t="s">
        <v>1188</v>
      </c>
      <c r="T4177" s="13" t="s">
        <v>1449</v>
      </c>
      <c r="U4177" s="13"/>
      <c r="V4177" s="13"/>
      <c r="W4177" s="54">
        <v>6</v>
      </c>
      <c r="X4177" s="49">
        <v>6</v>
      </c>
      <c r="Y4177" s="54">
        <v>399.7</v>
      </c>
      <c r="Z4177" s="34">
        <v>0</v>
      </c>
      <c r="AA4177" s="34">
        <v>0</v>
      </c>
    </row>
    <row r="4178" spans="3:27" x14ac:dyDescent="0.25">
      <c r="C4178" s="39">
        <v>19250</v>
      </c>
      <c r="D4178" s="17">
        <v>42833.852164351854</v>
      </c>
      <c r="E4178" s="41">
        <f t="shared" si="130"/>
        <v>2017</v>
      </c>
      <c r="F4178" s="41">
        <f t="shared" si="131"/>
        <v>4</v>
      </c>
      <c r="G4178" s="13" t="s">
        <v>61</v>
      </c>
      <c r="H4178" s="13">
        <v>0</v>
      </c>
      <c r="I4178" s="13">
        <v>89.95</v>
      </c>
      <c r="J4178" s="13" t="s">
        <v>56</v>
      </c>
      <c r="K4178" s="13" t="s">
        <v>52</v>
      </c>
      <c r="L4178" s="13">
        <v>13353</v>
      </c>
      <c r="M4178" s="13" t="s">
        <v>185</v>
      </c>
      <c r="N4178" s="13" t="s">
        <v>0</v>
      </c>
      <c r="O4178" s="13" t="s">
        <v>1961</v>
      </c>
      <c r="P4178" s="13"/>
      <c r="Q4178" s="13"/>
      <c r="R4178" s="13"/>
      <c r="S4178" s="13"/>
      <c r="T4178" s="13"/>
      <c r="U4178" s="13"/>
      <c r="V4178" s="13"/>
      <c r="W4178" s="54">
        <v>1</v>
      </c>
      <c r="X4178" s="49">
        <v>0</v>
      </c>
      <c r="Y4178" s="54">
        <v>0</v>
      </c>
      <c r="Z4178" s="34">
        <v>1</v>
      </c>
      <c r="AA4178" s="34">
        <v>89.95</v>
      </c>
    </row>
    <row r="4179" spans="3:27" x14ac:dyDescent="0.25">
      <c r="C4179" s="39">
        <v>19249</v>
      </c>
      <c r="D4179" s="17">
        <v>42833.76599537037</v>
      </c>
      <c r="E4179" s="41">
        <f t="shared" si="130"/>
        <v>2017</v>
      </c>
      <c r="F4179" s="41">
        <f t="shared" si="131"/>
        <v>4</v>
      </c>
      <c r="G4179" s="13" t="s">
        <v>61</v>
      </c>
      <c r="H4179" s="13">
        <v>0</v>
      </c>
      <c r="I4179" s="13">
        <v>509.75</v>
      </c>
      <c r="J4179" s="13" t="s">
        <v>56</v>
      </c>
      <c r="K4179" s="13" t="s">
        <v>52</v>
      </c>
      <c r="L4179" s="13">
        <v>55130</v>
      </c>
      <c r="M4179" s="13" t="s">
        <v>189</v>
      </c>
      <c r="N4179" s="13" t="s">
        <v>0</v>
      </c>
      <c r="O4179" s="13" t="s">
        <v>2389</v>
      </c>
      <c r="P4179" s="13" t="s">
        <v>377</v>
      </c>
      <c r="Q4179" s="13" t="s">
        <v>654</v>
      </c>
      <c r="R4179" s="13" t="s">
        <v>1034</v>
      </c>
      <c r="S4179" s="13" t="s">
        <v>3372</v>
      </c>
      <c r="T4179" s="13"/>
      <c r="U4179" s="13"/>
      <c r="V4179" s="13"/>
      <c r="W4179" s="54">
        <v>5</v>
      </c>
      <c r="X4179" s="49">
        <v>3</v>
      </c>
      <c r="Y4179" s="54">
        <v>349.85</v>
      </c>
      <c r="Z4179" s="34">
        <v>2</v>
      </c>
      <c r="AA4179" s="34">
        <v>159.9</v>
      </c>
    </row>
    <row r="4180" spans="3:27" x14ac:dyDescent="0.25">
      <c r="C4180" s="39">
        <v>19248</v>
      </c>
      <c r="D4180" s="17">
        <v>42833.704502314817</v>
      </c>
      <c r="E4180" s="41">
        <f t="shared" si="130"/>
        <v>2017</v>
      </c>
      <c r="F4180" s="41">
        <f t="shared" si="131"/>
        <v>4</v>
      </c>
      <c r="G4180" s="13" t="s">
        <v>61</v>
      </c>
      <c r="H4180" s="13">
        <v>0</v>
      </c>
      <c r="I4180" s="13">
        <v>639.70000000000005</v>
      </c>
      <c r="J4180" s="13" t="s">
        <v>51</v>
      </c>
      <c r="K4180" s="13" t="s">
        <v>52</v>
      </c>
      <c r="L4180" s="13">
        <v>38114</v>
      </c>
      <c r="M4180" s="13" t="s">
        <v>391</v>
      </c>
      <c r="N4180" s="13" t="s">
        <v>0</v>
      </c>
      <c r="O4180" s="13" t="s">
        <v>2947</v>
      </c>
      <c r="P4180" s="13" t="s">
        <v>417</v>
      </c>
      <c r="Q4180" s="13" t="s">
        <v>1707</v>
      </c>
      <c r="R4180" s="13" t="s">
        <v>978</v>
      </c>
      <c r="S4180" s="13" t="s">
        <v>1734</v>
      </c>
      <c r="T4180" s="13" t="s">
        <v>577</v>
      </c>
      <c r="U4180" s="13"/>
      <c r="V4180" s="13"/>
      <c r="W4180" s="54">
        <v>6</v>
      </c>
      <c r="X4180" s="49">
        <v>6</v>
      </c>
      <c r="Y4180" s="54">
        <v>639.70000000000005</v>
      </c>
      <c r="Z4180" s="34">
        <v>0</v>
      </c>
      <c r="AA4180" s="34">
        <v>0</v>
      </c>
    </row>
    <row r="4181" spans="3:27" x14ac:dyDescent="0.25">
      <c r="C4181" s="39">
        <v>19247</v>
      </c>
      <c r="D4181" s="17">
        <v>42833.671446759261</v>
      </c>
      <c r="E4181" s="41">
        <f t="shared" si="130"/>
        <v>2017</v>
      </c>
      <c r="F4181" s="41">
        <f t="shared" si="131"/>
        <v>4</v>
      </c>
      <c r="G4181" s="13" t="s">
        <v>61</v>
      </c>
      <c r="H4181" s="13">
        <v>0</v>
      </c>
      <c r="I4181" s="13">
        <v>59.95</v>
      </c>
      <c r="J4181" s="13" t="s">
        <v>51</v>
      </c>
      <c r="K4181" s="13" t="s">
        <v>52</v>
      </c>
      <c r="L4181" s="13">
        <v>22087</v>
      </c>
      <c r="M4181" s="13" t="s">
        <v>168</v>
      </c>
      <c r="N4181" s="13" t="s">
        <v>0</v>
      </c>
      <c r="O4181" s="13" t="s">
        <v>3519</v>
      </c>
      <c r="P4181" s="13"/>
      <c r="Q4181" s="13"/>
      <c r="R4181" s="13"/>
      <c r="S4181" s="13"/>
      <c r="T4181" s="13"/>
      <c r="U4181" s="13"/>
      <c r="V4181" s="13"/>
      <c r="W4181" s="54">
        <v>1</v>
      </c>
      <c r="X4181" s="49">
        <v>0</v>
      </c>
      <c r="Y4181" s="54">
        <v>0</v>
      </c>
      <c r="Z4181" s="34">
        <v>1</v>
      </c>
      <c r="AA4181" s="34">
        <v>59.95</v>
      </c>
    </row>
    <row r="4182" spans="3:27" x14ac:dyDescent="0.25">
      <c r="C4182" s="39">
        <v>19246</v>
      </c>
      <c r="D4182" s="17">
        <v>42833.670624999999</v>
      </c>
      <c r="E4182" s="41">
        <f t="shared" si="130"/>
        <v>2017</v>
      </c>
      <c r="F4182" s="41">
        <f t="shared" si="131"/>
        <v>4</v>
      </c>
      <c r="G4182" s="13" t="s">
        <v>309</v>
      </c>
      <c r="H4182" s="13">
        <v>0</v>
      </c>
      <c r="I4182" s="13">
        <v>129.94999999999999</v>
      </c>
      <c r="J4182" s="13" t="s">
        <v>56</v>
      </c>
      <c r="K4182" s="13" t="s">
        <v>52</v>
      </c>
      <c r="L4182" s="13">
        <v>71636</v>
      </c>
      <c r="M4182" s="13" t="s">
        <v>427</v>
      </c>
      <c r="N4182" s="13" t="s">
        <v>0</v>
      </c>
      <c r="O4182" s="13" t="s">
        <v>1400</v>
      </c>
      <c r="P4182" s="13"/>
      <c r="Q4182" s="13"/>
      <c r="R4182" s="13"/>
      <c r="S4182" s="13"/>
      <c r="T4182" s="13"/>
      <c r="U4182" s="13"/>
      <c r="V4182" s="13"/>
      <c r="W4182" s="54">
        <v>1</v>
      </c>
      <c r="X4182" s="49">
        <v>1</v>
      </c>
      <c r="Y4182" s="54">
        <v>129.94999999999999</v>
      </c>
      <c r="Z4182" s="34">
        <v>0</v>
      </c>
      <c r="AA4182" s="34">
        <v>0</v>
      </c>
    </row>
    <row r="4183" spans="3:27" x14ac:dyDescent="0.25">
      <c r="C4183" s="39">
        <v>19245</v>
      </c>
      <c r="D4183" s="17">
        <v>42833.596296296295</v>
      </c>
      <c r="E4183" s="41">
        <f t="shared" si="130"/>
        <v>2017</v>
      </c>
      <c r="F4183" s="41">
        <f t="shared" si="131"/>
        <v>4</v>
      </c>
      <c r="G4183" s="13" t="s">
        <v>61</v>
      </c>
      <c r="H4183" s="13">
        <v>0</v>
      </c>
      <c r="I4183" s="13">
        <v>109.95</v>
      </c>
      <c r="J4183" s="13" t="s">
        <v>74</v>
      </c>
      <c r="K4183" s="13" t="s">
        <v>52</v>
      </c>
      <c r="L4183" s="13">
        <v>52066</v>
      </c>
      <c r="M4183" s="13" t="s">
        <v>314</v>
      </c>
      <c r="N4183" s="13" t="s">
        <v>0</v>
      </c>
      <c r="O4183" s="13" t="s">
        <v>2469</v>
      </c>
      <c r="P4183" s="13"/>
      <c r="Q4183" s="13"/>
      <c r="R4183" s="13"/>
      <c r="S4183" s="13"/>
      <c r="T4183" s="13"/>
      <c r="U4183" s="13"/>
      <c r="V4183" s="13"/>
      <c r="W4183" s="54">
        <v>1</v>
      </c>
      <c r="X4183" s="49">
        <v>0</v>
      </c>
      <c r="Y4183" s="54">
        <v>0</v>
      </c>
      <c r="Z4183" s="34">
        <v>1</v>
      </c>
      <c r="AA4183" s="34">
        <v>109.95</v>
      </c>
    </row>
    <row r="4184" spans="3:27" x14ac:dyDescent="0.25">
      <c r="C4184" s="39">
        <v>19244</v>
      </c>
      <c r="D4184" s="17">
        <v>42833.478483796294</v>
      </c>
      <c r="E4184" s="41">
        <f t="shared" si="130"/>
        <v>2017</v>
      </c>
      <c r="F4184" s="41">
        <f t="shared" si="131"/>
        <v>4</v>
      </c>
      <c r="G4184" s="13" t="s">
        <v>61</v>
      </c>
      <c r="H4184" s="13">
        <v>0</v>
      </c>
      <c r="I4184" s="13">
        <v>259.89999999999998</v>
      </c>
      <c r="J4184" s="13" t="s">
        <v>51</v>
      </c>
      <c r="K4184" s="13" t="s">
        <v>52</v>
      </c>
      <c r="L4184" s="13">
        <v>2640</v>
      </c>
      <c r="M4184" s="13" t="s">
        <v>3520</v>
      </c>
      <c r="N4184" s="13" t="s">
        <v>201</v>
      </c>
      <c r="O4184" s="13" t="s">
        <v>1927</v>
      </c>
      <c r="P4184" s="13" t="s">
        <v>552</v>
      </c>
      <c r="Q4184" s="13"/>
      <c r="R4184" s="13"/>
      <c r="S4184" s="13"/>
      <c r="T4184" s="13"/>
      <c r="U4184" s="13"/>
      <c r="V4184" s="13"/>
      <c r="W4184" s="54">
        <v>2</v>
      </c>
      <c r="X4184" s="49">
        <v>0</v>
      </c>
      <c r="Y4184" s="54">
        <v>0</v>
      </c>
      <c r="Z4184" s="34">
        <v>2</v>
      </c>
      <c r="AA4184" s="34">
        <v>259.89999999999998</v>
      </c>
    </row>
    <row r="4185" spans="3:27" x14ac:dyDescent="0.25">
      <c r="C4185" s="39">
        <v>19243</v>
      </c>
      <c r="D4185" s="17">
        <v>42833.424537037034</v>
      </c>
      <c r="E4185" s="41">
        <f t="shared" si="130"/>
        <v>2017</v>
      </c>
      <c r="F4185" s="41">
        <f t="shared" si="131"/>
        <v>4</v>
      </c>
      <c r="G4185" s="13" t="s">
        <v>61</v>
      </c>
      <c r="H4185" s="13">
        <v>0</v>
      </c>
      <c r="I4185" s="13">
        <v>529.75</v>
      </c>
      <c r="J4185" s="13" t="s">
        <v>74</v>
      </c>
      <c r="K4185" s="13" t="s">
        <v>52</v>
      </c>
      <c r="L4185" s="13">
        <v>90489</v>
      </c>
      <c r="M4185" s="13" t="s">
        <v>2920</v>
      </c>
      <c r="N4185" s="13" t="s">
        <v>0</v>
      </c>
      <c r="O4185" s="13" t="s">
        <v>229</v>
      </c>
      <c r="P4185" s="13" t="s">
        <v>1248</v>
      </c>
      <c r="Q4185" s="13" t="s">
        <v>338</v>
      </c>
      <c r="R4185" s="13" t="s">
        <v>2606</v>
      </c>
      <c r="S4185" s="13" t="s">
        <v>202</v>
      </c>
      <c r="T4185" s="13"/>
      <c r="U4185" s="13"/>
      <c r="V4185" s="13"/>
      <c r="W4185" s="54">
        <v>5</v>
      </c>
      <c r="X4185" s="49">
        <v>3</v>
      </c>
      <c r="Y4185" s="54">
        <v>369.85</v>
      </c>
      <c r="Z4185" s="34">
        <v>2</v>
      </c>
      <c r="AA4185" s="34">
        <v>159.9</v>
      </c>
    </row>
    <row r="4186" spans="3:27" x14ac:dyDescent="0.25">
      <c r="C4186" s="39">
        <v>19242</v>
      </c>
      <c r="D4186" s="17">
        <v>42833.354502314818</v>
      </c>
      <c r="E4186" s="41">
        <f t="shared" si="130"/>
        <v>2017</v>
      </c>
      <c r="F4186" s="41">
        <f t="shared" si="131"/>
        <v>4</v>
      </c>
      <c r="G4186" s="13" t="s">
        <v>309</v>
      </c>
      <c r="H4186" s="13">
        <v>0</v>
      </c>
      <c r="I4186" s="13">
        <v>169.95</v>
      </c>
      <c r="J4186" s="13" t="s">
        <v>56</v>
      </c>
      <c r="K4186" s="13" t="s">
        <v>52</v>
      </c>
      <c r="L4186" s="13">
        <v>78532</v>
      </c>
      <c r="M4186" s="13" t="s">
        <v>2364</v>
      </c>
      <c r="N4186" s="13" t="s">
        <v>0</v>
      </c>
      <c r="O4186" s="13" t="s">
        <v>343</v>
      </c>
      <c r="P4186" s="13"/>
      <c r="Q4186" s="13"/>
      <c r="R4186" s="13"/>
      <c r="S4186" s="13"/>
      <c r="T4186" s="13"/>
      <c r="U4186" s="13"/>
      <c r="V4186" s="13"/>
      <c r="W4186" s="54">
        <v>1</v>
      </c>
      <c r="X4186" s="49">
        <v>1</v>
      </c>
      <c r="Y4186" s="54">
        <v>169.95</v>
      </c>
      <c r="Z4186" s="34">
        <v>0</v>
      </c>
      <c r="AA4186" s="34">
        <v>0</v>
      </c>
    </row>
    <row r="4187" spans="3:27" x14ac:dyDescent="0.25">
      <c r="C4187" s="39">
        <v>19241</v>
      </c>
      <c r="D4187" s="17">
        <v>42833.23474537037</v>
      </c>
      <c r="E4187" s="41">
        <f t="shared" si="130"/>
        <v>2017</v>
      </c>
      <c r="F4187" s="41">
        <f t="shared" si="131"/>
        <v>4</v>
      </c>
      <c r="G4187" s="13" t="s">
        <v>61</v>
      </c>
      <c r="H4187" s="13">
        <v>0</v>
      </c>
      <c r="I4187" s="13">
        <v>749.75</v>
      </c>
      <c r="J4187" s="13" t="s">
        <v>56</v>
      </c>
      <c r="K4187" s="13" t="s">
        <v>52</v>
      </c>
      <c r="L4187" s="13">
        <v>90419</v>
      </c>
      <c r="M4187" s="13" t="s">
        <v>3521</v>
      </c>
      <c r="N4187" s="13" t="s">
        <v>0</v>
      </c>
      <c r="O4187" s="13" t="s">
        <v>2638</v>
      </c>
      <c r="P4187" s="13" t="s">
        <v>2256</v>
      </c>
      <c r="Q4187" s="13" t="s">
        <v>444</v>
      </c>
      <c r="R4187" s="13" t="s">
        <v>3128</v>
      </c>
      <c r="S4187" s="13" t="s">
        <v>1218</v>
      </c>
      <c r="T4187" s="13"/>
      <c r="U4187" s="13"/>
      <c r="V4187" s="13"/>
      <c r="W4187" s="54">
        <v>5</v>
      </c>
      <c r="X4187" s="49">
        <v>4</v>
      </c>
      <c r="Y4187" s="54">
        <v>589.79999999999995</v>
      </c>
      <c r="Z4187" s="34">
        <v>1</v>
      </c>
      <c r="AA4187" s="34">
        <v>159.94999999999999</v>
      </c>
    </row>
    <row r="4188" spans="3:27" x14ac:dyDescent="0.25">
      <c r="C4188" s="39">
        <v>19240</v>
      </c>
      <c r="D4188" s="17">
        <v>42832.93990740741</v>
      </c>
      <c r="E4188" s="41">
        <f t="shared" si="130"/>
        <v>2017</v>
      </c>
      <c r="F4188" s="41">
        <f t="shared" si="131"/>
        <v>4</v>
      </c>
      <c r="G4188" s="13" t="s">
        <v>61</v>
      </c>
      <c r="H4188" s="13">
        <v>0</v>
      </c>
      <c r="I4188" s="13">
        <v>489.7</v>
      </c>
      <c r="J4188" s="13" t="s">
        <v>56</v>
      </c>
      <c r="K4188" s="13" t="s">
        <v>52</v>
      </c>
      <c r="L4188" s="13">
        <v>20359</v>
      </c>
      <c r="M4188" s="13" t="s">
        <v>168</v>
      </c>
      <c r="N4188" s="13" t="s">
        <v>0</v>
      </c>
      <c r="O4188" s="13" t="s">
        <v>2295</v>
      </c>
      <c r="P4188" s="13" t="s">
        <v>3134</v>
      </c>
      <c r="Q4188" s="13" t="s">
        <v>552</v>
      </c>
      <c r="R4188" s="13" t="s">
        <v>2197</v>
      </c>
      <c r="S4188" s="13" t="s">
        <v>3522</v>
      </c>
      <c r="T4188" s="13" t="s">
        <v>3135</v>
      </c>
      <c r="U4188" s="13"/>
      <c r="V4188" s="13"/>
      <c r="W4188" s="54">
        <v>6</v>
      </c>
      <c r="X4188" s="49">
        <v>5</v>
      </c>
      <c r="Y4188" s="54">
        <v>409.75</v>
      </c>
      <c r="Z4188" s="34">
        <v>1</v>
      </c>
      <c r="AA4188" s="34">
        <v>79.95</v>
      </c>
    </row>
    <row r="4189" spans="3:27" x14ac:dyDescent="0.25">
      <c r="C4189" s="39">
        <v>19239</v>
      </c>
      <c r="D4189" s="17">
        <v>42832.887604166666</v>
      </c>
      <c r="E4189" s="41">
        <f t="shared" si="130"/>
        <v>2017</v>
      </c>
      <c r="F4189" s="41">
        <f t="shared" si="131"/>
        <v>4</v>
      </c>
      <c r="G4189" s="13" t="s">
        <v>309</v>
      </c>
      <c r="H4189" s="13">
        <v>0</v>
      </c>
      <c r="I4189" s="13">
        <v>129.94999999999999</v>
      </c>
      <c r="J4189" s="13" t="s">
        <v>56</v>
      </c>
      <c r="K4189" s="13" t="s">
        <v>52</v>
      </c>
      <c r="L4189" s="13">
        <v>48147</v>
      </c>
      <c r="M4189" s="13" t="s">
        <v>318</v>
      </c>
      <c r="N4189" s="13" t="s">
        <v>0</v>
      </c>
      <c r="O4189" s="13" t="s">
        <v>257</v>
      </c>
      <c r="P4189" s="13"/>
      <c r="Q4189" s="13"/>
      <c r="R4189" s="13"/>
      <c r="S4189" s="13"/>
      <c r="T4189" s="13"/>
      <c r="U4189" s="13"/>
      <c r="V4189" s="13"/>
      <c r="W4189" s="54">
        <v>1</v>
      </c>
      <c r="X4189" s="49">
        <v>1</v>
      </c>
      <c r="Y4189" s="54">
        <v>129.94999999999999</v>
      </c>
      <c r="Z4189" s="34">
        <v>0</v>
      </c>
      <c r="AA4189" s="34">
        <v>0</v>
      </c>
    </row>
    <row r="4190" spans="3:27" x14ac:dyDescent="0.25">
      <c r="C4190" s="39">
        <v>19238</v>
      </c>
      <c r="D4190" s="17">
        <v>42832.873726851853</v>
      </c>
      <c r="E4190" s="41">
        <f t="shared" si="130"/>
        <v>2017</v>
      </c>
      <c r="F4190" s="41">
        <f t="shared" si="131"/>
        <v>4</v>
      </c>
      <c r="G4190" s="13" t="s">
        <v>309</v>
      </c>
      <c r="H4190" s="13">
        <v>0</v>
      </c>
      <c r="I4190" s="13">
        <v>169.95</v>
      </c>
      <c r="J4190" s="13" t="s">
        <v>74</v>
      </c>
      <c r="K4190" s="13" t="s">
        <v>52</v>
      </c>
      <c r="L4190" s="13">
        <v>60323</v>
      </c>
      <c r="M4190" s="13" t="s">
        <v>128</v>
      </c>
      <c r="N4190" s="13" t="s">
        <v>0</v>
      </c>
      <c r="O4190" s="13" t="s">
        <v>890</v>
      </c>
      <c r="P4190" s="13"/>
      <c r="Q4190" s="13"/>
      <c r="R4190" s="13"/>
      <c r="S4190" s="13"/>
      <c r="T4190" s="13"/>
      <c r="U4190" s="13"/>
      <c r="V4190" s="13"/>
      <c r="W4190" s="54">
        <v>1</v>
      </c>
      <c r="X4190" s="49">
        <v>1</v>
      </c>
      <c r="Y4190" s="54">
        <v>169.95</v>
      </c>
      <c r="Z4190" s="34">
        <v>0</v>
      </c>
      <c r="AA4190" s="34">
        <v>0</v>
      </c>
    </row>
    <row r="4191" spans="3:27" x14ac:dyDescent="0.25">
      <c r="C4191" s="39">
        <v>19237</v>
      </c>
      <c r="D4191" s="17">
        <v>42832.780138888891</v>
      </c>
      <c r="E4191" s="41">
        <f t="shared" si="130"/>
        <v>2017</v>
      </c>
      <c r="F4191" s="41">
        <f t="shared" si="131"/>
        <v>4</v>
      </c>
      <c r="G4191" s="13" t="s">
        <v>309</v>
      </c>
      <c r="H4191" s="13">
        <v>0</v>
      </c>
      <c r="I4191" s="13">
        <v>339.9</v>
      </c>
      <c r="J4191" s="13" t="s">
        <v>56</v>
      </c>
      <c r="K4191" s="13" t="s">
        <v>52</v>
      </c>
      <c r="L4191" s="13">
        <v>50670</v>
      </c>
      <c r="M4191" s="13" t="s">
        <v>158</v>
      </c>
      <c r="N4191" s="13" t="s">
        <v>0</v>
      </c>
      <c r="O4191" s="13" t="s">
        <v>291</v>
      </c>
      <c r="P4191" s="13" t="s">
        <v>198</v>
      </c>
      <c r="Q4191" s="13"/>
      <c r="R4191" s="13"/>
      <c r="S4191" s="13"/>
      <c r="T4191" s="13"/>
      <c r="U4191" s="13"/>
      <c r="V4191" s="13"/>
      <c r="W4191" s="54">
        <v>2</v>
      </c>
      <c r="X4191" s="49">
        <v>2</v>
      </c>
      <c r="Y4191" s="54">
        <v>339.9</v>
      </c>
      <c r="Z4191" s="34">
        <v>0</v>
      </c>
      <c r="AA4191" s="34">
        <v>0</v>
      </c>
    </row>
    <row r="4192" spans="3:27" x14ac:dyDescent="0.25">
      <c r="C4192" s="39">
        <v>19236</v>
      </c>
      <c r="D4192" s="17">
        <v>42832.709189814814</v>
      </c>
      <c r="E4192" s="41">
        <f t="shared" si="130"/>
        <v>2017</v>
      </c>
      <c r="F4192" s="41">
        <f t="shared" si="131"/>
        <v>4</v>
      </c>
      <c r="G4192" s="13" t="s">
        <v>61</v>
      </c>
      <c r="H4192" s="13">
        <v>0</v>
      </c>
      <c r="I4192" s="13">
        <v>119.95</v>
      </c>
      <c r="J4192" s="13" t="s">
        <v>56</v>
      </c>
      <c r="K4192" s="13" t="s">
        <v>52</v>
      </c>
      <c r="L4192" s="13">
        <v>30952</v>
      </c>
      <c r="M4192" s="13" t="s">
        <v>3523</v>
      </c>
      <c r="N4192" s="13" t="s">
        <v>0</v>
      </c>
      <c r="O4192" s="13" t="s">
        <v>2178</v>
      </c>
      <c r="P4192" s="13"/>
      <c r="Q4192" s="13"/>
      <c r="R4192" s="13"/>
      <c r="S4192" s="13"/>
      <c r="T4192" s="13"/>
      <c r="U4192" s="13"/>
      <c r="V4192" s="13"/>
      <c r="W4192" s="54">
        <v>1</v>
      </c>
      <c r="X4192" s="49">
        <v>0</v>
      </c>
      <c r="Y4192" s="54">
        <v>0</v>
      </c>
      <c r="Z4192" s="34">
        <v>1</v>
      </c>
      <c r="AA4192" s="34">
        <v>119.95</v>
      </c>
    </row>
    <row r="4193" spans="3:27" x14ac:dyDescent="0.25">
      <c r="C4193" s="39">
        <v>19234</v>
      </c>
      <c r="D4193" s="17">
        <v>42832.679178240738</v>
      </c>
      <c r="E4193" s="41">
        <f t="shared" si="130"/>
        <v>2017</v>
      </c>
      <c r="F4193" s="41">
        <f t="shared" si="131"/>
        <v>4</v>
      </c>
      <c r="G4193" s="13" t="s">
        <v>61</v>
      </c>
      <c r="H4193" s="13">
        <v>0</v>
      </c>
      <c r="I4193" s="13">
        <v>329.8</v>
      </c>
      <c r="J4193" s="13" t="s">
        <v>74</v>
      </c>
      <c r="K4193" s="13" t="s">
        <v>52</v>
      </c>
      <c r="L4193" s="13">
        <v>60385</v>
      </c>
      <c r="M4193" s="13" t="s">
        <v>128</v>
      </c>
      <c r="N4193" s="13" t="s">
        <v>0</v>
      </c>
      <c r="O4193" s="13" t="s">
        <v>2085</v>
      </c>
      <c r="P4193" s="13" t="s">
        <v>1411</v>
      </c>
      <c r="Q4193" s="13" t="s">
        <v>2481</v>
      </c>
      <c r="R4193" s="13" t="s">
        <v>1150</v>
      </c>
      <c r="S4193" s="13"/>
      <c r="T4193" s="13"/>
      <c r="U4193" s="13"/>
      <c r="V4193" s="13"/>
      <c r="W4193" s="54">
        <v>4</v>
      </c>
      <c r="X4193" s="49">
        <v>4</v>
      </c>
      <c r="Y4193" s="54">
        <v>329.8</v>
      </c>
      <c r="Z4193" s="34">
        <v>0</v>
      </c>
      <c r="AA4193" s="34">
        <v>0</v>
      </c>
    </row>
    <row r="4194" spans="3:27" x14ac:dyDescent="0.25">
      <c r="C4194" s="39">
        <v>19230</v>
      </c>
      <c r="D4194" s="17">
        <v>42832.588275462964</v>
      </c>
      <c r="E4194" s="41">
        <f t="shared" si="130"/>
        <v>2017</v>
      </c>
      <c r="F4194" s="41">
        <f t="shared" si="131"/>
        <v>4</v>
      </c>
      <c r="G4194" s="13" t="s">
        <v>61</v>
      </c>
      <c r="H4194" s="13">
        <v>0</v>
      </c>
      <c r="I4194" s="13">
        <v>159.94999999999999</v>
      </c>
      <c r="J4194" s="13" t="s">
        <v>56</v>
      </c>
      <c r="K4194" s="13" t="s">
        <v>52</v>
      </c>
      <c r="L4194" s="13">
        <v>82152</v>
      </c>
      <c r="M4194" s="13" t="s">
        <v>1538</v>
      </c>
      <c r="N4194" s="13" t="s">
        <v>0</v>
      </c>
      <c r="O4194" s="13" t="s">
        <v>480</v>
      </c>
      <c r="P4194" s="13"/>
      <c r="Q4194" s="13"/>
      <c r="R4194" s="13"/>
      <c r="S4194" s="13"/>
      <c r="T4194" s="13"/>
      <c r="U4194" s="13"/>
      <c r="V4194" s="13"/>
      <c r="W4194" s="54">
        <v>1</v>
      </c>
      <c r="X4194" s="49">
        <v>0</v>
      </c>
      <c r="Y4194" s="54">
        <v>0</v>
      </c>
      <c r="Z4194" s="34">
        <v>1</v>
      </c>
      <c r="AA4194" s="34">
        <v>159.94999999999999</v>
      </c>
    </row>
    <row r="4195" spans="3:27" x14ac:dyDescent="0.25">
      <c r="C4195" s="39">
        <v>19228</v>
      </c>
      <c r="D4195" s="17">
        <v>42832.549976851849</v>
      </c>
      <c r="E4195" s="41">
        <f t="shared" si="130"/>
        <v>2017</v>
      </c>
      <c r="F4195" s="41">
        <f t="shared" si="131"/>
        <v>4</v>
      </c>
      <c r="G4195" s="13" t="s">
        <v>61</v>
      </c>
      <c r="H4195" s="13">
        <v>0</v>
      </c>
      <c r="I4195" s="13">
        <v>499.9</v>
      </c>
      <c r="J4195" s="13" t="s">
        <v>51</v>
      </c>
      <c r="K4195" s="13" t="s">
        <v>52</v>
      </c>
      <c r="L4195" s="13" t="s">
        <v>3524</v>
      </c>
      <c r="M4195" s="13" t="s">
        <v>3525</v>
      </c>
      <c r="N4195" s="13" t="s">
        <v>64</v>
      </c>
      <c r="O4195" s="13" t="s">
        <v>547</v>
      </c>
      <c r="P4195" s="13" t="s">
        <v>511</v>
      </c>
      <c r="Q4195" s="13"/>
      <c r="R4195" s="13"/>
      <c r="S4195" s="13"/>
      <c r="T4195" s="13"/>
      <c r="U4195" s="13"/>
      <c r="V4195" s="13"/>
      <c r="W4195" s="54">
        <v>2</v>
      </c>
      <c r="X4195" s="49">
        <v>1</v>
      </c>
      <c r="Y4195" s="54">
        <v>249.95</v>
      </c>
      <c r="Z4195" s="34">
        <v>1</v>
      </c>
      <c r="AA4195" s="34">
        <v>249.95</v>
      </c>
    </row>
    <row r="4196" spans="3:27" x14ac:dyDescent="0.25">
      <c r="C4196" s="39">
        <v>19227</v>
      </c>
      <c r="D4196" s="17">
        <v>42832.546678240738</v>
      </c>
      <c r="E4196" s="41">
        <f t="shared" si="130"/>
        <v>2017</v>
      </c>
      <c r="F4196" s="41">
        <f t="shared" si="131"/>
        <v>4</v>
      </c>
      <c r="G4196" s="13" t="s">
        <v>61</v>
      </c>
      <c r="H4196" s="13">
        <v>0</v>
      </c>
      <c r="I4196" s="13">
        <v>139.94999999999999</v>
      </c>
      <c r="J4196" s="13" t="s">
        <v>74</v>
      </c>
      <c r="K4196" s="13" t="s">
        <v>52</v>
      </c>
      <c r="L4196" s="13">
        <v>10997</v>
      </c>
      <c r="M4196" s="13" t="s">
        <v>185</v>
      </c>
      <c r="N4196" s="13" t="s">
        <v>0</v>
      </c>
      <c r="O4196" s="13" t="s">
        <v>1115</v>
      </c>
      <c r="P4196" s="13"/>
      <c r="Q4196" s="13"/>
      <c r="R4196" s="13"/>
      <c r="S4196" s="13"/>
      <c r="T4196" s="13"/>
      <c r="U4196" s="13"/>
      <c r="V4196" s="13"/>
      <c r="W4196" s="54">
        <v>1</v>
      </c>
      <c r="X4196" s="49">
        <v>0</v>
      </c>
      <c r="Y4196" s="54">
        <v>0</v>
      </c>
      <c r="Z4196" s="34">
        <v>1</v>
      </c>
      <c r="AA4196" s="34">
        <v>139.94999999999999</v>
      </c>
    </row>
    <row r="4197" spans="3:27" x14ac:dyDescent="0.25">
      <c r="C4197" s="39">
        <v>19226</v>
      </c>
      <c r="D4197" s="17">
        <v>42832.522916666669</v>
      </c>
      <c r="E4197" s="41">
        <f t="shared" si="130"/>
        <v>2017</v>
      </c>
      <c r="F4197" s="41">
        <f t="shared" si="131"/>
        <v>4</v>
      </c>
      <c r="G4197" s="13" t="s">
        <v>309</v>
      </c>
      <c r="H4197" s="13">
        <v>0</v>
      </c>
      <c r="I4197" s="13">
        <v>249.95</v>
      </c>
      <c r="J4197" s="13" t="s">
        <v>74</v>
      </c>
      <c r="K4197" s="13" t="s">
        <v>52</v>
      </c>
      <c r="L4197" s="13">
        <v>10437</v>
      </c>
      <c r="M4197" s="13" t="s">
        <v>185</v>
      </c>
      <c r="N4197" s="13" t="s">
        <v>0</v>
      </c>
      <c r="O4197" s="13" t="s">
        <v>1826</v>
      </c>
      <c r="P4197" s="13"/>
      <c r="Q4197" s="13"/>
      <c r="R4197" s="13"/>
      <c r="S4197" s="13"/>
      <c r="T4197" s="13"/>
      <c r="U4197" s="13"/>
      <c r="V4197" s="13"/>
      <c r="W4197" s="54">
        <v>1</v>
      </c>
      <c r="X4197" s="49">
        <v>1</v>
      </c>
      <c r="Y4197" s="54">
        <v>249.95</v>
      </c>
      <c r="Z4197" s="34">
        <v>0</v>
      </c>
      <c r="AA4197" s="34">
        <v>0</v>
      </c>
    </row>
    <row r="4198" spans="3:27" x14ac:dyDescent="0.25">
      <c r="C4198" s="39">
        <v>19225</v>
      </c>
      <c r="D4198" s="17">
        <v>42832.498263888891</v>
      </c>
      <c r="E4198" s="41">
        <f t="shared" si="130"/>
        <v>2017</v>
      </c>
      <c r="F4198" s="41">
        <f t="shared" si="131"/>
        <v>4</v>
      </c>
      <c r="G4198" s="13" t="s">
        <v>61</v>
      </c>
      <c r="H4198" s="13">
        <v>0</v>
      </c>
      <c r="I4198" s="13">
        <v>69.95</v>
      </c>
      <c r="J4198" s="13" t="s">
        <v>74</v>
      </c>
      <c r="K4198" s="13" t="s">
        <v>52</v>
      </c>
      <c r="L4198" s="13">
        <v>55130</v>
      </c>
      <c r="M4198" s="13" t="s">
        <v>189</v>
      </c>
      <c r="N4198" s="13" t="s">
        <v>0</v>
      </c>
      <c r="O4198" s="13" t="s">
        <v>1449</v>
      </c>
      <c r="P4198" s="13"/>
      <c r="Q4198" s="13"/>
      <c r="R4198" s="13"/>
      <c r="S4198" s="13"/>
      <c r="T4198" s="13"/>
      <c r="U4198" s="13"/>
      <c r="V4198" s="13"/>
      <c r="W4198" s="54">
        <v>1</v>
      </c>
      <c r="X4198" s="49">
        <v>0</v>
      </c>
      <c r="Y4198" s="54">
        <v>0</v>
      </c>
      <c r="Z4198" s="34">
        <v>1</v>
      </c>
      <c r="AA4198" s="34">
        <v>69.95</v>
      </c>
    </row>
    <row r="4199" spans="3:27" x14ac:dyDescent="0.25">
      <c r="C4199" s="39">
        <v>19215</v>
      </c>
      <c r="D4199" s="17">
        <v>42832.454699074071</v>
      </c>
      <c r="E4199" s="41">
        <f t="shared" si="130"/>
        <v>2017</v>
      </c>
      <c r="F4199" s="41">
        <f t="shared" si="131"/>
        <v>4</v>
      </c>
      <c r="G4199" s="13" t="s">
        <v>61</v>
      </c>
      <c r="H4199" s="13">
        <v>0</v>
      </c>
      <c r="I4199" s="13">
        <v>339.9</v>
      </c>
      <c r="J4199" s="13" t="s">
        <v>74</v>
      </c>
      <c r="K4199" s="13" t="s">
        <v>52</v>
      </c>
      <c r="L4199" s="13">
        <v>6020</v>
      </c>
      <c r="M4199" s="13" t="s">
        <v>1235</v>
      </c>
      <c r="N4199" s="13" t="s">
        <v>307</v>
      </c>
      <c r="O4199" s="13" t="s">
        <v>1575</v>
      </c>
      <c r="P4199" s="13" t="s">
        <v>359</v>
      </c>
      <c r="Q4199" s="13"/>
      <c r="R4199" s="13"/>
      <c r="S4199" s="13"/>
      <c r="T4199" s="13"/>
      <c r="U4199" s="13"/>
      <c r="V4199" s="13"/>
      <c r="W4199" s="54">
        <v>2</v>
      </c>
      <c r="X4199" s="49">
        <v>2</v>
      </c>
      <c r="Y4199" s="54">
        <v>339.9</v>
      </c>
      <c r="Z4199" s="34">
        <v>0</v>
      </c>
      <c r="AA4199" s="34">
        <v>0</v>
      </c>
    </row>
    <row r="4200" spans="3:27" x14ac:dyDescent="0.25">
      <c r="C4200" s="39">
        <v>19193</v>
      </c>
      <c r="D4200" s="17">
        <v>42832.38380787037</v>
      </c>
      <c r="E4200" s="41">
        <f t="shared" si="130"/>
        <v>2017</v>
      </c>
      <c r="F4200" s="41">
        <f t="shared" si="131"/>
        <v>4</v>
      </c>
      <c r="G4200" s="13" t="s">
        <v>309</v>
      </c>
      <c r="H4200" s="13">
        <v>0</v>
      </c>
      <c r="I4200" s="13">
        <v>109.95</v>
      </c>
      <c r="J4200" s="13" t="s">
        <v>56</v>
      </c>
      <c r="K4200" s="13" t="s">
        <v>52</v>
      </c>
      <c r="L4200" s="13">
        <v>21149</v>
      </c>
      <c r="M4200" s="13" t="s">
        <v>168</v>
      </c>
      <c r="N4200" s="13" t="s">
        <v>0</v>
      </c>
      <c r="O4200" s="13" t="s">
        <v>413</v>
      </c>
      <c r="P4200" s="13"/>
      <c r="Q4200" s="13"/>
      <c r="R4200" s="13"/>
      <c r="S4200" s="13"/>
      <c r="T4200" s="13"/>
      <c r="U4200" s="13"/>
      <c r="V4200" s="13"/>
      <c r="W4200" s="54">
        <v>1</v>
      </c>
      <c r="X4200" s="49">
        <v>1</v>
      </c>
      <c r="Y4200" s="54">
        <v>109.95</v>
      </c>
      <c r="Z4200" s="34">
        <v>0</v>
      </c>
      <c r="AA4200" s="34">
        <v>0</v>
      </c>
    </row>
    <row r="4201" spans="3:27" x14ac:dyDescent="0.25">
      <c r="C4201" s="39">
        <v>19191</v>
      </c>
      <c r="D4201" s="17">
        <v>42832.337997685187</v>
      </c>
      <c r="E4201" s="41">
        <f t="shared" si="130"/>
        <v>2017</v>
      </c>
      <c r="F4201" s="41">
        <f t="shared" si="131"/>
        <v>4</v>
      </c>
      <c r="G4201" s="13" t="s">
        <v>61</v>
      </c>
      <c r="H4201" s="13">
        <v>0</v>
      </c>
      <c r="I4201" s="13">
        <v>169.95</v>
      </c>
      <c r="J4201" s="13" t="s">
        <v>74</v>
      </c>
      <c r="K4201" s="13" t="s">
        <v>52</v>
      </c>
      <c r="L4201" s="13">
        <v>18636</v>
      </c>
      <c r="M4201" s="13" t="s">
        <v>3526</v>
      </c>
      <c r="N4201" s="13" t="s">
        <v>415</v>
      </c>
      <c r="O4201" s="13" t="s">
        <v>111</v>
      </c>
      <c r="P4201" s="13"/>
      <c r="Q4201" s="13"/>
      <c r="R4201" s="13"/>
      <c r="S4201" s="13"/>
      <c r="T4201" s="13"/>
      <c r="U4201" s="13"/>
      <c r="V4201" s="13"/>
      <c r="W4201" s="54">
        <v>1</v>
      </c>
      <c r="X4201" s="49">
        <v>0</v>
      </c>
      <c r="Y4201" s="54">
        <v>0</v>
      </c>
      <c r="Z4201" s="34">
        <v>1</v>
      </c>
      <c r="AA4201" s="34">
        <v>169.95</v>
      </c>
    </row>
    <row r="4202" spans="3:27" x14ac:dyDescent="0.25">
      <c r="C4202" s="39">
        <v>19190</v>
      </c>
      <c r="D4202" s="17">
        <v>42832.326527777775</v>
      </c>
      <c r="E4202" s="41">
        <f t="shared" si="130"/>
        <v>2017</v>
      </c>
      <c r="F4202" s="41">
        <f t="shared" si="131"/>
        <v>4</v>
      </c>
      <c r="G4202" s="13" t="s">
        <v>61</v>
      </c>
      <c r="H4202" s="13">
        <v>0</v>
      </c>
      <c r="I4202" s="13">
        <v>79.95</v>
      </c>
      <c r="J4202" s="13" t="s">
        <v>51</v>
      </c>
      <c r="K4202" s="13" t="s">
        <v>52</v>
      </c>
      <c r="L4202" s="13">
        <v>22087</v>
      </c>
      <c r="M4202" s="13" t="s">
        <v>168</v>
      </c>
      <c r="N4202" s="13" t="s">
        <v>0</v>
      </c>
      <c r="O4202" s="13" t="s">
        <v>3445</v>
      </c>
      <c r="P4202" s="13"/>
      <c r="Q4202" s="13"/>
      <c r="R4202" s="13"/>
      <c r="S4202" s="13"/>
      <c r="T4202" s="13"/>
      <c r="U4202" s="13"/>
      <c r="V4202" s="13"/>
      <c r="W4202" s="54">
        <v>1</v>
      </c>
      <c r="X4202" s="49">
        <v>0</v>
      </c>
      <c r="Y4202" s="54">
        <v>0</v>
      </c>
      <c r="Z4202" s="34">
        <v>1</v>
      </c>
      <c r="AA4202" s="34">
        <v>79.95</v>
      </c>
    </row>
    <row r="4203" spans="3:27" x14ac:dyDescent="0.25">
      <c r="C4203" s="39">
        <v>19189</v>
      </c>
      <c r="D4203" s="17">
        <v>42832.251006944447</v>
      </c>
      <c r="E4203" s="41">
        <f t="shared" si="130"/>
        <v>2017</v>
      </c>
      <c r="F4203" s="41">
        <f t="shared" si="131"/>
        <v>4</v>
      </c>
      <c r="G4203" s="13" t="s">
        <v>309</v>
      </c>
      <c r="H4203" s="13">
        <v>0</v>
      </c>
      <c r="I4203" s="13">
        <v>429.85</v>
      </c>
      <c r="J4203" s="13" t="s">
        <v>74</v>
      </c>
      <c r="K4203" s="13" t="s">
        <v>52</v>
      </c>
      <c r="L4203" s="13">
        <v>8020</v>
      </c>
      <c r="M4203" s="13" t="s">
        <v>352</v>
      </c>
      <c r="N4203" s="13" t="s">
        <v>307</v>
      </c>
      <c r="O4203" s="13" t="s">
        <v>149</v>
      </c>
      <c r="P4203" s="13" t="s">
        <v>1099</v>
      </c>
      <c r="Q4203" s="13" t="s">
        <v>785</v>
      </c>
      <c r="R4203" s="13"/>
      <c r="S4203" s="13"/>
      <c r="T4203" s="13"/>
      <c r="U4203" s="13"/>
      <c r="V4203" s="13"/>
      <c r="W4203" s="54">
        <v>3</v>
      </c>
      <c r="X4203" s="49">
        <v>3</v>
      </c>
      <c r="Y4203" s="54">
        <v>429.85</v>
      </c>
      <c r="Z4203" s="34">
        <v>0</v>
      </c>
      <c r="AA4203" s="34">
        <v>0</v>
      </c>
    </row>
    <row r="4204" spans="3:27" x14ac:dyDescent="0.25">
      <c r="C4204" s="39">
        <v>19188</v>
      </c>
      <c r="D4204" s="17">
        <v>42831.867881944447</v>
      </c>
      <c r="E4204" s="41">
        <f t="shared" si="130"/>
        <v>2017</v>
      </c>
      <c r="F4204" s="41">
        <f t="shared" si="131"/>
        <v>4</v>
      </c>
      <c r="G4204" s="13" t="s">
        <v>61</v>
      </c>
      <c r="H4204" s="13">
        <v>0</v>
      </c>
      <c r="I4204" s="13">
        <v>79.95</v>
      </c>
      <c r="J4204" s="13" t="s">
        <v>74</v>
      </c>
      <c r="K4204" s="13" t="s">
        <v>52</v>
      </c>
      <c r="L4204" s="13">
        <v>33100</v>
      </c>
      <c r="M4204" s="13" t="s">
        <v>802</v>
      </c>
      <c r="N4204" s="13" t="s">
        <v>0</v>
      </c>
      <c r="O4204" s="13" t="s">
        <v>3527</v>
      </c>
      <c r="P4204" s="13"/>
      <c r="Q4204" s="13"/>
      <c r="R4204" s="13"/>
      <c r="S4204" s="13"/>
      <c r="T4204" s="13"/>
      <c r="U4204" s="13"/>
      <c r="V4204" s="13"/>
      <c r="W4204" s="54">
        <v>1</v>
      </c>
      <c r="X4204" s="49">
        <v>0</v>
      </c>
      <c r="Y4204" s="54">
        <v>0</v>
      </c>
      <c r="Z4204" s="34">
        <v>1</v>
      </c>
      <c r="AA4204" s="34">
        <v>79.95</v>
      </c>
    </row>
    <row r="4205" spans="3:27" x14ac:dyDescent="0.25">
      <c r="C4205" s="39">
        <v>19187</v>
      </c>
      <c r="D4205" s="17">
        <v>42831.837199074071</v>
      </c>
      <c r="E4205" s="41">
        <f t="shared" si="130"/>
        <v>2017</v>
      </c>
      <c r="F4205" s="41">
        <f t="shared" si="131"/>
        <v>4</v>
      </c>
      <c r="G4205" s="13" t="s">
        <v>309</v>
      </c>
      <c r="H4205" s="13">
        <v>0</v>
      </c>
      <c r="I4205" s="13">
        <v>169.95</v>
      </c>
      <c r="J4205" s="13" t="s">
        <v>56</v>
      </c>
      <c r="K4205" s="13" t="s">
        <v>52</v>
      </c>
      <c r="L4205" s="13">
        <v>97072</v>
      </c>
      <c r="M4205" s="13" t="s">
        <v>1125</v>
      </c>
      <c r="N4205" s="13" t="s">
        <v>0</v>
      </c>
      <c r="O4205" s="13" t="s">
        <v>291</v>
      </c>
      <c r="P4205" s="13"/>
      <c r="Q4205" s="13"/>
      <c r="R4205" s="13"/>
      <c r="S4205" s="13"/>
      <c r="T4205" s="13"/>
      <c r="U4205" s="13"/>
      <c r="V4205" s="13"/>
      <c r="W4205" s="54">
        <v>1</v>
      </c>
      <c r="X4205" s="49">
        <v>1</v>
      </c>
      <c r="Y4205" s="54">
        <v>169.95</v>
      </c>
      <c r="Z4205" s="34">
        <v>0</v>
      </c>
      <c r="AA4205" s="34">
        <v>0</v>
      </c>
    </row>
    <row r="4206" spans="3:27" x14ac:dyDescent="0.25">
      <c r="C4206" s="39">
        <v>19186</v>
      </c>
      <c r="D4206" s="17">
        <v>42831.811261574076</v>
      </c>
      <c r="E4206" s="41">
        <f t="shared" si="130"/>
        <v>2017</v>
      </c>
      <c r="F4206" s="41">
        <f t="shared" si="131"/>
        <v>4</v>
      </c>
      <c r="G4206" s="13" t="s">
        <v>309</v>
      </c>
      <c r="H4206" s="13">
        <v>0</v>
      </c>
      <c r="I4206" s="13">
        <v>169.95</v>
      </c>
      <c r="J4206" s="13" t="s">
        <v>56</v>
      </c>
      <c r="K4206" s="13" t="s">
        <v>52</v>
      </c>
      <c r="L4206" s="13">
        <v>20255</v>
      </c>
      <c r="M4206" s="13" t="s">
        <v>168</v>
      </c>
      <c r="N4206" s="13" t="s">
        <v>0</v>
      </c>
      <c r="O4206" s="13" t="s">
        <v>1351</v>
      </c>
      <c r="P4206" s="13"/>
      <c r="Q4206" s="13"/>
      <c r="R4206" s="13"/>
      <c r="S4206" s="13"/>
      <c r="T4206" s="13"/>
      <c r="U4206" s="13"/>
      <c r="V4206" s="13"/>
      <c r="W4206" s="54">
        <v>1</v>
      </c>
      <c r="X4206" s="49">
        <v>1</v>
      </c>
      <c r="Y4206" s="54">
        <v>169.95</v>
      </c>
      <c r="Z4206" s="34">
        <v>0</v>
      </c>
      <c r="AA4206" s="34">
        <v>0</v>
      </c>
    </row>
    <row r="4207" spans="3:27" x14ac:dyDescent="0.25">
      <c r="C4207" s="39">
        <v>19185</v>
      </c>
      <c r="D4207" s="17">
        <v>42831.78229166667</v>
      </c>
      <c r="E4207" s="41">
        <f t="shared" si="130"/>
        <v>2017</v>
      </c>
      <c r="F4207" s="41">
        <f t="shared" si="131"/>
        <v>4</v>
      </c>
      <c r="G4207" s="13" t="s">
        <v>309</v>
      </c>
      <c r="H4207" s="13">
        <v>0</v>
      </c>
      <c r="I4207" s="13">
        <v>89.95</v>
      </c>
      <c r="J4207" s="13" t="s">
        <v>74</v>
      </c>
      <c r="K4207" s="13" t="s">
        <v>52</v>
      </c>
      <c r="L4207" s="13">
        <v>45141</v>
      </c>
      <c r="M4207" s="13" t="s">
        <v>53</v>
      </c>
      <c r="N4207" s="13" t="s">
        <v>0</v>
      </c>
      <c r="O4207" s="13" t="s">
        <v>1155</v>
      </c>
      <c r="P4207" s="13"/>
      <c r="Q4207" s="13"/>
      <c r="R4207" s="13"/>
      <c r="S4207" s="13"/>
      <c r="T4207" s="13"/>
      <c r="U4207" s="13"/>
      <c r="V4207" s="13"/>
      <c r="W4207" s="54">
        <v>1</v>
      </c>
      <c r="X4207" s="49">
        <v>1</v>
      </c>
      <c r="Y4207" s="54">
        <v>89.95</v>
      </c>
      <c r="Z4207" s="34">
        <v>0</v>
      </c>
      <c r="AA4207" s="34">
        <v>0</v>
      </c>
    </row>
    <row r="4208" spans="3:27" x14ac:dyDescent="0.25">
      <c r="C4208" s="39">
        <v>19184</v>
      </c>
      <c r="D4208" s="17">
        <v>42831.693958333337</v>
      </c>
      <c r="E4208" s="41">
        <f t="shared" si="130"/>
        <v>2017</v>
      </c>
      <c r="F4208" s="41">
        <f t="shared" si="131"/>
        <v>4</v>
      </c>
      <c r="G4208" s="13" t="s">
        <v>61</v>
      </c>
      <c r="H4208" s="13">
        <v>0</v>
      </c>
      <c r="I4208" s="13">
        <v>409.85</v>
      </c>
      <c r="J4208" s="13" t="s">
        <v>51</v>
      </c>
      <c r="K4208" s="13" t="s">
        <v>52</v>
      </c>
      <c r="L4208" s="13">
        <v>80469</v>
      </c>
      <c r="M4208" s="13" t="s">
        <v>57</v>
      </c>
      <c r="N4208" s="13" t="s">
        <v>0</v>
      </c>
      <c r="O4208" s="13" t="s">
        <v>1249</v>
      </c>
      <c r="P4208" s="13" t="s">
        <v>1797</v>
      </c>
      <c r="Q4208" s="13" t="s">
        <v>654</v>
      </c>
      <c r="R4208" s="13"/>
      <c r="S4208" s="13"/>
      <c r="T4208" s="13"/>
      <c r="U4208" s="13"/>
      <c r="V4208" s="13"/>
      <c r="W4208" s="54">
        <v>3</v>
      </c>
      <c r="X4208" s="49">
        <v>2</v>
      </c>
      <c r="Y4208" s="54">
        <v>279.90000000000003</v>
      </c>
      <c r="Z4208" s="34">
        <v>1</v>
      </c>
      <c r="AA4208" s="34">
        <v>129.94999999999999</v>
      </c>
    </row>
    <row r="4209" spans="3:27" x14ac:dyDescent="0.25">
      <c r="C4209" s="39">
        <v>19183</v>
      </c>
      <c r="D4209" s="17">
        <v>42831.623124999998</v>
      </c>
      <c r="E4209" s="41">
        <f t="shared" si="130"/>
        <v>2017</v>
      </c>
      <c r="F4209" s="41">
        <f t="shared" si="131"/>
        <v>4</v>
      </c>
      <c r="G4209" s="13" t="s">
        <v>309</v>
      </c>
      <c r="H4209" s="13">
        <v>0</v>
      </c>
      <c r="I4209" s="13">
        <v>279.95</v>
      </c>
      <c r="J4209" s="13" t="s">
        <v>51</v>
      </c>
      <c r="K4209" s="13" t="s">
        <v>52</v>
      </c>
      <c r="L4209" s="13">
        <v>1120</v>
      </c>
      <c r="M4209" s="13" t="s">
        <v>357</v>
      </c>
      <c r="N4209" s="13" t="s">
        <v>307</v>
      </c>
      <c r="O4209" s="13" t="s">
        <v>1645</v>
      </c>
      <c r="P4209" s="13"/>
      <c r="Q4209" s="13"/>
      <c r="R4209" s="13"/>
      <c r="S4209" s="13"/>
      <c r="T4209" s="13"/>
      <c r="U4209" s="13"/>
      <c r="V4209" s="13"/>
      <c r="W4209" s="54">
        <v>1</v>
      </c>
      <c r="X4209" s="49">
        <v>1</v>
      </c>
      <c r="Y4209" s="54">
        <v>279.95</v>
      </c>
      <c r="Z4209" s="34">
        <v>0</v>
      </c>
      <c r="AA4209" s="34">
        <v>0</v>
      </c>
    </row>
    <row r="4210" spans="3:27" x14ac:dyDescent="0.25">
      <c r="C4210" s="39">
        <v>19182</v>
      </c>
      <c r="D4210" s="17">
        <v>42831.590787037036</v>
      </c>
      <c r="E4210" s="41">
        <f t="shared" si="130"/>
        <v>2017</v>
      </c>
      <c r="F4210" s="41">
        <f t="shared" si="131"/>
        <v>4</v>
      </c>
      <c r="G4210" s="13" t="s">
        <v>61</v>
      </c>
      <c r="H4210" s="13">
        <v>0</v>
      </c>
      <c r="I4210" s="13">
        <v>319.89999999999998</v>
      </c>
      <c r="J4210" s="13" t="s">
        <v>51</v>
      </c>
      <c r="K4210" s="13" t="s">
        <v>52</v>
      </c>
      <c r="L4210" s="13">
        <v>79576</v>
      </c>
      <c r="M4210" s="13" t="s">
        <v>916</v>
      </c>
      <c r="N4210" s="13" t="s">
        <v>0</v>
      </c>
      <c r="O4210" s="13" t="s">
        <v>356</v>
      </c>
      <c r="P4210" s="13" t="s">
        <v>603</v>
      </c>
      <c r="Q4210" s="13"/>
      <c r="R4210" s="13"/>
      <c r="S4210" s="13"/>
      <c r="T4210" s="13"/>
      <c r="U4210" s="13"/>
      <c r="V4210" s="13"/>
      <c r="W4210" s="54">
        <v>2</v>
      </c>
      <c r="X4210" s="49">
        <v>2</v>
      </c>
      <c r="Y4210" s="54">
        <v>319.89999999999998</v>
      </c>
      <c r="Z4210" s="34">
        <v>0</v>
      </c>
      <c r="AA4210" s="34">
        <v>0</v>
      </c>
    </row>
    <row r="4211" spans="3:27" x14ac:dyDescent="0.25">
      <c r="C4211" s="39">
        <v>19181</v>
      </c>
      <c r="D4211" s="17">
        <v>42831.565034722225</v>
      </c>
      <c r="E4211" s="41">
        <f t="shared" si="130"/>
        <v>2017</v>
      </c>
      <c r="F4211" s="41">
        <f t="shared" si="131"/>
        <v>4</v>
      </c>
      <c r="G4211" s="13" t="s">
        <v>61</v>
      </c>
      <c r="H4211" s="13">
        <v>0</v>
      </c>
      <c r="I4211" s="13">
        <v>129.94999999999999</v>
      </c>
      <c r="J4211" s="13" t="s">
        <v>56</v>
      </c>
      <c r="K4211" s="13" t="s">
        <v>52</v>
      </c>
      <c r="L4211" s="13">
        <v>40479</v>
      </c>
      <c r="M4211" s="13" t="s">
        <v>81</v>
      </c>
      <c r="N4211" s="13" t="s">
        <v>0</v>
      </c>
      <c r="O4211" s="13" t="s">
        <v>320</v>
      </c>
      <c r="P4211" s="13"/>
      <c r="Q4211" s="13"/>
      <c r="R4211" s="13"/>
      <c r="S4211" s="13"/>
      <c r="T4211" s="13"/>
      <c r="U4211" s="13"/>
      <c r="V4211" s="13"/>
      <c r="W4211" s="54">
        <v>1</v>
      </c>
      <c r="X4211" s="49">
        <v>1</v>
      </c>
      <c r="Y4211" s="54">
        <v>129.94999999999999</v>
      </c>
      <c r="Z4211" s="34">
        <v>0</v>
      </c>
      <c r="AA4211" s="34">
        <v>0</v>
      </c>
    </row>
    <row r="4212" spans="3:27" x14ac:dyDescent="0.25">
      <c r="C4212" s="39">
        <v>19180</v>
      </c>
      <c r="D4212" s="17">
        <v>42831.559699074074</v>
      </c>
      <c r="E4212" s="41">
        <f t="shared" si="130"/>
        <v>2017</v>
      </c>
      <c r="F4212" s="41">
        <f t="shared" si="131"/>
        <v>4</v>
      </c>
      <c r="G4212" s="13" t="s">
        <v>61</v>
      </c>
      <c r="H4212" s="13">
        <v>0</v>
      </c>
      <c r="I4212" s="13">
        <v>109.95</v>
      </c>
      <c r="J4212" s="13" t="s">
        <v>74</v>
      </c>
      <c r="K4212" s="13" t="s">
        <v>52</v>
      </c>
      <c r="L4212" s="13">
        <v>41334</v>
      </c>
      <c r="M4212" s="13" t="s">
        <v>3528</v>
      </c>
      <c r="N4212" s="13" t="s">
        <v>0</v>
      </c>
      <c r="O4212" s="13" t="s">
        <v>2256</v>
      </c>
      <c r="P4212" s="13"/>
      <c r="Q4212" s="13"/>
      <c r="R4212" s="13"/>
      <c r="S4212" s="13"/>
      <c r="T4212" s="13"/>
      <c r="U4212" s="13"/>
      <c r="V4212" s="13"/>
      <c r="W4212" s="54">
        <v>1</v>
      </c>
      <c r="X4212" s="49">
        <v>0</v>
      </c>
      <c r="Y4212" s="54">
        <v>0</v>
      </c>
      <c r="Z4212" s="34">
        <v>1</v>
      </c>
      <c r="AA4212" s="34">
        <v>109.95</v>
      </c>
    </row>
    <row r="4213" spans="3:27" x14ac:dyDescent="0.25">
      <c r="C4213" s="39">
        <v>19179</v>
      </c>
      <c r="D4213" s="17">
        <v>42831.513807870368</v>
      </c>
      <c r="E4213" s="41">
        <f t="shared" si="130"/>
        <v>2017</v>
      </c>
      <c r="F4213" s="41">
        <f t="shared" si="131"/>
        <v>4</v>
      </c>
      <c r="G4213" s="13" t="s">
        <v>61</v>
      </c>
      <c r="H4213" s="13">
        <v>0</v>
      </c>
      <c r="I4213" s="13">
        <v>289.85000000000002</v>
      </c>
      <c r="J4213" s="13" t="s">
        <v>51</v>
      </c>
      <c r="K4213" s="13" t="s">
        <v>52</v>
      </c>
      <c r="L4213" s="13">
        <v>91126</v>
      </c>
      <c r="M4213" s="13" t="s">
        <v>874</v>
      </c>
      <c r="N4213" s="13" t="s">
        <v>0</v>
      </c>
      <c r="O4213" s="13" t="s">
        <v>3529</v>
      </c>
      <c r="P4213" s="13" t="s">
        <v>1968</v>
      </c>
      <c r="Q4213" s="13" t="s">
        <v>3530</v>
      </c>
      <c r="R4213" s="13"/>
      <c r="S4213" s="13"/>
      <c r="T4213" s="13"/>
      <c r="U4213" s="13"/>
      <c r="V4213" s="13"/>
      <c r="W4213" s="54">
        <v>3</v>
      </c>
      <c r="X4213" s="49">
        <v>2</v>
      </c>
      <c r="Y4213" s="54">
        <v>219.90000000000003</v>
      </c>
      <c r="Z4213" s="34">
        <v>1</v>
      </c>
      <c r="AA4213" s="34">
        <v>69.95</v>
      </c>
    </row>
    <row r="4214" spans="3:27" x14ac:dyDescent="0.25">
      <c r="C4214" s="39">
        <v>19178</v>
      </c>
      <c r="D4214" s="17">
        <v>42831.509050925924</v>
      </c>
      <c r="E4214" s="41">
        <f t="shared" si="130"/>
        <v>2017</v>
      </c>
      <c r="F4214" s="41">
        <f t="shared" si="131"/>
        <v>4</v>
      </c>
      <c r="G4214" s="13" t="s">
        <v>309</v>
      </c>
      <c r="H4214" s="13">
        <v>0</v>
      </c>
      <c r="I4214" s="13">
        <v>289.85000000000002</v>
      </c>
      <c r="J4214" s="13" t="s">
        <v>51</v>
      </c>
      <c r="K4214" s="13" t="s">
        <v>52</v>
      </c>
      <c r="L4214" s="13">
        <v>91126</v>
      </c>
      <c r="M4214" s="13" t="s">
        <v>874</v>
      </c>
      <c r="N4214" s="13" t="s">
        <v>0</v>
      </c>
      <c r="O4214" s="13" t="s">
        <v>3529</v>
      </c>
      <c r="P4214" s="13" t="s">
        <v>1968</v>
      </c>
      <c r="Q4214" s="13" t="s">
        <v>3530</v>
      </c>
      <c r="R4214" s="13"/>
      <c r="S4214" s="13"/>
      <c r="T4214" s="13"/>
      <c r="U4214" s="13"/>
      <c r="V4214" s="13"/>
      <c r="W4214" s="54">
        <v>3</v>
      </c>
      <c r="X4214" s="49">
        <v>3</v>
      </c>
      <c r="Y4214" s="54">
        <v>289.85000000000002</v>
      </c>
      <c r="Z4214" s="34">
        <v>0</v>
      </c>
      <c r="AA4214" s="34">
        <v>0</v>
      </c>
    </row>
    <row r="4215" spans="3:27" x14ac:dyDescent="0.25">
      <c r="C4215" s="39">
        <v>19177</v>
      </c>
      <c r="D4215" s="17">
        <v>42831.498981481483</v>
      </c>
      <c r="E4215" s="41">
        <f t="shared" si="130"/>
        <v>2017</v>
      </c>
      <c r="F4215" s="41">
        <f t="shared" si="131"/>
        <v>4</v>
      </c>
      <c r="G4215" s="13" t="s">
        <v>309</v>
      </c>
      <c r="H4215" s="13">
        <v>0</v>
      </c>
      <c r="I4215" s="13">
        <v>269.95</v>
      </c>
      <c r="J4215" s="13" t="s">
        <v>51</v>
      </c>
      <c r="K4215" s="13" t="s">
        <v>52</v>
      </c>
      <c r="L4215" s="13"/>
      <c r="M4215" s="13" t="s">
        <v>3531</v>
      </c>
      <c r="N4215" s="13" t="s">
        <v>540</v>
      </c>
      <c r="O4215" s="13" t="s">
        <v>1848</v>
      </c>
      <c r="P4215" s="13"/>
      <c r="Q4215" s="13"/>
      <c r="R4215" s="13"/>
      <c r="S4215" s="13"/>
      <c r="T4215" s="13"/>
      <c r="U4215" s="13"/>
      <c r="V4215" s="13"/>
      <c r="W4215" s="54">
        <v>1</v>
      </c>
      <c r="X4215" s="49">
        <v>1</v>
      </c>
      <c r="Y4215" s="54">
        <v>269.95</v>
      </c>
      <c r="Z4215" s="34">
        <v>0</v>
      </c>
      <c r="AA4215" s="34">
        <v>0</v>
      </c>
    </row>
    <row r="4216" spans="3:27" x14ac:dyDescent="0.25">
      <c r="C4216" s="39">
        <v>19176</v>
      </c>
      <c r="D4216" s="17">
        <v>42831.480752314812</v>
      </c>
      <c r="E4216" s="41">
        <f t="shared" si="130"/>
        <v>2017</v>
      </c>
      <c r="F4216" s="41">
        <f t="shared" si="131"/>
        <v>4</v>
      </c>
      <c r="G4216" s="13" t="s">
        <v>61</v>
      </c>
      <c r="H4216" s="13">
        <v>0</v>
      </c>
      <c r="I4216" s="13">
        <v>109.95</v>
      </c>
      <c r="J4216" s="13" t="s">
        <v>51</v>
      </c>
      <c r="K4216" s="13" t="s">
        <v>52</v>
      </c>
      <c r="L4216" s="13">
        <v>41468</v>
      </c>
      <c r="M4216" s="13" t="s">
        <v>937</v>
      </c>
      <c r="N4216" s="13" t="s">
        <v>415</v>
      </c>
      <c r="O4216" s="13" t="s">
        <v>139</v>
      </c>
      <c r="P4216" s="13"/>
      <c r="Q4216" s="13"/>
      <c r="R4216" s="13"/>
      <c r="S4216" s="13"/>
      <c r="T4216" s="13"/>
      <c r="U4216" s="13"/>
      <c r="V4216" s="13"/>
      <c r="W4216" s="54">
        <v>1</v>
      </c>
      <c r="X4216" s="49">
        <v>0</v>
      </c>
      <c r="Y4216" s="54">
        <v>0</v>
      </c>
      <c r="Z4216" s="34">
        <v>1</v>
      </c>
      <c r="AA4216" s="34">
        <v>109.95</v>
      </c>
    </row>
    <row r="4217" spans="3:27" x14ac:dyDescent="0.25">
      <c r="C4217" s="39">
        <v>19174</v>
      </c>
      <c r="D4217" s="17">
        <v>42831.45585648148</v>
      </c>
      <c r="E4217" s="41">
        <f t="shared" si="130"/>
        <v>2017</v>
      </c>
      <c r="F4217" s="41">
        <f t="shared" si="131"/>
        <v>4</v>
      </c>
      <c r="G4217" s="13" t="s">
        <v>61</v>
      </c>
      <c r="H4217" s="13">
        <v>0</v>
      </c>
      <c r="I4217" s="13">
        <v>79.95</v>
      </c>
      <c r="J4217" s="13" t="s">
        <v>51</v>
      </c>
      <c r="K4217" s="13" t="s">
        <v>52</v>
      </c>
      <c r="L4217" s="13">
        <v>81479</v>
      </c>
      <c r="M4217" s="13" t="s">
        <v>57</v>
      </c>
      <c r="N4217" s="13" t="s">
        <v>0</v>
      </c>
      <c r="O4217" s="13" t="s">
        <v>229</v>
      </c>
      <c r="P4217" s="13"/>
      <c r="Q4217" s="13"/>
      <c r="R4217" s="13"/>
      <c r="S4217" s="13"/>
      <c r="T4217" s="13"/>
      <c r="U4217" s="13"/>
      <c r="V4217" s="13"/>
      <c r="W4217" s="54">
        <v>1</v>
      </c>
      <c r="X4217" s="49">
        <v>0</v>
      </c>
      <c r="Y4217" s="54">
        <v>0</v>
      </c>
      <c r="Z4217" s="34">
        <v>1</v>
      </c>
      <c r="AA4217" s="34">
        <v>79.95</v>
      </c>
    </row>
    <row r="4218" spans="3:27" x14ac:dyDescent="0.25">
      <c r="C4218" s="39">
        <v>19168</v>
      </c>
      <c r="D4218" s="17">
        <v>42831.432800925926</v>
      </c>
      <c r="E4218" s="41">
        <f t="shared" si="130"/>
        <v>2017</v>
      </c>
      <c r="F4218" s="41">
        <f t="shared" si="131"/>
        <v>4</v>
      </c>
      <c r="G4218" s="13" t="s">
        <v>309</v>
      </c>
      <c r="H4218" s="13">
        <v>0</v>
      </c>
      <c r="I4218" s="13">
        <v>169.95</v>
      </c>
      <c r="J4218" s="13" t="s">
        <v>51</v>
      </c>
      <c r="K4218" s="13" t="s">
        <v>52</v>
      </c>
      <c r="L4218" s="13">
        <v>97340</v>
      </c>
      <c r="M4218" s="13" t="s">
        <v>3532</v>
      </c>
      <c r="N4218" s="13" t="s">
        <v>0</v>
      </c>
      <c r="O4218" s="13" t="s">
        <v>393</v>
      </c>
      <c r="P4218" s="13"/>
      <c r="Q4218" s="13"/>
      <c r="R4218" s="13"/>
      <c r="S4218" s="13"/>
      <c r="T4218" s="13"/>
      <c r="U4218" s="13"/>
      <c r="V4218" s="13"/>
      <c r="W4218" s="54">
        <v>1</v>
      </c>
      <c r="X4218" s="49">
        <v>1</v>
      </c>
      <c r="Y4218" s="54">
        <v>169.95</v>
      </c>
      <c r="Z4218" s="34">
        <v>0</v>
      </c>
      <c r="AA4218" s="34">
        <v>0</v>
      </c>
    </row>
    <row r="4219" spans="3:27" x14ac:dyDescent="0.25">
      <c r="C4219" s="39">
        <v>19159</v>
      </c>
      <c r="D4219" s="17">
        <v>42831.406956018516</v>
      </c>
      <c r="E4219" s="41">
        <f t="shared" si="130"/>
        <v>2017</v>
      </c>
      <c r="F4219" s="41">
        <f t="shared" si="131"/>
        <v>4</v>
      </c>
      <c r="G4219" s="13" t="s">
        <v>309</v>
      </c>
      <c r="H4219" s="13">
        <v>23.51</v>
      </c>
      <c r="I4219" s="13">
        <v>111.92</v>
      </c>
      <c r="J4219" s="13" t="s">
        <v>56</v>
      </c>
      <c r="K4219" s="13" t="s">
        <v>52</v>
      </c>
      <c r="L4219" s="13">
        <v>10247</v>
      </c>
      <c r="M4219" s="13" t="s">
        <v>185</v>
      </c>
      <c r="N4219" s="13" t="s">
        <v>0</v>
      </c>
      <c r="O4219" s="13" t="s">
        <v>3533</v>
      </c>
      <c r="P4219" s="13" t="s">
        <v>3534</v>
      </c>
      <c r="Q4219" s="13"/>
      <c r="R4219" s="13"/>
      <c r="S4219" s="13"/>
      <c r="T4219" s="13"/>
      <c r="U4219" s="13"/>
      <c r="V4219" s="13"/>
      <c r="W4219" s="54">
        <v>2</v>
      </c>
      <c r="X4219" s="49">
        <v>2</v>
      </c>
      <c r="Y4219" s="54">
        <v>111.92</v>
      </c>
      <c r="Z4219" s="34">
        <v>0</v>
      </c>
      <c r="AA4219" s="34">
        <v>0</v>
      </c>
    </row>
    <row r="4220" spans="3:27" x14ac:dyDescent="0.25">
      <c r="C4220" s="39">
        <v>19154</v>
      </c>
      <c r="D4220" s="17">
        <v>42830.978715277779</v>
      </c>
      <c r="E4220" s="41">
        <f t="shared" si="130"/>
        <v>2017</v>
      </c>
      <c r="F4220" s="41">
        <f t="shared" si="131"/>
        <v>4</v>
      </c>
      <c r="G4220" s="13" t="s">
        <v>61</v>
      </c>
      <c r="H4220" s="13">
        <v>0</v>
      </c>
      <c r="I4220" s="13">
        <v>79.95</v>
      </c>
      <c r="J4220" s="13" t="s">
        <v>51</v>
      </c>
      <c r="K4220" s="13" t="s">
        <v>52</v>
      </c>
      <c r="L4220" s="13">
        <v>63067</v>
      </c>
      <c r="M4220" s="13" t="s">
        <v>3535</v>
      </c>
      <c r="N4220" s="13" t="s">
        <v>0</v>
      </c>
      <c r="O4220" s="13" t="s">
        <v>3536</v>
      </c>
      <c r="P4220" s="13"/>
      <c r="Q4220" s="13"/>
      <c r="R4220" s="13"/>
      <c r="S4220" s="13"/>
      <c r="T4220" s="13"/>
      <c r="U4220" s="13"/>
      <c r="V4220" s="13"/>
      <c r="W4220" s="54">
        <v>1</v>
      </c>
      <c r="X4220" s="49">
        <v>0</v>
      </c>
      <c r="Y4220" s="54">
        <v>0</v>
      </c>
      <c r="Z4220" s="34">
        <v>1</v>
      </c>
      <c r="AA4220" s="34">
        <v>79.95</v>
      </c>
    </row>
    <row r="4221" spans="3:27" x14ac:dyDescent="0.25">
      <c r="C4221" s="39">
        <v>19152</v>
      </c>
      <c r="D4221" s="17">
        <v>42830.922025462962</v>
      </c>
      <c r="E4221" s="41">
        <f t="shared" si="130"/>
        <v>2017</v>
      </c>
      <c r="F4221" s="41">
        <f t="shared" si="131"/>
        <v>4</v>
      </c>
      <c r="G4221" s="13" t="s">
        <v>61</v>
      </c>
      <c r="H4221" s="13">
        <v>0</v>
      </c>
      <c r="I4221" s="13">
        <v>109.95</v>
      </c>
      <c r="J4221" s="13" t="s">
        <v>74</v>
      </c>
      <c r="K4221" s="13" t="s">
        <v>52</v>
      </c>
      <c r="L4221" s="13">
        <v>78462</v>
      </c>
      <c r="M4221" s="13" t="s">
        <v>1210</v>
      </c>
      <c r="N4221" s="13" t="s">
        <v>0</v>
      </c>
      <c r="O4221" s="13" t="s">
        <v>2256</v>
      </c>
      <c r="P4221" s="13"/>
      <c r="Q4221" s="13"/>
      <c r="R4221" s="13"/>
      <c r="S4221" s="13"/>
      <c r="T4221" s="13"/>
      <c r="U4221" s="13"/>
      <c r="V4221" s="13"/>
      <c r="W4221" s="54">
        <v>1</v>
      </c>
      <c r="X4221" s="49">
        <v>0</v>
      </c>
      <c r="Y4221" s="54">
        <v>0</v>
      </c>
      <c r="Z4221" s="34">
        <v>1</v>
      </c>
      <c r="AA4221" s="34">
        <v>109.95</v>
      </c>
    </row>
    <row r="4222" spans="3:27" x14ac:dyDescent="0.25">
      <c r="C4222" s="39">
        <v>19153</v>
      </c>
      <c r="D4222" s="17">
        <v>42830.921134259261</v>
      </c>
      <c r="E4222" s="41">
        <f t="shared" si="130"/>
        <v>2017</v>
      </c>
      <c r="F4222" s="41">
        <f t="shared" si="131"/>
        <v>4</v>
      </c>
      <c r="G4222" s="13" t="s">
        <v>61</v>
      </c>
      <c r="H4222" s="13">
        <v>0</v>
      </c>
      <c r="I4222" s="13">
        <v>59.95</v>
      </c>
      <c r="J4222" s="13" t="s">
        <v>74</v>
      </c>
      <c r="K4222" s="13" t="s">
        <v>52</v>
      </c>
      <c r="L4222" s="13">
        <v>81825</v>
      </c>
      <c r="M4222" s="13" t="s">
        <v>57</v>
      </c>
      <c r="N4222" s="13" t="s">
        <v>0</v>
      </c>
      <c r="O4222" s="13" t="s">
        <v>1930</v>
      </c>
      <c r="P4222" s="13"/>
      <c r="Q4222" s="13"/>
      <c r="R4222" s="13"/>
      <c r="S4222" s="13"/>
      <c r="T4222" s="13"/>
      <c r="U4222" s="13"/>
      <c r="V4222" s="13"/>
      <c r="W4222" s="54">
        <v>1</v>
      </c>
      <c r="X4222" s="49">
        <v>0</v>
      </c>
      <c r="Y4222" s="54">
        <v>0</v>
      </c>
      <c r="Z4222" s="34">
        <v>1</v>
      </c>
      <c r="AA4222" s="34">
        <v>59.95</v>
      </c>
    </row>
    <row r="4223" spans="3:27" x14ac:dyDescent="0.25">
      <c r="C4223" s="39">
        <v>19151</v>
      </c>
      <c r="D4223" s="17">
        <v>42830.915185185186</v>
      </c>
      <c r="E4223" s="41">
        <f t="shared" si="130"/>
        <v>2017</v>
      </c>
      <c r="F4223" s="41">
        <f t="shared" si="131"/>
        <v>4</v>
      </c>
      <c r="G4223" s="13" t="s">
        <v>309</v>
      </c>
      <c r="H4223" s="13">
        <v>0</v>
      </c>
      <c r="I4223" s="13">
        <v>249.95</v>
      </c>
      <c r="J4223" s="13" t="s">
        <v>74</v>
      </c>
      <c r="K4223" s="13" t="s">
        <v>52</v>
      </c>
      <c r="L4223" s="13" t="s">
        <v>3537</v>
      </c>
      <c r="M4223" s="13" t="s">
        <v>238</v>
      </c>
      <c r="N4223" s="13" t="s">
        <v>64</v>
      </c>
      <c r="O4223" s="13" t="s">
        <v>162</v>
      </c>
      <c r="P4223" s="13"/>
      <c r="Q4223" s="13"/>
      <c r="R4223" s="13"/>
      <c r="S4223" s="13"/>
      <c r="T4223" s="13"/>
      <c r="U4223" s="13"/>
      <c r="V4223" s="13"/>
      <c r="W4223" s="54">
        <v>1</v>
      </c>
      <c r="X4223" s="49">
        <v>1</v>
      </c>
      <c r="Y4223" s="54">
        <v>249.95</v>
      </c>
      <c r="Z4223" s="34">
        <v>0</v>
      </c>
      <c r="AA4223" s="34">
        <v>0</v>
      </c>
    </row>
    <row r="4224" spans="3:27" x14ac:dyDescent="0.25">
      <c r="C4224" s="39">
        <v>19150</v>
      </c>
      <c r="D4224" s="17">
        <v>42830.86109953704</v>
      </c>
      <c r="E4224" s="41">
        <f t="shared" si="130"/>
        <v>2017</v>
      </c>
      <c r="F4224" s="41">
        <f t="shared" si="131"/>
        <v>4</v>
      </c>
      <c r="G4224" s="13" t="s">
        <v>309</v>
      </c>
      <c r="H4224" s="13">
        <v>0</v>
      </c>
      <c r="I4224" s="13">
        <v>129.94999999999999</v>
      </c>
      <c r="J4224" s="13" t="s">
        <v>51</v>
      </c>
      <c r="K4224" s="13" t="s">
        <v>52</v>
      </c>
      <c r="L4224" s="13">
        <v>20255</v>
      </c>
      <c r="M4224" s="13" t="s">
        <v>168</v>
      </c>
      <c r="N4224" s="13" t="s">
        <v>0</v>
      </c>
      <c r="O4224" s="13" t="s">
        <v>1420</v>
      </c>
      <c r="P4224" s="13"/>
      <c r="Q4224" s="13"/>
      <c r="R4224" s="13"/>
      <c r="S4224" s="13"/>
      <c r="T4224" s="13"/>
      <c r="U4224" s="13"/>
      <c r="V4224" s="13"/>
      <c r="W4224" s="54">
        <v>1</v>
      </c>
      <c r="X4224" s="49">
        <v>1</v>
      </c>
      <c r="Y4224" s="54">
        <v>129.94999999999999</v>
      </c>
      <c r="Z4224" s="34">
        <v>0</v>
      </c>
      <c r="AA4224" s="34">
        <v>0</v>
      </c>
    </row>
    <row r="4225" spans="3:27" x14ac:dyDescent="0.25">
      <c r="C4225" s="39">
        <v>19149</v>
      </c>
      <c r="D4225" s="17">
        <v>42830.832951388889</v>
      </c>
      <c r="E4225" s="41">
        <f t="shared" si="130"/>
        <v>2017</v>
      </c>
      <c r="F4225" s="41">
        <f t="shared" si="131"/>
        <v>4</v>
      </c>
      <c r="G4225" s="13" t="s">
        <v>61</v>
      </c>
      <c r="H4225" s="13">
        <v>0</v>
      </c>
      <c r="I4225" s="13">
        <v>159.94999999999999</v>
      </c>
      <c r="J4225" s="13" t="s">
        <v>74</v>
      </c>
      <c r="K4225" s="13" t="s">
        <v>52</v>
      </c>
      <c r="L4225" s="13">
        <v>60599</v>
      </c>
      <c r="M4225" s="13" t="s">
        <v>128</v>
      </c>
      <c r="N4225" s="13" t="s">
        <v>0</v>
      </c>
      <c r="O4225" s="13" t="s">
        <v>480</v>
      </c>
      <c r="P4225" s="13"/>
      <c r="Q4225" s="13"/>
      <c r="R4225" s="13"/>
      <c r="S4225" s="13"/>
      <c r="T4225" s="13"/>
      <c r="U4225" s="13"/>
      <c r="V4225" s="13"/>
      <c r="W4225" s="54">
        <v>1</v>
      </c>
      <c r="X4225" s="49">
        <v>0</v>
      </c>
      <c r="Y4225" s="54">
        <v>0</v>
      </c>
      <c r="Z4225" s="34">
        <v>1</v>
      </c>
      <c r="AA4225" s="34">
        <v>159.94999999999999</v>
      </c>
    </row>
    <row r="4226" spans="3:27" x14ac:dyDescent="0.25">
      <c r="C4226" s="39">
        <v>19148</v>
      </c>
      <c r="D4226" s="17">
        <v>42830.814513888887</v>
      </c>
      <c r="E4226" s="41">
        <f t="shared" si="130"/>
        <v>2017</v>
      </c>
      <c r="F4226" s="41">
        <f t="shared" si="131"/>
        <v>4</v>
      </c>
      <c r="G4226" s="13" t="s">
        <v>309</v>
      </c>
      <c r="H4226" s="13">
        <v>0</v>
      </c>
      <c r="I4226" s="13">
        <v>319.89999999999998</v>
      </c>
      <c r="J4226" s="13" t="s">
        <v>56</v>
      </c>
      <c r="K4226" s="13" t="s">
        <v>52</v>
      </c>
      <c r="L4226" s="13">
        <v>85447</v>
      </c>
      <c r="M4226" s="13" t="s">
        <v>3538</v>
      </c>
      <c r="N4226" s="13" t="s">
        <v>0</v>
      </c>
      <c r="O4226" s="13" t="s">
        <v>2122</v>
      </c>
      <c r="P4226" s="13" t="s">
        <v>1652</v>
      </c>
      <c r="Q4226" s="13"/>
      <c r="R4226" s="13"/>
      <c r="S4226" s="13"/>
      <c r="T4226" s="13"/>
      <c r="U4226" s="13"/>
      <c r="V4226" s="13"/>
      <c r="W4226" s="54">
        <v>2</v>
      </c>
      <c r="X4226" s="49">
        <v>2</v>
      </c>
      <c r="Y4226" s="54">
        <v>319.89999999999998</v>
      </c>
      <c r="Z4226" s="34">
        <v>0</v>
      </c>
      <c r="AA4226" s="34">
        <v>0</v>
      </c>
    </row>
    <row r="4227" spans="3:27" x14ac:dyDescent="0.25">
      <c r="C4227" s="39">
        <v>19146</v>
      </c>
      <c r="D4227" s="17">
        <v>42830.714074074072</v>
      </c>
      <c r="E4227" s="41">
        <f t="shared" si="130"/>
        <v>2017</v>
      </c>
      <c r="F4227" s="41">
        <f t="shared" si="131"/>
        <v>4</v>
      </c>
      <c r="G4227" s="13" t="s">
        <v>61</v>
      </c>
      <c r="H4227" s="13">
        <v>0</v>
      </c>
      <c r="I4227" s="13">
        <v>89.95</v>
      </c>
      <c r="J4227" s="13" t="s">
        <v>56</v>
      </c>
      <c r="K4227" s="13" t="s">
        <v>52</v>
      </c>
      <c r="L4227" s="13">
        <v>35447</v>
      </c>
      <c r="M4227" s="13" t="s">
        <v>3539</v>
      </c>
      <c r="N4227" s="13" t="s">
        <v>0</v>
      </c>
      <c r="O4227" s="13" t="s">
        <v>3540</v>
      </c>
      <c r="P4227" s="13"/>
      <c r="Q4227" s="13"/>
      <c r="R4227" s="13"/>
      <c r="S4227" s="13"/>
      <c r="T4227" s="13"/>
      <c r="U4227" s="13"/>
      <c r="V4227" s="13"/>
      <c r="W4227" s="54">
        <v>1</v>
      </c>
      <c r="X4227" s="49">
        <v>0</v>
      </c>
      <c r="Y4227" s="54">
        <v>0</v>
      </c>
      <c r="Z4227" s="34">
        <v>1</v>
      </c>
      <c r="AA4227" s="34">
        <v>89.95</v>
      </c>
    </row>
    <row r="4228" spans="3:27" x14ac:dyDescent="0.25">
      <c r="C4228" s="39">
        <v>19145</v>
      </c>
      <c r="D4228" s="17">
        <v>42830.700208333335</v>
      </c>
      <c r="E4228" s="41">
        <f t="shared" si="130"/>
        <v>2017</v>
      </c>
      <c r="F4228" s="41">
        <f t="shared" si="131"/>
        <v>4</v>
      </c>
      <c r="G4228" s="13" t="s">
        <v>309</v>
      </c>
      <c r="H4228" s="13">
        <v>0</v>
      </c>
      <c r="I4228" s="13">
        <v>149.94999999999999</v>
      </c>
      <c r="J4228" s="13" t="s">
        <v>56</v>
      </c>
      <c r="K4228" s="13" t="s">
        <v>52</v>
      </c>
      <c r="L4228" s="13">
        <v>10829</v>
      </c>
      <c r="M4228" s="13" t="s">
        <v>185</v>
      </c>
      <c r="N4228" s="13" t="s">
        <v>0</v>
      </c>
      <c r="O4228" s="13" t="s">
        <v>1263</v>
      </c>
      <c r="P4228" s="13"/>
      <c r="Q4228" s="13"/>
      <c r="R4228" s="13"/>
      <c r="S4228" s="13"/>
      <c r="T4228" s="13"/>
      <c r="U4228" s="13"/>
      <c r="V4228" s="13"/>
      <c r="W4228" s="54">
        <v>1</v>
      </c>
      <c r="X4228" s="49">
        <v>1</v>
      </c>
      <c r="Y4228" s="54">
        <v>149.94999999999999</v>
      </c>
      <c r="Z4228" s="34">
        <v>0</v>
      </c>
      <c r="AA4228" s="34">
        <v>0</v>
      </c>
    </row>
    <row r="4229" spans="3:27" x14ac:dyDescent="0.25">
      <c r="C4229" s="39">
        <v>19144</v>
      </c>
      <c r="D4229" s="17">
        <v>42830.681469907409</v>
      </c>
      <c r="E4229" s="41">
        <f t="shared" si="130"/>
        <v>2017</v>
      </c>
      <c r="F4229" s="41">
        <f t="shared" si="131"/>
        <v>4</v>
      </c>
      <c r="G4229" s="13" t="s">
        <v>61</v>
      </c>
      <c r="H4229" s="13">
        <v>0</v>
      </c>
      <c r="I4229" s="13">
        <v>129.94999999999999</v>
      </c>
      <c r="J4229" s="13" t="s">
        <v>51</v>
      </c>
      <c r="K4229" s="13" t="s">
        <v>52</v>
      </c>
      <c r="L4229" s="13" t="s">
        <v>3541</v>
      </c>
      <c r="M4229" s="13" t="s">
        <v>3542</v>
      </c>
      <c r="N4229" s="13" t="s">
        <v>64</v>
      </c>
      <c r="O4229" s="13" t="s">
        <v>1240</v>
      </c>
      <c r="P4229" s="13"/>
      <c r="Q4229" s="13"/>
      <c r="R4229" s="13"/>
      <c r="S4229" s="13"/>
      <c r="T4229" s="13"/>
      <c r="U4229" s="13"/>
      <c r="V4229" s="13"/>
      <c r="W4229" s="54">
        <v>1</v>
      </c>
      <c r="X4229" s="49">
        <v>0</v>
      </c>
      <c r="Y4229" s="54">
        <v>0</v>
      </c>
      <c r="Z4229" s="34">
        <v>1</v>
      </c>
      <c r="AA4229" s="34">
        <v>129.94999999999999</v>
      </c>
    </row>
    <row r="4230" spans="3:27" x14ac:dyDescent="0.25">
      <c r="C4230" s="39">
        <v>19143</v>
      </c>
      <c r="D4230" s="17">
        <v>42830.621736111112</v>
      </c>
      <c r="E4230" s="41">
        <f t="shared" si="130"/>
        <v>2017</v>
      </c>
      <c r="F4230" s="41">
        <f t="shared" si="131"/>
        <v>4</v>
      </c>
      <c r="G4230" s="13" t="s">
        <v>309</v>
      </c>
      <c r="H4230" s="13">
        <v>0</v>
      </c>
      <c r="I4230" s="13">
        <v>269.95</v>
      </c>
      <c r="J4230" s="13" t="s">
        <v>56</v>
      </c>
      <c r="K4230" s="13" t="s">
        <v>52</v>
      </c>
      <c r="L4230" s="13">
        <v>12049</v>
      </c>
      <c r="M4230" s="13" t="s">
        <v>185</v>
      </c>
      <c r="N4230" s="13" t="s">
        <v>0</v>
      </c>
      <c r="O4230" s="13" t="s">
        <v>1848</v>
      </c>
      <c r="P4230" s="13"/>
      <c r="Q4230" s="13"/>
      <c r="R4230" s="13"/>
      <c r="S4230" s="13"/>
      <c r="T4230" s="13"/>
      <c r="U4230" s="13"/>
      <c r="V4230" s="13"/>
      <c r="W4230" s="54">
        <v>1</v>
      </c>
      <c r="X4230" s="49">
        <v>1</v>
      </c>
      <c r="Y4230" s="54">
        <v>269.95</v>
      </c>
      <c r="Z4230" s="34">
        <v>0</v>
      </c>
      <c r="AA4230" s="34">
        <v>0</v>
      </c>
    </row>
    <row r="4231" spans="3:27" x14ac:dyDescent="0.25">
      <c r="C4231" s="39">
        <v>19142</v>
      </c>
      <c r="D4231" s="17">
        <v>42830.505798611113</v>
      </c>
      <c r="E4231" s="41">
        <f t="shared" ref="E4231:E4294" si="132">YEAR(D4231)</f>
        <v>2017</v>
      </c>
      <c r="F4231" s="41">
        <f t="shared" ref="F4231:F4294" si="133">MONTH(D4231)</f>
        <v>4</v>
      </c>
      <c r="G4231" s="13" t="s">
        <v>61</v>
      </c>
      <c r="H4231" s="13">
        <v>0</v>
      </c>
      <c r="I4231" s="13">
        <v>279.95</v>
      </c>
      <c r="J4231" s="13" t="s">
        <v>51</v>
      </c>
      <c r="K4231" s="13" t="s">
        <v>52</v>
      </c>
      <c r="L4231" s="13">
        <v>8173</v>
      </c>
      <c r="M4231" s="13" t="s">
        <v>3543</v>
      </c>
      <c r="N4231" s="13" t="s">
        <v>493</v>
      </c>
      <c r="O4231" s="13" t="s">
        <v>2109</v>
      </c>
      <c r="P4231" s="13"/>
      <c r="Q4231" s="13"/>
      <c r="R4231" s="13"/>
      <c r="S4231" s="13"/>
      <c r="T4231" s="13"/>
      <c r="U4231" s="13"/>
      <c r="V4231" s="13"/>
      <c r="W4231" s="54">
        <v>1</v>
      </c>
      <c r="X4231" s="49">
        <v>0</v>
      </c>
      <c r="Y4231" s="54">
        <v>0</v>
      </c>
      <c r="Z4231" s="34">
        <v>1</v>
      </c>
      <c r="AA4231" s="34">
        <v>279.95</v>
      </c>
    </row>
    <row r="4232" spans="3:27" x14ac:dyDescent="0.25">
      <c r="C4232" s="39">
        <v>19125</v>
      </c>
      <c r="D4232" s="17">
        <v>42830.467418981483</v>
      </c>
      <c r="E4232" s="41">
        <f t="shared" si="132"/>
        <v>2017</v>
      </c>
      <c r="F4232" s="41">
        <f t="shared" si="133"/>
        <v>4</v>
      </c>
      <c r="G4232" s="13" t="s">
        <v>61</v>
      </c>
      <c r="H4232" s="13">
        <v>0</v>
      </c>
      <c r="I4232" s="13">
        <v>169.95</v>
      </c>
      <c r="J4232" s="13" t="s">
        <v>74</v>
      </c>
      <c r="K4232" s="13" t="s">
        <v>52</v>
      </c>
      <c r="L4232" s="13" t="s">
        <v>3544</v>
      </c>
      <c r="M4232" s="13" t="s">
        <v>3545</v>
      </c>
      <c r="N4232" s="13" t="s">
        <v>85</v>
      </c>
      <c r="O4232" s="13" t="s">
        <v>3546</v>
      </c>
      <c r="P4232" s="13"/>
      <c r="Q4232" s="13"/>
      <c r="R4232" s="13"/>
      <c r="S4232" s="13"/>
      <c r="T4232" s="13"/>
      <c r="U4232" s="13"/>
      <c r="V4232" s="13"/>
      <c r="W4232" s="54">
        <v>1</v>
      </c>
      <c r="X4232" s="49">
        <v>0</v>
      </c>
      <c r="Y4232" s="54">
        <v>0</v>
      </c>
      <c r="Z4232" s="34">
        <v>1</v>
      </c>
      <c r="AA4232" s="34">
        <v>169.95</v>
      </c>
    </row>
    <row r="4233" spans="3:27" x14ac:dyDescent="0.25">
      <c r="C4233" s="39">
        <v>19114</v>
      </c>
      <c r="D4233" s="17">
        <v>42830.43074074074</v>
      </c>
      <c r="E4233" s="41">
        <f t="shared" si="132"/>
        <v>2017</v>
      </c>
      <c r="F4233" s="41">
        <f t="shared" si="133"/>
        <v>4</v>
      </c>
      <c r="G4233" s="13" t="s">
        <v>309</v>
      </c>
      <c r="H4233" s="13">
        <v>0</v>
      </c>
      <c r="I4233" s="13">
        <v>879.8</v>
      </c>
      <c r="J4233" s="13" t="s">
        <v>56</v>
      </c>
      <c r="K4233" s="13" t="s">
        <v>52</v>
      </c>
      <c r="L4233" s="13">
        <v>10587</v>
      </c>
      <c r="M4233" s="13" t="s">
        <v>185</v>
      </c>
      <c r="N4233" s="13" t="s">
        <v>0</v>
      </c>
      <c r="O4233" s="13" t="s">
        <v>425</v>
      </c>
      <c r="P4233" s="13" t="s">
        <v>1645</v>
      </c>
      <c r="Q4233" s="13" t="s">
        <v>629</v>
      </c>
      <c r="R4233" s="13" t="s">
        <v>630</v>
      </c>
      <c r="S4233" s="13"/>
      <c r="T4233" s="13"/>
      <c r="U4233" s="13"/>
      <c r="V4233" s="13"/>
      <c r="W4233" s="54">
        <v>4</v>
      </c>
      <c r="X4233" s="49">
        <v>4</v>
      </c>
      <c r="Y4233" s="54">
        <v>879.8</v>
      </c>
      <c r="Z4233" s="34">
        <v>0</v>
      </c>
      <c r="AA4233" s="34">
        <v>0</v>
      </c>
    </row>
    <row r="4234" spans="3:27" x14ac:dyDescent="0.25">
      <c r="C4234" s="39">
        <v>19112</v>
      </c>
      <c r="D4234" s="17">
        <v>42830.331157407411</v>
      </c>
      <c r="E4234" s="41">
        <f t="shared" si="132"/>
        <v>2017</v>
      </c>
      <c r="F4234" s="41">
        <f t="shared" si="133"/>
        <v>4</v>
      </c>
      <c r="G4234" s="13" t="s">
        <v>309</v>
      </c>
      <c r="H4234" s="13">
        <v>0</v>
      </c>
      <c r="I4234" s="13">
        <v>149.94999999999999</v>
      </c>
      <c r="J4234" s="13" t="s">
        <v>56</v>
      </c>
      <c r="K4234" s="13" t="s">
        <v>52</v>
      </c>
      <c r="L4234" s="13">
        <v>17033</v>
      </c>
      <c r="M4234" s="13" t="s">
        <v>3349</v>
      </c>
      <c r="N4234" s="13" t="s">
        <v>0</v>
      </c>
      <c r="O4234" s="13" t="s">
        <v>1980</v>
      </c>
      <c r="P4234" s="13"/>
      <c r="Q4234" s="13"/>
      <c r="R4234" s="13"/>
      <c r="S4234" s="13"/>
      <c r="T4234" s="13"/>
      <c r="U4234" s="13"/>
      <c r="V4234" s="13"/>
      <c r="W4234" s="54">
        <v>1</v>
      </c>
      <c r="X4234" s="49">
        <v>1</v>
      </c>
      <c r="Y4234" s="54">
        <v>149.94999999999999</v>
      </c>
      <c r="Z4234" s="34">
        <v>0</v>
      </c>
      <c r="AA4234" s="34">
        <v>0</v>
      </c>
    </row>
    <row r="4235" spans="3:27" x14ac:dyDescent="0.25">
      <c r="C4235" s="39">
        <v>19111</v>
      </c>
      <c r="D4235" s="17">
        <v>42830.119062500002</v>
      </c>
      <c r="E4235" s="41">
        <f t="shared" si="132"/>
        <v>2017</v>
      </c>
      <c r="F4235" s="41">
        <f t="shared" si="133"/>
        <v>4</v>
      </c>
      <c r="G4235" s="13" t="s">
        <v>61</v>
      </c>
      <c r="H4235" s="13">
        <v>0</v>
      </c>
      <c r="I4235" s="13">
        <v>59.95</v>
      </c>
      <c r="J4235" s="13" t="s">
        <v>51</v>
      </c>
      <c r="K4235" s="13" t="s">
        <v>52</v>
      </c>
      <c r="L4235" s="13">
        <v>79798</v>
      </c>
      <c r="M4235" s="13" t="s">
        <v>1343</v>
      </c>
      <c r="N4235" s="13" t="s">
        <v>0</v>
      </c>
      <c r="O4235" s="13" t="s">
        <v>986</v>
      </c>
      <c r="P4235" s="13"/>
      <c r="Q4235" s="13"/>
      <c r="R4235" s="13"/>
      <c r="S4235" s="13"/>
      <c r="T4235" s="13"/>
      <c r="U4235" s="13"/>
      <c r="V4235" s="13"/>
      <c r="W4235" s="54">
        <v>1</v>
      </c>
      <c r="X4235" s="49">
        <v>0</v>
      </c>
      <c r="Y4235" s="54">
        <v>0</v>
      </c>
      <c r="Z4235" s="34">
        <v>1</v>
      </c>
      <c r="AA4235" s="34">
        <v>59.95</v>
      </c>
    </row>
    <row r="4236" spans="3:27" x14ac:dyDescent="0.25">
      <c r="C4236" s="39">
        <v>19110</v>
      </c>
      <c r="D4236" s="17">
        <v>42829.900127314817</v>
      </c>
      <c r="E4236" s="41">
        <f t="shared" si="132"/>
        <v>2017</v>
      </c>
      <c r="F4236" s="41">
        <f t="shared" si="133"/>
        <v>4</v>
      </c>
      <c r="G4236" s="13" t="s">
        <v>61</v>
      </c>
      <c r="H4236" s="13">
        <v>0</v>
      </c>
      <c r="I4236" s="13">
        <v>159.9</v>
      </c>
      <c r="J4236" s="13" t="s">
        <v>56</v>
      </c>
      <c r="K4236" s="13" t="s">
        <v>52</v>
      </c>
      <c r="L4236" s="13">
        <v>82166</v>
      </c>
      <c r="M4236" s="13" t="s">
        <v>2056</v>
      </c>
      <c r="N4236" s="13" t="s">
        <v>0</v>
      </c>
      <c r="O4236" s="13" t="s">
        <v>2181</v>
      </c>
      <c r="P4236" s="13" t="s">
        <v>2431</v>
      </c>
      <c r="Q4236" s="13"/>
      <c r="R4236" s="13"/>
      <c r="S4236" s="13"/>
      <c r="T4236" s="13"/>
      <c r="U4236" s="13"/>
      <c r="V4236" s="13"/>
      <c r="W4236" s="54">
        <v>2</v>
      </c>
      <c r="X4236" s="49">
        <v>0</v>
      </c>
      <c r="Y4236" s="54">
        <v>0</v>
      </c>
      <c r="Z4236" s="34">
        <v>2</v>
      </c>
      <c r="AA4236" s="34">
        <v>159.9</v>
      </c>
    </row>
    <row r="4237" spans="3:27" x14ac:dyDescent="0.25">
      <c r="C4237" s="39">
        <v>19109</v>
      </c>
      <c r="D4237" s="17">
        <v>42829.895162037035</v>
      </c>
      <c r="E4237" s="41">
        <f t="shared" si="132"/>
        <v>2017</v>
      </c>
      <c r="F4237" s="41">
        <f t="shared" si="133"/>
        <v>4</v>
      </c>
      <c r="G4237" s="13" t="s">
        <v>61</v>
      </c>
      <c r="H4237" s="13">
        <v>0</v>
      </c>
      <c r="I4237" s="13">
        <v>269.95</v>
      </c>
      <c r="J4237" s="13" t="s">
        <v>56</v>
      </c>
      <c r="K4237" s="13" t="s">
        <v>52</v>
      </c>
      <c r="L4237" s="13">
        <v>74074</v>
      </c>
      <c r="M4237" s="13" t="s">
        <v>1465</v>
      </c>
      <c r="N4237" s="13" t="s">
        <v>0</v>
      </c>
      <c r="O4237" s="13" t="s">
        <v>616</v>
      </c>
      <c r="P4237" s="13"/>
      <c r="Q4237" s="13"/>
      <c r="R4237" s="13"/>
      <c r="S4237" s="13"/>
      <c r="T4237" s="13"/>
      <c r="U4237" s="13"/>
      <c r="V4237" s="13"/>
      <c r="W4237" s="54">
        <v>1</v>
      </c>
      <c r="X4237" s="49">
        <v>0</v>
      </c>
      <c r="Y4237" s="54">
        <v>0</v>
      </c>
      <c r="Z4237" s="34">
        <v>1</v>
      </c>
      <c r="AA4237" s="34">
        <v>269.95</v>
      </c>
    </row>
    <row r="4238" spans="3:27" x14ac:dyDescent="0.25">
      <c r="C4238" s="39">
        <v>19108</v>
      </c>
      <c r="D4238" s="17">
        <v>42829.870856481481</v>
      </c>
      <c r="E4238" s="41">
        <f t="shared" si="132"/>
        <v>2017</v>
      </c>
      <c r="F4238" s="41">
        <f t="shared" si="133"/>
        <v>4</v>
      </c>
      <c r="G4238" s="13" t="s">
        <v>61</v>
      </c>
      <c r="H4238" s="13">
        <v>0</v>
      </c>
      <c r="I4238" s="13">
        <v>229.85</v>
      </c>
      <c r="J4238" s="13" t="s">
        <v>56</v>
      </c>
      <c r="K4238" s="13" t="s">
        <v>52</v>
      </c>
      <c r="L4238" s="13">
        <v>2692</v>
      </c>
      <c r="M4238" s="13" t="s">
        <v>3219</v>
      </c>
      <c r="N4238" s="13" t="s">
        <v>0</v>
      </c>
      <c r="O4238" s="13" t="s">
        <v>2897</v>
      </c>
      <c r="P4238" s="13" t="s">
        <v>1815</v>
      </c>
      <c r="Q4238" s="13" t="s">
        <v>2281</v>
      </c>
      <c r="R4238" s="13"/>
      <c r="S4238" s="13"/>
      <c r="T4238" s="13"/>
      <c r="U4238" s="13"/>
      <c r="V4238" s="13"/>
      <c r="W4238" s="54">
        <v>3</v>
      </c>
      <c r="X4238" s="49">
        <v>1</v>
      </c>
      <c r="Y4238" s="54">
        <v>89.949999999999989</v>
      </c>
      <c r="Z4238" s="34">
        <v>2</v>
      </c>
      <c r="AA4238" s="34">
        <v>139.9</v>
      </c>
    </row>
    <row r="4239" spans="3:27" x14ac:dyDescent="0.25">
      <c r="C4239" s="39">
        <v>19107</v>
      </c>
      <c r="D4239" s="17">
        <v>42829.837557870371</v>
      </c>
      <c r="E4239" s="41">
        <f t="shared" si="132"/>
        <v>2017</v>
      </c>
      <c r="F4239" s="41">
        <f t="shared" si="133"/>
        <v>4</v>
      </c>
      <c r="G4239" s="13" t="s">
        <v>61</v>
      </c>
      <c r="H4239" s="13">
        <v>0</v>
      </c>
      <c r="I4239" s="13">
        <v>169.95</v>
      </c>
      <c r="J4239" s="13" t="s">
        <v>51</v>
      </c>
      <c r="K4239" s="13" t="s">
        <v>52</v>
      </c>
      <c r="L4239" s="13">
        <v>10613</v>
      </c>
      <c r="M4239" s="13" t="s">
        <v>3547</v>
      </c>
      <c r="N4239" s="13" t="s">
        <v>596</v>
      </c>
      <c r="O4239" s="13" t="s">
        <v>291</v>
      </c>
      <c r="P4239" s="13"/>
      <c r="Q4239" s="13"/>
      <c r="R4239" s="13"/>
      <c r="S4239" s="13"/>
      <c r="T4239" s="13"/>
      <c r="U4239" s="13"/>
      <c r="V4239" s="13"/>
      <c r="W4239" s="54">
        <v>1</v>
      </c>
      <c r="X4239" s="49">
        <v>0</v>
      </c>
      <c r="Y4239" s="54">
        <v>0</v>
      </c>
      <c r="Z4239" s="34">
        <v>1</v>
      </c>
      <c r="AA4239" s="34">
        <v>169.95</v>
      </c>
    </row>
    <row r="4240" spans="3:27" x14ac:dyDescent="0.25">
      <c r="C4240" s="39">
        <v>19106</v>
      </c>
      <c r="D4240" s="17">
        <v>42829.82775462963</v>
      </c>
      <c r="E4240" s="41">
        <f t="shared" si="132"/>
        <v>2017</v>
      </c>
      <c r="F4240" s="41">
        <f t="shared" si="133"/>
        <v>4</v>
      </c>
      <c r="G4240" s="13" t="s">
        <v>61</v>
      </c>
      <c r="H4240" s="13">
        <v>0</v>
      </c>
      <c r="I4240" s="13">
        <v>289.89999999999998</v>
      </c>
      <c r="J4240" s="13" t="s">
        <v>74</v>
      </c>
      <c r="K4240" s="13" t="s">
        <v>52</v>
      </c>
      <c r="L4240" s="13">
        <v>48149</v>
      </c>
      <c r="M4240" s="13" t="s">
        <v>3548</v>
      </c>
      <c r="N4240" s="13" t="s">
        <v>0</v>
      </c>
      <c r="O4240" s="13" t="s">
        <v>1574</v>
      </c>
      <c r="P4240" s="13" t="s">
        <v>728</v>
      </c>
      <c r="Q4240" s="13"/>
      <c r="R4240" s="13"/>
      <c r="S4240" s="13"/>
      <c r="T4240" s="13"/>
      <c r="U4240" s="13"/>
      <c r="V4240" s="13"/>
      <c r="W4240" s="54">
        <v>2</v>
      </c>
      <c r="X4240" s="49">
        <v>1</v>
      </c>
      <c r="Y4240" s="54">
        <v>129.94999999999999</v>
      </c>
      <c r="Z4240" s="34">
        <v>1</v>
      </c>
      <c r="AA4240" s="34">
        <v>159.94999999999999</v>
      </c>
    </row>
    <row r="4241" spans="3:27" x14ac:dyDescent="0.25">
      <c r="C4241" s="39">
        <v>19105</v>
      </c>
      <c r="D4241" s="17">
        <v>42829.791956018518</v>
      </c>
      <c r="E4241" s="41">
        <f t="shared" si="132"/>
        <v>2017</v>
      </c>
      <c r="F4241" s="41">
        <f t="shared" si="133"/>
        <v>4</v>
      </c>
      <c r="G4241" s="13" t="s">
        <v>309</v>
      </c>
      <c r="H4241" s="13">
        <v>0</v>
      </c>
      <c r="I4241" s="13">
        <v>229.95</v>
      </c>
      <c r="J4241" s="13" t="s">
        <v>51</v>
      </c>
      <c r="K4241" s="13" t="s">
        <v>52</v>
      </c>
      <c r="L4241" s="13">
        <v>20255</v>
      </c>
      <c r="M4241" s="13" t="s">
        <v>168</v>
      </c>
      <c r="N4241" s="13" t="s">
        <v>0</v>
      </c>
      <c r="O4241" s="13" t="s">
        <v>1652</v>
      </c>
      <c r="P4241" s="13"/>
      <c r="Q4241" s="13"/>
      <c r="R4241" s="13"/>
      <c r="S4241" s="13"/>
      <c r="T4241" s="13"/>
      <c r="U4241" s="13"/>
      <c r="V4241" s="13"/>
      <c r="W4241" s="54">
        <v>1</v>
      </c>
      <c r="X4241" s="49">
        <v>1</v>
      </c>
      <c r="Y4241" s="54">
        <v>229.95</v>
      </c>
      <c r="Z4241" s="34">
        <v>0</v>
      </c>
      <c r="AA4241" s="34">
        <v>0</v>
      </c>
    </row>
    <row r="4242" spans="3:27" x14ac:dyDescent="0.25">
      <c r="C4242" s="39">
        <v>19104</v>
      </c>
      <c r="D4242" s="17">
        <v>42829.779664351852</v>
      </c>
      <c r="E4242" s="41">
        <f t="shared" si="132"/>
        <v>2017</v>
      </c>
      <c r="F4242" s="41">
        <f t="shared" si="133"/>
        <v>4</v>
      </c>
      <c r="G4242" s="13" t="s">
        <v>61</v>
      </c>
      <c r="H4242" s="13">
        <v>0</v>
      </c>
      <c r="I4242" s="13">
        <v>249.95</v>
      </c>
      <c r="J4242" s="13" t="s">
        <v>51</v>
      </c>
      <c r="K4242" s="13" t="s">
        <v>52</v>
      </c>
      <c r="L4242" s="13" t="s">
        <v>3549</v>
      </c>
      <c r="M4242" s="13" t="s">
        <v>3550</v>
      </c>
      <c r="N4242" s="13" t="s">
        <v>64</v>
      </c>
      <c r="O4242" s="13" t="s">
        <v>308</v>
      </c>
      <c r="P4242" s="13"/>
      <c r="Q4242" s="13"/>
      <c r="R4242" s="13"/>
      <c r="S4242" s="13"/>
      <c r="T4242" s="13"/>
      <c r="U4242" s="13"/>
      <c r="V4242" s="13"/>
      <c r="W4242" s="54">
        <v>1</v>
      </c>
      <c r="X4242" s="49">
        <v>0</v>
      </c>
      <c r="Y4242" s="54">
        <v>0</v>
      </c>
      <c r="Z4242" s="34">
        <v>1</v>
      </c>
      <c r="AA4242" s="34">
        <v>249.95</v>
      </c>
    </row>
    <row r="4243" spans="3:27" x14ac:dyDescent="0.25">
      <c r="C4243" s="39">
        <v>19103</v>
      </c>
      <c r="D4243" s="17">
        <v>42829.747395833336</v>
      </c>
      <c r="E4243" s="41">
        <f t="shared" si="132"/>
        <v>2017</v>
      </c>
      <c r="F4243" s="41">
        <f t="shared" si="133"/>
        <v>4</v>
      </c>
      <c r="G4243" s="13" t="s">
        <v>61</v>
      </c>
      <c r="H4243" s="13">
        <v>0</v>
      </c>
      <c r="I4243" s="13">
        <v>59.95</v>
      </c>
      <c r="J4243" s="13" t="s">
        <v>56</v>
      </c>
      <c r="K4243" s="13" t="s">
        <v>52</v>
      </c>
      <c r="L4243" s="13">
        <v>44797</v>
      </c>
      <c r="M4243" s="13" t="s">
        <v>194</v>
      </c>
      <c r="N4243" s="13" t="s">
        <v>0</v>
      </c>
      <c r="O4243" s="13" t="s">
        <v>1706</v>
      </c>
      <c r="P4243" s="13"/>
      <c r="Q4243" s="13"/>
      <c r="R4243" s="13"/>
      <c r="S4243" s="13"/>
      <c r="T4243" s="13"/>
      <c r="U4243" s="13"/>
      <c r="V4243" s="13"/>
      <c r="W4243" s="54">
        <v>1</v>
      </c>
      <c r="X4243" s="49">
        <v>0</v>
      </c>
      <c r="Y4243" s="54">
        <v>0</v>
      </c>
      <c r="Z4243" s="34">
        <v>1</v>
      </c>
      <c r="AA4243" s="34">
        <v>59.95</v>
      </c>
    </row>
    <row r="4244" spans="3:27" x14ac:dyDescent="0.25">
      <c r="C4244" s="39">
        <v>19102</v>
      </c>
      <c r="D4244" s="17">
        <v>42829.73678240741</v>
      </c>
      <c r="E4244" s="41">
        <f t="shared" si="132"/>
        <v>2017</v>
      </c>
      <c r="F4244" s="41">
        <f t="shared" si="133"/>
        <v>4</v>
      </c>
      <c r="G4244" s="13" t="s">
        <v>309</v>
      </c>
      <c r="H4244" s="13">
        <v>0</v>
      </c>
      <c r="I4244" s="13">
        <v>349.85</v>
      </c>
      <c r="J4244" s="13" t="s">
        <v>56</v>
      </c>
      <c r="K4244" s="13" t="s">
        <v>52</v>
      </c>
      <c r="L4244" s="13">
        <v>48155</v>
      </c>
      <c r="M4244" s="13" t="s">
        <v>318</v>
      </c>
      <c r="N4244" s="13" t="s">
        <v>0</v>
      </c>
      <c r="O4244" s="13" t="s">
        <v>2085</v>
      </c>
      <c r="P4244" s="13" t="s">
        <v>630</v>
      </c>
      <c r="Q4244" s="13" t="s">
        <v>2713</v>
      </c>
      <c r="R4244" s="13"/>
      <c r="S4244" s="13"/>
      <c r="T4244" s="13"/>
      <c r="U4244" s="13"/>
      <c r="V4244" s="13"/>
      <c r="W4244" s="54">
        <v>3</v>
      </c>
      <c r="X4244" s="49">
        <v>3</v>
      </c>
      <c r="Y4244" s="54">
        <v>349.85</v>
      </c>
      <c r="Z4244" s="34">
        <v>0</v>
      </c>
      <c r="AA4244" s="34">
        <v>0</v>
      </c>
    </row>
    <row r="4245" spans="3:27" x14ac:dyDescent="0.25">
      <c r="C4245" s="39">
        <v>19101</v>
      </c>
      <c r="D4245" s="17">
        <v>42829.726284722223</v>
      </c>
      <c r="E4245" s="41">
        <f t="shared" si="132"/>
        <v>2017</v>
      </c>
      <c r="F4245" s="41">
        <f t="shared" si="133"/>
        <v>4</v>
      </c>
      <c r="G4245" s="13" t="s">
        <v>61</v>
      </c>
      <c r="H4245" s="13">
        <v>0</v>
      </c>
      <c r="I4245" s="13">
        <v>389.85</v>
      </c>
      <c r="J4245" s="13" t="s">
        <v>56</v>
      </c>
      <c r="K4245" s="13" t="s">
        <v>52</v>
      </c>
      <c r="L4245" s="13">
        <v>81543</v>
      </c>
      <c r="M4245" s="13" t="s">
        <v>57</v>
      </c>
      <c r="N4245" s="13" t="s">
        <v>0</v>
      </c>
      <c r="O4245" s="13" t="s">
        <v>1678</v>
      </c>
      <c r="P4245" s="13" t="s">
        <v>3551</v>
      </c>
      <c r="Q4245" s="13" t="s">
        <v>3142</v>
      </c>
      <c r="R4245" s="13"/>
      <c r="S4245" s="13"/>
      <c r="T4245" s="13"/>
      <c r="U4245" s="13"/>
      <c r="V4245" s="13"/>
      <c r="W4245" s="54">
        <v>3</v>
      </c>
      <c r="X4245" s="49">
        <v>2</v>
      </c>
      <c r="Y4245" s="54">
        <v>309.90000000000003</v>
      </c>
      <c r="Z4245" s="34">
        <v>1</v>
      </c>
      <c r="AA4245" s="34">
        <v>79.95</v>
      </c>
    </row>
    <row r="4246" spans="3:27" x14ac:dyDescent="0.25">
      <c r="C4246" s="39">
        <v>19100</v>
      </c>
      <c r="D4246" s="17">
        <v>42829.696608796294</v>
      </c>
      <c r="E4246" s="41">
        <f t="shared" si="132"/>
        <v>2017</v>
      </c>
      <c r="F4246" s="41">
        <f t="shared" si="133"/>
        <v>4</v>
      </c>
      <c r="G4246" s="13" t="s">
        <v>61</v>
      </c>
      <c r="H4246" s="13">
        <v>0</v>
      </c>
      <c r="I4246" s="13">
        <v>69.95</v>
      </c>
      <c r="J4246" s="13" t="s">
        <v>51</v>
      </c>
      <c r="K4246" s="13" t="s">
        <v>52</v>
      </c>
      <c r="L4246" s="13">
        <v>81929</v>
      </c>
      <c r="M4246" s="13" t="s">
        <v>57</v>
      </c>
      <c r="N4246" s="13" t="s">
        <v>0</v>
      </c>
      <c r="O4246" s="13" t="s">
        <v>2481</v>
      </c>
      <c r="P4246" s="13"/>
      <c r="Q4246" s="13"/>
      <c r="R4246" s="13"/>
      <c r="S4246" s="13"/>
      <c r="T4246" s="13"/>
      <c r="U4246" s="13"/>
      <c r="V4246" s="13"/>
      <c r="W4246" s="54">
        <v>1</v>
      </c>
      <c r="X4246" s="49">
        <v>0</v>
      </c>
      <c r="Y4246" s="54">
        <v>0</v>
      </c>
      <c r="Z4246" s="34">
        <v>1</v>
      </c>
      <c r="AA4246" s="34">
        <v>69.95</v>
      </c>
    </row>
    <row r="4247" spans="3:27" x14ac:dyDescent="0.25">
      <c r="C4247" s="39">
        <v>19099</v>
      </c>
      <c r="D4247" s="17">
        <v>42829.694432870368</v>
      </c>
      <c r="E4247" s="41">
        <f t="shared" si="132"/>
        <v>2017</v>
      </c>
      <c r="F4247" s="41">
        <f t="shared" si="133"/>
        <v>4</v>
      </c>
      <c r="G4247" s="13" t="s">
        <v>309</v>
      </c>
      <c r="H4247" s="13">
        <v>0</v>
      </c>
      <c r="I4247" s="13">
        <v>89.95</v>
      </c>
      <c r="J4247" s="13" t="s">
        <v>51</v>
      </c>
      <c r="K4247" s="13" t="s">
        <v>52</v>
      </c>
      <c r="L4247" s="13">
        <v>12053</v>
      </c>
      <c r="M4247" s="13" t="s">
        <v>185</v>
      </c>
      <c r="N4247" s="13" t="s">
        <v>0</v>
      </c>
      <c r="O4247" s="13" t="s">
        <v>1149</v>
      </c>
      <c r="P4247" s="13"/>
      <c r="Q4247" s="13"/>
      <c r="R4247" s="13"/>
      <c r="S4247" s="13"/>
      <c r="T4247" s="13"/>
      <c r="U4247" s="13"/>
      <c r="V4247" s="13"/>
      <c r="W4247" s="54">
        <v>1</v>
      </c>
      <c r="X4247" s="49">
        <v>1</v>
      </c>
      <c r="Y4247" s="54">
        <v>89.95</v>
      </c>
      <c r="Z4247" s="34">
        <v>0</v>
      </c>
      <c r="AA4247" s="34">
        <v>0</v>
      </c>
    </row>
    <row r="4248" spans="3:27" x14ac:dyDescent="0.25">
      <c r="C4248" s="39">
        <v>19098</v>
      </c>
      <c r="D4248" s="17">
        <v>42829.672083333331</v>
      </c>
      <c r="E4248" s="41">
        <f t="shared" si="132"/>
        <v>2017</v>
      </c>
      <c r="F4248" s="41">
        <f t="shared" si="133"/>
        <v>4</v>
      </c>
      <c r="G4248" s="13" t="s">
        <v>61</v>
      </c>
      <c r="H4248" s="13">
        <v>0</v>
      </c>
      <c r="I4248" s="13">
        <v>249.95</v>
      </c>
      <c r="J4248" s="13" t="s">
        <v>51</v>
      </c>
      <c r="K4248" s="13" t="s">
        <v>52</v>
      </c>
      <c r="L4248" s="13">
        <v>4550</v>
      </c>
      <c r="M4248" s="13" t="s">
        <v>3552</v>
      </c>
      <c r="N4248" s="13" t="s">
        <v>201</v>
      </c>
      <c r="O4248" s="13" t="s">
        <v>324</v>
      </c>
      <c r="P4248" s="13"/>
      <c r="Q4248" s="13"/>
      <c r="R4248" s="13"/>
      <c r="S4248" s="13"/>
      <c r="T4248" s="13"/>
      <c r="U4248" s="13"/>
      <c r="V4248" s="13"/>
      <c r="W4248" s="54">
        <v>1</v>
      </c>
      <c r="X4248" s="49">
        <v>0</v>
      </c>
      <c r="Y4248" s="54">
        <v>0</v>
      </c>
      <c r="Z4248" s="34">
        <v>1</v>
      </c>
      <c r="AA4248" s="34">
        <v>249.95</v>
      </c>
    </row>
    <row r="4249" spans="3:27" x14ac:dyDescent="0.25">
      <c r="C4249" s="39">
        <v>19087</v>
      </c>
      <c r="D4249" s="17">
        <v>42829.5465625</v>
      </c>
      <c r="E4249" s="41">
        <f t="shared" si="132"/>
        <v>2017</v>
      </c>
      <c r="F4249" s="41">
        <f t="shared" si="133"/>
        <v>4</v>
      </c>
      <c r="G4249" s="13" t="s">
        <v>61</v>
      </c>
      <c r="H4249" s="13">
        <v>0</v>
      </c>
      <c r="I4249" s="13">
        <v>239.8</v>
      </c>
      <c r="J4249" s="13" t="s">
        <v>51</v>
      </c>
      <c r="K4249" s="13" t="s">
        <v>52</v>
      </c>
      <c r="L4249" s="13">
        <v>22087</v>
      </c>
      <c r="M4249" s="13" t="s">
        <v>168</v>
      </c>
      <c r="N4249" s="13" t="s">
        <v>0</v>
      </c>
      <c r="O4249" s="13" t="s">
        <v>2921</v>
      </c>
      <c r="P4249" s="13" t="s">
        <v>2142</v>
      </c>
      <c r="Q4249" s="13" t="s">
        <v>2224</v>
      </c>
      <c r="R4249" s="13" t="s">
        <v>1015</v>
      </c>
      <c r="S4249" s="13"/>
      <c r="T4249" s="13"/>
      <c r="U4249" s="13"/>
      <c r="V4249" s="13"/>
      <c r="W4249" s="54">
        <v>4</v>
      </c>
      <c r="X4249" s="49">
        <v>2</v>
      </c>
      <c r="Y4249" s="54">
        <v>119.9</v>
      </c>
      <c r="Z4249" s="34">
        <v>2</v>
      </c>
      <c r="AA4249" s="34">
        <v>119.9</v>
      </c>
    </row>
    <row r="4250" spans="3:27" x14ac:dyDescent="0.25">
      <c r="C4250" s="39">
        <v>19082</v>
      </c>
      <c r="D4250" s="17">
        <v>42829.523865740739</v>
      </c>
      <c r="E4250" s="41">
        <f t="shared" si="132"/>
        <v>2017</v>
      </c>
      <c r="F4250" s="41">
        <f t="shared" si="133"/>
        <v>4</v>
      </c>
      <c r="G4250" s="13" t="s">
        <v>61</v>
      </c>
      <c r="H4250" s="13">
        <v>0</v>
      </c>
      <c r="I4250" s="13">
        <v>129.94999999999999</v>
      </c>
      <c r="J4250" s="13" t="s">
        <v>51</v>
      </c>
      <c r="K4250" s="13" t="s">
        <v>52</v>
      </c>
      <c r="L4250" s="13">
        <v>40219</v>
      </c>
      <c r="M4250" s="13" t="s">
        <v>81</v>
      </c>
      <c r="N4250" s="13" t="s">
        <v>0</v>
      </c>
      <c r="O4250" s="13" t="s">
        <v>1756</v>
      </c>
      <c r="P4250" s="13"/>
      <c r="Q4250" s="13"/>
      <c r="R4250" s="13"/>
      <c r="S4250" s="13"/>
      <c r="T4250" s="13"/>
      <c r="U4250" s="13"/>
      <c r="V4250" s="13"/>
      <c r="W4250" s="54">
        <v>1</v>
      </c>
      <c r="X4250" s="49">
        <v>0</v>
      </c>
      <c r="Y4250" s="54">
        <v>0</v>
      </c>
      <c r="Z4250" s="34">
        <v>1</v>
      </c>
      <c r="AA4250" s="34">
        <v>129.94999999999999</v>
      </c>
    </row>
    <row r="4251" spans="3:27" x14ac:dyDescent="0.25">
      <c r="C4251" s="39">
        <v>19081</v>
      </c>
      <c r="D4251" s="17">
        <v>42829.516886574071</v>
      </c>
      <c r="E4251" s="41">
        <f t="shared" si="132"/>
        <v>2017</v>
      </c>
      <c r="F4251" s="41">
        <f t="shared" si="133"/>
        <v>4</v>
      </c>
      <c r="G4251" s="13" t="s">
        <v>309</v>
      </c>
      <c r="H4251" s="13">
        <v>0</v>
      </c>
      <c r="I4251" s="13">
        <v>169.95</v>
      </c>
      <c r="J4251" s="13" t="s">
        <v>74</v>
      </c>
      <c r="K4251" s="13" t="s">
        <v>52</v>
      </c>
      <c r="L4251" s="13">
        <v>33397</v>
      </c>
      <c r="M4251" s="13" t="s">
        <v>3553</v>
      </c>
      <c r="N4251" s="13" t="s">
        <v>0</v>
      </c>
      <c r="O4251" s="13" t="s">
        <v>1337</v>
      </c>
      <c r="P4251" s="13"/>
      <c r="Q4251" s="13"/>
      <c r="R4251" s="13"/>
      <c r="S4251" s="13"/>
      <c r="T4251" s="13"/>
      <c r="U4251" s="13"/>
      <c r="V4251" s="13"/>
      <c r="W4251" s="54">
        <v>1</v>
      </c>
      <c r="X4251" s="49">
        <v>1</v>
      </c>
      <c r="Y4251" s="54">
        <v>169.95</v>
      </c>
      <c r="Z4251" s="34">
        <v>0</v>
      </c>
      <c r="AA4251" s="34">
        <v>0</v>
      </c>
    </row>
    <row r="4252" spans="3:27" x14ac:dyDescent="0.25">
      <c r="C4252" s="39">
        <v>19073</v>
      </c>
      <c r="D4252" s="17">
        <v>42829.470567129632</v>
      </c>
      <c r="E4252" s="41">
        <f t="shared" si="132"/>
        <v>2017</v>
      </c>
      <c r="F4252" s="41">
        <f t="shared" si="133"/>
        <v>4</v>
      </c>
      <c r="G4252" s="13" t="s">
        <v>309</v>
      </c>
      <c r="H4252" s="13">
        <v>0</v>
      </c>
      <c r="I4252" s="13">
        <v>409.8</v>
      </c>
      <c r="J4252" s="13" t="s">
        <v>56</v>
      </c>
      <c r="K4252" s="13" t="s">
        <v>52</v>
      </c>
      <c r="L4252" s="13">
        <v>70191</v>
      </c>
      <c r="M4252" s="13" t="s">
        <v>75</v>
      </c>
      <c r="N4252" s="13" t="s">
        <v>0</v>
      </c>
      <c r="O4252" s="13" t="s">
        <v>1794</v>
      </c>
      <c r="P4252" s="13" t="s">
        <v>336</v>
      </c>
      <c r="Q4252" s="13" t="s">
        <v>613</v>
      </c>
      <c r="R4252" s="13" t="s">
        <v>1441</v>
      </c>
      <c r="S4252" s="13"/>
      <c r="T4252" s="13"/>
      <c r="U4252" s="13"/>
      <c r="V4252" s="13"/>
      <c r="W4252" s="54">
        <v>4</v>
      </c>
      <c r="X4252" s="49">
        <v>4</v>
      </c>
      <c r="Y4252" s="54">
        <v>409.8</v>
      </c>
      <c r="Z4252" s="34">
        <v>0</v>
      </c>
      <c r="AA4252" s="34">
        <v>0</v>
      </c>
    </row>
    <row r="4253" spans="3:27" x14ac:dyDescent="0.25">
      <c r="C4253" s="39">
        <v>19072</v>
      </c>
      <c r="D4253" s="17">
        <v>42829.428935185184</v>
      </c>
      <c r="E4253" s="41">
        <f t="shared" si="132"/>
        <v>2017</v>
      </c>
      <c r="F4253" s="41">
        <f t="shared" si="133"/>
        <v>4</v>
      </c>
      <c r="G4253" s="13" t="s">
        <v>61</v>
      </c>
      <c r="H4253" s="13">
        <v>0</v>
      </c>
      <c r="I4253" s="13">
        <v>169.95</v>
      </c>
      <c r="J4253" s="13" t="s">
        <v>74</v>
      </c>
      <c r="K4253" s="13" t="s">
        <v>52</v>
      </c>
      <c r="L4253" s="13">
        <v>68300</v>
      </c>
      <c r="M4253" s="13" t="s">
        <v>3554</v>
      </c>
      <c r="N4253" s="13" t="s">
        <v>385</v>
      </c>
      <c r="O4253" s="13" t="s">
        <v>393</v>
      </c>
      <c r="P4253" s="13"/>
      <c r="Q4253" s="13"/>
      <c r="R4253" s="13"/>
      <c r="S4253" s="13"/>
      <c r="T4253" s="13"/>
      <c r="U4253" s="13"/>
      <c r="V4253" s="13"/>
      <c r="W4253" s="54">
        <v>1</v>
      </c>
      <c r="X4253" s="49">
        <v>0</v>
      </c>
      <c r="Y4253" s="54">
        <v>0</v>
      </c>
      <c r="Z4253" s="34">
        <v>1</v>
      </c>
      <c r="AA4253" s="34">
        <v>169.95</v>
      </c>
    </row>
    <row r="4254" spans="3:27" x14ac:dyDescent="0.25">
      <c r="C4254" s="39">
        <v>19071</v>
      </c>
      <c r="D4254" s="17">
        <v>42829.320324074077</v>
      </c>
      <c r="E4254" s="41">
        <f t="shared" si="132"/>
        <v>2017</v>
      </c>
      <c r="F4254" s="41">
        <f t="shared" si="133"/>
        <v>4</v>
      </c>
      <c r="G4254" s="13" t="s">
        <v>61</v>
      </c>
      <c r="H4254" s="13">
        <v>0</v>
      </c>
      <c r="I4254" s="13">
        <v>109.95</v>
      </c>
      <c r="J4254" s="13" t="s">
        <v>51</v>
      </c>
      <c r="K4254" s="13" t="s">
        <v>52</v>
      </c>
      <c r="L4254" s="13">
        <v>9050</v>
      </c>
      <c r="M4254" s="13" t="s">
        <v>3072</v>
      </c>
      <c r="N4254" s="13" t="s">
        <v>201</v>
      </c>
      <c r="O4254" s="13" t="s">
        <v>771</v>
      </c>
      <c r="P4254" s="13"/>
      <c r="Q4254" s="13"/>
      <c r="R4254" s="13"/>
      <c r="S4254" s="13"/>
      <c r="T4254" s="13"/>
      <c r="U4254" s="13"/>
      <c r="V4254" s="13"/>
      <c r="W4254" s="54">
        <v>1</v>
      </c>
      <c r="X4254" s="49">
        <v>1</v>
      </c>
      <c r="Y4254" s="54">
        <v>109.95</v>
      </c>
      <c r="Z4254" s="34">
        <v>0</v>
      </c>
      <c r="AA4254" s="34">
        <v>0</v>
      </c>
    </row>
    <row r="4255" spans="3:27" x14ac:dyDescent="0.25">
      <c r="C4255" s="39">
        <v>19070</v>
      </c>
      <c r="D4255" s="17">
        <v>42829.316990740743</v>
      </c>
      <c r="E4255" s="41">
        <f t="shared" si="132"/>
        <v>2017</v>
      </c>
      <c r="F4255" s="41">
        <f t="shared" si="133"/>
        <v>4</v>
      </c>
      <c r="G4255" s="13" t="s">
        <v>309</v>
      </c>
      <c r="H4255" s="13">
        <v>0</v>
      </c>
      <c r="I4255" s="13">
        <v>129.94999999999999</v>
      </c>
      <c r="J4255" s="13" t="s">
        <v>74</v>
      </c>
      <c r="K4255" s="13" t="s">
        <v>52</v>
      </c>
      <c r="L4255" s="13">
        <v>71642</v>
      </c>
      <c r="M4255" s="13" t="s">
        <v>427</v>
      </c>
      <c r="N4255" s="13" t="s">
        <v>0</v>
      </c>
      <c r="O4255" s="13" t="s">
        <v>3074</v>
      </c>
      <c r="P4255" s="13"/>
      <c r="Q4255" s="13"/>
      <c r="R4255" s="13"/>
      <c r="S4255" s="13"/>
      <c r="T4255" s="13"/>
      <c r="U4255" s="13"/>
      <c r="V4255" s="13"/>
      <c r="W4255" s="54">
        <v>1</v>
      </c>
      <c r="X4255" s="49">
        <v>1</v>
      </c>
      <c r="Y4255" s="54">
        <v>129.94999999999999</v>
      </c>
      <c r="Z4255" s="34">
        <v>0</v>
      </c>
      <c r="AA4255" s="34">
        <v>0</v>
      </c>
    </row>
    <row r="4256" spans="3:27" x14ac:dyDescent="0.25">
      <c r="C4256" s="39">
        <v>19069</v>
      </c>
      <c r="D4256" s="17">
        <v>42828.943611111114</v>
      </c>
      <c r="E4256" s="41">
        <f t="shared" si="132"/>
        <v>2017</v>
      </c>
      <c r="F4256" s="41">
        <f t="shared" si="133"/>
        <v>4</v>
      </c>
      <c r="G4256" s="13" t="s">
        <v>309</v>
      </c>
      <c r="H4256" s="13">
        <v>0</v>
      </c>
      <c r="I4256" s="13">
        <v>339.9</v>
      </c>
      <c r="J4256" s="13" t="s">
        <v>51</v>
      </c>
      <c r="K4256" s="13" t="s">
        <v>52</v>
      </c>
      <c r="L4256" s="13">
        <v>40474</v>
      </c>
      <c r="M4256" s="13" t="s">
        <v>81</v>
      </c>
      <c r="N4256" s="13" t="s">
        <v>0</v>
      </c>
      <c r="O4256" s="13" t="s">
        <v>1656</v>
      </c>
      <c r="P4256" s="13" t="s">
        <v>1498</v>
      </c>
      <c r="Q4256" s="13"/>
      <c r="R4256" s="13"/>
      <c r="S4256" s="13"/>
      <c r="T4256" s="13"/>
      <c r="U4256" s="13"/>
      <c r="V4256" s="13"/>
      <c r="W4256" s="54">
        <v>2</v>
      </c>
      <c r="X4256" s="49">
        <v>2</v>
      </c>
      <c r="Y4256" s="54">
        <v>339.9</v>
      </c>
      <c r="Z4256" s="34">
        <v>0</v>
      </c>
      <c r="AA4256" s="34">
        <v>0</v>
      </c>
    </row>
    <row r="4257" spans="3:27" x14ac:dyDescent="0.25">
      <c r="C4257" s="39">
        <v>19068</v>
      </c>
      <c r="D4257" s="17">
        <v>42828.919803240744</v>
      </c>
      <c r="E4257" s="41">
        <f t="shared" si="132"/>
        <v>2017</v>
      </c>
      <c r="F4257" s="41">
        <f t="shared" si="133"/>
        <v>4</v>
      </c>
      <c r="G4257" s="13" t="s">
        <v>61</v>
      </c>
      <c r="H4257" s="13">
        <v>0</v>
      </c>
      <c r="I4257" s="13">
        <v>179.95</v>
      </c>
      <c r="J4257" s="13" t="s">
        <v>74</v>
      </c>
      <c r="K4257" s="13" t="s">
        <v>52</v>
      </c>
      <c r="L4257" s="13">
        <v>11233</v>
      </c>
      <c r="M4257" s="13" t="s">
        <v>3555</v>
      </c>
      <c r="N4257" s="13" t="s">
        <v>415</v>
      </c>
      <c r="O4257" s="13" t="s">
        <v>629</v>
      </c>
      <c r="P4257" s="13"/>
      <c r="Q4257" s="13"/>
      <c r="R4257" s="13"/>
      <c r="S4257" s="13"/>
      <c r="T4257" s="13"/>
      <c r="U4257" s="13"/>
      <c r="V4257" s="13"/>
      <c r="W4257" s="54">
        <v>1</v>
      </c>
      <c r="X4257" s="49">
        <v>0</v>
      </c>
      <c r="Y4257" s="54">
        <v>0</v>
      </c>
      <c r="Z4257" s="34">
        <v>1</v>
      </c>
      <c r="AA4257" s="34">
        <v>179.95</v>
      </c>
    </row>
    <row r="4258" spans="3:27" x14ac:dyDescent="0.25">
      <c r="C4258" s="39">
        <v>19067</v>
      </c>
      <c r="D4258" s="17">
        <v>42828.912812499999</v>
      </c>
      <c r="E4258" s="41">
        <f t="shared" si="132"/>
        <v>2017</v>
      </c>
      <c r="F4258" s="41">
        <f t="shared" si="133"/>
        <v>4</v>
      </c>
      <c r="G4258" s="13" t="s">
        <v>309</v>
      </c>
      <c r="H4258" s="13">
        <v>0</v>
      </c>
      <c r="I4258" s="13">
        <v>89.95</v>
      </c>
      <c r="J4258" s="13" t="s">
        <v>56</v>
      </c>
      <c r="K4258" s="13" t="s">
        <v>52</v>
      </c>
      <c r="L4258" s="13">
        <v>70199</v>
      </c>
      <c r="M4258" s="13" t="s">
        <v>75</v>
      </c>
      <c r="N4258" s="13" t="s">
        <v>0</v>
      </c>
      <c r="O4258" s="13" t="s">
        <v>2181</v>
      </c>
      <c r="P4258" s="13"/>
      <c r="Q4258" s="13"/>
      <c r="R4258" s="13"/>
      <c r="S4258" s="13"/>
      <c r="T4258" s="13"/>
      <c r="U4258" s="13"/>
      <c r="V4258" s="13"/>
      <c r="W4258" s="54">
        <v>1</v>
      </c>
      <c r="X4258" s="49">
        <v>1</v>
      </c>
      <c r="Y4258" s="54">
        <v>89.95</v>
      </c>
      <c r="Z4258" s="34">
        <v>0</v>
      </c>
      <c r="AA4258" s="34">
        <v>0</v>
      </c>
    </row>
    <row r="4259" spans="3:27" x14ac:dyDescent="0.25">
      <c r="C4259" s="39">
        <v>19066</v>
      </c>
      <c r="D4259" s="17">
        <v>42828.889745370368</v>
      </c>
      <c r="E4259" s="41">
        <f t="shared" si="132"/>
        <v>2017</v>
      </c>
      <c r="F4259" s="41">
        <f t="shared" si="133"/>
        <v>4</v>
      </c>
      <c r="G4259" s="13" t="s">
        <v>309</v>
      </c>
      <c r="H4259" s="13">
        <v>0</v>
      </c>
      <c r="I4259" s="13">
        <v>239.9</v>
      </c>
      <c r="J4259" s="13" t="s">
        <v>74</v>
      </c>
      <c r="K4259" s="13" t="s">
        <v>52</v>
      </c>
      <c r="L4259" s="13">
        <v>50677</v>
      </c>
      <c r="M4259" s="13" t="s">
        <v>387</v>
      </c>
      <c r="N4259" s="13" t="s">
        <v>0</v>
      </c>
      <c r="O4259" s="13" t="s">
        <v>3270</v>
      </c>
      <c r="P4259" s="13" t="s">
        <v>2484</v>
      </c>
      <c r="Q4259" s="13"/>
      <c r="R4259" s="13"/>
      <c r="S4259" s="13"/>
      <c r="T4259" s="13"/>
      <c r="U4259" s="13"/>
      <c r="V4259" s="13"/>
      <c r="W4259" s="54">
        <v>2</v>
      </c>
      <c r="X4259" s="49">
        <v>2</v>
      </c>
      <c r="Y4259" s="54">
        <v>239.9</v>
      </c>
      <c r="Z4259" s="34">
        <v>0</v>
      </c>
      <c r="AA4259" s="34">
        <v>0</v>
      </c>
    </row>
    <row r="4260" spans="3:27" x14ac:dyDescent="0.25">
      <c r="C4260" s="39">
        <v>19065</v>
      </c>
      <c r="D4260" s="17">
        <v>42828.877395833333</v>
      </c>
      <c r="E4260" s="41">
        <f t="shared" si="132"/>
        <v>2017</v>
      </c>
      <c r="F4260" s="41">
        <f t="shared" si="133"/>
        <v>4</v>
      </c>
      <c r="G4260" s="13" t="s">
        <v>61</v>
      </c>
      <c r="H4260" s="13">
        <v>0</v>
      </c>
      <c r="I4260" s="13">
        <v>169.95</v>
      </c>
      <c r="J4260" s="13" t="s">
        <v>56</v>
      </c>
      <c r="K4260" s="13" t="s">
        <v>52</v>
      </c>
      <c r="L4260" s="13">
        <v>30173</v>
      </c>
      <c r="M4260" s="13" t="s">
        <v>259</v>
      </c>
      <c r="N4260" s="13" t="s">
        <v>0</v>
      </c>
      <c r="O4260" s="13" t="s">
        <v>244</v>
      </c>
      <c r="P4260" s="13"/>
      <c r="Q4260" s="13"/>
      <c r="R4260" s="13"/>
      <c r="S4260" s="13"/>
      <c r="T4260" s="13"/>
      <c r="U4260" s="13"/>
      <c r="V4260" s="13"/>
      <c r="W4260" s="54">
        <v>1</v>
      </c>
      <c r="X4260" s="49">
        <v>0</v>
      </c>
      <c r="Y4260" s="54">
        <v>0</v>
      </c>
      <c r="Z4260" s="34">
        <v>1</v>
      </c>
      <c r="AA4260" s="34">
        <v>169.95</v>
      </c>
    </row>
    <row r="4261" spans="3:27" x14ac:dyDescent="0.25">
      <c r="C4261" s="39">
        <v>19064</v>
      </c>
      <c r="D4261" s="17">
        <v>42828.843912037039</v>
      </c>
      <c r="E4261" s="41">
        <f t="shared" si="132"/>
        <v>2017</v>
      </c>
      <c r="F4261" s="41">
        <f t="shared" si="133"/>
        <v>4</v>
      </c>
      <c r="G4261" s="13" t="s">
        <v>61</v>
      </c>
      <c r="H4261" s="13">
        <v>0</v>
      </c>
      <c r="I4261" s="13">
        <v>129.94999999999999</v>
      </c>
      <c r="J4261" s="13" t="s">
        <v>51</v>
      </c>
      <c r="K4261" s="13" t="s">
        <v>52</v>
      </c>
      <c r="L4261" s="13">
        <v>70499</v>
      </c>
      <c r="M4261" s="13" t="s">
        <v>75</v>
      </c>
      <c r="N4261" s="13" t="s">
        <v>0</v>
      </c>
      <c r="O4261" s="13" t="s">
        <v>2372</v>
      </c>
      <c r="P4261" s="13"/>
      <c r="Q4261" s="13"/>
      <c r="R4261" s="13"/>
      <c r="S4261" s="13"/>
      <c r="T4261" s="13"/>
      <c r="U4261" s="13"/>
      <c r="V4261" s="13"/>
      <c r="W4261" s="54">
        <v>1</v>
      </c>
      <c r="X4261" s="49">
        <v>0</v>
      </c>
      <c r="Y4261" s="54">
        <v>0</v>
      </c>
      <c r="Z4261" s="34">
        <v>1</v>
      </c>
      <c r="AA4261" s="34">
        <v>129.94999999999999</v>
      </c>
    </row>
    <row r="4262" spans="3:27" x14ac:dyDescent="0.25">
      <c r="C4262" s="39">
        <v>19063</v>
      </c>
      <c r="D4262" s="17">
        <v>42828.843263888892</v>
      </c>
      <c r="E4262" s="41">
        <f t="shared" si="132"/>
        <v>2017</v>
      </c>
      <c r="F4262" s="41">
        <f t="shared" si="133"/>
        <v>4</v>
      </c>
      <c r="G4262" s="13" t="s">
        <v>61</v>
      </c>
      <c r="H4262" s="13">
        <v>0</v>
      </c>
      <c r="I4262" s="13">
        <v>299.8</v>
      </c>
      <c r="J4262" s="13" t="s">
        <v>74</v>
      </c>
      <c r="K4262" s="13" t="s">
        <v>52</v>
      </c>
      <c r="L4262" s="13">
        <v>80802</v>
      </c>
      <c r="M4262" s="13" t="s">
        <v>57</v>
      </c>
      <c r="N4262" s="13" t="s">
        <v>0</v>
      </c>
      <c r="O4262" s="13" t="s">
        <v>2707</v>
      </c>
      <c r="P4262" s="13" t="s">
        <v>1979</v>
      </c>
      <c r="Q4262" s="13" t="s">
        <v>685</v>
      </c>
      <c r="R4262" s="13" t="s">
        <v>3496</v>
      </c>
      <c r="S4262" s="13"/>
      <c r="T4262" s="13"/>
      <c r="U4262" s="13"/>
      <c r="V4262" s="13"/>
      <c r="W4262" s="54">
        <v>4</v>
      </c>
      <c r="X4262" s="49">
        <v>2</v>
      </c>
      <c r="Y4262" s="54">
        <v>169.9</v>
      </c>
      <c r="Z4262" s="34">
        <v>2</v>
      </c>
      <c r="AA4262" s="34">
        <v>129.9</v>
      </c>
    </row>
    <row r="4263" spans="3:27" x14ac:dyDescent="0.25">
      <c r="C4263" s="39">
        <v>19062</v>
      </c>
      <c r="D4263" s="17">
        <v>42828.81527777778</v>
      </c>
      <c r="E4263" s="41">
        <f t="shared" si="132"/>
        <v>2017</v>
      </c>
      <c r="F4263" s="41">
        <f t="shared" si="133"/>
        <v>4</v>
      </c>
      <c r="G4263" s="13" t="s">
        <v>268</v>
      </c>
      <c r="H4263" s="13">
        <v>0</v>
      </c>
      <c r="I4263" s="13">
        <v>149.94999999999999</v>
      </c>
      <c r="J4263" s="13" t="s">
        <v>56</v>
      </c>
      <c r="K4263" s="13" t="s">
        <v>52</v>
      </c>
      <c r="L4263" s="13">
        <v>97340</v>
      </c>
      <c r="M4263" s="13" t="s">
        <v>3532</v>
      </c>
      <c r="N4263" s="13" t="s">
        <v>0</v>
      </c>
      <c r="O4263" s="13" t="s">
        <v>292</v>
      </c>
      <c r="P4263" s="13"/>
      <c r="Q4263" s="13"/>
      <c r="R4263" s="13"/>
      <c r="S4263" s="13"/>
      <c r="T4263" s="13"/>
      <c r="U4263" s="13"/>
      <c r="V4263" s="13"/>
      <c r="W4263" s="54">
        <v>1</v>
      </c>
      <c r="X4263" s="49">
        <v>0</v>
      </c>
      <c r="Y4263" s="54">
        <v>0</v>
      </c>
      <c r="Z4263" s="34">
        <v>1</v>
      </c>
      <c r="AA4263" s="34">
        <v>149.94999999999999</v>
      </c>
    </row>
    <row r="4264" spans="3:27" x14ac:dyDescent="0.25">
      <c r="C4264" s="39">
        <v>19061</v>
      </c>
      <c r="D4264" s="17">
        <v>42828.814166666663</v>
      </c>
      <c r="E4264" s="41">
        <f t="shared" si="132"/>
        <v>2017</v>
      </c>
      <c r="F4264" s="41">
        <f t="shared" si="133"/>
        <v>4</v>
      </c>
      <c r="G4264" s="13" t="s">
        <v>61</v>
      </c>
      <c r="H4264" s="13">
        <v>117.59</v>
      </c>
      <c r="I4264" s="13">
        <v>559.72</v>
      </c>
      <c r="J4264" s="13" t="s">
        <v>51</v>
      </c>
      <c r="K4264" s="13" t="s">
        <v>52</v>
      </c>
      <c r="L4264" s="13">
        <v>22765</v>
      </c>
      <c r="M4264" s="13" t="s">
        <v>168</v>
      </c>
      <c r="N4264" s="13" t="s">
        <v>0</v>
      </c>
      <c r="O4264" s="13" t="s">
        <v>3556</v>
      </c>
      <c r="P4264" s="13" t="s">
        <v>2520</v>
      </c>
      <c r="Q4264" s="13" t="s">
        <v>3557</v>
      </c>
      <c r="R4264" s="13" t="s">
        <v>2594</v>
      </c>
      <c r="S4264" s="13" t="s">
        <v>3558</v>
      </c>
      <c r="T4264" s="13" t="s">
        <v>3559</v>
      </c>
      <c r="U4264" s="13"/>
      <c r="V4264" s="13"/>
      <c r="W4264" s="54">
        <v>6</v>
      </c>
      <c r="X4264" s="49">
        <v>5</v>
      </c>
      <c r="Y4264" s="54">
        <v>383.80000000000007</v>
      </c>
      <c r="Z4264" s="34">
        <v>1</v>
      </c>
      <c r="AA4264" s="34">
        <v>175.92</v>
      </c>
    </row>
    <row r="4265" spans="3:27" x14ac:dyDescent="0.25">
      <c r="C4265" s="39">
        <v>19059</v>
      </c>
      <c r="D4265" s="17">
        <v>42828.780335648145</v>
      </c>
      <c r="E4265" s="41">
        <f t="shared" si="132"/>
        <v>2017</v>
      </c>
      <c r="F4265" s="41">
        <f t="shared" si="133"/>
        <v>4</v>
      </c>
      <c r="G4265" s="13" t="s">
        <v>61</v>
      </c>
      <c r="H4265" s="13">
        <v>0</v>
      </c>
      <c r="I4265" s="13">
        <v>139.94999999999999</v>
      </c>
      <c r="J4265" s="13" t="s">
        <v>51</v>
      </c>
      <c r="K4265" s="13" t="s">
        <v>52</v>
      </c>
      <c r="L4265" s="13">
        <v>28032</v>
      </c>
      <c r="M4265" s="13" t="s">
        <v>492</v>
      </c>
      <c r="N4265" s="13" t="s">
        <v>493</v>
      </c>
      <c r="O4265" s="13" t="s">
        <v>1968</v>
      </c>
      <c r="P4265" s="13"/>
      <c r="Q4265" s="13"/>
      <c r="R4265" s="13"/>
      <c r="S4265" s="13"/>
      <c r="T4265" s="13"/>
      <c r="U4265" s="13"/>
      <c r="V4265" s="13"/>
      <c r="W4265" s="54">
        <v>1</v>
      </c>
      <c r="X4265" s="49">
        <v>0</v>
      </c>
      <c r="Y4265" s="54">
        <v>0</v>
      </c>
      <c r="Z4265" s="34">
        <v>1</v>
      </c>
      <c r="AA4265" s="34">
        <v>139.94999999999999</v>
      </c>
    </row>
    <row r="4266" spans="3:27" x14ac:dyDescent="0.25">
      <c r="C4266" s="39">
        <v>19058</v>
      </c>
      <c r="D4266" s="17">
        <v>42828.702488425923</v>
      </c>
      <c r="E4266" s="41">
        <f t="shared" si="132"/>
        <v>2017</v>
      </c>
      <c r="F4266" s="41">
        <f t="shared" si="133"/>
        <v>4</v>
      </c>
      <c r="G4266" s="13" t="s">
        <v>309</v>
      </c>
      <c r="H4266" s="13">
        <v>0</v>
      </c>
      <c r="I4266" s="13">
        <v>129.94999999999999</v>
      </c>
      <c r="J4266" s="13" t="s">
        <v>56</v>
      </c>
      <c r="K4266" s="13" t="s">
        <v>52</v>
      </c>
      <c r="L4266" s="13">
        <v>42781</v>
      </c>
      <c r="M4266" s="13" t="s">
        <v>295</v>
      </c>
      <c r="N4266" s="13" t="s">
        <v>0</v>
      </c>
      <c r="O4266" s="13" t="s">
        <v>1174</v>
      </c>
      <c r="P4266" s="13"/>
      <c r="Q4266" s="13"/>
      <c r="R4266" s="13"/>
      <c r="S4266" s="13"/>
      <c r="T4266" s="13"/>
      <c r="U4266" s="13"/>
      <c r="V4266" s="13"/>
      <c r="W4266" s="54">
        <v>1</v>
      </c>
      <c r="X4266" s="49">
        <v>1</v>
      </c>
      <c r="Y4266" s="54">
        <v>129.94999999999999</v>
      </c>
      <c r="Z4266" s="34">
        <v>0</v>
      </c>
      <c r="AA4266" s="34">
        <v>0</v>
      </c>
    </row>
    <row r="4267" spans="3:27" x14ac:dyDescent="0.25">
      <c r="C4267" s="39">
        <v>19057</v>
      </c>
      <c r="D4267" s="17">
        <v>42828.698981481481</v>
      </c>
      <c r="E4267" s="41">
        <f t="shared" si="132"/>
        <v>2017</v>
      </c>
      <c r="F4267" s="41">
        <f t="shared" si="133"/>
        <v>4</v>
      </c>
      <c r="G4267" s="13" t="s">
        <v>309</v>
      </c>
      <c r="H4267" s="13">
        <v>0</v>
      </c>
      <c r="I4267" s="13">
        <v>169.95</v>
      </c>
      <c r="J4267" s="13" t="s">
        <v>74</v>
      </c>
      <c r="K4267" s="13" t="s">
        <v>52</v>
      </c>
      <c r="L4267" s="13">
        <v>80798</v>
      </c>
      <c r="M4267" s="13" t="s">
        <v>57</v>
      </c>
      <c r="N4267" s="13" t="s">
        <v>0</v>
      </c>
      <c r="O4267" s="13" t="s">
        <v>291</v>
      </c>
      <c r="P4267" s="13"/>
      <c r="Q4267" s="13"/>
      <c r="R4267" s="13"/>
      <c r="S4267" s="13"/>
      <c r="T4267" s="13"/>
      <c r="U4267" s="13"/>
      <c r="V4267" s="13"/>
      <c r="W4267" s="54">
        <v>1</v>
      </c>
      <c r="X4267" s="49">
        <v>1</v>
      </c>
      <c r="Y4267" s="54">
        <v>169.95</v>
      </c>
      <c r="Z4267" s="34">
        <v>0</v>
      </c>
      <c r="AA4267" s="34">
        <v>0</v>
      </c>
    </row>
    <row r="4268" spans="3:27" x14ac:dyDescent="0.25">
      <c r="C4268" s="39">
        <v>19052</v>
      </c>
      <c r="D4268" s="17">
        <v>42828.660856481481</v>
      </c>
      <c r="E4268" s="41">
        <f t="shared" si="132"/>
        <v>2017</v>
      </c>
      <c r="F4268" s="41">
        <f t="shared" si="133"/>
        <v>4</v>
      </c>
      <c r="G4268" s="13" t="s">
        <v>61</v>
      </c>
      <c r="H4268" s="13">
        <v>0</v>
      </c>
      <c r="I4268" s="13">
        <v>529.9</v>
      </c>
      <c r="J4268" s="13" t="s">
        <v>51</v>
      </c>
      <c r="K4268" s="13" t="s">
        <v>52</v>
      </c>
      <c r="L4268" s="13" t="s">
        <v>3560</v>
      </c>
      <c r="M4268" s="13" t="s">
        <v>3561</v>
      </c>
      <c r="N4268" s="13" t="s">
        <v>64</v>
      </c>
      <c r="O4268" s="13" t="s">
        <v>308</v>
      </c>
      <c r="P4268" s="13" t="s">
        <v>124</v>
      </c>
      <c r="Q4268" s="13"/>
      <c r="R4268" s="13"/>
      <c r="S4268" s="13"/>
      <c r="T4268" s="13"/>
      <c r="U4268" s="13"/>
      <c r="V4268" s="13"/>
      <c r="W4268" s="54">
        <v>2</v>
      </c>
      <c r="X4268" s="49">
        <v>1</v>
      </c>
      <c r="Y4268" s="54">
        <v>279.95</v>
      </c>
      <c r="Z4268" s="34">
        <v>1</v>
      </c>
      <c r="AA4268" s="34">
        <v>249.95</v>
      </c>
    </row>
    <row r="4269" spans="3:27" x14ac:dyDescent="0.25">
      <c r="C4269" s="39">
        <v>19050</v>
      </c>
      <c r="D4269" s="17">
        <v>42828.629120370373</v>
      </c>
      <c r="E4269" s="41">
        <f t="shared" si="132"/>
        <v>2017</v>
      </c>
      <c r="F4269" s="41">
        <f t="shared" si="133"/>
        <v>4</v>
      </c>
      <c r="G4269" s="13" t="s">
        <v>309</v>
      </c>
      <c r="H4269" s="13">
        <v>0</v>
      </c>
      <c r="I4269" s="13">
        <v>879.7</v>
      </c>
      <c r="J4269" s="13" t="s">
        <v>51</v>
      </c>
      <c r="K4269" s="13" t="s">
        <v>52</v>
      </c>
      <c r="L4269" s="13">
        <v>80798</v>
      </c>
      <c r="M4269" s="13" t="s">
        <v>57</v>
      </c>
      <c r="N4269" s="13" t="s">
        <v>0</v>
      </c>
      <c r="O4269" s="13" t="s">
        <v>291</v>
      </c>
      <c r="P4269" s="13" t="s">
        <v>834</v>
      </c>
      <c r="Q4269" s="13" t="s">
        <v>3562</v>
      </c>
      <c r="R4269" s="13" t="s">
        <v>324</v>
      </c>
      <c r="S4269" s="13" t="s">
        <v>159</v>
      </c>
      <c r="T4269" s="13"/>
      <c r="U4269" s="13"/>
      <c r="V4269" s="13"/>
      <c r="W4269" s="54">
        <v>5</v>
      </c>
      <c r="X4269" s="49">
        <v>5</v>
      </c>
      <c r="Y4269" s="54">
        <v>879.7</v>
      </c>
      <c r="Z4269" s="34">
        <v>0</v>
      </c>
      <c r="AA4269" s="34">
        <v>0</v>
      </c>
    </row>
    <row r="4270" spans="3:27" x14ac:dyDescent="0.25">
      <c r="C4270" s="39">
        <v>19047</v>
      </c>
      <c r="D4270" s="17">
        <v>42828.609016203707</v>
      </c>
      <c r="E4270" s="41">
        <f t="shared" si="132"/>
        <v>2017</v>
      </c>
      <c r="F4270" s="41">
        <f t="shared" si="133"/>
        <v>4</v>
      </c>
      <c r="G4270" s="13" t="s">
        <v>61</v>
      </c>
      <c r="H4270" s="13">
        <v>0</v>
      </c>
      <c r="I4270" s="13">
        <v>169.9</v>
      </c>
      <c r="J4270" s="13" t="s">
        <v>56</v>
      </c>
      <c r="K4270" s="13" t="s">
        <v>52</v>
      </c>
      <c r="L4270" s="13">
        <v>93051</v>
      </c>
      <c r="M4270" s="13" t="s">
        <v>1112</v>
      </c>
      <c r="N4270" s="13" t="s">
        <v>0</v>
      </c>
      <c r="O4270" s="13" t="s">
        <v>1149</v>
      </c>
      <c r="P4270" s="13" t="s">
        <v>1707</v>
      </c>
      <c r="Q4270" s="13"/>
      <c r="R4270" s="13"/>
      <c r="S4270" s="13"/>
      <c r="T4270" s="13"/>
      <c r="U4270" s="13"/>
      <c r="V4270" s="13"/>
      <c r="W4270" s="54">
        <v>2</v>
      </c>
      <c r="X4270" s="49">
        <v>1</v>
      </c>
      <c r="Y4270" s="54">
        <v>89.95</v>
      </c>
      <c r="Z4270" s="34">
        <v>1</v>
      </c>
      <c r="AA4270" s="34">
        <v>79.95</v>
      </c>
    </row>
    <row r="4271" spans="3:27" x14ac:dyDescent="0.25">
      <c r="C4271" s="39">
        <v>19046</v>
      </c>
      <c r="D4271" s="17">
        <v>42828.591643518521</v>
      </c>
      <c r="E4271" s="41">
        <f t="shared" si="132"/>
        <v>2017</v>
      </c>
      <c r="F4271" s="41">
        <f t="shared" si="133"/>
        <v>4</v>
      </c>
      <c r="G4271" s="13" t="s">
        <v>61</v>
      </c>
      <c r="H4271" s="13">
        <v>0</v>
      </c>
      <c r="I4271" s="13">
        <v>159.94999999999999</v>
      </c>
      <c r="J4271" s="13" t="s">
        <v>74</v>
      </c>
      <c r="K4271" s="13" t="s">
        <v>52</v>
      </c>
      <c r="L4271" s="13">
        <v>90571</v>
      </c>
      <c r="M4271" s="13" t="s">
        <v>3563</v>
      </c>
      <c r="N4271" s="13" t="s">
        <v>0</v>
      </c>
      <c r="O4271" s="13" t="s">
        <v>1338</v>
      </c>
      <c r="P4271" s="13"/>
      <c r="Q4271" s="13"/>
      <c r="R4271" s="13"/>
      <c r="S4271" s="13"/>
      <c r="T4271" s="13"/>
      <c r="U4271" s="13"/>
      <c r="V4271" s="13"/>
      <c r="W4271" s="54">
        <v>1</v>
      </c>
      <c r="X4271" s="49">
        <v>0</v>
      </c>
      <c r="Y4271" s="54">
        <v>0</v>
      </c>
      <c r="Z4271" s="34">
        <v>1</v>
      </c>
      <c r="AA4271" s="34">
        <v>159.94999999999999</v>
      </c>
    </row>
    <row r="4272" spans="3:27" x14ac:dyDescent="0.25">
      <c r="C4272" s="39">
        <v>19045</v>
      </c>
      <c r="D4272" s="17">
        <v>42828.58798611111</v>
      </c>
      <c r="E4272" s="41">
        <f t="shared" si="132"/>
        <v>2017</v>
      </c>
      <c r="F4272" s="41">
        <f t="shared" si="133"/>
        <v>4</v>
      </c>
      <c r="G4272" s="13" t="s">
        <v>309</v>
      </c>
      <c r="H4272" s="13">
        <v>0</v>
      </c>
      <c r="I4272" s="13">
        <v>169.95</v>
      </c>
      <c r="J4272" s="13" t="s">
        <v>56</v>
      </c>
      <c r="K4272" s="13" t="s">
        <v>52</v>
      </c>
      <c r="L4272" s="13">
        <v>10555</v>
      </c>
      <c r="M4272" s="13" t="s">
        <v>185</v>
      </c>
      <c r="N4272" s="13" t="s">
        <v>0</v>
      </c>
      <c r="O4272" s="13" t="s">
        <v>1656</v>
      </c>
      <c r="P4272" s="13"/>
      <c r="Q4272" s="13"/>
      <c r="R4272" s="13"/>
      <c r="S4272" s="13"/>
      <c r="T4272" s="13"/>
      <c r="U4272" s="13"/>
      <c r="V4272" s="13"/>
      <c r="W4272" s="54">
        <v>1</v>
      </c>
      <c r="X4272" s="49">
        <v>1</v>
      </c>
      <c r="Y4272" s="54">
        <v>169.95</v>
      </c>
      <c r="Z4272" s="34">
        <v>0</v>
      </c>
      <c r="AA4272" s="34">
        <v>0</v>
      </c>
    </row>
    <row r="4273" spans="3:27" x14ac:dyDescent="0.25">
      <c r="C4273" s="39">
        <v>19044</v>
      </c>
      <c r="D4273" s="17">
        <v>42828.526666666665</v>
      </c>
      <c r="E4273" s="41">
        <f t="shared" si="132"/>
        <v>2017</v>
      </c>
      <c r="F4273" s="41">
        <f t="shared" si="133"/>
        <v>4</v>
      </c>
      <c r="G4273" s="13" t="s">
        <v>61</v>
      </c>
      <c r="H4273" s="13">
        <v>0</v>
      </c>
      <c r="I4273" s="13">
        <v>229.95</v>
      </c>
      <c r="J4273" s="13" t="s">
        <v>74</v>
      </c>
      <c r="K4273" s="13" t="s">
        <v>52</v>
      </c>
      <c r="L4273" s="13">
        <v>10627</v>
      </c>
      <c r="M4273" s="13" t="s">
        <v>185</v>
      </c>
      <c r="N4273" s="13" t="s">
        <v>0</v>
      </c>
      <c r="O4273" s="13" t="s">
        <v>2643</v>
      </c>
      <c r="P4273" s="13"/>
      <c r="Q4273" s="13"/>
      <c r="R4273" s="13"/>
      <c r="S4273" s="13"/>
      <c r="T4273" s="13"/>
      <c r="U4273" s="13"/>
      <c r="V4273" s="13"/>
      <c r="W4273" s="54">
        <v>1</v>
      </c>
      <c r="X4273" s="49">
        <v>0</v>
      </c>
      <c r="Y4273" s="54">
        <v>0</v>
      </c>
      <c r="Z4273" s="34">
        <v>1</v>
      </c>
      <c r="AA4273" s="34">
        <v>229.95</v>
      </c>
    </row>
    <row r="4274" spans="3:27" x14ac:dyDescent="0.25">
      <c r="C4274" s="39">
        <v>19043</v>
      </c>
      <c r="D4274" s="17">
        <v>42828.473923611113</v>
      </c>
      <c r="E4274" s="41">
        <f t="shared" si="132"/>
        <v>2017</v>
      </c>
      <c r="F4274" s="41">
        <f t="shared" si="133"/>
        <v>4</v>
      </c>
      <c r="G4274" s="13" t="s">
        <v>309</v>
      </c>
      <c r="H4274" s="13">
        <v>0</v>
      </c>
      <c r="I4274" s="13">
        <v>209.9</v>
      </c>
      <c r="J4274" s="13" t="s">
        <v>56</v>
      </c>
      <c r="K4274" s="13" t="s">
        <v>52</v>
      </c>
      <c r="L4274" s="13">
        <v>94469</v>
      </c>
      <c r="M4274" s="13" t="s">
        <v>3564</v>
      </c>
      <c r="N4274" s="13" t="s">
        <v>0</v>
      </c>
      <c r="O4274" s="13" t="s">
        <v>417</v>
      </c>
      <c r="P4274" s="13" t="s">
        <v>1132</v>
      </c>
      <c r="Q4274" s="13"/>
      <c r="R4274" s="13"/>
      <c r="S4274" s="13"/>
      <c r="T4274" s="13"/>
      <c r="U4274" s="13"/>
      <c r="V4274" s="13"/>
      <c r="W4274" s="54">
        <v>2</v>
      </c>
      <c r="X4274" s="49">
        <v>2</v>
      </c>
      <c r="Y4274" s="54">
        <v>209.9</v>
      </c>
      <c r="Z4274" s="34">
        <v>0</v>
      </c>
      <c r="AA4274" s="34">
        <v>0</v>
      </c>
    </row>
    <row r="4275" spans="3:27" x14ac:dyDescent="0.25">
      <c r="C4275" s="39">
        <v>19042</v>
      </c>
      <c r="D4275" s="17">
        <v>42828.469594907408</v>
      </c>
      <c r="E4275" s="41">
        <f t="shared" si="132"/>
        <v>2017</v>
      </c>
      <c r="F4275" s="41">
        <f t="shared" si="133"/>
        <v>4</v>
      </c>
      <c r="G4275" s="13" t="s">
        <v>309</v>
      </c>
      <c r="H4275" s="13">
        <v>0</v>
      </c>
      <c r="I4275" s="13">
        <v>129.94999999999999</v>
      </c>
      <c r="J4275" s="13" t="s">
        <v>56</v>
      </c>
      <c r="K4275" s="13" t="s">
        <v>52</v>
      </c>
      <c r="L4275" s="13">
        <v>42781</v>
      </c>
      <c r="M4275" s="13" t="s">
        <v>295</v>
      </c>
      <c r="N4275" s="13" t="s">
        <v>0</v>
      </c>
      <c r="O4275" s="13" t="s">
        <v>1028</v>
      </c>
      <c r="P4275" s="13"/>
      <c r="Q4275" s="13"/>
      <c r="R4275" s="13"/>
      <c r="S4275" s="13"/>
      <c r="T4275" s="13"/>
      <c r="U4275" s="13"/>
      <c r="V4275" s="13"/>
      <c r="W4275" s="54">
        <v>1</v>
      </c>
      <c r="X4275" s="49">
        <v>1</v>
      </c>
      <c r="Y4275" s="54">
        <v>129.94999999999999</v>
      </c>
      <c r="Z4275" s="34">
        <v>0</v>
      </c>
      <c r="AA4275" s="34">
        <v>0</v>
      </c>
    </row>
    <row r="4276" spans="3:27" x14ac:dyDescent="0.25">
      <c r="C4276" s="39">
        <v>19041</v>
      </c>
      <c r="D4276" s="17">
        <v>42828.457557870373</v>
      </c>
      <c r="E4276" s="41">
        <f t="shared" si="132"/>
        <v>2017</v>
      </c>
      <c r="F4276" s="41">
        <f t="shared" si="133"/>
        <v>4</v>
      </c>
      <c r="G4276" s="13" t="s">
        <v>309</v>
      </c>
      <c r="H4276" s="13">
        <v>0</v>
      </c>
      <c r="I4276" s="13">
        <v>129.94999999999999</v>
      </c>
      <c r="J4276" s="13" t="s">
        <v>74</v>
      </c>
      <c r="K4276" s="13" t="s">
        <v>52</v>
      </c>
      <c r="L4276" s="13" t="s">
        <v>3565</v>
      </c>
      <c r="M4276" s="13" t="s">
        <v>581</v>
      </c>
      <c r="N4276" s="13" t="s">
        <v>64</v>
      </c>
      <c r="O4276" s="13" t="s">
        <v>2463</v>
      </c>
      <c r="P4276" s="13"/>
      <c r="Q4276" s="13"/>
      <c r="R4276" s="13"/>
      <c r="S4276" s="13"/>
      <c r="T4276" s="13"/>
      <c r="U4276" s="13"/>
      <c r="V4276" s="13"/>
      <c r="W4276" s="54">
        <v>1</v>
      </c>
      <c r="X4276" s="49">
        <v>1</v>
      </c>
      <c r="Y4276" s="54">
        <v>129.94999999999999</v>
      </c>
      <c r="Z4276" s="34">
        <v>0</v>
      </c>
      <c r="AA4276" s="34">
        <v>0</v>
      </c>
    </row>
    <row r="4277" spans="3:27" x14ac:dyDescent="0.25">
      <c r="C4277" s="39">
        <v>19038</v>
      </c>
      <c r="D4277" s="17">
        <v>42828.449236111112</v>
      </c>
      <c r="E4277" s="41">
        <f t="shared" si="132"/>
        <v>2017</v>
      </c>
      <c r="F4277" s="41">
        <f t="shared" si="133"/>
        <v>4</v>
      </c>
      <c r="G4277" s="13" t="s">
        <v>309</v>
      </c>
      <c r="H4277" s="13">
        <v>0</v>
      </c>
      <c r="I4277" s="13">
        <v>120</v>
      </c>
      <c r="J4277" s="13" t="s">
        <v>56</v>
      </c>
      <c r="K4277" s="13" t="s">
        <v>52</v>
      </c>
      <c r="L4277" s="13">
        <v>66133</v>
      </c>
      <c r="M4277" s="13" t="s">
        <v>163</v>
      </c>
      <c r="N4277" s="13" t="s">
        <v>0</v>
      </c>
      <c r="O4277" s="13" t="s">
        <v>1363</v>
      </c>
      <c r="P4277" s="13" t="s">
        <v>2565</v>
      </c>
      <c r="Q4277" s="13"/>
      <c r="R4277" s="13"/>
      <c r="S4277" s="13"/>
      <c r="T4277" s="13"/>
      <c r="U4277" s="13"/>
      <c r="V4277" s="13"/>
      <c r="W4277" s="54">
        <v>2</v>
      </c>
      <c r="X4277" s="49">
        <v>2</v>
      </c>
      <c r="Y4277" s="54">
        <v>120</v>
      </c>
      <c r="Z4277" s="34">
        <v>0</v>
      </c>
      <c r="AA4277" s="34">
        <v>0</v>
      </c>
    </row>
    <row r="4278" spans="3:27" x14ac:dyDescent="0.25">
      <c r="C4278" s="39">
        <v>19035</v>
      </c>
      <c r="D4278" s="17">
        <v>42828.417013888888</v>
      </c>
      <c r="E4278" s="41">
        <f t="shared" si="132"/>
        <v>2017</v>
      </c>
      <c r="F4278" s="41">
        <f t="shared" si="133"/>
        <v>4</v>
      </c>
      <c r="G4278" s="13" t="s">
        <v>61</v>
      </c>
      <c r="H4278" s="13">
        <v>0</v>
      </c>
      <c r="I4278" s="13">
        <v>69.95</v>
      </c>
      <c r="J4278" s="13" t="s">
        <v>51</v>
      </c>
      <c r="K4278" s="13" t="s">
        <v>52</v>
      </c>
      <c r="L4278" s="13">
        <v>3508</v>
      </c>
      <c r="M4278" s="13" t="s">
        <v>321</v>
      </c>
      <c r="N4278" s="13" t="s">
        <v>85</v>
      </c>
      <c r="O4278" s="13" t="s">
        <v>3566</v>
      </c>
      <c r="P4278" s="13"/>
      <c r="Q4278" s="13"/>
      <c r="R4278" s="13"/>
      <c r="S4278" s="13"/>
      <c r="T4278" s="13"/>
      <c r="U4278" s="13"/>
      <c r="V4278" s="13"/>
      <c r="W4278" s="54">
        <v>1</v>
      </c>
      <c r="X4278" s="49">
        <v>1</v>
      </c>
      <c r="Y4278" s="54">
        <v>69.95</v>
      </c>
      <c r="Z4278" s="34">
        <v>0</v>
      </c>
      <c r="AA4278" s="34">
        <v>0</v>
      </c>
    </row>
    <row r="4279" spans="3:27" x14ac:dyDescent="0.25">
      <c r="C4279" s="39">
        <v>19019</v>
      </c>
      <c r="D4279" s="17">
        <v>42828.283703703702</v>
      </c>
      <c r="E4279" s="41">
        <f t="shared" si="132"/>
        <v>2017</v>
      </c>
      <c r="F4279" s="41">
        <f t="shared" si="133"/>
        <v>4</v>
      </c>
      <c r="G4279" s="13" t="s">
        <v>61</v>
      </c>
      <c r="H4279" s="13">
        <v>0</v>
      </c>
      <c r="I4279" s="13">
        <v>169.9</v>
      </c>
      <c r="J4279" s="13" t="s">
        <v>56</v>
      </c>
      <c r="K4279" s="13" t="s">
        <v>52</v>
      </c>
      <c r="L4279" s="13">
        <v>10317</v>
      </c>
      <c r="M4279" s="13" t="s">
        <v>185</v>
      </c>
      <c r="N4279" s="13" t="s">
        <v>0</v>
      </c>
      <c r="O4279" s="13" t="s">
        <v>1246</v>
      </c>
      <c r="P4279" s="13" t="s">
        <v>1248</v>
      </c>
      <c r="Q4279" s="13"/>
      <c r="R4279" s="13"/>
      <c r="S4279" s="13"/>
      <c r="T4279" s="13"/>
      <c r="U4279" s="13"/>
      <c r="V4279" s="13"/>
      <c r="W4279" s="54">
        <v>2</v>
      </c>
      <c r="X4279" s="49">
        <v>1</v>
      </c>
      <c r="Y4279" s="54">
        <v>89.95</v>
      </c>
      <c r="Z4279" s="34">
        <v>1</v>
      </c>
      <c r="AA4279" s="34">
        <v>79.95</v>
      </c>
    </row>
    <row r="4280" spans="3:27" x14ac:dyDescent="0.25">
      <c r="C4280" s="39">
        <v>19018</v>
      </c>
      <c r="D4280" s="17">
        <v>42827.9452662037</v>
      </c>
      <c r="E4280" s="41">
        <f t="shared" si="132"/>
        <v>2017</v>
      </c>
      <c r="F4280" s="41">
        <f t="shared" si="133"/>
        <v>4</v>
      </c>
      <c r="G4280" s="13" t="s">
        <v>61</v>
      </c>
      <c r="H4280" s="13">
        <v>0</v>
      </c>
      <c r="I4280" s="13">
        <v>249.95</v>
      </c>
      <c r="J4280" s="13" t="s">
        <v>74</v>
      </c>
      <c r="K4280" s="13" t="s">
        <v>52</v>
      </c>
      <c r="L4280" s="13">
        <v>92330</v>
      </c>
      <c r="M4280" s="13" t="s">
        <v>3567</v>
      </c>
      <c r="N4280" s="13" t="s">
        <v>385</v>
      </c>
      <c r="O4280" s="13" t="s">
        <v>159</v>
      </c>
      <c r="P4280" s="13"/>
      <c r="Q4280" s="13"/>
      <c r="R4280" s="13"/>
      <c r="S4280" s="13"/>
      <c r="T4280" s="13"/>
      <c r="U4280" s="13"/>
      <c r="V4280" s="13"/>
      <c r="W4280" s="54">
        <v>1</v>
      </c>
      <c r="X4280" s="49">
        <v>1</v>
      </c>
      <c r="Y4280" s="54">
        <v>249.95</v>
      </c>
      <c r="Z4280" s="34">
        <v>0</v>
      </c>
      <c r="AA4280" s="34">
        <v>0</v>
      </c>
    </row>
    <row r="4281" spans="3:27" x14ac:dyDescent="0.25">
      <c r="C4281" s="39">
        <v>19017</v>
      </c>
      <c r="D4281" s="17">
        <v>42827.921550925923</v>
      </c>
      <c r="E4281" s="41">
        <f t="shared" si="132"/>
        <v>2017</v>
      </c>
      <c r="F4281" s="41">
        <f t="shared" si="133"/>
        <v>4</v>
      </c>
      <c r="G4281" s="13" t="s">
        <v>309</v>
      </c>
      <c r="H4281" s="13">
        <v>0</v>
      </c>
      <c r="I4281" s="13">
        <v>129.94999999999999</v>
      </c>
      <c r="J4281" s="13" t="s">
        <v>56</v>
      </c>
      <c r="K4281" s="13" t="s">
        <v>52</v>
      </c>
      <c r="L4281" s="13">
        <v>20257</v>
      </c>
      <c r="M4281" s="13" t="s">
        <v>168</v>
      </c>
      <c r="N4281" s="13" t="s">
        <v>0</v>
      </c>
      <c r="O4281" s="13" t="s">
        <v>2187</v>
      </c>
      <c r="P4281" s="13"/>
      <c r="Q4281" s="13"/>
      <c r="R4281" s="13"/>
      <c r="S4281" s="13"/>
      <c r="T4281" s="13"/>
      <c r="U4281" s="13"/>
      <c r="V4281" s="13"/>
      <c r="W4281" s="54">
        <v>1</v>
      </c>
      <c r="X4281" s="49">
        <v>1</v>
      </c>
      <c r="Y4281" s="54">
        <v>129.94999999999999</v>
      </c>
      <c r="Z4281" s="34">
        <v>0</v>
      </c>
      <c r="AA4281" s="34">
        <v>0</v>
      </c>
    </row>
    <row r="4282" spans="3:27" x14ac:dyDescent="0.25">
      <c r="C4282" s="39">
        <v>19016</v>
      </c>
      <c r="D4282" s="17">
        <v>42827.888078703705</v>
      </c>
      <c r="E4282" s="41">
        <f t="shared" si="132"/>
        <v>2017</v>
      </c>
      <c r="F4282" s="41">
        <f t="shared" si="133"/>
        <v>4</v>
      </c>
      <c r="G4282" s="13" t="s">
        <v>61</v>
      </c>
      <c r="H4282" s="13">
        <v>0</v>
      </c>
      <c r="I4282" s="13">
        <v>89.95</v>
      </c>
      <c r="J4282" s="13" t="s">
        <v>51</v>
      </c>
      <c r="K4282" s="13" t="s">
        <v>52</v>
      </c>
      <c r="L4282" s="13">
        <v>81929</v>
      </c>
      <c r="M4282" s="13" t="s">
        <v>57</v>
      </c>
      <c r="N4282" s="13" t="s">
        <v>0</v>
      </c>
      <c r="O4282" s="13" t="s">
        <v>3568</v>
      </c>
      <c r="P4282" s="13"/>
      <c r="Q4282" s="13"/>
      <c r="R4282" s="13"/>
      <c r="S4282" s="13"/>
      <c r="T4282" s="13"/>
      <c r="U4282" s="13"/>
      <c r="V4282" s="13"/>
      <c r="W4282" s="54">
        <v>1</v>
      </c>
      <c r="X4282" s="49">
        <v>0</v>
      </c>
      <c r="Y4282" s="54">
        <v>0</v>
      </c>
      <c r="Z4282" s="34">
        <v>1</v>
      </c>
      <c r="AA4282" s="34">
        <v>89.95</v>
      </c>
    </row>
    <row r="4283" spans="3:27" x14ac:dyDescent="0.25">
      <c r="C4283" s="39">
        <v>19015</v>
      </c>
      <c r="D4283" s="17">
        <v>42827.887152777781</v>
      </c>
      <c r="E4283" s="41">
        <f t="shared" si="132"/>
        <v>2017</v>
      </c>
      <c r="F4283" s="41">
        <f t="shared" si="133"/>
        <v>4</v>
      </c>
      <c r="G4283" s="13" t="s">
        <v>61</v>
      </c>
      <c r="H4283" s="13">
        <v>0</v>
      </c>
      <c r="I4283" s="13">
        <v>139.94999999999999</v>
      </c>
      <c r="J4283" s="13" t="s">
        <v>51</v>
      </c>
      <c r="K4283" s="13" t="s">
        <v>52</v>
      </c>
      <c r="L4283" s="13" t="s">
        <v>3569</v>
      </c>
      <c r="M4283" s="13" t="s">
        <v>1060</v>
      </c>
      <c r="N4283" s="13" t="s">
        <v>64</v>
      </c>
      <c r="O4283" s="13" t="s">
        <v>1386</v>
      </c>
      <c r="P4283" s="13"/>
      <c r="Q4283" s="13"/>
      <c r="R4283" s="13"/>
      <c r="S4283" s="13"/>
      <c r="T4283" s="13"/>
      <c r="U4283" s="13"/>
      <c r="V4283" s="13"/>
      <c r="W4283" s="54">
        <v>1</v>
      </c>
      <c r="X4283" s="49">
        <v>1</v>
      </c>
      <c r="Y4283" s="54">
        <v>139.94999999999999</v>
      </c>
      <c r="Z4283" s="34">
        <v>0</v>
      </c>
      <c r="AA4283" s="34">
        <v>0</v>
      </c>
    </row>
    <row r="4284" spans="3:27" x14ac:dyDescent="0.25">
      <c r="C4284" s="39">
        <v>19014</v>
      </c>
      <c r="D4284" s="17">
        <v>42827.880543981482</v>
      </c>
      <c r="E4284" s="41">
        <f t="shared" si="132"/>
        <v>2017</v>
      </c>
      <c r="F4284" s="41">
        <f t="shared" si="133"/>
        <v>4</v>
      </c>
      <c r="G4284" s="13" t="s">
        <v>309</v>
      </c>
      <c r="H4284" s="13">
        <v>0</v>
      </c>
      <c r="I4284" s="13">
        <v>219.9</v>
      </c>
      <c r="J4284" s="13" t="s">
        <v>56</v>
      </c>
      <c r="K4284" s="13" t="s">
        <v>52</v>
      </c>
      <c r="L4284" s="13">
        <v>32361</v>
      </c>
      <c r="M4284" s="13" t="s">
        <v>3570</v>
      </c>
      <c r="N4284" s="13" t="s">
        <v>0</v>
      </c>
      <c r="O4284" s="13" t="s">
        <v>699</v>
      </c>
      <c r="P4284" s="13" t="s">
        <v>2389</v>
      </c>
      <c r="Q4284" s="13"/>
      <c r="R4284" s="13"/>
      <c r="S4284" s="13"/>
      <c r="T4284" s="13"/>
      <c r="U4284" s="13"/>
      <c r="V4284" s="13"/>
      <c r="W4284" s="54">
        <v>2</v>
      </c>
      <c r="X4284" s="49">
        <v>2</v>
      </c>
      <c r="Y4284" s="54">
        <v>219.9</v>
      </c>
      <c r="Z4284" s="34">
        <v>0</v>
      </c>
      <c r="AA4284" s="34">
        <v>0</v>
      </c>
    </row>
    <row r="4285" spans="3:27" x14ac:dyDescent="0.25">
      <c r="C4285" s="39">
        <v>19013</v>
      </c>
      <c r="D4285" s="17">
        <v>42827.870115740741</v>
      </c>
      <c r="E4285" s="41">
        <f t="shared" si="132"/>
        <v>2017</v>
      </c>
      <c r="F4285" s="41">
        <f t="shared" si="133"/>
        <v>4</v>
      </c>
      <c r="G4285" s="13" t="s">
        <v>61</v>
      </c>
      <c r="H4285" s="13">
        <v>0</v>
      </c>
      <c r="I4285" s="13">
        <v>169.95</v>
      </c>
      <c r="J4285" s="13" t="s">
        <v>56</v>
      </c>
      <c r="K4285" s="13" t="s">
        <v>52</v>
      </c>
      <c r="L4285" s="13">
        <v>17252</v>
      </c>
      <c r="M4285" s="13" t="s">
        <v>1608</v>
      </c>
      <c r="N4285" s="13" t="s">
        <v>0</v>
      </c>
      <c r="O4285" s="13" t="s">
        <v>3571</v>
      </c>
      <c r="P4285" s="13"/>
      <c r="Q4285" s="13"/>
      <c r="R4285" s="13"/>
      <c r="S4285" s="13"/>
      <c r="T4285" s="13"/>
      <c r="U4285" s="13"/>
      <c r="V4285" s="13"/>
      <c r="W4285" s="54">
        <v>1</v>
      </c>
      <c r="X4285" s="49">
        <v>0</v>
      </c>
      <c r="Y4285" s="54">
        <v>0</v>
      </c>
      <c r="Z4285" s="34">
        <v>1</v>
      </c>
      <c r="AA4285" s="34">
        <v>169.95</v>
      </c>
    </row>
    <row r="4286" spans="3:27" x14ac:dyDescent="0.25">
      <c r="C4286" s="39">
        <v>19012</v>
      </c>
      <c r="D4286" s="17">
        <v>42827.851087962961</v>
      </c>
      <c r="E4286" s="41">
        <f t="shared" si="132"/>
        <v>2017</v>
      </c>
      <c r="F4286" s="41">
        <f t="shared" si="133"/>
        <v>4</v>
      </c>
      <c r="G4286" s="13" t="s">
        <v>309</v>
      </c>
      <c r="H4286" s="13">
        <v>0</v>
      </c>
      <c r="I4286" s="13">
        <v>59.95</v>
      </c>
      <c r="J4286" s="13" t="s">
        <v>74</v>
      </c>
      <c r="K4286" s="13" t="s">
        <v>52</v>
      </c>
      <c r="L4286" s="13" t="s">
        <v>3572</v>
      </c>
      <c r="M4286" s="13" t="s">
        <v>2690</v>
      </c>
      <c r="N4286" s="13" t="s">
        <v>64</v>
      </c>
      <c r="O4286" s="13" t="s">
        <v>3061</v>
      </c>
      <c r="P4286" s="13"/>
      <c r="Q4286" s="13"/>
      <c r="R4286" s="13"/>
      <c r="S4286" s="13"/>
      <c r="T4286" s="13"/>
      <c r="U4286" s="13"/>
      <c r="V4286" s="13"/>
      <c r="W4286" s="54">
        <v>1</v>
      </c>
      <c r="X4286" s="49">
        <v>1</v>
      </c>
      <c r="Y4286" s="54">
        <v>59.95</v>
      </c>
      <c r="Z4286" s="34">
        <v>0</v>
      </c>
      <c r="AA4286" s="34">
        <v>0</v>
      </c>
    </row>
    <row r="4287" spans="3:27" x14ac:dyDescent="0.25">
      <c r="C4287" s="39">
        <v>19011</v>
      </c>
      <c r="D4287" s="17">
        <v>42827.81145833333</v>
      </c>
      <c r="E4287" s="41">
        <f t="shared" si="132"/>
        <v>2017</v>
      </c>
      <c r="F4287" s="41">
        <f t="shared" si="133"/>
        <v>4</v>
      </c>
      <c r="G4287" s="13" t="s">
        <v>309</v>
      </c>
      <c r="H4287" s="13">
        <v>0</v>
      </c>
      <c r="I4287" s="13">
        <v>149.9</v>
      </c>
      <c r="J4287" s="13" t="s">
        <v>56</v>
      </c>
      <c r="K4287" s="13" t="s">
        <v>52</v>
      </c>
      <c r="L4287" s="13">
        <v>97340</v>
      </c>
      <c r="M4287" s="13" t="s">
        <v>3532</v>
      </c>
      <c r="N4287" s="13" t="s">
        <v>0</v>
      </c>
      <c r="O4287" s="13" t="s">
        <v>1454</v>
      </c>
      <c r="P4287" s="13" t="s">
        <v>659</v>
      </c>
      <c r="Q4287" s="13"/>
      <c r="R4287" s="13"/>
      <c r="S4287" s="13"/>
      <c r="T4287" s="13"/>
      <c r="U4287" s="13"/>
      <c r="V4287" s="13"/>
      <c r="W4287" s="54">
        <v>2</v>
      </c>
      <c r="X4287" s="49">
        <v>2</v>
      </c>
      <c r="Y4287" s="54">
        <v>149.9</v>
      </c>
      <c r="Z4287" s="34">
        <v>0</v>
      </c>
      <c r="AA4287" s="34">
        <v>0</v>
      </c>
    </row>
    <row r="4288" spans="3:27" x14ac:dyDescent="0.25">
      <c r="C4288" s="39">
        <v>19010</v>
      </c>
      <c r="D4288" s="17">
        <v>42827.803842592592</v>
      </c>
      <c r="E4288" s="41">
        <f t="shared" si="132"/>
        <v>2017</v>
      </c>
      <c r="F4288" s="41">
        <f t="shared" si="133"/>
        <v>4</v>
      </c>
      <c r="G4288" s="13" t="s">
        <v>61</v>
      </c>
      <c r="H4288" s="13">
        <v>0</v>
      </c>
      <c r="I4288" s="13">
        <v>149.9</v>
      </c>
      <c r="J4288" s="13" t="s">
        <v>56</v>
      </c>
      <c r="K4288" s="13" t="s">
        <v>52</v>
      </c>
      <c r="L4288" s="13">
        <v>33178</v>
      </c>
      <c r="M4288" s="13" t="s">
        <v>3573</v>
      </c>
      <c r="N4288" s="13" t="s">
        <v>0</v>
      </c>
      <c r="O4288" s="13" t="s">
        <v>3574</v>
      </c>
      <c r="P4288" s="13" t="s">
        <v>2492</v>
      </c>
      <c r="Q4288" s="13"/>
      <c r="R4288" s="13"/>
      <c r="S4288" s="13"/>
      <c r="T4288" s="13"/>
      <c r="U4288" s="13"/>
      <c r="V4288" s="13"/>
      <c r="W4288" s="54">
        <v>2</v>
      </c>
      <c r="X4288" s="49">
        <v>1</v>
      </c>
      <c r="Y4288" s="54">
        <v>79.95</v>
      </c>
      <c r="Z4288" s="34">
        <v>1</v>
      </c>
      <c r="AA4288" s="34">
        <v>69.95</v>
      </c>
    </row>
    <row r="4289" spans="3:27" x14ac:dyDescent="0.25">
      <c r="C4289" s="39">
        <v>19009</v>
      </c>
      <c r="D4289" s="17">
        <v>42827.784351851849</v>
      </c>
      <c r="E4289" s="41">
        <f t="shared" si="132"/>
        <v>2017</v>
      </c>
      <c r="F4289" s="41">
        <f t="shared" si="133"/>
        <v>4</v>
      </c>
      <c r="G4289" s="13" t="s">
        <v>309</v>
      </c>
      <c r="H4289" s="13">
        <v>0</v>
      </c>
      <c r="I4289" s="13">
        <v>119.95</v>
      </c>
      <c r="J4289" s="13" t="s">
        <v>56</v>
      </c>
      <c r="K4289" s="13" t="s">
        <v>52</v>
      </c>
      <c r="L4289" s="13">
        <v>47669</v>
      </c>
      <c r="M4289" s="13" t="s">
        <v>3575</v>
      </c>
      <c r="N4289" s="13" t="s">
        <v>0</v>
      </c>
      <c r="O4289" s="13" t="s">
        <v>3576</v>
      </c>
      <c r="P4289" s="13"/>
      <c r="Q4289" s="13"/>
      <c r="R4289" s="13"/>
      <c r="S4289" s="13"/>
      <c r="T4289" s="13"/>
      <c r="U4289" s="13"/>
      <c r="V4289" s="13"/>
      <c r="W4289" s="54">
        <v>1</v>
      </c>
      <c r="X4289" s="49">
        <v>1</v>
      </c>
      <c r="Y4289" s="54">
        <v>119.95</v>
      </c>
      <c r="Z4289" s="34">
        <v>0</v>
      </c>
      <c r="AA4289" s="34">
        <v>0</v>
      </c>
    </row>
    <row r="4290" spans="3:27" x14ac:dyDescent="0.25">
      <c r="C4290" s="39">
        <v>19008</v>
      </c>
      <c r="D4290" s="17">
        <v>42827.781412037039</v>
      </c>
      <c r="E4290" s="41">
        <f t="shared" si="132"/>
        <v>2017</v>
      </c>
      <c r="F4290" s="41">
        <f t="shared" si="133"/>
        <v>4</v>
      </c>
      <c r="G4290" s="13" t="s">
        <v>309</v>
      </c>
      <c r="H4290" s="13">
        <v>0</v>
      </c>
      <c r="I4290" s="13">
        <v>329.9</v>
      </c>
      <c r="J4290" s="13" t="s">
        <v>56</v>
      </c>
      <c r="K4290" s="13" t="s">
        <v>52</v>
      </c>
      <c r="L4290" s="13">
        <v>12277</v>
      </c>
      <c r="M4290" s="13" t="s">
        <v>185</v>
      </c>
      <c r="N4290" s="13" t="s">
        <v>0</v>
      </c>
      <c r="O4290" s="13" t="s">
        <v>1249</v>
      </c>
      <c r="P4290" s="13" t="s">
        <v>801</v>
      </c>
      <c r="Q4290" s="13"/>
      <c r="R4290" s="13"/>
      <c r="S4290" s="13"/>
      <c r="T4290" s="13"/>
      <c r="U4290" s="13"/>
      <c r="V4290" s="13"/>
      <c r="W4290" s="54">
        <v>2</v>
      </c>
      <c r="X4290" s="49">
        <v>2</v>
      </c>
      <c r="Y4290" s="54">
        <v>329.9</v>
      </c>
      <c r="Z4290" s="34">
        <v>0</v>
      </c>
      <c r="AA4290" s="34">
        <v>0</v>
      </c>
    </row>
    <row r="4291" spans="3:27" x14ac:dyDescent="0.25">
      <c r="C4291" s="39">
        <v>19007</v>
      </c>
      <c r="D4291" s="17">
        <v>42827.760775462964</v>
      </c>
      <c r="E4291" s="41">
        <f t="shared" si="132"/>
        <v>2017</v>
      </c>
      <c r="F4291" s="41">
        <f t="shared" si="133"/>
        <v>4</v>
      </c>
      <c r="G4291" s="13" t="s">
        <v>61</v>
      </c>
      <c r="H4291" s="13">
        <v>0</v>
      </c>
      <c r="I4291" s="13">
        <v>89.95</v>
      </c>
      <c r="J4291" s="13" t="s">
        <v>74</v>
      </c>
      <c r="K4291" s="13" t="s">
        <v>52</v>
      </c>
      <c r="L4291" s="13">
        <v>73732</v>
      </c>
      <c r="M4291" s="13" t="s">
        <v>95</v>
      </c>
      <c r="N4291" s="13" t="s">
        <v>0</v>
      </c>
      <c r="O4291" s="13" t="s">
        <v>2181</v>
      </c>
      <c r="P4291" s="13"/>
      <c r="Q4291" s="13"/>
      <c r="R4291" s="13"/>
      <c r="S4291" s="13"/>
      <c r="T4291" s="13"/>
      <c r="U4291" s="13"/>
      <c r="V4291" s="13"/>
      <c r="W4291" s="54">
        <v>1</v>
      </c>
      <c r="X4291" s="49">
        <v>1</v>
      </c>
      <c r="Y4291" s="54">
        <v>89.95</v>
      </c>
      <c r="Z4291" s="34">
        <v>0</v>
      </c>
      <c r="AA4291" s="34">
        <v>0</v>
      </c>
    </row>
    <row r="4292" spans="3:27" x14ac:dyDescent="0.25">
      <c r="C4292" s="39">
        <v>19006</v>
      </c>
      <c r="D4292" s="17">
        <v>42827.753368055557</v>
      </c>
      <c r="E4292" s="41">
        <f t="shared" si="132"/>
        <v>2017</v>
      </c>
      <c r="F4292" s="41">
        <f t="shared" si="133"/>
        <v>4</v>
      </c>
      <c r="G4292" s="13" t="s">
        <v>61</v>
      </c>
      <c r="H4292" s="13">
        <v>0</v>
      </c>
      <c r="I4292" s="13">
        <v>309.85000000000002</v>
      </c>
      <c r="J4292" s="13" t="s">
        <v>56</v>
      </c>
      <c r="K4292" s="13" t="s">
        <v>52</v>
      </c>
      <c r="L4292" s="13">
        <v>99834</v>
      </c>
      <c r="M4292" s="13" t="s">
        <v>3577</v>
      </c>
      <c r="N4292" s="13" t="s">
        <v>0</v>
      </c>
      <c r="O4292" s="13" t="s">
        <v>484</v>
      </c>
      <c r="P4292" s="13" t="s">
        <v>1705</v>
      </c>
      <c r="Q4292" s="13" t="s">
        <v>3258</v>
      </c>
      <c r="R4292" s="13"/>
      <c r="S4292" s="13"/>
      <c r="T4292" s="13"/>
      <c r="U4292" s="13"/>
      <c r="V4292" s="13"/>
      <c r="W4292" s="54">
        <v>3</v>
      </c>
      <c r="X4292" s="49">
        <v>2</v>
      </c>
      <c r="Y4292" s="54">
        <v>219.90000000000003</v>
      </c>
      <c r="Z4292" s="34">
        <v>1</v>
      </c>
      <c r="AA4292" s="34">
        <v>89.95</v>
      </c>
    </row>
    <row r="4293" spans="3:27" x14ac:dyDescent="0.25">
      <c r="C4293" s="39">
        <v>19005</v>
      </c>
      <c r="D4293" s="17">
        <v>42827.728530092594</v>
      </c>
      <c r="E4293" s="41">
        <f t="shared" si="132"/>
        <v>2017</v>
      </c>
      <c r="F4293" s="41">
        <f t="shared" si="133"/>
        <v>4</v>
      </c>
      <c r="G4293" s="13" t="s">
        <v>61</v>
      </c>
      <c r="H4293" s="13">
        <v>0</v>
      </c>
      <c r="I4293" s="13">
        <v>169.95</v>
      </c>
      <c r="J4293" s="13" t="s">
        <v>56</v>
      </c>
      <c r="K4293" s="13" t="s">
        <v>52</v>
      </c>
      <c r="L4293" s="13">
        <v>65189</v>
      </c>
      <c r="M4293" s="13" t="s">
        <v>328</v>
      </c>
      <c r="N4293" s="13" t="s">
        <v>0</v>
      </c>
      <c r="O4293" s="13" t="s">
        <v>1812</v>
      </c>
      <c r="P4293" s="13"/>
      <c r="Q4293" s="13"/>
      <c r="R4293" s="13"/>
      <c r="S4293" s="13"/>
      <c r="T4293" s="13"/>
      <c r="U4293" s="13"/>
      <c r="V4293" s="13"/>
      <c r="W4293" s="54">
        <v>1</v>
      </c>
      <c r="X4293" s="49">
        <v>0</v>
      </c>
      <c r="Y4293" s="54">
        <v>0</v>
      </c>
      <c r="Z4293" s="34">
        <v>1</v>
      </c>
      <c r="AA4293" s="34">
        <v>169.95</v>
      </c>
    </row>
    <row r="4294" spans="3:27" x14ac:dyDescent="0.25">
      <c r="C4294" s="39">
        <v>18999</v>
      </c>
      <c r="D4294" s="17">
        <v>42827.688819444447</v>
      </c>
      <c r="E4294" s="41">
        <f t="shared" si="132"/>
        <v>2017</v>
      </c>
      <c r="F4294" s="41">
        <f t="shared" si="133"/>
        <v>4</v>
      </c>
      <c r="G4294" s="13" t="s">
        <v>61</v>
      </c>
      <c r="H4294" s="13">
        <v>0</v>
      </c>
      <c r="I4294" s="13">
        <v>529.79999999999995</v>
      </c>
      <c r="J4294" s="13" t="s">
        <v>51</v>
      </c>
      <c r="K4294" s="13" t="s">
        <v>52</v>
      </c>
      <c r="L4294" s="13">
        <v>85051</v>
      </c>
      <c r="M4294" s="13" t="s">
        <v>1610</v>
      </c>
      <c r="N4294" s="13" t="s">
        <v>0</v>
      </c>
      <c r="O4294" s="13" t="s">
        <v>787</v>
      </c>
      <c r="P4294" s="13" t="s">
        <v>3578</v>
      </c>
      <c r="Q4294" s="13" t="s">
        <v>1484</v>
      </c>
      <c r="R4294" s="13" t="s">
        <v>1715</v>
      </c>
      <c r="S4294" s="13"/>
      <c r="T4294" s="13"/>
      <c r="U4294" s="13"/>
      <c r="V4294" s="13"/>
      <c r="W4294" s="54">
        <v>4</v>
      </c>
      <c r="X4294" s="49">
        <v>4</v>
      </c>
      <c r="Y4294" s="54">
        <v>529.79999999999995</v>
      </c>
      <c r="Z4294" s="34">
        <v>0</v>
      </c>
      <c r="AA4294" s="34">
        <v>0</v>
      </c>
    </row>
    <row r="4295" spans="3:27" x14ac:dyDescent="0.25">
      <c r="C4295" s="39">
        <v>18998</v>
      </c>
      <c r="D4295" s="17">
        <v>42827.677916666667</v>
      </c>
      <c r="E4295" s="41">
        <f t="shared" ref="E4295:E4358" si="134">YEAR(D4295)</f>
        <v>2017</v>
      </c>
      <c r="F4295" s="41">
        <f t="shared" ref="F4295:F4358" si="135">MONTH(D4295)</f>
        <v>4</v>
      </c>
      <c r="G4295" s="13" t="s">
        <v>61</v>
      </c>
      <c r="H4295" s="13">
        <v>0</v>
      </c>
      <c r="I4295" s="13">
        <v>279.89999999999998</v>
      </c>
      <c r="J4295" s="13" t="s">
        <v>56</v>
      </c>
      <c r="K4295" s="13" t="s">
        <v>52</v>
      </c>
      <c r="L4295" s="13">
        <v>79100</v>
      </c>
      <c r="M4295" s="13" t="s">
        <v>155</v>
      </c>
      <c r="N4295" s="13" t="s">
        <v>0</v>
      </c>
      <c r="O4295" s="13" t="s">
        <v>507</v>
      </c>
      <c r="P4295" s="13" t="s">
        <v>630</v>
      </c>
      <c r="Q4295" s="13"/>
      <c r="R4295" s="13"/>
      <c r="S4295" s="13"/>
      <c r="T4295" s="13"/>
      <c r="U4295" s="13"/>
      <c r="V4295" s="13"/>
      <c r="W4295" s="54">
        <v>2</v>
      </c>
      <c r="X4295" s="49">
        <v>1</v>
      </c>
      <c r="Y4295" s="54">
        <v>149.94999999999999</v>
      </c>
      <c r="Z4295" s="34">
        <v>1</v>
      </c>
      <c r="AA4295" s="34">
        <v>129.94999999999999</v>
      </c>
    </row>
    <row r="4296" spans="3:27" x14ac:dyDescent="0.25">
      <c r="C4296" s="39">
        <v>18997</v>
      </c>
      <c r="D4296" s="17">
        <v>42827.675497685188</v>
      </c>
      <c r="E4296" s="41">
        <f t="shared" si="134"/>
        <v>2017</v>
      </c>
      <c r="F4296" s="41">
        <f t="shared" si="135"/>
        <v>4</v>
      </c>
      <c r="G4296" s="13" t="s">
        <v>309</v>
      </c>
      <c r="H4296" s="13">
        <v>0</v>
      </c>
      <c r="I4296" s="13">
        <v>89.95</v>
      </c>
      <c r="J4296" s="13" t="s">
        <v>74</v>
      </c>
      <c r="K4296" s="13" t="s">
        <v>52</v>
      </c>
      <c r="L4296" s="13">
        <v>94166</v>
      </c>
      <c r="M4296" s="13" t="s">
        <v>3579</v>
      </c>
      <c r="N4296" s="13" t="s">
        <v>0</v>
      </c>
      <c r="O4296" s="13" t="s">
        <v>386</v>
      </c>
      <c r="P4296" s="13"/>
      <c r="Q4296" s="13"/>
      <c r="R4296" s="13"/>
      <c r="S4296" s="13"/>
      <c r="T4296" s="13"/>
      <c r="U4296" s="13"/>
      <c r="V4296" s="13"/>
      <c r="W4296" s="54">
        <v>1</v>
      </c>
      <c r="X4296" s="49">
        <v>1</v>
      </c>
      <c r="Y4296" s="54">
        <v>89.95</v>
      </c>
      <c r="Z4296" s="34">
        <v>0</v>
      </c>
      <c r="AA4296" s="34">
        <v>0</v>
      </c>
    </row>
    <row r="4297" spans="3:27" x14ac:dyDescent="0.25">
      <c r="C4297" s="39">
        <v>18996</v>
      </c>
      <c r="D4297" s="17">
        <v>42827.662754629629</v>
      </c>
      <c r="E4297" s="41">
        <f t="shared" si="134"/>
        <v>2017</v>
      </c>
      <c r="F4297" s="41">
        <f t="shared" si="135"/>
        <v>4</v>
      </c>
      <c r="G4297" s="13" t="s">
        <v>309</v>
      </c>
      <c r="H4297" s="13">
        <v>0</v>
      </c>
      <c r="I4297" s="13">
        <v>169.95</v>
      </c>
      <c r="J4297" s="13" t="s">
        <v>56</v>
      </c>
      <c r="K4297" s="13" t="s">
        <v>52</v>
      </c>
      <c r="L4297" s="13">
        <v>81476</v>
      </c>
      <c r="M4297" s="13" t="s">
        <v>57</v>
      </c>
      <c r="N4297" s="13" t="s">
        <v>0</v>
      </c>
      <c r="O4297" s="13" t="s">
        <v>2231</v>
      </c>
      <c r="P4297" s="13"/>
      <c r="Q4297" s="13"/>
      <c r="R4297" s="13"/>
      <c r="S4297" s="13"/>
      <c r="T4297" s="13"/>
      <c r="U4297" s="13"/>
      <c r="V4297" s="13"/>
      <c r="W4297" s="54">
        <v>1</v>
      </c>
      <c r="X4297" s="49">
        <v>1</v>
      </c>
      <c r="Y4297" s="54">
        <v>169.95</v>
      </c>
      <c r="Z4297" s="34">
        <v>0</v>
      </c>
      <c r="AA4297" s="34">
        <v>0</v>
      </c>
    </row>
    <row r="4298" spans="3:27" x14ac:dyDescent="0.25">
      <c r="C4298" s="39">
        <v>18995</v>
      </c>
      <c r="D4298" s="17">
        <v>42827.637037037035</v>
      </c>
      <c r="E4298" s="41">
        <f t="shared" si="134"/>
        <v>2017</v>
      </c>
      <c r="F4298" s="41">
        <f t="shared" si="135"/>
        <v>4</v>
      </c>
      <c r="G4298" s="13" t="s">
        <v>61</v>
      </c>
      <c r="H4298" s="13">
        <v>0</v>
      </c>
      <c r="I4298" s="13">
        <v>59.95</v>
      </c>
      <c r="J4298" s="13" t="s">
        <v>56</v>
      </c>
      <c r="K4298" s="13" t="s">
        <v>52</v>
      </c>
      <c r="L4298" s="13">
        <v>70469</v>
      </c>
      <c r="M4298" s="13" t="s">
        <v>75</v>
      </c>
      <c r="N4298" s="13" t="s">
        <v>0</v>
      </c>
      <c r="O4298" s="13" t="s">
        <v>1454</v>
      </c>
      <c r="P4298" s="13"/>
      <c r="Q4298" s="13"/>
      <c r="R4298" s="13"/>
      <c r="S4298" s="13"/>
      <c r="T4298" s="13"/>
      <c r="U4298" s="13"/>
      <c r="V4298" s="13"/>
      <c r="W4298" s="54">
        <v>1</v>
      </c>
      <c r="X4298" s="49">
        <v>1</v>
      </c>
      <c r="Y4298" s="54">
        <v>59.95</v>
      </c>
      <c r="Z4298" s="34">
        <v>0</v>
      </c>
      <c r="AA4298" s="34">
        <v>0</v>
      </c>
    </row>
    <row r="4299" spans="3:27" x14ac:dyDescent="0.25">
      <c r="C4299" s="39">
        <v>18994</v>
      </c>
      <c r="D4299" s="17">
        <v>42827.589629629627</v>
      </c>
      <c r="E4299" s="41">
        <f t="shared" si="134"/>
        <v>2017</v>
      </c>
      <c r="F4299" s="41">
        <f t="shared" si="135"/>
        <v>4</v>
      </c>
      <c r="G4299" s="13" t="s">
        <v>61</v>
      </c>
      <c r="H4299" s="13">
        <v>0</v>
      </c>
      <c r="I4299" s="13">
        <v>169.95</v>
      </c>
      <c r="J4299" s="13" t="s">
        <v>51</v>
      </c>
      <c r="K4299" s="13" t="s">
        <v>52</v>
      </c>
      <c r="L4299" s="13">
        <v>2300</v>
      </c>
      <c r="M4299" s="13" t="s">
        <v>1855</v>
      </c>
      <c r="N4299" s="13" t="s">
        <v>335</v>
      </c>
      <c r="O4299" s="13" t="s">
        <v>343</v>
      </c>
      <c r="P4299" s="13"/>
      <c r="Q4299" s="13"/>
      <c r="R4299" s="13"/>
      <c r="S4299" s="13"/>
      <c r="T4299" s="13"/>
      <c r="U4299" s="13"/>
      <c r="V4299" s="13"/>
      <c r="W4299" s="54">
        <v>1</v>
      </c>
      <c r="X4299" s="49">
        <v>0</v>
      </c>
      <c r="Y4299" s="54">
        <v>0</v>
      </c>
      <c r="Z4299" s="34">
        <v>1</v>
      </c>
      <c r="AA4299" s="34">
        <v>169.95</v>
      </c>
    </row>
    <row r="4300" spans="3:27" x14ac:dyDescent="0.25">
      <c r="C4300" s="39">
        <v>18993</v>
      </c>
      <c r="D4300" s="17">
        <v>42827.58116898148</v>
      </c>
      <c r="E4300" s="41">
        <f t="shared" si="134"/>
        <v>2017</v>
      </c>
      <c r="F4300" s="41">
        <f t="shared" si="135"/>
        <v>4</v>
      </c>
      <c r="G4300" s="13" t="s">
        <v>61</v>
      </c>
      <c r="H4300" s="13">
        <v>0</v>
      </c>
      <c r="I4300" s="13">
        <v>119.95</v>
      </c>
      <c r="J4300" s="13" t="s">
        <v>51</v>
      </c>
      <c r="K4300" s="13" t="s">
        <v>52</v>
      </c>
      <c r="L4300" s="13">
        <v>10117</v>
      </c>
      <c r="M4300" s="13" t="s">
        <v>185</v>
      </c>
      <c r="N4300" s="13" t="s">
        <v>0</v>
      </c>
      <c r="O4300" s="13" t="s">
        <v>3580</v>
      </c>
      <c r="P4300" s="13"/>
      <c r="Q4300" s="13"/>
      <c r="R4300" s="13"/>
      <c r="S4300" s="13"/>
      <c r="T4300" s="13"/>
      <c r="U4300" s="13"/>
      <c r="V4300" s="13"/>
      <c r="W4300" s="54">
        <v>1</v>
      </c>
      <c r="X4300" s="49">
        <v>0</v>
      </c>
      <c r="Y4300" s="54">
        <v>0</v>
      </c>
      <c r="Z4300" s="34">
        <v>1</v>
      </c>
      <c r="AA4300" s="34">
        <v>119.95</v>
      </c>
    </row>
    <row r="4301" spans="3:27" x14ac:dyDescent="0.25">
      <c r="C4301" s="39">
        <v>18992</v>
      </c>
      <c r="D4301" s="17">
        <v>42827.494837962964</v>
      </c>
      <c r="E4301" s="41">
        <f t="shared" si="134"/>
        <v>2017</v>
      </c>
      <c r="F4301" s="41">
        <f t="shared" si="135"/>
        <v>4</v>
      </c>
      <c r="G4301" s="13" t="s">
        <v>61</v>
      </c>
      <c r="H4301" s="13">
        <v>0</v>
      </c>
      <c r="I4301" s="13">
        <v>189.85</v>
      </c>
      <c r="J4301" s="13" t="s">
        <v>56</v>
      </c>
      <c r="K4301" s="13" t="s">
        <v>52</v>
      </c>
      <c r="L4301" s="13">
        <v>50672</v>
      </c>
      <c r="M4301" s="13" t="s">
        <v>158</v>
      </c>
      <c r="N4301" s="13" t="s">
        <v>0</v>
      </c>
      <c r="O4301" s="13" t="s">
        <v>1015</v>
      </c>
      <c r="P4301" s="13" t="s">
        <v>3125</v>
      </c>
      <c r="Q4301" s="13" t="s">
        <v>3581</v>
      </c>
      <c r="R4301" s="13"/>
      <c r="S4301" s="13"/>
      <c r="T4301" s="13"/>
      <c r="U4301" s="13"/>
      <c r="V4301" s="13"/>
      <c r="W4301" s="54">
        <v>3</v>
      </c>
      <c r="X4301" s="49">
        <v>2</v>
      </c>
      <c r="Y4301" s="54">
        <v>129.89999999999998</v>
      </c>
      <c r="Z4301" s="34">
        <v>1</v>
      </c>
      <c r="AA4301" s="34">
        <v>59.95</v>
      </c>
    </row>
    <row r="4302" spans="3:27" x14ac:dyDescent="0.25">
      <c r="C4302" s="39">
        <v>18991</v>
      </c>
      <c r="D4302" s="17">
        <v>42827.467488425929</v>
      </c>
      <c r="E4302" s="41">
        <f t="shared" si="134"/>
        <v>2017</v>
      </c>
      <c r="F4302" s="41">
        <f t="shared" si="135"/>
        <v>4</v>
      </c>
      <c r="G4302" s="13" t="s">
        <v>309</v>
      </c>
      <c r="H4302" s="13">
        <v>0</v>
      </c>
      <c r="I4302" s="13">
        <v>169.95</v>
      </c>
      <c r="J4302" s="13" t="s">
        <v>51</v>
      </c>
      <c r="K4302" s="13" t="s">
        <v>52</v>
      </c>
      <c r="L4302" s="13">
        <v>80333</v>
      </c>
      <c r="M4302" s="13" t="s">
        <v>57</v>
      </c>
      <c r="N4302" s="13" t="s">
        <v>0</v>
      </c>
      <c r="O4302" s="13" t="s">
        <v>1575</v>
      </c>
      <c r="P4302" s="13"/>
      <c r="Q4302" s="13"/>
      <c r="R4302" s="13"/>
      <c r="S4302" s="13"/>
      <c r="T4302" s="13"/>
      <c r="U4302" s="13"/>
      <c r="V4302" s="13"/>
      <c r="W4302" s="54">
        <v>1</v>
      </c>
      <c r="X4302" s="49">
        <v>1</v>
      </c>
      <c r="Y4302" s="54">
        <v>169.95</v>
      </c>
      <c r="Z4302" s="34">
        <v>0</v>
      </c>
      <c r="AA4302" s="34">
        <v>0</v>
      </c>
    </row>
    <row r="4303" spans="3:27" x14ac:dyDescent="0.25">
      <c r="C4303" s="39">
        <v>18990</v>
      </c>
      <c r="D4303" s="17">
        <v>42827.415416666663</v>
      </c>
      <c r="E4303" s="41">
        <f t="shared" si="134"/>
        <v>2017</v>
      </c>
      <c r="F4303" s="41">
        <f t="shared" si="135"/>
        <v>4</v>
      </c>
      <c r="G4303" s="13" t="s">
        <v>309</v>
      </c>
      <c r="H4303" s="13">
        <v>0</v>
      </c>
      <c r="I4303" s="13">
        <v>129.94999999999999</v>
      </c>
      <c r="J4303" s="13" t="s">
        <v>56</v>
      </c>
      <c r="K4303" s="13" t="s">
        <v>52</v>
      </c>
      <c r="L4303" s="13">
        <v>86720</v>
      </c>
      <c r="M4303" s="13" t="s">
        <v>3582</v>
      </c>
      <c r="N4303" s="13" t="s">
        <v>0</v>
      </c>
      <c r="O4303" s="13" t="s">
        <v>552</v>
      </c>
      <c r="P4303" s="13"/>
      <c r="Q4303" s="13"/>
      <c r="R4303" s="13"/>
      <c r="S4303" s="13"/>
      <c r="T4303" s="13"/>
      <c r="U4303" s="13"/>
      <c r="V4303" s="13"/>
      <c r="W4303" s="54">
        <v>1</v>
      </c>
      <c r="X4303" s="49">
        <v>1</v>
      </c>
      <c r="Y4303" s="54">
        <v>129.94999999999999</v>
      </c>
      <c r="Z4303" s="34">
        <v>0</v>
      </c>
      <c r="AA4303" s="34">
        <v>0</v>
      </c>
    </row>
    <row r="4304" spans="3:27" x14ac:dyDescent="0.25">
      <c r="C4304" s="39">
        <v>18988</v>
      </c>
      <c r="D4304" s="17">
        <v>42826.981400462966</v>
      </c>
      <c r="E4304" s="41">
        <f t="shared" si="134"/>
        <v>2017</v>
      </c>
      <c r="F4304" s="41">
        <f t="shared" si="135"/>
        <v>4</v>
      </c>
      <c r="G4304" s="13" t="s">
        <v>61</v>
      </c>
      <c r="H4304" s="13">
        <v>0</v>
      </c>
      <c r="I4304" s="13">
        <v>139.94999999999999</v>
      </c>
      <c r="J4304" s="13" t="s">
        <v>74</v>
      </c>
      <c r="K4304" s="13" t="s">
        <v>52</v>
      </c>
      <c r="L4304" s="13" t="s">
        <v>3583</v>
      </c>
      <c r="M4304" s="13" t="s">
        <v>1879</v>
      </c>
      <c r="N4304" s="13" t="s">
        <v>64</v>
      </c>
      <c r="O4304" s="13" t="s">
        <v>3584</v>
      </c>
      <c r="P4304" s="13"/>
      <c r="Q4304" s="13"/>
      <c r="R4304" s="13"/>
      <c r="S4304" s="13"/>
      <c r="T4304" s="13"/>
      <c r="U4304" s="13"/>
      <c r="V4304" s="13"/>
      <c r="W4304" s="54">
        <v>1</v>
      </c>
      <c r="X4304" s="49">
        <v>0</v>
      </c>
      <c r="Y4304" s="54">
        <v>0</v>
      </c>
      <c r="Z4304" s="34">
        <v>1</v>
      </c>
      <c r="AA4304" s="34">
        <v>139.94999999999999</v>
      </c>
    </row>
    <row r="4305" spans="3:27" x14ac:dyDescent="0.25">
      <c r="C4305" s="39">
        <v>18987</v>
      </c>
      <c r="D4305" s="17">
        <v>42826.963831018518</v>
      </c>
      <c r="E4305" s="41">
        <f t="shared" si="134"/>
        <v>2017</v>
      </c>
      <c r="F4305" s="41">
        <f t="shared" si="135"/>
        <v>4</v>
      </c>
      <c r="G4305" s="13" t="s">
        <v>309</v>
      </c>
      <c r="H4305" s="13">
        <v>0</v>
      </c>
      <c r="I4305" s="13">
        <v>559.79999999999995</v>
      </c>
      <c r="J4305" s="13" t="s">
        <v>56</v>
      </c>
      <c r="K4305" s="13" t="s">
        <v>52</v>
      </c>
      <c r="L4305" s="13">
        <v>22769</v>
      </c>
      <c r="M4305" s="13" t="s">
        <v>168</v>
      </c>
      <c r="N4305" s="13" t="s">
        <v>0</v>
      </c>
      <c r="O4305" s="13" t="s">
        <v>2820</v>
      </c>
      <c r="P4305" s="13" t="s">
        <v>1826</v>
      </c>
      <c r="Q4305" s="13" t="s">
        <v>251</v>
      </c>
      <c r="R4305" s="13" t="s">
        <v>1410</v>
      </c>
      <c r="S4305" s="13"/>
      <c r="T4305" s="13"/>
      <c r="U4305" s="13"/>
      <c r="V4305" s="13"/>
      <c r="W4305" s="54">
        <v>4</v>
      </c>
      <c r="X4305" s="49">
        <v>4</v>
      </c>
      <c r="Y4305" s="54">
        <v>559.79999999999995</v>
      </c>
      <c r="Z4305" s="34">
        <v>0</v>
      </c>
      <c r="AA4305" s="34">
        <v>0</v>
      </c>
    </row>
    <row r="4306" spans="3:27" x14ac:dyDescent="0.25">
      <c r="C4306" s="39">
        <v>18986</v>
      </c>
      <c r="D4306" s="17">
        <v>42826.95722222222</v>
      </c>
      <c r="E4306" s="41">
        <f t="shared" si="134"/>
        <v>2017</v>
      </c>
      <c r="F4306" s="41">
        <f t="shared" si="135"/>
        <v>4</v>
      </c>
      <c r="G4306" s="13" t="s">
        <v>309</v>
      </c>
      <c r="H4306" s="13">
        <v>0</v>
      </c>
      <c r="I4306" s="13">
        <v>60</v>
      </c>
      <c r="J4306" s="13" t="s">
        <v>56</v>
      </c>
      <c r="K4306" s="13" t="s">
        <v>52</v>
      </c>
      <c r="L4306" s="13">
        <v>48147</v>
      </c>
      <c r="M4306" s="13" t="s">
        <v>318</v>
      </c>
      <c r="N4306" s="13" t="s">
        <v>0</v>
      </c>
      <c r="O4306" s="13" t="s">
        <v>422</v>
      </c>
      <c r="P4306" s="13"/>
      <c r="Q4306" s="13"/>
      <c r="R4306" s="13"/>
      <c r="S4306" s="13"/>
      <c r="T4306" s="13"/>
      <c r="U4306" s="13"/>
      <c r="V4306" s="13"/>
      <c r="W4306" s="54">
        <v>1</v>
      </c>
      <c r="X4306" s="49">
        <v>1</v>
      </c>
      <c r="Y4306" s="54">
        <v>60</v>
      </c>
      <c r="Z4306" s="34">
        <v>0</v>
      </c>
      <c r="AA4306" s="34">
        <v>0</v>
      </c>
    </row>
    <row r="4307" spans="3:27" x14ac:dyDescent="0.25">
      <c r="C4307" s="39">
        <v>18985</v>
      </c>
      <c r="D4307" s="17">
        <v>42826.953125</v>
      </c>
      <c r="E4307" s="41">
        <f t="shared" si="134"/>
        <v>2017</v>
      </c>
      <c r="F4307" s="41">
        <f t="shared" si="135"/>
        <v>4</v>
      </c>
      <c r="G4307" s="13" t="s">
        <v>61</v>
      </c>
      <c r="H4307" s="13">
        <v>0</v>
      </c>
      <c r="I4307" s="13">
        <v>69.95</v>
      </c>
      <c r="J4307" s="13" t="s">
        <v>51</v>
      </c>
      <c r="K4307" s="13" t="s">
        <v>52</v>
      </c>
      <c r="L4307" s="13">
        <v>92330</v>
      </c>
      <c r="M4307" s="13" t="s">
        <v>3585</v>
      </c>
      <c r="N4307" s="13" t="s">
        <v>385</v>
      </c>
      <c r="O4307" s="13" t="s">
        <v>1188</v>
      </c>
      <c r="P4307" s="13"/>
      <c r="Q4307" s="13"/>
      <c r="R4307" s="13"/>
      <c r="S4307" s="13"/>
      <c r="T4307" s="13"/>
      <c r="U4307" s="13"/>
      <c r="V4307" s="13"/>
      <c r="W4307" s="54">
        <v>1</v>
      </c>
      <c r="X4307" s="49">
        <v>0</v>
      </c>
      <c r="Y4307" s="54">
        <v>0</v>
      </c>
      <c r="Z4307" s="34">
        <v>1</v>
      </c>
      <c r="AA4307" s="34">
        <v>69.95</v>
      </c>
    </row>
    <row r="4308" spans="3:27" x14ac:dyDescent="0.25">
      <c r="C4308" s="39">
        <v>18984</v>
      </c>
      <c r="D4308" s="17">
        <v>42826.928240740737</v>
      </c>
      <c r="E4308" s="41">
        <f t="shared" si="134"/>
        <v>2017</v>
      </c>
      <c r="F4308" s="41">
        <f t="shared" si="135"/>
        <v>4</v>
      </c>
      <c r="G4308" s="13" t="s">
        <v>61</v>
      </c>
      <c r="H4308" s="13">
        <v>0</v>
      </c>
      <c r="I4308" s="13">
        <v>519.79999999999995</v>
      </c>
      <c r="J4308" s="13" t="s">
        <v>51</v>
      </c>
      <c r="K4308" s="13" t="s">
        <v>52</v>
      </c>
      <c r="L4308" s="13">
        <v>80333</v>
      </c>
      <c r="M4308" s="13" t="s">
        <v>57</v>
      </c>
      <c r="N4308" s="13" t="s">
        <v>0</v>
      </c>
      <c r="O4308" s="13" t="s">
        <v>1150</v>
      </c>
      <c r="P4308" s="13" t="s">
        <v>1174</v>
      </c>
      <c r="Q4308" s="13" t="s">
        <v>2137</v>
      </c>
      <c r="R4308" s="13" t="s">
        <v>1400</v>
      </c>
      <c r="S4308" s="13"/>
      <c r="T4308" s="13"/>
      <c r="U4308" s="13"/>
      <c r="V4308" s="13"/>
      <c r="W4308" s="54">
        <v>4</v>
      </c>
      <c r="X4308" s="49">
        <v>2</v>
      </c>
      <c r="Y4308" s="54">
        <v>259.89999999999998</v>
      </c>
      <c r="Z4308" s="34">
        <v>2</v>
      </c>
      <c r="AA4308" s="34">
        <v>259.89999999999998</v>
      </c>
    </row>
    <row r="4309" spans="3:27" x14ac:dyDescent="0.25">
      <c r="C4309" s="39">
        <v>18983</v>
      </c>
      <c r="D4309" s="17">
        <v>42826.91678240741</v>
      </c>
      <c r="E4309" s="41">
        <f t="shared" si="134"/>
        <v>2017</v>
      </c>
      <c r="F4309" s="41">
        <f t="shared" si="135"/>
        <v>4</v>
      </c>
      <c r="G4309" s="13" t="s">
        <v>61</v>
      </c>
      <c r="H4309" s="13">
        <v>0</v>
      </c>
      <c r="I4309" s="13">
        <v>119.95</v>
      </c>
      <c r="J4309" s="13" t="s">
        <v>74</v>
      </c>
      <c r="K4309" s="13" t="s">
        <v>52</v>
      </c>
      <c r="L4309" s="13">
        <v>93049</v>
      </c>
      <c r="M4309" s="13" t="s">
        <v>1112</v>
      </c>
      <c r="N4309" s="13" t="s">
        <v>0</v>
      </c>
      <c r="O4309" s="13" t="s">
        <v>1488</v>
      </c>
      <c r="P4309" s="13"/>
      <c r="Q4309" s="13"/>
      <c r="R4309" s="13"/>
      <c r="S4309" s="13"/>
      <c r="T4309" s="13"/>
      <c r="U4309" s="13"/>
      <c r="V4309" s="13"/>
      <c r="W4309" s="54">
        <v>1</v>
      </c>
      <c r="X4309" s="49">
        <v>0</v>
      </c>
      <c r="Y4309" s="54">
        <v>0</v>
      </c>
      <c r="Z4309" s="34">
        <v>1</v>
      </c>
      <c r="AA4309" s="34">
        <v>119.95</v>
      </c>
    </row>
    <row r="4310" spans="3:27" x14ac:dyDescent="0.25">
      <c r="C4310" s="39">
        <v>18982</v>
      </c>
      <c r="D4310" s="17">
        <v>42826.894513888888</v>
      </c>
      <c r="E4310" s="41">
        <f t="shared" si="134"/>
        <v>2017</v>
      </c>
      <c r="F4310" s="41">
        <f t="shared" si="135"/>
        <v>4</v>
      </c>
      <c r="G4310" s="13" t="s">
        <v>309</v>
      </c>
      <c r="H4310" s="13">
        <v>0</v>
      </c>
      <c r="I4310" s="13">
        <v>259.89999999999998</v>
      </c>
      <c r="J4310" s="13" t="s">
        <v>56</v>
      </c>
      <c r="K4310" s="13" t="s">
        <v>52</v>
      </c>
      <c r="L4310" s="13">
        <v>48143</v>
      </c>
      <c r="M4310" s="13" t="s">
        <v>318</v>
      </c>
      <c r="N4310" s="13" t="s">
        <v>0</v>
      </c>
      <c r="O4310" s="13" t="s">
        <v>333</v>
      </c>
      <c r="P4310" s="13" t="s">
        <v>1400</v>
      </c>
      <c r="Q4310" s="13"/>
      <c r="R4310" s="13"/>
      <c r="S4310" s="13"/>
      <c r="T4310" s="13"/>
      <c r="U4310" s="13"/>
      <c r="V4310" s="13"/>
      <c r="W4310" s="54">
        <v>2</v>
      </c>
      <c r="X4310" s="49">
        <v>2</v>
      </c>
      <c r="Y4310" s="54">
        <v>259.89999999999998</v>
      </c>
      <c r="Z4310" s="34">
        <v>0</v>
      </c>
      <c r="AA4310" s="34">
        <v>0</v>
      </c>
    </row>
    <row r="4311" spans="3:27" x14ac:dyDescent="0.25">
      <c r="C4311" s="39">
        <v>18981</v>
      </c>
      <c r="D4311" s="17">
        <v>42826.88826388889</v>
      </c>
      <c r="E4311" s="41">
        <f t="shared" si="134"/>
        <v>2017</v>
      </c>
      <c r="F4311" s="41">
        <f t="shared" si="135"/>
        <v>4</v>
      </c>
      <c r="G4311" s="13" t="s">
        <v>309</v>
      </c>
      <c r="H4311" s="13">
        <v>0</v>
      </c>
      <c r="I4311" s="13">
        <v>189.95</v>
      </c>
      <c r="J4311" s="13" t="s">
        <v>74</v>
      </c>
      <c r="K4311" s="13" t="s">
        <v>52</v>
      </c>
      <c r="L4311" s="13">
        <v>10115</v>
      </c>
      <c r="M4311" s="13" t="s">
        <v>185</v>
      </c>
      <c r="N4311" s="13" t="s">
        <v>0</v>
      </c>
      <c r="O4311" s="13" t="s">
        <v>3586</v>
      </c>
      <c r="P4311" s="13"/>
      <c r="Q4311" s="13"/>
      <c r="R4311" s="13"/>
      <c r="S4311" s="13"/>
      <c r="T4311" s="13"/>
      <c r="U4311" s="13"/>
      <c r="V4311" s="13"/>
      <c r="W4311" s="54">
        <v>1</v>
      </c>
      <c r="X4311" s="49">
        <v>1</v>
      </c>
      <c r="Y4311" s="54">
        <v>189.95</v>
      </c>
      <c r="Z4311" s="34">
        <v>0</v>
      </c>
      <c r="AA4311" s="34">
        <v>0</v>
      </c>
    </row>
    <row r="4312" spans="3:27" x14ac:dyDescent="0.25">
      <c r="C4312" s="39">
        <v>18980</v>
      </c>
      <c r="D4312" s="17">
        <v>42826.88113425926</v>
      </c>
      <c r="E4312" s="41">
        <f t="shared" si="134"/>
        <v>2017</v>
      </c>
      <c r="F4312" s="41">
        <f t="shared" si="135"/>
        <v>4</v>
      </c>
      <c r="G4312" s="13" t="s">
        <v>309</v>
      </c>
      <c r="H4312" s="13">
        <v>0</v>
      </c>
      <c r="I4312" s="13">
        <v>179.95</v>
      </c>
      <c r="J4312" s="13" t="s">
        <v>56</v>
      </c>
      <c r="K4312" s="13" t="s">
        <v>52</v>
      </c>
      <c r="L4312" s="13">
        <v>48691</v>
      </c>
      <c r="M4312" s="13" t="s">
        <v>3587</v>
      </c>
      <c r="N4312" s="13" t="s">
        <v>0</v>
      </c>
      <c r="O4312" s="13" t="s">
        <v>1547</v>
      </c>
      <c r="P4312" s="13"/>
      <c r="Q4312" s="13"/>
      <c r="R4312" s="13"/>
      <c r="S4312" s="13"/>
      <c r="T4312" s="13"/>
      <c r="U4312" s="13"/>
      <c r="V4312" s="13"/>
      <c r="W4312" s="54">
        <v>1</v>
      </c>
      <c r="X4312" s="49">
        <v>1</v>
      </c>
      <c r="Y4312" s="54">
        <v>179.95</v>
      </c>
      <c r="Z4312" s="34">
        <v>0</v>
      </c>
      <c r="AA4312" s="34">
        <v>0</v>
      </c>
    </row>
    <row r="4313" spans="3:27" x14ac:dyDescent="0.25">
      <c r="C4313" s="39">
        <v>18979</v>
      </c>
      <c r="D4313" s="17">
        <v>42826.875486111108</v>
      </c>
      <c r="E4313" s="41">
        <f t="shared" si="134"/>
        <v>2017</v>
      </c>
      <c r="F4313" s="41">
        <f t="shared" si="135"/>
        <v>4</v>
      </c>
      <c r="G4313" s="13" t="s">
        <v>61</v>
      </c>
      <c r="H4313" s="13">
        <v>0</v>
      </c>
      <c r="I4313" s="13">
        <v>209.85</v>
      </c>
      <c r="J4313" s="13" t="s">
        <v>56</v>
      </c>
      <c r="K4313" s="13" t="s">
        <v>52</v>
      </c>
      <c r="L4313" s="13">
        <v>80805</v>
      </c>
      <c r="M4313" s="13" t="s">
        <v>57</v>
      </c>
      <c r="N4313" s="13" t="s">
        <v>0</v>
      </c>
      <c r="O4313" s="13" t="s">
        <v>3455</v>
      </c>
      <c r="P4313" s="13" t="s">
        <v>1928</v>
      </c>
      <c r="Q4313" s="13" t="s">
        <v>2120</v>
      </c>
      <c r="R4313" s="13"/>
      <c r="S4313" s="13"/>
      <c r="T4313" s="13"/>
      <c r="U4313" s="13"/>
      <c r="V4313" s="13"/>
      <c r="W4313" s="54">
        <v>3</v>
      </c>
      <c r="X4313" s="49">
        <v>1</v>
      </c>
      <c r="Y4313" s="54">
        <v>79.949999999999989</v>
      </c>
      <c r="Z4313" s="34">
        <v>2</v>
      </c>
      <c r="AA4313" s="34">
        <v>129.9</v>
      </c>
    </row>
    <row r="4314" spans="3:27" x14ac:dyDescent="0.25">
      <c r="C4314" s="39">
        <v>18978</v>
      </c>
      <c r="D4314" s="17">
        <v>42826.808518518519</v>
      </c>
      <c r="E4314" s="41">
        <f t="shared" si="134"/>
        <v>2017</v>
      </c>
      <c r="F4314" s="41">
        <f t="shared" si="135"/>
        <v>4</v>
      </c>
      <c r="G4314" s="13" t="s">
        <v>61</v>
      </c>
      <c r="H4314" s="13">
        <v>0</v>
      </c>
      <c r="I4314" s="13">
        <v>299.89999999999998</v>
      </c>
      <c r="J4314" s="13" t="s">
        <v>51</v>
      </c>
      <c r="K4314" s="13" t="s">
        <v>52</v>
      </c>
      <c r="L4314" s="13" t="s">
        <v>3588</v>
      </c>
      <c r="M4314" s="13" t="s">
        <v>455</v>
      </c>
      <c r="N4314" s="13" t="s">
        <v>85</v>
      </c>
      <c r="O4314" s="13" t="s">
        <v>3589</v>
      </c>
      <c r="P4314" s="13" t="s">
        <v>2365</v>
      </c>
      <c r="Q4314" s="13"/>
      <c r="R4314" s="13"/>
      <c r="S4314" s="13"/>
      <c r="T4314" s="13"/>
      <c r="U4314" s="13"/>
      <c r="V4314" s="13"/>
      <c r="W4314" s="54">
        <v>2</v>
      </c>
      <c r="X4314" s="49">
        <v>2</v>
      </c>
      <c r="Y4314" s="54">
        <v>299.89999999999998</v>
      </c>
      <c r="Z4314" s="34">
        <v>0</v>
      </c>
      <c r="AA4314" s="34">
        <v>0</v>
      </c>
    </row>
    <row r="4315" spans="3:27" x14ac:dyDescent="0.25">
      <c r="C4315" s="39">
        <v>18977</v>
      </c>
      <c r="D4315" s="17">
        <v>42826.797662037039</v>
      </c>
      <c r="E4315" s="41">
        <f t="shared" si="134"/>
        <v>2017</v>
      </c>
      <c r="F4315" s="41">
        <f t="shared" si="135"/>
        <v>4</v>
      </c>
      <c r="G4315" s="13" t="s">
        <v>309</v>
      </c>
      <c r="H4315" s="13">
        <v>0</v>
      </c>
      <c r="I4315" s="13">
        <v>149.94999999999999</v>
      </c>
      <c r="J4315" s="13" t="s">
        <v>74</v>
      </c>
      <c r="K4315" s="13" t="s">
        <v>52</v>
      </c>
      <c r="L4315" s="13">
        <v>20099</v>
      </c>
      <c r="M4315" s="13" t="s">
        <v>168</v>
      </c>
      <c r="N4315" s="13" t="s">
        <v>0</v>
      </c>
      <c r="O4315" s="13" t="s">
        <v>785</v>
      </c>
      <c r="P4315" s="13"/>
      <c r="Q4315" s="13"/>
      <c r="R4315" s="13"/>
      <c r="S4315" s="13"/>
      <c r="T4315" s="13"/>
      <c r="U4315" s="13"/>
      <c r="V4315" s="13"/>
      <c r="W4315" s="54">
        <v>1</v>
      </c>
      <c r="X4315" s="49">
        <v>1</v>
      </c>
      <c r="Y4315" s="54">
        <v>149.94999999999999</v>
      </c>
      <c r="Z4315" s="34">
        <v>0</v>
      </c>
      <c r="AA4315" s="34">
        <v>0</v>
      </c>
    </row>
    <row r="4316" spans="3:27" x14ac:dyDescent="0.25">
      <c r="C4316" s="39">
        <v>18976</v>
      </c>
      <c r="D4316" s="17">
        <v>42826.794259259259</v>
      </c>
      <c r="E4316" s="41">
        <f t="shared" si="134"/>
        <v>2017</v>
      </c>
      <c r="F4316" s="41">
        <f t="shared" si="135"/>
        <v>4</v>
      </c>
      <c r="G4316" s="13" t="s">
        <v>61</v>
      </c>
      <c r="H4316" s="13">
        <v>0</v>
      </c>
      <c r="I4316" s="13">
        <v>309.85000000000002</v>
      </c>
      <c r="J4316" s="13" t="s">
        <v>74</v>
      </c>
      <c r="K4316" s="13" t="s">
        <v>52</v>
      </c>
      <c r="L4316" s="13">
        <v>20099</v>
      </c>
      <c r="M4316" s="13" t="s">
        <v>168</v>
      </c>
      <c r="N4316" s="13" t="s">
        <v>0</v>
      </c>
      <c r="O4316" s="13" t="s">
        <v>292</v>
      </c>
      <c r="P4316" s="13" t="s">
        <v>3522</v>
      </c>
      <c r="Q4316" s="13" t="s">
        <v>3590</v>
      </c>
      <c r="R4316" s="13"/>
      <c r="S4316" s="13"/>
      <c r="T4316" s="13"/>
      <c r="U4316" s="13"/>
      <c r="V4316" s="13"/>
      <c r="W4316" s="54">
        <v>3</v>
      </c>
      <c r="X4316" s="49">
        <v>1</v>
      </c>
      <c r="Y4316" s="54">
        <v>79.950000000000017</v>
      </c>
      <c r="Z4316" s="34">
        <v>2</v>
      </c>
      <c r="AA4316" s="34">
        <v>229.9</v>
      </c>
    </row>
    <row r="4317" spans="3:27" x14ac:dyDescent="0.25">
      <c r="C4317" s="39">
        <v>18975</v>
      </c>
      <c r="D4317" s="17">
        <v>42826.775752314818</v>
      </c>
      <c r="E4317" s="41">
        <f t="shared" si="134"/>
        <v>2017</v>
      </c>
      <c r="F4317" s="41">
        <f t="shared" si="135"/>
        <v>4</v>
      </c>
      <c r="G4317" s="13" t="s">
        <v>61</v>
      </c>
      <c r="H4317" s="13">
        <v>0</v>
      </c>
      <c r="I4317" s="13">
        <v>129.94999999999999</v>
      </c>
      <c r="J4317" s="13" t="s">
        <v>74</v>
      </c>
      <c r="K4317" s="13" t="s">
        <v>52</v>
      </c>
      <c r="L4317" s="13">
        <v>80802</v>
      </c>
      <c r="M4317" s="13" t="s">
        <v>57</v>
      </c>
      <c r="N4317" s="13" t="s">
        <v>0</v>
      </c>
      <c r="O4317" s="13" t="s">
        <v>276</v>
      </c>
      <c r="P4317" s="13"/>
      <c r="Q4317" s="13"/>
      <c r="R4317" s="13"/>
      <c r="S4317" s="13"/>
      <c r="T4317" s="13"/>
      <c r="U4317" s="13"/>
      <c r="V4317" s="13"/>
      <c r="W4317" s="54">
        <v>1</v>
      </c>
      <c r="X4317" s="49">
        <v>0</v>
      </c>
      <c r="Y4317" s="54">
        <v>0</v>
      </c>
      <c r="Z4317" s="34">
        <v>1</v>
      </c>
      <c r="AA4317" s="34">
        <v>129.94999999999999</v>
      </c>
    </row>
    <row r="4318" spans="3:27" x14ac:dyDescent="0.25">
      <c r="C4318" s="39">
        <v>18974</v>
      </c>
      <c r="D4318" s="17">
        <v>42826.770162037035</v>
      </c>
      <c r="E4318" s="41">
        <f t="shared" si="134"/>
        <v>2017</v>
      </c>
      <c r="F4318" s="41">
        <f t="shared" si="135"/>
        <v>4</v>
      </c>
      <c r="G4318" s="13" t="s">
        <v>61</v>
      </c>
      <c r="H4318" s="13">
        <v>0</v>
      </c>
      <c r="I4318" s="13">
        <v>249.95</v>
      </c>
      <c r="J4318" s="13" t="s">
        <v>51</v>
      </c>
      <c r="K4318" s="13" t="s">
        <v>52</v>
      </c>
      <c r="L4318" s="13">
        <v>28190</v>
      </c>
      <c r="M4318" s="13" t="s">
        <v>3591</v>
      </c>
      <c r="N4318" s="13" t="s">
        <v>479</v>
      </c>
      <c r="O4318" s="13" t="s">
        <v>1379</v>
      </c>
      <c r="P4318" s="13"/>
      <c r="Q4318" s="13"/>
      <c r="R4318" s="13"/>
      <c r="S4318" s="13"/>
      <c r="T4318" s="13"/>
      <c r="U4318" s="13"/>
      <c r="V4318" s="13"/>
      <c r="W4318" s="54">
        <v>1</v>
      </c>
      <c r="X4318" s="49">
        <v>1</v>
      </c>
      <c r="Y4318" s="54">
        <v>249.95</v>
      </c>
      <c r="Z4318" s="34">
        <v>0</v>
      </c>
      <c r="AA4318" s="34">
        <v>0</v>
      </c>
    </row>
    <row r="4319" spans="3:27" x14ac:dyDescent="0.25">
      <c r="C4319" s="39">
        <v>18973</v>
      </c>
      <c r="D4319" s="17">
        <v>42826.635451388887</v>
      </c>
      <c r="E4319" s="41">
        <f t="shared" si="134"/>
        <v>2017</v>
      </c>
      <c r="F4319" s="41">
        <f t="shared" si="135"/>
        <v>4</v>
      </c>
      <c r="G4319" s="13" t="s">
        <v>61</v>
      </c>
      <c r="H4319" s="13">
        <v>0</v>
      </c>
      <c r="I4319" s="13">
        <v>279.95</v>
      </c>
      <c r="J4319" s="13" t="s">
        <v>51</v>
      </c>
      <c r="K4319" s="13" t="s">
        <v>52</v>
      </c>
      <c r="L4319" s="13">
        <v>20357</v>
      </c>
      <c r="M4319" s="13" t="s">
        <v>168</v>
      </c>
      <c r="N4319" s="13" t="s">
        <v>0</v>
      </c>
      <c r="O4319" s="13" t="s">
        <v>799</v>
      </c>
      <c r="P4319" s="13" t="s">
        <v>1363</v>
      </c>
      <c r="Q4319" s="13" t="s">
        <v>2517</v>
      </c>
      <c r="R4319" s="13"/>
      <c r="S4319" s="13"/>
      <c r="T4319" s="13"/>
      <c r="U4319" s="13"/>
      <c r="V4319" s="13"/>
      <c r="W4319" s="54">
        <v>3</v>
      </c>
      <c r="X4319" s="49">
        <v>0</v>
      </c>
      <c r="Y4319" s="54">
        <v>0</v>
      </c>
      <c r="Z4319" s="34">
        <v>3</v>
      </c>
      <c r="AA4319" s="34">
        <v>279.95</v>
      </c>
    </row>
    <row r="4320" spans="3:27" x14ac:dyDescent="0.25">
      <c r="C4320" s="39">
        <v>18972</v>
      </c>
      <c r="D4320" s="17">
        <v>42826.589872685188</v>
      </c>
      <c r="E4320" s="41">
        <f t="shared" si="134"/>
        <v>2017</v>
      </c>
      <c r="F4320" s="41">
        <f t="shared" si="135"/>
        <v>4</v>
      </c>
      <c r="G4320" s="13" t="s">
        <v>61</v>
      </c>
      <c r="H4320" s="13">
        <v>36.96</v>
      </c>
      <c r="I4320" s="13">
        <v>65.97</v>
      </c>
      <c r="J4320" s="13" t="s">
        <v>74</v>
      </c>
      <c r="K4320" s="13" t="s">
        <v>52</v>
      </c>
      <c r="L4320" s="13">
        <v>14199</v>
      </c>
      <c r="M4320" s="13" t="s">
        <v>185</v>
      </c>
      <c r="N4320" s="13" t="s">
        <v>0</v>
      </c>
      <c r="O4320" s="13" t="s">
        <v>3592</v>
      </c>
      <c r="P4320" s="13"/>
      <c r="Q4320" s="13"/>
      <c r="R4320" s="13"/>
      <c r="S4320" s="13"/>
      <c r="T4320" s="13"/>
      <c r="U4320" s="13"/>
      <c r="V4320" s="13"/>
      <c r="W4320" s="54">
        <v>1</v>
      </c>
      <c r="X4320" s="49">
        <v>0</v>
      </c>
      <c r="Y4320" s="54">
        <v>0</v>
      </c>
      <c r="Z4320" s="34">
        <v>1</v>
      </c>
      <c r="AA4320" s="34">
        <v>65.97</v>
      </c>
    </row>
    <row r="4321" spans="3:27" x14ac:dyDescent="0.25">
      <c r="C4321" s="39">
        <v>18971</v>
      </c>
      <c r="D4321" s="17">
        <v>42826.551782407405</v>
      </c>
      <c r="E4321" s="41">
        <f t="shared" si="134"/>
        <v>2017</v>
      </c>
      <c r="F4321" s="41">
        <f t="shared" si="135"/>
        <v>4</v>
      </c>
      <c r="G4321" s="13" t="s">
        <v>61</v>
      </c>
      <c r="H4321" s="13">
        <v>0</v>
      </c>
      <c r="I4321" s="13">
        <v>59.95</v>
      </c>
      <c r="J4321" s="13" t="s">
        <v>56</v>
      </c>
      <c r="K4321" s="13" t="s">
        <v>52</v>
      </c>
      <c r="L4321" s="13">
        <v>77694</v>
      </c>
      <c r="M4321" s="13" t="s">
        <v>3593</v>
      </c>
      <c r="N4321" s="13" t="s">
        <v>0</v>
      </c>
      <c r="O4321" s="13" t="s">
        <v>2850</v>
      </c>
      <c r="P4321" s="13"/>
      <c r="Q4321" s="13"/>
      <c r="R4321" s="13"/>
      <c r="S4321" s="13"/>
      <c r="T4321" s="13"/>
      <c r="U4321" s="13"/>
      <c r="V4321" s="13"/>
      <c r="W4321" s="54">
        <v>1</v>
      </c>
      <c r="X4321" s="49">
        <v>0</v>
      </c>
      <c r="Y4321" s="54">
        <v>0</v>
      </c>
      <c r="Z4321" s="34">
        <v>1</v>
      </c>
      <c r="AA4321" s="34">
        <v>59.95</v>
      </c>
    </row>
    <row r="4322" spans="3:27" x14ac:dyDescent="0.25">
      <c r="C4322" s="39">
        <v>18970</v>
      </c>
      <c r="D4322" s="17">
        <v>42826.550868055558</v>
      </c>
      <c r="E4322" s="41">
        <f t="shared" si="134"/>
        <v>2017</v>
      </c>
      <c r="F4322" s="41">
        <f t="shared" si="135"/>
        <v>4</v>
      </c>
      <c r="G4322" s="13" t="s">
        <v>61</v>
      </c>
      <c r="H4322" s="13">
        <v>0</v>
      </c>
      <c r="I4322" s="13">
        <v>399.9</v>
      </c>
      <c r="J4322" s="13" t="s">
        <v>51</v>
      </c>
      <c r="K4322" s="13" t="s">
        <v>52</v>
      </c>
      <c r="L4322" s="13">
        <v>31000</v>
      </c>
      <c r="M4322" s="13" t="s">
        <v>3594</v>
      </c>
      <c r="N4322" s="13" t="s">
        <v>385</v>
      </c>
      <c r="O4322" s="13" t="s">
        <v>1646</v>
      </c>
      <c r="P4322" s="13" t="s">
        <v>1980</v>
      </c>
      <c r="Q4322" s="13"/>
      <c r="R4322" s="13"/>
      <c r="S4322" s="13"/>
      <c r="T4322" s="13"/>
      <c r="U4322" s="13"/>
      <c r="V4322" s="13"/>
      <c r="W4322" s="54">
        <v>2</v>
      </c>
      <c r="X4322" s="49">
        <v>0</v>
      </c>
      <c r="Y4322" s="54">
        <v>0</v>
      </c>
      <c r="Z4322" s="34">
        <v>2</v>
      </c>
      <c r="AA4322" s="34">
        <v>399.9</v>
      </c>
    </row>
    <row r="4323" spans="3:27" x14ac:dyDescent="0.25">
      <c r="C4323" s="39">
        <v>18969</v>
      </c>
      <c r="D4323" s="17">
        <v>42826.544247685182</v>
      </c>
      <c r="E4323" s="41">
        <f t="shared" si="134"/>
        <v>2017</v>
      </c>
      <c r="F4323" s="41">
        <f t="shared" si="135"/>
        <v>4</v>
      </c>
      <c r="G4323" s="13" t="s">
        <v>61</v>
      </c>
      <c r="H4323" s="13">
        <v>0</v>
      </c>
      <c r="I4323" s="13">
        <v>399.8</v>
      </c>
      <c r="J4323" s="13" t="s">
        <v>51</v>
      </c>
      <c r="K4323" s="13" t="s">
        <v>52</v>
      </c>
      <c r="L4323" s="13">
        <v>1140</v>
      </c>
      <c r="M4323" s="13" t="s">
        <v>357</v>
      </c>
      <c r="N4323" s="13" t="s">
        <v>307</v>
      </c>
      <c r="O4323" s="13" t="s">
        <v>2484</v>
      </c>
      <c r="P4323" s="13" t="s">
        <v>2193</v>
      </c>
      <c r="Q4323" s="13" t="s">
        <v>139</v>
      </c>
      <c r="R4323" s="13" t="s">
        <v>2140</v>
      </c>
      <c r="S4323" s="13"/>
      <c r="T4323" s="13"/>
      <c r="U4323" s="13"/>
      <c r="V4323" s="13"/>
      <c r="W4323" s="54">
        <v>4</v>
      </c>
      <c r="X4323" s="49">
        <v>2</v>
      </c>
      <c r="Y4323" s="54">
        <v>199.9</v>
      </c>
      <c r="Z4323" s="34">
        <v>2</v>
      </c>
      <c r="AA4323" s="34">
        <v>199.9</v>
      </c>
    </row>
    <row r="4324" spans="3:27" x14ac:dyDescent="0.25">
      <c r="C4324" s="39">
        <v>18968</v>
      </c>
      <c r="D4324" s="17">
        <v>42826.442245370374</v>
      </c>
      <c r="E4324" s="41">
        <f t="shared" si="134"/>
        <v>2017</v>
      </c>
      <c r="F4324" s="41">
        <f t="shared" si="135"/>
        <v>4</v>
      </c>
      <c r="G4324" s="13" t="s">
        <v>61</v>
      </c>
      <c r="H4324" s="13">
        <v>0</v>
      </c>
      <c r="I4324" s="13">
        <v>319.85000000000002</v>
      </c>
      <c r="J4324" s="13" t="s">
        <v>56</v>
      </c>
      <c r="K4324" s="13" t="s">
        <v>52</v>
      </c>
      <c r="L4324" s="13">
        <v>72820</v>
      </c>
      <c r="M4324" s="13" t="s">
        <v>2963</v>
      </c>
      <c r="N4324" s="13" t="s">
        <v>0</v>
      </c>
      <c r="O4324" s="13" t="s">
        <v>2905</v>
      </c>
      <c r="P4324" s="13" t="s">
        <v>258</v>
      </c>
      <c r="Q4324" s="13" t="s">
        <v>1979</v>
      </c>
      <c r="R4324" s="13"/>
      <c r="S4324" s="13"/>
      <c r="T4324" s="13"/>
      <c r="U4324" s="13"/>
      <c r="V4324" s="13"/>
      <c r="W4324" s="54">
        <v>3</v>
      </c>
      <c r="X4324" s="49">
        <v>1</v>
      </c>
      <c r="Y4324" s="54">
        <v>169.95000000000002</v>
      </c>
      <c r="Z4324" s="34">
        <v>2</v>
      </c>
      <c r="AA4324" s="34">
        <v>149.9</v>
      </c>
    </row>
    <row r="4325" spans="3:27" x14ac:dyDescent="0.25">
      <c r="C4325" s="39">
        <v>18967</v>
      </c>
      <c r="D4325" s="17">
        <v>42826.418796296297</v>
      </c>
      <c r="E4325" s="41">
        <f t="shared" si="134"/>
        <v>2017</v>
      </c>
      <c r="F4325" s="41">
        <f t="shared" si="135"/>
        <v>4</v>
      </c>
      <c r="G4325" s="13" t="s">
        <v>309</v>
      </c>
      <c r="H4325" s="13">
        <v>0</v>
      </c>
      <c r="I4325" s="13">
        <v>229.95</v>
      </c>
      <c r="J4325" s="13" t="s">
        <v>51</v>
      </c>
      <c r="K4325" s="13" t="s">
        <v>52</v>
      </c>
      <c r="L4325" s="13" t="s">
        <v>3595</v>
      </c>
      <c r="M4325" s="13" t="s">
        <v>942</v>
      </c>
      <c r="N4325" s="13" t="s">
        <v>64</v>
      </c>
      <c r="O4325" s="13" t="s">
        <v>1385</v>
      </c>
      <c r="P4325" s="13"/>
      <c r="Q4325" s="13"/>
      <c r="R4325" s="13"/>
      <c r="S4325" s="13"/>
      <c r="T4325" s="13"/>
      <c r="U4325" s="13"/>
      <c r="V4325" s="13"/>
      <c r="W4325" s="54">
        <v>1</v>
      </c>
      <c r="X4325" s="49">
        <v>1</v>
      </c>
      <c r="Y4325" s="54">
        <v>229.95</v>
      </c>
      <c r="Z4325" s="34">
        <v>0</v>
      </c>
      <c r="AA4325" s="34">
        <v>0</v>
      </c>
    </row>
    <row r="4326" spans="3:27" x14ac:dyDescent="0.25">
      <c r="C4326" s="39">
        <v>18966</v>
      </c>
      <c r="D4326" s="17">
        <v>42826.417627314811</v>
      </c>
      <c r="E4326" s="41">
        <f t="shared" si="134"/>
        <v>2017</v>
      </c>
      <c r="F4326" s="41">
        <f t="shared" si="135"/>
        <v>4</v>
      </c>
      <c r="G4326" s="13" t="s">
        <v>309</v>
      </c>
      <c r="H4326" s="13">
        <v>0</v>
      </c>
      <c r="I4326" s="13">
        <v>169.95</v>
      </c>
      <c r="J4326" s="13" t="s">
        <v>56</v>
      </c>
      <c r="K4326" s="13" t="s">
        <v>52</v>
      </c>
      <c r="L4326" s="13">
        <v>52080</v>
      </c>
      <c r="M4326" s="13" t="s">
        <v>314</v>
      </c>
      <c r="N4326" s="13" t="s">
        <v>0</v>
      </c>
      <c r="O4326" s="13" t="s">
        <v>356</v>
      </c>
      <c r="P4326" s="13"/>
      <c r="Q4326" s="13"/>
      <c r="R4326" s="13"/>
      <c r="S4326" s="13"/>
      <c r="T4326" s="13"/>
      <c r="U4326" s="13"/>
      <c r="V4326" s="13"/>
      <c r="W4326" s="54">
        <v>1</v>
      </c>
      <c r="X4326" s="49">
        <v>1</v>
      </c>
      <c r="Y4326" s="54">
        <v>169.95</v>
      </c>
      <c r="Z4326" s="34">
        <v>0</v>
      </c>
      <c r="AA4326" s="34">
        <v>0</v>
      </c>
    </row>
    <row r="4327" spans="3:27" x14ac:dyDescent="0.25">
      <c r="C4327" s="39">
        <v>18964</v>
      </c>
      <c r="D4327" s="17">
        <v>42826.404953703706</v>
      </c>
      <c r="E4327" s="41">
        <f t="shared" si="134"/>
        <v>2017</v>
      </c>
      <c r="F4327" s="41">
        <f t="shared" si="135"/>
        <v>4</v>
      </c>
      <c r="G4327" s="13" t="s">
        <v>309</v>
      </c>
      <c r="H4327" s="13">
        <v>0</v>
      </c>
      <c r="I4327" s="13">
        <v>169.95</v>
      </c>
      <c r="J4327" s="13" t="s">
        <v>74</v>
      </c>
      <c r="K4327" s="13" t="s">
        <v>52</v>
      </c>
      <c r="L4327" s="13">
        <v>68300</v>
      </c>
      <c r="M4327" s="13" t="s">
        <v>3554</v>
      </c>
      <c r="N4327" s="13" t="s">
        <v>385</v>
      </c>
      <c r="O4327" s="13" t="s">
        <v>863</v>
      </c>
      <c r="P4327" s="13"/>
      <c r="Q4327" s="13"/>
      <c r="R4327" s="13"/>
      <c r="S4327" s="13"/>
      <c r="T4327" s="13"/>
      <c r="U4327" s="13"/>
      <c r="V4327" s="13"/>
      <c r="W4327" s="54">
        <v>1</v>
      </c>
      <c r="X4327" s="49">
        <v>1</v>
      </c>
      <c r="Y4327" s="54">
        <v>169.95</v>
      </c>
      <c r="Z4327" s="34">
        <v>0</v>
      </c>
      <c r="AA4327" s="34">
        <v>0</v>
      </c>
    </row>
    <row r="4328" spans="3:27" x14ac:dyDescent="0.25">
      <c r="C4328" s="39">
        <v>18965</v>
      </c>
      <c r="D4328" s="17">
        <v>42826.404675925929</v>
      </c>
      <c r="E4328" s="41">
        <f t="shared" si="134"/>
        <v>2017</v>
      </c>
      <c r="F4328" s="41">
        <f t="shared" si="135"/>
        <v>4</v>
      </c>
      <c r="G4328" s="13" t="s">
        <v>309</v>
      </c>
      <c r="H4328" s="13">
        <v>0</v>
      </c>
      <c r="I4328" s="13">
        <v>219.85</v>
      </c>
      <c r="J4328" s="13" t="s">
        <v>56</v>
      </c>
      <c r="K4328" s="13" t="s">
        <v>52</v>
      </c>
      <c r="L4328" s="13">
        <v>45657</v>
      </c>
      <c r="M4328" s="13" t="s">
        <v>2169</v>
      </c>
      <c r="N4328" s="13" t="s">
        <v>0</v>
      </c>
      <c r="O4328" s="13" t="s">
        <v>3098</v>
      </c>
      <c r="P4328" s="13" t="s">
        <v>2613</v>
      </c>
      <c r="Q4328" s="13" t="s">
        <v>3006</v>
      </c>
      <c r="R4328" s="13"/>
      <c r="S4328" s="13"/>
      <c r="T4328" s="13"/>
      <c r="U4328" s="13"/>
      <c r="V4328" s="13"/>
      <c r="W4328" s="54">
        <v>3</v>
      </c>
      <c r="X4328" s="49">
        <v>3</v>
      </c>
      <c r="Y4328" s="54">
        <v>219.85</v>
      </c>
      <c r="Z4328" s="34">
        <v>0</v>
      </c>
      <c r="AA4328" s="34">
        <v>0</v>
      </c>
    </row>
    <row r="4329" spans="3:27" x14ac:dyDescent="0.25">
      <c r="C4329" s="39">
        <v>18963</v>
      </c>
      <c r="D4329" s="17">
        <v>42826.403020833335</v>
      </c>
      <c r="E4329" s="41">
        <f t="shared" si="134"/>
        <v>2017</v>
      </c>
      <c r="F4329" s="41">
        <f t="shared" si="135"/>
        <v>4</v>
      </c>
      <c r="G4329" s="13" t="s">
        <v>309</v>
      </c>
      <c r="H4329" s="13">
        <v>0</v>
      </c>
      <c r="I4329" s="13">
        <v>179.95</v>
      </c>
      <c r="J4329" s="13" t="s">
        <v>74</v>
      </c>
      <c r="K4329" s="13" t="s">
        <v>52</v>
      </c>
      <c r="L4329" s="13">
        <v>54516</v>
      </c>
      <c r="M4329" s="13" t="s">
        <v>3596</v>
      </c>
      <c r="N4329" s="13" t="s">
        <v>0</v>
      </c>
      <c r="O4329" s="13" t="s">
        <v>530</v>
      </c>
      <c r="P4329" s="13"/>
      <c r="Q4329" s="13"/>
      <c r="R4329" s="13"/>
      <c r="S4329" s="13"/>
      <c r="T4329" s="13"/>
      <c r="U4329" s="13"/>
      <c r="V4329" s="13"/>
      <c r="W4329" s="54">
        <v>1</v>
      </c>
      <c r="X4329" s="49">
        <v>1</v>
      </c>
      <c r="Y4329" s="54">
        <v>179.95</v>
      </c>
      <c r="Z4329" s="34">
        <v>0</v>
      </c>
      <c r="AA4329" s="34">
        <v>0</v>
      </c>
    </row>
    <row r="4330" spans="3:27" x14ac:dyDescent="0.25">
      <c r="C4330" s="39">
        <v>18962</v>
      </c>
      <c r="D4330" s="17">
        <v>42826.379340277781</v>
      </c>
      <c r="E4330" s="41">
        <f t="shared" si="134"/>
        <v>2017</v>
      </c>
      <c r="F4330" s="41">
        <f t="shared" si="135"/>
        <v>4</v>
      </c>
      <c r="G4330" s="13" t="s">
        <v>309</v>
      </c>
      <c r="H4330" s="13">
        <v>0</v>
      </c>
      <c r="I4330" s="13">
        <v>379.85</v>
      </c>
      <c r="J4330" s="13" t="s">
        <v>56</v>
      </c>
      <c r="K4330" s="13" t="s">
        <v>52</v>
      </c>
      <c r="L4330" s="13">
        <v>60314</v>
      </c>
      <c r="M4330" s="13" t="s">
        <v>128</v>
      </c>
      <c r="N4330" s="13" t="s">
        <v>0</v>
      </c>
      <c r="O4330" s="13" t="s">
        <v>1241</v>
      </c>
      <c r="P4330" s="13" t="s">
        <v>2792</v>
      </c>
      <c r="Q4330" s="13" t="s">
        <v>800</v>
      </c>
      <c r="R4330" s="13"/>
      <c r="S4330" s="13"/>
      <c r="T4330" s="13"/>
      <c r="U4330" s="13"/>
      <c r="V4330" s="13"/>
      <c r="W4330" s="54">
        <v>3</v>
      </c>
      <c r="X4330" s="49">
        <v>3</v>
      </c>
      <c r="Y4330" s="54">
        <v>379.85</v>
      </c>
      <c r="Z4330" s="34">
        <v>0</v>
      </c>
      <c r="AA4330" s="34">
        <v>0</v>
      </c>
    </row>
    <row r="4331" spans="3:27" x14ac:dyDescent="0.25">
      <c r="C4331" s="39">
        <v>18961</v>
      </c>
      <c r="D4331" s="17">
        <v>42825.939745370371</v>
      </c>
      <c r="E4331" s="41">
        <f t="shared" si="134"/>
        <v>2017</v>
      </c>
      <c r="F4331" s="41">
        <f t="shared" si="135"/>
        <v>3</v>
      </c>
      <c r="G4331" s="13" t="s">
        <v>61</v>
      </c>
      <c r="H4331" s="13">
        <v>0</v>
      </c>
      <c r="I4331" s="13">
        <v>989.35</v>
      </c>
      <c r="J4331" s="13" t="s">
        <v>56</v>
      </c>
      <c r="K4331" s="13" t="s">
        <v>52</v>
      </c>
      <c r="L4331" s="13">
        <v>4105</v>
      </c>
      <c r="M4331" s="13" t="s">
        <v>585</v>
      </c>
      <c r="N4331" s="13" t="s">
        <v>0</v>
      </c>
      <c r="O4331" s="13" t="s">
        <v>1707</v>
      </c>
      <c r="P4331" s="13" t="s">
        <v>3597</v>
      </c>
      <c r="Q4331" s="13" t="s">
        <v>3598</v>
      </c>
      <c r="R4331" s="13" t="s">
        <v>1279</v>
      </c>
      <c r="S4331" s="13" t="s">
        <v>2707</v>
      </c>
      <c r="T4331" s="13" t="s">
        <v>1715</v>
      </c>
      <c r="U4331" s="13" t="s">
        <v>1921</v>
      </c>
      <c r="V4331" s="13" t="s">
        <v>1248</v>
      </c>
      <c r="W4331" s="54">
        <v>8</v>
      </c>
      <c r="X4331" s="49">
        <v>6</v>
      </c>
      <c r="Y4331" s="54">
        <v>869.45</v>
      </c>
      <c r="Z4331" s="34">
        <v>2</v>
      </c>
      <c r="AA4331" s="34">
        <v>119.9</v>
      </c>
    </row>
    <row r="4332" spans="3:27" x14ac:dyDescent="0.25">
      <c r="C4332" s="39">
        <v>18960</v>
      </c>
      <c r="D4332" s="17">
        <v>42825.87704861111</v>
      </c>
      <c r="E4332" s="41">
        <f t="shared" si="134"/>
        <v>2017</v>
      </c>
      <c r="F4332" s="41">
        <f t="shared" si="135"/>
        <v>3</v>
      </c>
      <c r="G4332" s="13" t="s">
        <v>61</v>
      </c>
      <c r="H4332" s="13">
        <v>0</v>
      </c>
      <c r="I4332" s="13">
        <v>249.95</v>
      </c>
      <c r="J4332" s="13" t="s">
        <v>56</v>
      </c>
      <c r="K4332" s="13" t="s">
        <v>52</v>
      </c>
      <c r="L4332" s="13">
        <v>85521</v>
      </c>
      <c r="M4332" s="13" t="s">
        <v>3599</v>
      </c>
      <c r="N4332" s="13" t="s">
        <v>0</v>
      </c>
      <c r="O4332" s="13" t="s">
        <v>249</v>
      </c>
      <c r="P4332" s="13"/>
      <c r="Q4332" s="13"/>
      <c r="R4332" s="13"/>
      <c r="S4332" s="13"/>
      <c r="T4332" s="13"/>
      <c r="U4332" s="13"/>
      <c r="V4332" s="13"/>
      <c r="W4332" s="54">
        <v>1</v>
      </c>
      <c r="X4332" s="49">
        <v>1</v>
      </c>
      <c r="Y4332" s="54">
        <v>249.95</v>
      </c>
      <c r="Z4332" s="34">
        <v>0</v>
      </c>
      <c r="AA4332" s="34">
        <v>0</v>
      </c>
    </row>
    <row r="4333" spans="3:27" x14ac:dyDescent="0.25">
      <c r="C4333" s="39">
        <v>18959</v>
      </c>
      <c r="D4333" s="17">
        <v>42825.861261574071</v>
      </c>
      <c r="E4333" s="41">
        <f t="shared" si="134"/>
        <v>2017</v>
      </c>
      <c r="F4333" s="41">
        <f t="shared" si="135"/>
        <v>3</v>
      </c>
      <c r="G4333" s="13" t="s">
        <v>61</v>
      </c>
      <c r="H4333" s="13">
        <v>0</v>
      </c>
      <c r="I4333" s="13">
        <v>579.75</v>
      </c>
      <c r="J4333" s="13" t="s">
        <v>56</v>
      </c>
      <c r="K4333" s="13" t="s">
        <v>52</v>
      </c>
      <c r="L4333" s="13">
        <v>80798</v>
      </c>
      <c r="M4333" s="13" t="s">
        <v>57</v>
      </c>
      <c r="N4333" s="13" t="s">
        <v>0</v>
      </c>
      <c r="O4333" s="13" t="s">
        <v>2018</v>
      </c>
      <c r="P4333" s="13" t="s">
        <v>331</v>
      </c>
      <c r="Q4333" s="13" t="s">
        <v>251</v>
      </c>
      <c r="R4333" s="13" t="s">
        <v>2019</v>
      </c>
      <c r="S4333" s="13" t="s">
        <v>1628</v>
      </c>
      <c r="T4333" s="13"/>
      <c r="U4333" s="13"/>
      <c r="V4333" s="13"/>
      <c r="W4333" s="54">
        <v>5</v>
      </c>
      <c r="X4333" s="49">
        <v>3</v>
      </c>
      <c r="Y4333" s="54">
        <v>279.85000000000002</v>
      </c>
      <c r="Z4333" s="34">
        <v>2</v>
      </c>
      <c r="AA4333" s="34">
        <v>299.89999999999998</v>
      </c>
    </row>
    <row r="4334" spans="3:27" x14ac:dyDescent="0.25">
      <c r="C4334" s="39">
        <v>18958</v>
      </c>
      <c r="D4334" s="17">
        <v>42825.854942129627</v>
      </c>
      <c r="E4334" s="41">
        <f t="shared" si="134"/>
        <v>2017</v>
      </c>
      <c r="F4334" s="41">
        <f t="shared" si="135"/>
        <v>3</v>
      </c>
      <c r="G4334" s="13" t="s">
        <v>61</v>
      </c>
      <c r="H4334" s="13">
        <v>0</v>
      </c>
      <c r="I4334" s="13">
        <v>209.9</v>
      </c>
      <c r="J4334" s="13" t="s">
        <v>51</v>
      </c>
      <c r="K4334" s="13" t="s">
        <v>52</v>
      </c>
      <c r="L4334" s="13">
        <v>70199</v>
      </c>
      <c r="M4334" s="13" t="s">
        <v>75</v>
      </c>
      <c r="N4334" s="13" t="s">
        <v>0</v>
      </c>
      <c r="O4334" s="13" t="s">
        <v>467</v>
      </c>
      <c r="P4334" s="13" t="s">
        <v>1493</v>
      </c>
      <c r="Q4334" s="13"/>
      <c r="R4334" s="13"/>
      <c r="S4334" s="13"/>
      <c r="T4334" s="13"/>
      <c r="U4334" s="13"/>
      <c r="V4334" s="13"/>
      <c r="W4334" s="54">
        <v>2</v>
      </c>
      <c r="X4334" s="49">
        <v>2</v>
      </c>
      <c r="Y4334" s="54">
        <v>209.9</v>
      </c>
      <c r="Z4334" s="34">
        <v>0</v>
      </c>
      <c r="AA4334" s="34">
        <v>0</v>
      </c>
    </row>
    <row r="4335" spans="3:27" x14ac:dyDescent="0.25">
      <c r="C4335" s="39">
        <v>18957</v>
      </c>
      <c r="D4335" s="17">
        <v>42825.853865740741</v>
      </c>
      <c r="E4335" s="41">
        <f t="shared" si="134"/>
        <v>2017</v>
      </c>
      <c r="F4335" s="41">
        <f t="shared" si="135"/>
        <v>3</v>
      </c>
      <c r="G4335" s="13" t="s">
        <v>61</v>
      </c>
      <c r="H4335" s="13">
        <v>0</v>
      </c>
      <c r="I4335" s="13">
        <v>229.95</v>
      </c>
      <c r="J4335" s="13" t="s">
        <v>51</v>
      </c>
      <c r="K4335" s="13" t="s">
        <v>52</v>
      </c>
      <c r="L4335" s="13">
        <v>91590</v>
      </c>
      <c r="M4335" s="13" t="s">
        <v>3600</v>
      </c>
      <c r="N4335" s="13" t="s">
        <v>385</v>
      </c>
      <c r="O4335" s="13" t="s">
        <v>260</v>
      </c>
      <c r="P4335" s="13"/>
      <c r="Q4335" s="13"/>
      <c r="R4335" s="13"/>
      <c r="S4335" s="13"/>
      <c r="T4335" s="13"/>
      <c r="U4335" s="13"/>
      <c r="V4335" s="13"/>
      <c r="W4335" s="54">
        <v>1</v>
      </c>
      <c r="X4335" s="49">
        <v>0</v>
      </c>
      <c r="Y4335" s="54">
        <v>0</v>
      </c>
      <c r="Z4335" s="34">
        <v>1</v>
      </c>
      <c r="AA4335" s="34">
        <v>229.95</v>
      </c>
    </row>
    <row r="4336" spans="3:27" x14ac:dyDescent="0.25">
      <c r="C4336" s="39">
        <v>18956</v>
      </c>
      <c r="D4336" s="17">
        <v>42825.849849537037</v>
      </c>
      <c r="E4336" s="41">
        <f t="shared" si="134"/>
        <v>2017</v>
      </c>
      <c r="F4336" s="41">
        <f t="shared" si="135"/>
        <v>3</v>
      </c>
      <c r="G4336" s="13" t="s">
        <v>61</v>
      </c>
      <c r="H4336" s="13">
        <v>0</v>
      </c>
      <c r="I4336" s="13">
        <v>139.94999999999999</v>
      </c>
      <c r="J4336" s="13" t="s">
        <v>51</v>
      </c>
      <c r="K4336" s="13" t="s">
        <v>52</v>
      </c>
      <c r="L4336" s="13">
        <v>86368</v>
      </c>
      <c r="M4336" s="13" t="s">
        <v>3601</v>
      </c>
      <c r="N4336" s="13" t="s">
        <v>0</v>
      </c>
      <c r="O4336" s="13" t="s">
        <v>1115</v>
      </c>
      <c r="P4336" s="13"/>
      <c r="Q4336" s="13"/>
      <c r="R4336" s="13"/>
      <c r="S4336" s="13"/>
      <c r="T4336" s="13"/>
      <c r="U4336" s="13"/>
      <c r="V4336" s="13"/>
      <c r="W4336" s="54">
        <v>1</v>
      </c>
      <c r="X4336" s="49">
        <v>0</v>
      </c>
      <c r="Y4336" s="54">
        <v>0</v>
      </c>
      <c r="Z4336" s="34">
        <v>1</v>
      </c>
      <c r="AA4336" s="34">
        <v>139.94999999999999</v>
      </c>
    </row>
    <row r="4337" spans="3:27" x14ac:dyDescent="0.25">
      <c r="C4337" s="39">
        <v>18955</v>
      </c>
      <c r="D4337" s="17">
        <v>42825.846724537034</v>
      </c>
      <c r="E4337" s="41">
        <f t="shared" si="134"/>
        <v>2017</v>
      </c>
      <c r="F4337" s="41">
        <f t="shared" si="135"/>
        <v>3</v>
      </c>
      <c r="G4337" s="13" t="s">
        <v>61</v>
      </c>
      <c r="H4337" s="13">
        <v>0</v>
      </c>
      <c r="I4337" s="13">
        <v>59.95</v>
      </c>
      <c r="J4337" s="13" t="s">
        <v>56</v>
      </c>
      <c r="K4337" s="13" t="s">
        <v>52</v>
      </c>
      <c r="L4337" s="13">
        <v>63867</v>
      </c>
      <c r="M4337" s="13" t="s">
        <v>3602</v>
      </c>
      <c r="N4337" s="13" t="s">
        <v>0</v>
      </c>
      <c r="O4337" s="13" t="s">
        <v>2085</v>
      </c>
      <c r="P4337" s="13"/>
      <c r="Q4337" s="13"/>
      <c r="R4337" s="13"/>
      <c r="S4337" s="13"/>
      <c r="T4337" s="13"/>
      <c r="U4337" s="13"/>
      <c r="V4337" s="13"/>
      <c r="W4337" s="54">
        <v>1</v>
      </c>
      <c r="X4337" s="49">
        <v>1</v>
      </c>
      <c r="Y4337" s="54">
        <v>59.95</v>
      </c>
      <c r="Z4337" s="34">
        <v>0</v>
      </c>
      <c r="AA4337" s="34">
        <v>0</v>
      </c>
    </row>
    <row r="4338" spans="3:27" x14ac:dyDescent="0.25">
      <c r="C4338" s="39">
        <v>18954</v>
      </c>
      <c r="D4338" s="17">
        <v>42825.819733796299</v>
      </c>
      <c r="E4338" s="41">
        <f t="shared" si="134"/>
        <v>2017</v>
      </c>
      <c r="F4338" s="41">
        <f t="shared" si="135"/>
        <v>3</v>
      </c>
      <c r="G4338" s="13" t="s">
        <v>61</v>
      </c>
      <c r="H4338" s="13">
        <v>0</v>
      </c>
      <c r="I4338" s="13">
        <v>249.95</v>
      </c>
      <c r="J4338" s="13" t="s">
        <v>51</v>
      </c>
      <c r="K4338" s="13" t="s">
        <v>52</v>
      </c>
      <c r="L4338" s="13">
        <v>29433</v>
      </c>
      <c r="M4338" s="13" t="s">
        <v>3603</v>
      </c>
      <c r="N4338" s="13" t="s">
        <v>415</v>
      </c>
      <c r="O4338" s="13" t="s">
        <v>3578</v>
      </c>
      <c r="P4338" s="13"/>
      <c r="Q4338" s="13"/>
      <c r="R4338" s="13"/>
      <c r="S4338" s="13"/>
      <c r="T4338" s="13"/>
      <c r="U4338" s="13"/>
      <c r="V4338" s="13"/>
      <c r="W4338" s="54">
        <v>1</v>
      </c>
      <c r="X4338" s="49">
        <v>0</v>
      </c>
      <c r="Y4338" s="54">
        <v>0</v>
      </c>
      <c r="Z4338" s="34">
        <v>1</v>
      </c>
      <c r="AA4338" s="34">
        <v>249.95</v>
      </c>
    </row>
    <row r="4339" spans="3:27" x14ac:dyDescent="0.25">
      <c r="C4339" s="39">
        <v>18953</v>
      </c>
      <c r="D4339" s="17">
        <v>42825.782673611109</v>
      </c>
      <c r="E4339" s="41">
        <f t="shared" si="134"/>
        <v>2017</v>
      </c>
      <c r="F4339" s="41">
        <f t="shared" si="135"/>
        <v>3</v>
      </c>
      <c r="G4339" s="13" t="s">
        <v>61</v>
      </c>
      <c r="H4339" s="13">
        <v>0</v>
      </c>
      <c r="I4339" s="13">
        <v>229.95</v>
      </c>
      <c r="J4339" s="13" t="s">
        <v>74</v>
      </c>
      <c r="K4339" s="13" t="s">
        <v>52</v>
      </c>
      <c r="L4339" s="13">
        <v>12043</v>
      </c>
      <c r="M4339" s="13" t="s">
        <v>185</v>
      </c>
      <c r="N4339" s="13" t="s">
        <v>0</v>
      </c>
      <c r="O4339" s="13" t="s">
        <v>2643</v>
      </c>
      <c r="P4339" s="13"/>
      <c r="Q4339" s="13"/>
      <c r="R4339" s="13"/>
      <c r="S4339" s="13"/>
      <c r="T4339" s="13"/>
      <c r="U4339" s="13"/>
      <c r="V4339" s="13"/>
      <c r="W4339" s="54">
        <v>1</v>
      </c>
      <c r="X4339" s="49">
        <v>0</v>
      </c>
      <c r="Y4339" s="54">
        <v>0</v>
      </c>
      <c r="Z4339" s="34">
        <v>1</v>
      </c>
      <c r="AA4339" s="34">
        <v>229.95</v>
      </c>
    </row>
    <row r="4340" spans="3:27" x14ac:dyDescent="0.25">
      <c r="C4340" s="39">
        <v>18952</v>
      </c>
      <c r="D4340" s="17">
        <v>42825.733252314814</v>
      </c>
      <c r="E4340" s="41">
        <f t="shared" si="134"/>
        <v>2017</v>
      </c>
      <c r="F4340" s="41">
        <f t="shared" si="135"/>
        <v>3</v>
      </c>
      <c r="G4340" s="13" t="s">
        <v>61</v>
      </c>
      <c r="H4340" s="13">
        <v>0</v>
      </c>
      <c r="I4340" s="13">
        <v>259.89999999999998</v>
      </c>
      <c r="J4340" s="13" t="s">
        <v>56</v>
      </c>
      <c r="K4340" s="13" t="s">
        <v>52</v>
      </c>
      <c r="L4340" s="13">
        <v>12555</v>
      </c>
      <c r="M4340" s="13" t="s">
        <v>185</v>
      </c>
      <c r="N4340" s="13" t="s">
        <v>0</v>
      </c>
      <c r="O4340" s="13" t="s">
        <v>1269</v>
      </c>
      <c r="P4340" s="13" t="s">
        <v>518</v>
      </c>
      <c r="Q4340" s="13"/>
      <c r="R4340" s="13"/>
      <c r="S4340" s="13"/>
      <c r="T4340" s="13"/>
      <c r="U4340" s="13"/>
      <c r="V4340" s="13"/>
      <c r="W4340" s="54">
        <v>2</v>
      </c>
      <c r="X4340" s="49">
        <v>2</v>
      </c>
      <c r="Y4340" s="54">
        <v>259.89999999999998</v>
      </c>
      <c r="Z4340" s="34">
        <v>0</v>
      </c>
      <c r="AA4340" s="34">
        <v>0</v>
      </c>
    </row>
    <row r="4341" spans="3:27" x14ac:dyDescent="0.25">
      <c r="C4341" s="39">
        <v>18951</v>
      </c>
      <c r="D4341" s="17">
        <v>42825.720127314817</v>
      </c>
      <c r="E4341" s="41">
        <f t="shared" si="134"/>
        <v>2017</v>
      </c>
      <c r="F4341" s="41">
        <f t="shared" si="135"/>
        <v>3</v>
      </c>
      <c r="G4341" s="13" t="s">
        <v>309</v>
      </c>
      <c r="H4341" s="13">
        <v>0</v>
      </c>
      <c r="I4341" s="13">
        <v>59.95</v>
      </c>
      <c r="J4341" s="13" t="s">
        <v>74</v>
      </c>
      <c r="K4341" s="13" t="s">
        <v>52</v>
      </c>
      <c r="L4341" s="13">
        <v>8527</v>
      </c>
      <c r="M4341" s="13" t="s">
        <v>3604</v>
      </c>
      <c r="N4341" s="13" t="s">
        <v>0</v>
      </c>
      <c r="O4341" s="13" t="s">
        <v>521</v>
      </c>
      <c r="P4341" s="13"/>
      <c r="Q4341" s="13"/>
      <c r="R4341" s="13"/>
      <c r="S4341" s="13"/>
      <c r="T4341" s="13"/>
      <c r="U4341" s="13"/>
      <c r="V4341" s="13"/>
      <c r="W4341" s="54">
        <v>1</v>
      </c>
      <c r="X4341" s="49">
        <v>1</v>
      </c>
      <c r="Y4341" s="54">
        <v>59.95</v>
      </c>
      <c r="Z4341" s="34">
        <v>0</v>
      </c>
      <c r="AA4341" s="34">
        <v>0</v>
      </c>
    </row>
    <row r="4342" spans="3:27" x14ac:dyDescent="0.25">
      <c r="C4342" s="39">
        <v>18948</v>
      </c>
      <c r="D4342" s="17">
        <v>42825.685995370368</v>
      </c>
      <c r="E4342" s="41">
        <f t="shared" si="134"/>
        <v>2017</v>
      </c>
      <c r="F4342" s="41">
        <f t="shared" si="135"/>
        <v>3</v>
      </c>
      <c r="G4342" s="13" t="s">
        <v>309</v>
      </c>
      <c r="H4342" s="13">
        <v>0</v>
      </c>
      <c r="I4342" s="13">
        <v>249.95</v>
      </c>
      <c r="J4342" s="13" t="s">
        <v>74</v>
      </c>
      <c r="K4342" s="13" t="s">
        <v>52</v>
      </c>
      <c r="L4342" s="13">
        <v>52249</v>
      </c>
      <c r="M4342" s="13" t="s">
        <v>1055</v>
      </c>
      <c r="N4342" s="13" t="s">
        <v>0</v>
      </c>
      <c r="O4342" s="13" t="s">
        <v>308</v>
      </c>
      <c r="P4342" s="13"/>
      <c r="Q4342" s="13"/>
      <c r="R4342" s="13"/>
      <c r="S4342" s="13"/>
      <c r="T4342" s="13"/>
      <c r="U4342" s="13"/>
      <c r="V4342" s="13"/>
      <c r="W4342" s="54">
        <v>1</v>
      </c>
      <c r="X4342" s="49">
        <v>1</v>
      </c>
      <c r="Y4342" s="54">
        <v>249.95</v>
      </c>
      <c r="Z4342" s="34">
        <v>0</v>
      </c>
      <c r="AA4342" s="34">
        <v>0</v>
      </c>
    </row>
    <row r="4343" spans="3:27" x14ac:dyDescent="0.25">
      <c r="C4343" s="39">
        <v>18947</v>
      </c>
      <c r="D4343" s="17">
        <v>42825.600578703707</v>
      </c>
      <c r="E4343" s="41">
        <f t="shared" si="134"/>
        <v>2017</v>
      </c>
      <c r="F4343" s="41">
        <f t="shared" si="135"/>
        <v>3</v>
      </c>
      <c r="G4343" s="13" t="s">
        <v>61</v>
      </c>
      <c r="H4343" s="13">
        <v>0</v>
      </c>
      <c r="I4343" s="13">
        <v>139.94999999999999</v>
      </c>
      <c r="J4343" s="13" t="s">
        <v>56</v>
      </c>
      <c r="K4343" s="13" t="s">
        <v>52</v>
      </c>
      <c r="L4343" s="13">
        <v>40476</v>
      </c>
      <c r="M4343" s="13" t="s">
        <v>81</v>
      </c>
      <c r="N4343" s="13" t="s">
        <v>0</v>
      </c>
      <c r="O4343" s="13" t="s">
        <v>1113</v>
      </c>
      <c r="P4343" s="13"/>
      <c r="Q4343" s="13"/>
      <c r="R4343" s="13"/>
      <c r="S4343" s="13"/>
      <c r="T4343" s="13"/>
      <c r="U4343" s="13"/>
      <c r="V4343" s="13"/>
      <c r="W4343" s="54">
        <v>1</v>
      </c>
      <c r="X4343" s="49">
        <v>0</v>
      </c>
      <c r="Y4343" s="54">
        <v>0</v>
      </c>
      <c r="Z4343" s="34">
        <v>1</v>
      </c>
      <c r="AA4343" s="34">
        <v>139.94999999999999</v>
      </c>
    </row>
    <row r="4344" spans="3:27" x14ac:dyDescent="0.25">
      <c r="C4344" s="39">
        <v>18945</v>
      </c>
      <c r="D4344" s="17">
        <v>42825.550497685188</v>
      </c>
      <c r="E4344" s="41">
        <f t="shared" si="134"/>
        <v>2017</v>
      </c>
      <c r="F4344" s="41">
        <f t="shared" si="135"/>
        <v>3</v>
      </c>
      <c r="G4344" s="13" t="s">
        <v>309</v>
      </c>
      <c r="H4344" s="13">
        <v>0</v>
      </c>
      <c r="I4344" s="13">
        <v>119.9</v>
      </c>
      <c r="J4344" s="13" t="s">
        <v>51</v>
      </c>
      <c r="K4344" s="13" t="s">
        <v>52</v>
      </c>
      <c r="L4344" s="13">
        <v>93413</v>
      </c>
      <c r="M4344" s="13" t="s">
        <v>3605</v>
      </c>
      <c r="N4344" s="13" t="s">
        <v>0</v>
      </c>
      <c r="O4344" s="13" t="s">
        <v>986</v>
      </c>
      <c r="P4344" s="13" t="s">
        <v>80</v>
      </c>
      <c r="Q4344" s="13"/>
      <c r="R4344" s="13"/>
      <c r="S4344" s="13"/>
      <c r="T4344" s="13"/>
      <c r="U4344" s="13"/>
      <c r="V4344" s="13"/>
      <c r="W4344" s="54">
        <v>2</v>
      </c>
      <c r="X4344" s="49">
        <v>2</v>
      </c>
      <c r="Y4344" s="54">
        <v>119.9</v>
      </c>
      <c r="Z4344" s="34">
        <v>0</v>
      </c>
      <c r="AA4344" s="34">
        <v>0</v>
      </c>
    </row>
    <row r="4345" spans="3:27" x14ac:dyDescent="0.25">
      <c r="C4345" s="39">
        <v>18944</v>
      </c>
      <c r="D4345" s="17">
        <v>42825.546597222223</v>
      </c>
      <c r="E4345" s="41">
        <f t="shared" si="134"/>
        <v>2017</v>
      </c>
      <c r="F4345" s="41">
        <f t="shared" si="135"/>
        <v>3</v>
      </c>
      <c r="G4345" s="13" t="s">
        <v>61</v>
      </c>
      <c r="H4345" s="13">
        <v>0</v>
      </c>
      <c r="I4345" s="13">
        <v>169.95</v>
      </c>
      <c r="J4345" s="13" t="s">
        <v>51</v>
      </c>
      <c r="K4345" s="13" t="s">
        <v>52</v>
      </c>
      <c r="L4345" s="13" t="s">
        <v>3606</v>
      </c>
      <c r="M4345" s="13" t="s">
        <v>3607</v>
      </c>
      <c r="N4345" s="13" t="s">
        <v>85</v>
      </c>
      <c r="O4345" s="13" t="s">
        <v>1529</v>
      </c>
      <c r="P4345" s="13"/>
      <c r="Q4345" s="13"/>
      <c r="R4345" s="13"/>
      <c r="S4345" s="13"/>
      <c r="T4345" s="13"/>
      <c r="U4345" s="13"/>
      <c r="V4345" s="13"/>
      <c r="W4345" s="54">
        <v>1</v>
      </c>
      <c r="X4345" s="49">
        <v>0</v>
      </c>
      <c r="Y4345" s="54">
        <v>0</v>
      </c>
      <c r="Z4345" s="34">
        <v>1</v>
      </c>
      <c r="AA4345" s="34">
        <v>169.95</v>
      </c>
    </row>
    <row r="4346" spans="3:27" x14ac:dyDescent="0.25">
      <c r="C4346" s="39">
        <v>18943</v>
      </c>
      <c r="D4346" s="17">
        <v>42825.524305555555</v>
      </c>
      <c r="E4346" s="41">
        <f t="shared" si="134"/>
        <v>2017</v>
      </c>
      <c r="F4346" s="41">
        <f t="shared" si="135"/>
        <v>3</v>
      </c>
      <c r="G4346" s="13" t="s">
        <v>61</v>
      </c>
      <c r="H4346" s="13">
        <v>0</v>
      </c>
      <c r="I4346" s="13">
        <v>229.95</v>
      </c>
      <c r="J4346" s="13" t="s">
        <v>56</v>
      </c>
      <c r="K4346" s="13" t="s">
        <v>52</v>
      </c>
      <c r="L4346" s="13">
        <v>13403</v>
      </c>
      <c r="M4346" s="13" t="s">
        <v>185</v>
      </c>
      <c r="N4346" s="13" t="s">
        <v>0</v>
      </c>
      <c r="O4346" s="13" t="s">
        <v>260</v>
      </c>
      <c r="P4346" s="13"/>
      <c r="Q4346" s="13"/>
      <c r="R4346" s="13"/>
      <c r="S4346" s="13"/>
      <c r="T4346" s="13"/>
      <c r="U4346" s="13"/>
      <c r="V4346" s="13"/>
      <c r="W4346" s="54">
        <v>1</v>
      </c>
      <c r="X4346" s="49">
        <v>0</v>
      </c>
      <c r="Y4346" s="54">
        <v>0</v>
      </c>
      <c r="Z4346" s="34">
        <v>1</v>
      </c>
      <c r="AA4346" s="34">
        <v>229.95</v>
      </c>
    </row>
    <row r="4347" spans="3:27" x14ac:dyDescent="0.25">
      <c r="C4347" s="39">
        <v>18942</v>
      </c>
      <c r="D4347" s="17">
        <v>42825.505243055559</v>
      </c>
      <c r="E4347" s="41">
        <f t="shared" si="134"/>
        <v>2017</v>
      </c>
      <c r="F4347" s="41">
        <f t="shared" si="135"/>
        <v>3</v>
      </c>
      <c r="G4347" s="13" t="s">
        <v>61</v>
      </c>
      <c r="H4347" s="13">
        <v>0</v>
      </c>
      <c r="I4347" s="13">
        <v>249.95</v>
      </c>
      <c r="J4347" s="13" t="s">
        <v>51</v>
      </c>
      <c r="K4347" s="13" t="s">
        <v>52</v>
      </c>
      <c r="L4347" s="13">
        <v>36150</v>
      </c>
      <c r="M4347" s="13" t="s">
        <v>3608</v>
      </c>
      <c r="N4347" s="13" t="s">
        <v>385</v>
      </c>
      <c r="O4347" s="13" t="s">
        <v>308</v>
      </c>
      <c r="P4347" s="13"/>
      <c r="Q4347" s="13"/>
      <c r="R4347" s="13"/>
      <c r="S4347" s="13"/>
      <c r="T4347" s="13"/>
      <c r="U4347" s="13"/>
      <c r="V4347" s="13"/>
      <c r="W4347" s="54">
        <v>1</v>
      </c>
      <c r="X4347" s="49">
        <v>0</v>
      </c>
      <c r="Y4347" s="54">
        <v>0</v>
      </c>
      <c r="Z4347" s="34">
        <v>1</v>
      </c>
      <c r="AA4347" s="34">
        <v>249.95</v>
      </c>
    </row>
    <row r="4348" spans="3:27" x14ac:dyDescent="0.25">
      <c r="C4348" s="39">
        <v>18941</v>
      </c>
      <c r="D4348" s="17">
        <v>42825.464699074073</v>
      </c>
      <c r="E4348" s="41">
        <f t="shared" si="134"/>
        <v>2017</v>
      </c>
      <c r="F4348" s="41">
        <f t="shared" si="135"/>
        <v>3</v>
      </c>
      <c r="G4348" s="13" t="s">
        <v>309</v>
      </c>
      <c r="H4348" s="13">
        <v>0</v>
      </c>
      <c r="I4348" s="13">
        <v>129.94999999999999</v>
      </c>
      <c r="J4348" s="13" t="s">
        <v>56</v>
      </c>
      <c r="K4348" s="13" t="s">
        <v>52</v>
      </c>
      <c r="L4348" s="13">
        <v>86477</v>
      </c>
      <c r="M4348" s="13" t="s">
        <v>3609</v>
      </c>
      <c r="N4348" s="13" t="s">
        <v>0</v>
      </c>
      <c r="O4348" s="13" t="s">
        <v>2444</v>
      </c>
      <c r="P4348" s="13"/>
      <c r="Q4348" s="13"/>
      <c r="R4348" s="13"/>
      <c r="S4348" s="13"/>
      <c r="T4348" s="13"/>
      <c r="U4348" s="13"/>
      <c r="V4348" s="13"/>
      <c r="W4348" s="54">
        <v>1</v>
      </c>
      <c r="X4348" s="49">
        <v>1</v>
      </c>
      <c r="Y4348" s="54">
        <v>129.94999999999999</v>
      </c>
      <c r="Z4348" s="34">
        <v>0</v>
      </c>
      <c r="AA4348" s="34">
        <v>0</v>
      </c>
    </row>
    <row r="4349" spans="3:27" x14ac:dyDescent="0.25">
      <c r="C4349" s="39">
        <v>18923</v>
      </c>
      <c r="D4349" s="17">
        <v>42824.972534722219</v>
      </c>
      <c r="E4349" s="41">
        <f t="shared" si="134"/>
        <v>2017</v>
      </c>
      <c r="F4349" s="41">
        <f t="shared" si="135"/>
        <v>3</v>
      </c>
      <c r="G4349" s="13" t="s">
        <v>61</v>
      </c>
      <c r="H4349" s="13">
        <v>0</v>
      </c>
      <c r="I4349" s="13">
        <v>59.95</v>
      </c>
      <c r="J4349" s="13" t="s">
        <v>51</v>
      </c>
      <c r="K4349" s="13" t="s">
        <v>52</v>
      </c>
      <c r="L4349" s="13">
        <v>10128</v>
      </c>
      <c r="M4349" s="13" t="s">
        <v>3610</v>
      </c>
      <c r="N4349" s="13" t="s">
        <v>587</v>
      </c>
      <c r="O4349" s="13" t="s">
        <v>1895</v>
      </c>
      <c r="P4349" s="13"/>
      <c r="Q4349" s="13"/>
      <c r="R4349" s="13"/>
      <c r="S4349" s="13"/>
      <c r="T4349" s="13"/>
      <c r="U4349" s="13"/>
      <c r="V4349" s="13"/>
      <c r="W4349" s="54">
        <v>1</v>
      </c>
      <c r="X4349" s="49">
        <v>0</v>
      </c>
      <c r="Y4349" s="54">
        <v>0</v>
      </c>
      <c r="Z4349" s="34">
        <v>1</v>
      </c>
      <c r="AA4349" s="34">
        <v>59.95</v>
      </c>
    </row>
    <row r="4350" spans="3:27" x14ac:dyDescent="0.25">
      <c r="C4350" s="39">
        <v>18922</v>
      </c>
      <c r="D4350" s="17">
        <v>42824.930856481478</v>
      </c>
      <c r="E4350" s="41">
        <f t="shared" si="134"/>
        <v>2017</v>
      </c>
      <c r="F4350" s="41">
        <f t="shared" si="135"/>
        <v>3</v>
      </c>
      <c r="G4350" s="13" t="s">
        <v>61</v>
      </c>
      <c r="H4350" s="24">
        <v>0</v>
      </c>
      <c r="I4350" s="13">
        <v>67.959999999999994</v>
      </c>
      <c r="J4350" s="13" t="s">
        <v>51</v>
      </c>
      <c r="K4350" s="13" t="s">
        <v>52</v>
      </c>
      <c r="L4350" s="13" t="s">
        <v>3036</v>
      </c>
      <c r="M4350" s="13" t="s">
        <v>3037</v>
      </c>
      <c r="N4350" s="13" t="s">
        <v>540</v>
      </c>
      <c r="O4350" s="13" t="s">
        <v>3611</v>
      </c>
      <c r="P4350" s="13"/>
      <c r="Q4350" s="13"/>
      <c r="R4350" s="13"/>
      <c r="S4350" s="13"/>
      <c r="T4350" s="13"/>
      <c r="U4350" s="13"/>
      <c r="V4350" s="13"/>
      <c r="W4350" s="54">
        <v>1</v>
      </c>
      <c r="X4350" s="49">
        <v>0</v>
      </c>
      <c r="Y4350" s="54">
        <v>0</v>
      </c>
      <c r="Z4350" s="34">
        <v>1</v>
      </c>
      <c r="AA4350" s="34">
        <v>67.959999999999994</v>
      </c>
    </row>
    <row r="4351" spans="3:27" x14ac:dyDescent="0.25">
      <c r="C4351" s="39">
        <v>18921</v>
      </c>
      <c r="D4351" s="17">
        <v>42824.899652777778</v>
      </c>
      <c r="E4351" s="41">
        <f t="shared" si="134"/>
        <v>2017</v>
      </c>
      <c r="F4351" s="41">
        <f t="shared" si="135"/>
        <v>3</v>
      </c>
      <c r="G4351" s="13" t="s">
        <v>61</v>
      </c>
      <c r="H4351" s="13">
        <v>0</v>
      </c>
      <c r="I4351" s="13">
        <v>129.94999999999999</v>
      </c>
      <c r="J4351" s="13" t="s">
        <v>74</v>
      </c>
      <c r="K4351" s="13" t="s">
        <v>52</v>
      </c>
      <c r="L4351" s="13">
        <v>46359</v>
      </c>
      <c r="M4351" s="13" t="s">
        <v>3612</v>
      </c>
      <c r="N4351" s="13" t="s">
        <v>0</v>
      </c>
      <c r="O4351" s="13" t="s">
        <v>1489</v>
      </c>
      <c r="P4351" s="13"/>
      <c r="Q4351" s="13"/>
      <c r="R4351" s="13"/>
      <c r="S4351" s="13"/>
      <c r="T4351" s="13"/>
      <c r="U4351" s="13"/>
      <c r="V4351" s="13"/>
      <c r="W4351" s="54">
        <v>1</v>
      </c>
      <c r="X4351" s="49">
        <v>0</v>
      </c>
      <c r="Y4351" s="54">
        <v>0</v>
      </c>
      <c r="Z4351" s="34">
        <v>1</v>
      </c>
      <c r="AA4351" s="34">
        <v>129.94999999999999</v>
      </c>
    </row>
    <row r="4352" spans="3:27" x14ac:dyDescent="0.25">
      <c r="C4352" s="39">
        <v>18920</v>
      </c>
      <c r="D4352" s="17">
        <v>42824.800787037035</v>
      </c>
      <c r="E4352" s="41">
        <f t="shared" si="134"/>
        <v>2017</v>
      </c>
      <c r="F4352" s="41">
        <f t="shared" si="135"/>
        <v>3</v>
      </c>
      <c r="G4352" s="13" t="s">
        <v>309</v>
      </c>
      <c r="H4352" s="13">
        <v>0</v>
      </c>
      <c r="I4352" s="13">
        <v>169.95</v>
      </c>
      <c r="J4352" s="13" t="s">
        <v>74</v>
      </c>
      <c r="K4352" s="13" t="s">
        <v>52</v>
      </c>
      <c r="L4352" s="13">
        <v>52080</v>
      </c>
      <c r="M4352" s="13" t="s">
        <v>314</v>
      </c>
      <c r="N4352" s="13" t="s">
        <v>0</v>
      </c>
      <c r="O4352" s="13" t="s">
        <v>289</v>
      </c>
      <c r="P4352" s="13"/>
      <c r="Q4352" s="13"/>
      <c r="R4352" s="13"/>
      <c r="S4352" s="13"/>
      <c r="T4352" s="13"/>
      <c r="U4352" s="13"/>
      <c r="V4352" s="13"/>
      <c r="W4352" s="54">
        <v>1</v>
      </c>
      <c r="X4352" s="49">
        <v>1</v>
      </c>
      <c r="Y4352" s="54">
        <v>169.95</v>
      </c>
      <c r="Z4352" s="34">
        <v>0</v>
      </c>
      <c r="AA4352" s="34">
        <v>0</v>
      </c>
    </row>
    <row r="4353" spans="3:27" x14ac:dyDescent="0.25">
      <c r="C4353" s="39">
        <v>18919</v>
      </c>
      <c r="D4353" s="17">
        <v>42824.651041666664</v>
      </c>
      <c r="E4353" s="41">
        <f t="shared" si="134"/>
        <v>2017</v>
      </c>
      <c r="F4353" s="41">
        <f t="shared" si="135"/>
        <v>3</v>
      </c>
      <c r="G4353" s="13" t="s">
        <v>61</v>
      </c>
      <c r="H4353" s="13">
        <v>0</v>
      </c>
      <c r="I4353" s="13">
        <v>249.95</v>
      </c>
      <c r="J4353" s="13" t="s">
        <v>74</v>
      </c>
      <c r="K4353" s="13" t="s">
        <v>52</v>
      </c>
      <c r="L4353" s="13">
        <v>12049</v>
      </c>
      <c r="M4353" s="13" t="s">
        <v>185</v>
      </c>
      <c r="N4353" s="13" t="s">
        <v>0</v>
      </c>
      <c r="O4353" s="13" t="s">
        <v>1646</v>
      </c>
      <c r="P4353" s="13"/>
      <c r="Q4353" s="13"/>
      <c r="R4353" s="13"/>
      <c r="S4353" s="13"/>
      <c r="T4353" s="13"/>
      <c r="U4353" s="13"/>
      <c r="V4353" s="13"/>
      <c r="W4353" s="54">
        <v>1</v>
      </c>
      <c r="X4353" s="49">
        <v>0</v>
      </c>
      <c r="Y4353" s="54">
        <v>0</v>
      </c>
      <c r="Z4353" s="34">
        <v>1</v>
      </c>
      <c r="AA4353" s="34">
        <v>249.95</v>
      </c>
    </row>
    <row r="4354" spans="3:27" x14ac:dyDescent="0.25">
      <c r="C4354" s="39">
        <v>18918</v>
      </c>
      <c r="D4354" s="17">
        <v>42824.63652777778</v>
      </c>
      <c r="E4354" s="41">
        <f t="shared" si="134"/>
        <v>2017</v>
      </c>
      <c r="F4354" s="41">
        <f t="shared" si="135"/>
        <v>3</v>
      </c>
      <c r="G4354" s="13" t="s">
        <v>61</v>
      </c>
      <c r="H4354" s="13">
        <v>0</v>
      </c>
      <c r="I4354" s="13">
        <v>129.94999999999999</v>
      </c>
      <c r="J4354" s="13" t="s">
        <v>51</v>
      </c>
      <c r="K4354" s="13" t="s">
        <v>52</v>
      </c>
      <c r="L4354" s="13">
        <v>79115</v>
      </c>
      <c r="M4354" s="13" t="s">
        <v>155</v>
      </c>
      <c r="N4354" s="13" t="s">
        <v>0</v>
      </c>
      <c r="O4354" s="13" t="s">
        <v>1585</v>
      </c>
      <c r="P4354" s="13"/>
      <c r="Q4354" s="13"/>
      <c r="R4354" s="13"/>
      <c r="S4354" s="13"/>
      <c r="T4354" s="13"/>
      <c r="U4354" s="13"/>
      <c r="V4354" s="13"/>
      <c r="W4354" s="54">
        <v>1</v>
      </c>
      <c r="X4354" s="49">
        <v>0</v>
      </c>
      <c r="Y4354" s="54">
        <v>0</v>
      </c>
      <c r="Z4354" s="34">
        <v>1</v>
      </c>
      <c r="AA4354" s="34">
        <v>129.94999999999999</v>
      </c>
    </row>
    <row r="4355" spans="3:27" x14ac:dyDescent="0.25">
      <c r="C4355" s="39">
        <v>18916</v>
      </c>
      <c r="D4355" s="17">
        <v>42824.595277777778</v>
      </c>
      <c r="E4355" s="41">
        <f t="shared" si="134"/>
        <v>2017</v>
      </c>
      <c r="F4355" s="41">
        <f t="shared" si="135"/>
        <v>3</v>
      </c>
      <c r="G4355" s="13" t="s">
        <v>61</v>
      </c>
      <c r="H4355" s="13">
        <v>0</v>
      </c>
      <c r="I4355" s="13">
        <v>1129.5</v>
      </c>
      <c r="J4355" s="13" t="s">
        <v>56</v>
      </c>
      <c r="K4355" s="13" t="s">
        <v>52</v>
      </c>
      <c r="L4355" s="13">
        <v>60322</v>
      </c>
      <c r="M4355" s="13" t="s">
        <v>128</v>
      </c>
      <c r="N4355" s="13" t="s">
        <v>0</v>
      </c>
      <c r="O4355" s="13" t="s">
        <v>1246</v>
      </c>
      <c r="P4355" s="13" t="s">
        <v>1979</v>
      </c>
      <c r="Q4355" s="13" t="s">
        <v>1149</v>
      </c>
      <c r="R4355" s="13" t="s">
        <v>1132</v>
      </c>
      <c r="S4355" s="13" t="s">
        <v>3613</v>
      </c>
      <c r="T4355" s="13" t="s">
        <v>654</v>
      </c>
      <c r="U4355" s="13" t="s">
        <v>333</v>
      </c>
      <c r="V4355" s="13" t="s">
        <v>1705</v>
      </c>
      <c r="W4355" s="54">
        <v>8</v>
      </c>
      <c r="X4355" s="49">
        <v>8</v>
      </c>
      <c r="Y4355" s="54">
        <v>1129.5</v>
      </c>
      <c r="Z4355" s="34">
        <v>0</v>
      </c>
      <c r="AA4355" s="34">
        <v>0</v>
      </c>
    </row>
    <row r="4356" spans="3:27" x14ac:dyDescent="0.25">
      <c r="C4356" s="39">
        <v>18915</v>
      </c>
      <c r="D4356" s="17">
        <v>42824.585046296299</v>
      </c>
      <c r="E4356" s="41">
        <f t="shared" si="134"/>
        <v>2017</v>
      </c>
      <c r="F4356" s="41">
        <f t="shared" si="135"/>
        <v>3</v>
      </c>
      <c r="G4356" s="13" t="s">
        <v>61</v>
      </c>
      <c r="H4356" s="13">
        <v>0</v>
      </c>
      <c r="I4356" s="13">
        <v>499.9</v>
      </c>
      <c r="J4356" s="13" t="s">
        <v>56</v>
      </c>
      <c r="K4356" s="13" t="s">
        <v>52</v>
      </c>
      <c r="L4356" s="13">
        <v>24103</v>
      </c>
      <c r="M4356" s="13" t="s">
        <v>615</v>
      </c>
      <c r="N4356" s="13" t="s">
        <v>0</v>
      </c>
      <c r="O4356" s="13" t="s">
        <v>3614</v>
      </c>
      <c r="P4356" s="13" t="s">
        <v>3578</v>
      </c>
      <c r="Q4356" s="13"/>
      <c r="R4356" s="13"/>
      <c r="S4356" s="13"/>
      <c r="T4356" s="13"/>
      <c r="U4356" s="13"/>
      <c r="V4356" s="13"/>
      <c r="W4356" s="54">
        <v>2</v>
      </c>
      <c r="X4356" s="49">
        <v>2</v>
      </c>
      <c r="Y4356" s="54">
        <v>499.9</v>
      </c>
      <c r="Z4356" s="34">
        <v>0</v>
      </c>
      <c r="AA4356" s="34">
        <v>0</v>
      </c>
    </row>
    <row r="4357" spans="3:27" x14ac:dyDescent="0.25">
      <c r="C4357" s="39">
        <v>18913</v>
      </c>
      <c r="D4357" s="17">
        <v>42824.43608796296</v>
      </c>
      <c r="E4357" s="41">
        <f t="shared" si="134"/>
        <v>2017</v>
      </c>
      <c r="F4357" s="41">
        <f t="shared" si="135"/>
        <v>3</v>
      </c>
      <c r="G4357" s="13" t="s">
        <v>309</v>
      </c>
      <c r="H4357" s="13">
        <v>0</v>
      </c>
      <c r="I4357" s="13">
        <v>259.89999999999998</v>
      </c>
      <c r="J4357" s="13" t="s">
        <v>56</v>
      </c>
      <c r="K4357" s="13" t="s">
        <v>52</v>
      </c>
      <c r="L4357" s="13">
        <v>40213</v>
      </c>
      <c r="M4357" s="13" t="s">
        <v>81</v>
      </c>
      <c r="N4357" s="13" t="s">
        <v>0</v>
      </c>
      <c r="O4357" s="13" t="s">
        <v>1585</v>
      </c>
      <c r="P4357" s="13" t="s">
        <v>320</v>
      </c>
      <c r="Q4357" s="13"/>
      <c r="R4357" s="13"/>
      <c r="S4357" s="13"/>
      <c r="T4357" s="13"/>
      <c r="U4357" s="13"/>
      <c r="V4357" s="13"/>
      <c r="W4357" s="54">
        <v>2</v>
      </c>
      <c r="X4357" s="49">
        <v>2</v>
      </c>
      <c r="Y4357" s="54">
        <v>259.89999999999998</v>
      </c>
      <c r="Z4357" s="34">
        <v>0</v>
      </c>
      <c r="AA4357" s="34">
        <v>0</v>
      </c>
    </row>
    <row r="4358" spans="3:27" x14ac:dyDescent="0.25">
      <c r="C4358" s="39">
        <v>18912</v>
      </c>
      <c r="D4358" s="17">
        <v>42824.424930555557</v>
      </c>
      <c r="E4358" s="41">
        <f t="shared" si="134"/>
        <v>2017</v>
      </c>
      <c r="F4358" s="41">
        <f t="shared" si="135"/>
        <v>3</v>
      </c>
      <c r="G4358" s="13" t="s">
        <v>309</v>
      </c>
      <c r="H4358" s="13">
        <v>0</v>
      </c>
      <c r="I4358" s="13">
        <v>619.65</v>
      </c>
      <c r="J4358" s="13" t="s">
        <v>56</v>
      </c>
      <c r="K4358" s="13" t="s">
        <v>52</v>
      </c>
      <c r="L4358" s="13">
        <v>88400</v>
      </c>
      <c r="M4358" s="13" t="s">
        <v>2473</v>
      </c>
      <c r="N4358" s="13" t="s">
        <v>0</v>
      </c>
      <c r="O4358" s="13" t="s">
        <v>70</v>
      </c>
      <c r="P4358" s="13" t="s">
        <v>3502</v>
      </c>
      <c r="Q4358" s="13" t="s">
        <v>1683</v>
      </c>
      <c r="R4358" s="13" t="s">
        <v>2770</v>
      </c>
      <c r="S4358" s="13" t="s">
        <v>3615</v>
      </c>
      <c r="T4358" s="13" t="s">
        <v>1921</v>
      </c>
      <c r="U4358" s="13" t="s">
        <v>1947</v>
      </c>
      <c r="V4358" s="13"/>
      <c r="W4358" s="54">
        <v>7</v>
      </c>
      <c r="X4358" s="49">
        <v>7</v>
      </c>
      <c r="Y4358" s="54">
        <v>619.65</v>
      </c>
      <c r="Z4358" s="34">
        <v>0</v>
      </c>
      <c r="AA4358" s="34">
        <v>0</v>
      </c>
    </row>
    <row r="4359" spans="3:27" x14ac:dyDescent="0.25">
      <c r="C4359" s="39">
        <v>18907</v>
      </c>
      <c r="D4359" s="17">
        <v>42824.386701388888</v>
      </c>
      <c r="E4359" s="41">
        <f t="shared" ref="E4359:E4422" si="136">YEAR(D4359)</f>
        <v>2017</v>
      </c>
      <c r="F4359" s="41">
        <f t="shared" ref="F4359:F4422" si="137">MONTH(D4359)</f>
        <v>3</v>
      </c>
      <c r="G4359" s="13" t="s">
        <v>61</v>
      </c>
      <c r="H4359" s="13">
        <v>0</v>
      </c>
      <c r="I4359" s="13">
        <v>179.95</v>
      </c>
      <c r="J4359" s="13" t="s">
        <v>51</v>
      </c>
      <c r="K4359" s="13" t="s">
        <v>52</v>
      </c>
      <c r="L4359" s="13">
        <v>80636</v>
      </c>
      <c r="M4359" s="13" t="s">
        <v>57</v>
      </c>
      <c r="N4359" s="13" t="s">
        <v>0</v>
      </c>
      <c r="O4359" s="13" t="s">
        <v>629</v>
      </c>
      <c r="P4359" s="13"/>
      <c r="Q4359" s="13"/>
      <c r="R4359" s="13"/>
      <c r="S4359" s="13"/>
      <c r="T4359" s="13"/>
      <c r="U4359" s="13"/>
      <c r="V4359" s="13"/>
      <c r="W4359" s="54">
        <v>1</v>
      </c>
      <c r="X4359" s="49">
        <v>0</v>
      </c>
      <c r="Y4359" s="54">
        <v>0</v>
      </c>
      <c r="Z4359" s="34">
        <v>1</v>
      </c>
      <c r="AA4359" s="34">
        <v>179.95</v>
      </c>
    </row>
    <row r="4360" spans="3:27" x14ac:dyDescent="0.25">
      <c r="C4360" s="39">
        <v>18897</v>
      </c>
      <c r="D4360" s="17">
        <v>42824.376793981479</v>
      </c>
      <c r="E4360" s="41">
        <f t="shared" si="136"/>
        <v>2017</v>
      </c>
      <c r="F4360" s="41">
        <f t="shared" si="137"/>
        <v>3</v>
      </c>
      <c r="G4360" s="13" t="s">
        <v>61</v>
      </c>
      <c r="H4360" s="13">
        <v>0</v>
      </c>
      <c r="I4360" s="13">
        <v>329.8</v>
      </c>
      <c r="J4360" s="13" t="s">
        <v>56</v>
      </c>
      <c r="K4360" s="13" t="s">
        <v>52</v>
      </c>
      <c r="L4360" s="13">
        <v>10405</v>
      </c>
      <c r="M4360" s="13" t="s">
        <v>185</v>
      </c>
      <c r="N4360" s="13" t="s">
        <v>0</v>
      </c>
      <c r="O4360" s="13" t="s">
        <v>1371</v>
      </c>
      <c r="P4360" s="13" t="s">
        <v>172</v>
      </c>
      <c r="Q4360" s="13" t="s">
        <v>1444</v>
      </c>
      <c r="R4360" s="13" t="s">
        <v>1249</v>
      </c>
      <c r="S4360" s="13"/>
      <c r="T4360" s="13"/>
      <c r="U4360" s="13"/>
      <c r="V4360" s="13"/>
      <c r="W4360" s="54">
        <v>4</v>
      </c>
      <c r="X4360" s="49">
        <v>2</v>
      </c>
      <c r="Y4360" s="54">
        <v>209.9</v>
      </c>
      <c r="Z4360" s="34">
        <v>2</v>
      </c>
      <c r="AA4360" s="34">
        <v>119.9</v>
      </c>
    </row>
    <row r="4361" spans="3:27" x14ac:dyDescent="0.25">
      <c r="C4361" s="39">
        <v>18895</v>
      </c>
      <c r="D4361" s="17">
        <v>42824.346898148149</v>
      </c>
      <c r="E4361" s="41">
        <f t="shared" si="136"/>
        <v>2017</v>
      </c>
      <c r="F4361" s="41">
        <f t="shared" si="137"/>
        <v>3</v>
      </c>
      <c r="G4361" s="13" t="s">
        <v>309</v>
      </c>
      <c r="H4361" s="13">
        <v>0</v>
      </c>
      <c r="I4361" s="13">
        <v>129.94999999999999</v>
      </c>
      <c r="J4361" s="13" t="s">
        <v>56</v>
      </c>
      <c r="K4361" s="13" t="s">
        <v>52</v>
      </c>
      <c r="L4361" s="13">
        <v>28832</v>
      </c>
      <c r="M4361" s="13" t="s">
        <v>3616</v>
      </c>
      <c r="N4361" s="13" t="s">
        <v>0</v>
      </c>
      <c r="O4361" s="13" t="s">
        <v>2212</v>
      </c>
      <c r="P4361" s="13"/>
      <c r="Q4361" s="13"/>
      <c r="R4361" s="13"/>
      <c r="S4361" s="13"/>
      <c r="T4361" s="13"/>
      <c r="U4361" s="13"/>
      <c r="V4361" s="13"/>
      <c r="W4361" s="54">
        <v>1</v>
      </c>
      <c r="X4361" s="49">
        <v>1</v>
      </c>
      <c r="Y4361" s="54">
        <v>129.94999999999999</v>
      </c>
      <c r="Z4361" s="34">
        <v>0</v>
      </c>
      <c r="AA4361" s="34">
        <v>0</v>
      </c>
    </row>
    <row r="4362" spans="3:27" x14ac:dyDescent="0.25">
      <c r="C4362" s="39">
        <v>18894</v>
      </c>
      <c r="D4362" s="17">
        <v>42824.323958333334</v>
      </c>
      <c r="E4362" s="41">
        <f t="shared" si="136"/>
        <v>2017</v>
      </c>
      <c r="F4362" s="41">
        <f t="shared" si="137"/>
        <v>3</v>
      </c>
      <c r="G4362" s="13" t="s">
        <v>61</v>
      </c>
      <c r="H4362" s="13">
        <v>0</v>
      </c>
      <c r="I4362" s="13">
        <v>479.75</v>
      </c>
      <c r="J4362" s="13" t="s">
        <v>74</v>
      </c>
      <c r="K4362" s="13" t="s">
        <v>52</v>
      </c>
      <c r="L4362" s="13">
        <v>82031</v>
      </c>
      <c r="M4362" s="13" t="s">
        <v>3374</v>
      </c>
      <c r="N4362" s="13" t="s">
        <v>0</v>
      </c>
      <c r="O4362" s="13" t="s">
        <v>1187</v>
      </c>
      <c r="P4362" s="13" t="s">
        <v>3168</v>
      </c>
      <c r="Q4362" s="13" t="s">
        <v>2122</v>
      </c>
      <c r="R4362" s="13" t="s">
        <v>417</v>
      </c>
      <c r="S4362" s="13" t="s">
        <v>1575</v>
      </c>
      <c r="T4362" s="13"/>
      <c r="U4362" s="13"/>
      <c r="V4362" s="13"/>
      <c r="W4362" s="54">
        <v>5</v>
      </c>
      <c r="X4362" s="49">
        <v>0</v>
      </c>
      <c r="Y4362" s="54">
        <v>0</v>
      </c>
      <c r="Z4362" s="34">
        <v>5</v>
      </c>
      <c r="AA4362" s="34">
        <v>479.75</v>
      </c>
    </row>
    <row r="4363" spans="3:27" x14ac:dyDescent="0.25">
      <c r="C4363" s="39">
        <v>18893</v>
      </c>
      <c r="D4363" s="17">
        <v>42824.316817129627</v>
      </c>
      <c r="E4363" s="41">
        <f t="shared" si="136"/>
        <v>2017</v>
      </c>
      <c r="F4363" s="41">
        <f t="shared" si="137"/>
        <v>3</v>
      </c>
      <c r="G4363" s="13" t="s">
        <v>309</v>
      </c>
      <c r="H4363" s="13">
        <v>0</v>
      </c>
      <c r="I4363" s="13">
        <v>529.9</v>
      </c>
      <c r="J4363" s="13" t="s">
        <v>56</v>
      </c>
      <c r="K4363" s="13" t="s">
        <v>52</v>
      </c>
      <c r="L4363" s="13">
        <v>10405</v>
      </c>
      <c r="M4363" s="13" t="s">
        <v>185</v>
      </c>
      <c r="N4363" s="13" t="s">
        <v>0</v>
      </c>
      <c r="O4363" s="13" t="s">
        <v>324</v>
      </c>
      <c r="P4363" s="13" t="s">
        <v>638</v>
      </c>
      <c r="Q4363" s="13"/>
      <c r="R4363" s="13"/>
      <c r="S4363" s="13"/>
      <c r="T4363" s="13"/>
      <c r="U4363" s="13"/>
      <c r="V4363" s="13"/>
      <c r="W4363" s="54">
        <v>2</v>
      </c>
      <c r="X4363" s="49">
        <v>2</v>
      </c>
      <c r="Y4363" s="54">
        <v>529.9</v>
      </c>
      <c r="Z4363" s="34">
        <v>0</v>
      </c>
      <c r="AA4363" s="34">
        <v>0</v>
      </c>
    </row>
    <row r="4364" spans="3:27" x14ac:dyDescent="0.25">
      <c r="C4364" s="39">
        <v>18892</v>
      </c>
      <c r="D4364" s="17">
        <v>42823.986597222225</v>
      </c>
      <c r="E4364" s="41">
        <f t="shared" si="136"/>
        <v>2017</v>
      </c>
      <c r="F4364" s="41">
        <f t="shared" si="137"/>
        <v>3</v>
      </c>
      <c r="G4364" s="13" t="s">
        <v>309</v>
      </c>
      <c r="H4364" s="13">
        <v>0</v>
      </c>
      <c r="I4364" s="13">
        <v>109.95</v>
      </c>
      <c r="J4364" s="13" t="s">
        <v>74</v>
      </c>
      <c r="K4364" s="13" t="s">
        <v>52</v>
      </c>
      <c r="L4364" s="13">
        <v>13053</v>
      </c>
      <c r="M4364" s="13" t="s">
        <v>185</v>
      </c>
      <c r="N4364" s="13" t="s">
        <v>0</v>
      </c>
      <c r="O4364" s="13" t="s">
        <v>699</v>
      </c>
      <c r="P4364" s="13"/>
      <c r="Q4364" s="13"/>
      <c r="R4364" s="13"/>
      <c r="S4364" s="13"/>
      <c r="T4364" s="13"/>
      <c r="U4364" s="13"/>
      <c r="V4364" s="13"/>
      <c r="W4364" s="54">
        <v>1</v>
      </c>
      <c r="X4364" s="49">
        <v>1</v>
      </c>
      <c r="Y4364" s="54">
        <v>109.95</v>
      </c>
      <c r="Z4364" s="34">
        <v>0</v>
      </c>
      <c r="AA4364" s="34">
        <v>0</v>
      </c>
    </row>
    <row r="4365" spans="3:27" x14ac:dyDescent="0.25">
      <c r="C4365" s="39">
        <v>18891</v>
      </c>
      <c r="D4365" s="17">
        <v>42823.930509259262</v>
      </c>
      <c r="E4365" s="41">
        <f t="shared" si="136"/>
        <v>2017</v>
      </c>
      <c r="F4365" s="41">
        <f t="shared" si="137"/>
        <v>3</v>
      </c>
      <c r="G4365" s="13" t="s">
        <v>61</v>
      </c>
      <c r="H4365" s="13">
        <v>0</v>
      </c>
      <c r="I4365" s="13">
        <v>149.94999999999999</v>
      </c>
      <c r="J4365" s="13" t="s">
        <v>51</v>
      </c>
      <c r="K4365" s="13" t="s">
        <v>52</v>
      </c>
      <c r="L4365" s="13">
        <v>13237</v>
      </c>
      <c r="M4365" s="13" t="s">
        <v>2919</v>
      </c>
      <c r="N4365" s="13" t="s">
        <v>415</v>
      </c>
      <c r="O4365" s="13" t="s">
        <v>292</v>
      </c>
      <c r="P4365" s="13"/>
      <c r="Q4365" s="13"/>
      <c r="R4365" s="13"/>
      <c r="S4365" s="13"/>
      <c r="T4365" s="13"/>
      <c r="U4365" s="13"/>
      <c r="V4365" s="13"/>
      <c r="W4365" s="54">
        <v>1</v>
      </c>
      <c r="X4365" s="49">
        <v>1</v>
      </c>
      <c r="Y4365" s="54">
        <v>149.94999999999999</v>
      </c>
      <c r="Z4365" s="34">
        <v>0</v>
      </c>
      <c r="AA4365" s="34">
        <v>0</v>
      </c>
    </row>
    <row r="4366" spans="3:27" x14ac:dyDescent="0.25">
      <c r="C4366" s="39">
        <v>18890</v>
      </c>
      <c r="D4366" s="17">
        <v>42823.884328703702</v>
      </c>
      <c r="E4366" s="41">
        <f t="shared" si="136"/>
        <v>2017</v>
      </c>
      <c r="F4366" s="41">
        <f t="shared" si="137"/>
        <v>3</v>
      </c>
      <c r="G4366" s="13" t="s">
        <v>309</v>
      </c>
      <c r="H4366" s="13">
        <v>0</v>
      </c>
      <c r="I4366" s="13">
        <v>169.95</v>
      </c>
      <c r="J4366" s="13" t="s">
        <v>56</v>
      </c>
      <c r="K4366" s="13" t="s">
        <v>52</v>
      </c>
      <c r="L4366" s="13">
        <v>4105</v>
      </c>
      <c r="M4366" s="13" t="s">
        <v>585</v>
      </c>
      <c r="N4366" s="13" t="s">
        <v>0</v>
      </c>
      <c r="O4366" s="13" t="s">
        <v>393</v>
      </c>
      <c r="P4366" s="13"/>
      <c r="Q4366" s="13"/>
      <c r="R4366" s="13"/>
      <c r="S4366" s="13"/>
      <c r="T4366" s="13"/>
      <c r="U4366" s="13"/>
      <c r="V4366" s="13"/>
      <c r="W4366" s="54">
        <v>1</v>
      </c>
      <c r="X4366" s="49">
        <v>1</v>
      </c>
      <c r="Y4366" s="54">
        <v>169.95</v>
      </c>
      <c r="Z4366" s="34">
        <v>0</v>
      </c>
      <c r="AA4366" s="34">
        <v>0</v>
      </c>
    </row>
    <row r="4367" spans="3:27" x14ac:dyDescent="0.25">
      <c r="C4367" s="39">
        <v>18889</v>
      </c>
      <c r="D4367" s="17">
        <v>42823.842557870368</v>
      </c>
      <c r="E4367" s="41">
        <f t="shared" si="136"/>
        <v>2017</v>
      </c>
      <c r="F4367" s="41">
        <f t="shared" si="137"/>
        <v>3</v>
      </c>
      <c r="G4367" s="13" t="s">
        <v>61</v>
      </c>
      <c r="H4367" s="13">
        <v>0</v>
      </c>
      <c r="I4367" s="13">
        <v>249.95</v>
      </c>
      <c r="J4367" s="13" t="s">
        <v>51</v>
      </c>
      <c r="K4367" s="13" t="s">
        <v>52</v>
      </c>
      <c r="L4367" s="13">
        <v>79100</v>
      </c>
      <c r="M4367" s="13" t="s">
        <v>155</v>
      </c>
      <c r="N4367" s="13" t="s">
        <v>0</v>
      </c>
      <c r="O4367" s="13" t="s">
        <v>159</v>
      </c>
      <c r="P4367" s="13"/>
      <c r="Q4367" s="13"/>
      <c r="R4367" s="13"/>
      <c r="S4367" s="13"/>
      <c r="T4367" s="13"/>
      <c r="U4367" s="13"/>
      <c r="V4367" s="13"/>
      <c r="W4367" s="54">
        <v>1</v>
      </c>
      <c r="X4367" s="49">
        <v>1</v>
      </c>
      <c r="Y4367" s="54">
        <v>249.95</v>
      </c>
      <c r="Z4367" s="34">
        <v>0</v>
      </c>
      <c r="AA4367" s="34">
        <v>0</v>
      </c>
    </row>
    <row r="4368" spans="3:27" x14ac:dyDescent="0.25">
      <c r="C4368" s="39">
        <v>18888</v>
      </c>
      <c r="D4368" s="17">
        <v>42823.802465277775</v>
      </c>
      <c r="E4368" s="41">
        <f t="shared" si="136"/>
        <v>2017</v>
      </c>
      <c r="F4368" s="41">
        <f t="shared" si="137"/>
        <v>3</v>
      </c>
      <c r="G4368" s="13" t="s">
        <v>309</v>
      </c>
      <c r="H4368" s="13">
        <v>0</v>
      </c>
      <c r="I4368" s="13">
        <v>169.95</v>
      </c>
      <c r="J4368" s="13" t="s">
        <v>74</v>
      </c>
      <c r="K4368" s="13" t="s">
        <v>52</v>
      </c>
      <c r="L4368" s="13">
        <v>65189</v>
      </c>
      <c r="M4368" s="13" t="s">
        <v>328</v>
      </c>
      <c r="N4368" s="13" t="s">
        <v>0</v>
      </c>
      <c r="O4368" s="13" t="s">
        <v>1057</v>
      </c>
      <c r="P4368" s="13"/>
      <c r="Q4368" s="13"/>
      <c r="R4368" s="13"/>
      <c r="S4368" s="13"/>
      <c r="T4368" s="13"/>
      <c r="U4368" s="13"/>
      <c r="V4368" s="13"/>
      <c r="W4368" s="54">
        <v>1</v>
      </c>
      <c r="X4368" s="49">
        <v>1</v>
      </c>
      <c r="Y4368" s="54">
        <v>169.95</v>
      </c>
      <c r="Z4368" s="34">
        <v>0</v>
      </c>
      <c r="AA4368" s="34">
        <v>0</v>
      </c>
    </row>
    <row r="4369" spans="3:27" x14ac:dyDescent="0.25">
      <c r="C4369" s="39">
        <v>18887</v>
      </c>
      <c r="D4369" s="17">
        <v>42823.738935185182</v>
      </c>
      <c r="E4369" s="41">
        <f t="shared" si="136"/>
        <v>2017</v>
      </c>
      <c r="F4369" s="41">
        <f t="shared" si="137"/>
        <v>3</v>
      </c>
      <c r="G4369" s="13" t="s">
        <v>61</v>
      </c>
      <c r="H4369" s="13">
        <v>0</v>
      </c>
      <c r="I4369" s="13">
        <v>109.95</v>
      </c>
      <c r="J4369" s="13" t="s">
        <v>56</v>
      </c>
      <c r="K4369" s="13" t="s">
        <v>52</v>
      </c>
      <c r="L4369" s="13">
        <v>4683</v>
      </c>
      <c r="M4369" s="13" t="s">
        <v>3617</v>
      </c>
      <c r="N4369" s="13" t="s">
        <v>0</v>
      </c>
      <c r="O4369" s="13" t="s">
        <v>2934</v>
      </c>
      <c r="P4369" s="13"/>
      <c r="Q4369" s="13"/>
      <c r="R4369" s="13"/>
      <c r="S4369" s="13"/>
      <c r="T4369" s="13"/>
      <c r="U4369" s="13"/>
      <c r="V4369" s="13"/>
      <c r="W4369" s="54">
        <v>1</v>
      </c>
      <c r="X4369" s="49">
        <v>0</v>
      </c>
      <c r="Y4369" s="54">
        <v>0</v>
      </c>
      <c r="Z4369" s="34">
        <v>1</v>
      </c>
      <c r="AA4369" s="34">
        <v>109.95</v>
      </c>
    </row>
    <row r="4370" spans="3:27" x14ac:dyDescent="0.25">
      <c r="C4370" s="39">
        <v>18885</v>
      </c>
      <c r="D4370" s="17">
        <v>42823.682800925926</v>
      </c>
      <c r="E4370" s="41">
        <f t="shared" si="136"/>
        <v>2017</v>
      </c>
      <c r="F4370" s="41">
        <f t="shared" si="137"/>
        <v>3</v>
      </c>
      <c r="G4370" s="13" t="s">
        <v>61</v>
      </c>
      <c r="H4370" s="13">
        <v>0</v>
      </c>
      <c r="I4370" s="13">
        <v>349.85</v>
      </c>
      <c r="J4370" s="13" t="s">
        <v>74</v>
      </c>
      <c r="K4370" s="13" t="s">
        <v>52</v>
      </c>
      <c r="L4370" s="13">
        <v>77880</v>
      </c>
      <c r="M4370" s="13" t="s">
        <v>3618</v>
      </c>
      <c r="N4370" s="13" t="s">
        <v>0</v>
      </c>
      <c r="O4370" s="13" t="s">
        <v>319</v>
      </c>
      <c r="P4370" s="13" t="s">
        <v>3619</v>
      </c>
      <c r="Q4370" s="13"/>
      <c r="R4370" s="13"/>
      <c r="S4370" s="13"/>
      <c r="T4370" s="13"/>
      <c r="U4370" s="13"/>
      <c r="V4370" s="13"/>
      <c r="W4370" s="54">
        <v>2</v>
      </c>
      <c r="X4370" s="49">
        <v>1</v>
      </c>
      <c r="Y4370" s="54">
        <v>239.90000000000003</v>
      </c>
      <c r="Z4370" s="34">
        <v>1</v>
      </c>
      <c r="AA4370" s="34">
        <v>109.95</v>
      </c>
    </row>
    <row r="4371" spans="3:27" x14ac:dyDescent="0.25">
      <c r="C4371" s="39">
        <v>18884</v>
      </c>
      <c r="D4371" s="17">
        <v>42823.680381944447</v>
      </c>
      <c r="E4371" s="41">
        <f t="shared" si="136"/>
        <v>2017</v>
      </c>
      <c r="F4371" s="41">
        <f t="shared" si="137"/>
        <v>3</v>
      </c>
      <c r="G4371" s="13" t="s">
        <v>309</v>
      </c>
      <c r="H4371" s="13">
        <v>0</v>
      </c>
      <c r="I4371" s="13">
        <v>449.75</v>
      </c>
      <c r="J4371" s="13" t="s">
        <v>51</v>
      </c>
      <c r="K4371" s="13" t="s">
        <v>52</v>
      </c>
      <c r="L4371" s="13">
        <v>10115</v>
      </c>
      <c r="M4371" s="13" t="s">
        <v>185</v>
      </c>
      <c r="N4371" s="13" t="s">
        <v>0</v>
      </c>
      <c r="O4371" s="13" t="s">
        <v>1958</v>
      </c>
      <c r="P4371" s="13" t="s">
        <v>2085</v>
      </c>
      <c r="Q4371" s="13" t="s">
        <v>644</v>
      </c>
      <c r="R4371" s="13" t="s">
        <v>474</v>
      </c>
      <c r="S4371" s="13" t="s">
        <v>2018</v>
      </c>
      <c r="T4371" s="13"/>
      <c r="U4371" s="13"/>
      <c r="V4371" s="13"/>
      <c r="W4371" s="54">
        <v>5</v>
      </c>
      <c r="X4371" s="49">
        <v>5</v>
      </c>
      <c r="Y4371" s="54">
        <v>449.75</v>
      </c>
      <c r="Z4371" s="34">
        <v>0</v>
      </c>
      <c r="AA4371" s="34">
        <v>0</v>
      </c>
    </row>
    <row r="4372" spans="3:27" x14ac:dyDescent="0.25">
      <c r="C4372" s="39">
        <v>18883</v>
      </c>
      <c r="D4372" s="17">
        <v>42823.677754629629</v>
      </c>
      <c r="E4372" s="41">
        <f t="shared" si="136"/>
        <v>2017</v>
      </c>
      <c r="F4372" s="41">
        <f t="shared" si="137"/>
        <v>3</v>
      </c>
      <c r="G4372" s="13" t="s">
        <v>61</v>
      </c>
      <c r="H4372" s="13">
        <v>0</v>
      </c>
      <c r="I4372" s="13">
        <v>169.95</v>
      </c>
      <c r="J4372" s="13" t="s">
        <v>74</v>
      </c>
      <c r="K4372" s="13" t="s">
        <v>52</v>
      </c>
      <c r="L4372" s="13">
        <v>68300</v>
      </c>
      <c r="M4372" s="13" t="s">
        <v>3554</v>
      </c>
      <c r="N4372" s="13" t="s">
        <v>385</v>
      </c>
      <c r="O4372" s="13" t="s">
        <v>624</v>
      </c>
      <c r="P4372" s="13"/>
      <c r="Q4372" s="13"/>
      <c r="R4372" s="13"/>
      <c r="S4372" s="13"/>
      <c r="T4372" s="13"/>
      <c r="U4372" s="13"/>
      <c r="V4372" s="13"/>
      <c r="W4372" s="54">
        <v>1</v>
      </c>
      <c r="X4372" s="49">
        <v>1</v>
      </c>
      <c r="Y4372" s="54">
        <v>169.95</v>
      </c>
      <c r="Z4372" s="34">
        <v>0</v>
      </c>
      <c r="AA4372" s="34">
        <v>0</v>
      </c>
    </row>
    <row r="4373" spans="3:27" x14ac:dyDescent="0.25">
      <c r="C4373" s="39">
        <v>18880</v>
      </c>
      <c r="D4373" s="17">
        <v>42823.631909722222</v>
      </c>
      <c r="E4373" s="41">
        <f t="shared" si="136"/>
        <v>2017</v>
      </c>
      <c r="F4373" s="41">
        <f t="shared" si="137"/>
        <v>3</v>
      </c>
      <c r="G4373" s="13" t="s">
        <v>309</v>
      </c>
      <c r="H4373" s="13">
        <v>0</v>
      </c>
      <c r="I4373" s="13">
        <v>89.95</v>
      </c>
      <c r="J4373" s="13" t="s">
        <v>51</v>
      </c>
      <c r="K4373" s="13" t="s">
        <v>52</v>
      </c>
      <c r="L4373" s="13" t="s">
        <v>3620</v>
      </c>
      <c r="M4373" s="13" t="s">
        <v>3621</v>
      </c>
      <c r="N4373" s="13" t="s">
        <v>64</v>
      </c>
      <c r="O4373" s="13" t="s">
        <v>1024</v>
      </c>
      <c r="P4373" s="13"/>
      <c r="Q4373" s="13"/>
      <c r="R4373" s="13"/>
      <c r="S4373" s="13"/>
      <c r="T4373" s="13"/>
      <c r="U4373" s="13"/>
      <c r="V4373" s="13"/>
      <c r="W4373" s="54">
        <v>1</v>
      </c>
      <c r="X4373" s="49">
        <v>1</v>
      </c>
      <c r="Y4373" s="54">
        <v>89.95</v>
      </c>
      <c r="Z4373" s="34">
        <v>0</v>
      </c>
      <c r="AA4373" s="34">
        <v>0</v>
      </c>
    </row>
    <row r="4374" spans="3:27" x14ac:dyDescent="0.25">
      <c r="C4374" s="39">
        <v>18879</v>
      </c>
      <c r="D4374" s="17">
        <v>42823.541354166664</v>
      </c>
      <c r="E4374" s="41">
        <f t="shared" si="136"/>
        <v>2017</v>
      </c>
      <c r="F4374" s="41">
        <f t="shared" si="137"/>
        <v>3</v>
      </c>
      <c r="G4374" s="13" t="s">
        <v>309</v>
      </c>
      <c r="H4374" s="13">
        <v>0</v>
      </c>
      <c r="I4374" s="13">
        <v>789.7</v>
      </c>
      <c r="J4374" s="13" t="s">
        <v>56</v>
      </c>
      <c r="K4374" s="13" t="s">
        <v>52</v>
      </c>
      <c r="L4374" s="13">
        <v>12049</v>
      </c>
      <c r="M4374" s="13" t="s">
        <v>185</v>
      </c>
      <c r="N4374" s="13" t="s">
        <v>0</v>
      </c>
      <c r="O4374" s="13" t="s">
        <v>723</v>
      </c>
      <c r="P4374" s="13" t="s">
        <v>1099</v>
      </c>
      <c r="Q4374" s="13" t="s">
        <v>638</v>
      </c>
      <c r="R4374" s="13" t="s">
        <v>659</v>
      </c>
      <c r="S4374" s="13" t="s">
        <v>725</v>
      </c>
      <c r="T4374" s="13" t="s">
        <v>756</v>
      </c>
      <c r="U4374" s="13"/>
      <c r="V4374" s="13"/>
      <c r="W4374" s="54">
        <v>6</v>
      </c>
      <c r="X4374" s="49">
        <v>6</v>
      </c>
      <c r="Y4374" s="54">
        <v>789.7</v>
      </c>
      <c r="Z4374" s="34">
        <v>0</v>
      </c>
      <c r="AA4374" s="34">
        <v>0</v>
      </c>
    </row>
    <row r="4375" spans="3:27" x14ac:dyDescent="0.25">
      <c r="C4375" s="39">
        <v>18878</v>
      </c>
      <c r="D4375" s="17">
        <v>42823.5075462963</v>
      </c>
      <c r="E4375" s="41">
        <f t="shared" si="136"/>
        <v>2017</v>
      </c>
      <c r="F4375" s="41">
        <f t="shared" si="137"/>
        <v>3</v>
      </c>
      <c r="G4375" s="13" t="s">
        <v>61</v>
      </c>
      <c r="H4375" s="13">
        <v>0</v>
      </c>
      <c r="I4375" s="13">
        <v>259.89999999999998</v>
      </c>
      <c r="J4375" s="13" t="s">
        <v>74</v>
      </c>
      <c r="K4375" s="13" t="s">
        <v>52</v>
      </c>
      <c r="L4375" s="13">
        <v>82300</v>
      </c>
      <c r="M4375" s="13" t="s">
        <v>3622</v>
      </c>
      <c r="N4375" s="13" t="s">
        <v>1049</v>
      </c>
      <c r="O4375" s="13" t="s">
        <v>154</v>
      </c>
      <c r="P4375" s="13" t="s">
        <v>1489</v>
      </c>
      <c r="Q4375" s="13"/>
      <c r="R4375" s="13"/>
      <c r="S4375" s="13"/>
      <c r="T4375" s="13"/>
      <c r="U4375" s="13"/>
      <c r="V4375" s="13"/>
      <c r="W4375" s="54">
        <v>2</v>
      </c>
      <c r="X4375" s="49">
        <v>1</v>
      </c>
      <c r="Y4375" s="54">
        <v>129.94999999999999</v>
      </c>
      <c r="Z4375" s="34">
        <v>1</v>
      </c>
      <c r="AA4375" s="34">
        <v>129.94999999999999</v>
      </c>
    </row>
    <row r="4376" spans="3:27" x14ac:dyDescent="0.25">
      <c r="C4376" s="39">
        <v>18871</v>
      </c>
      <c r="D4376" s="17">
        <v>42823.468090277776</v>
      </c>
      <c r="E4376" s="41">
        <f t="shared" si="136"/>
        <v>2017</v>
      </c>
      <c r="F4376" s="41">
        <f t="shared" si="137"/>
        <v>3</v>
      </c>
      <c r="G4376" s="13" t="s">
        <v>61</v>
      </c>
      <c r="H4376" s="13">
        <v>0</v>
      </c>
      <c r="I4376" s="13">
        <v>169.95</v>
      </c>
      <c r="J4376" s="13" t="s">
        <v>51</v>
      </c>
      <c r="K4376" s="13" t="s">
        <v>52</v>
      </c>
      <c r="L4376" s="13">
        <v>12151</v>
      </c>
      <c r="M4376" s="13" t="s">
        <v>2220</v>
      </c>
      <c r="N4376" s="13" t="s">
        <v>415</v>
      </c>
      <c r="O4376" s="13" t="s">
        <v>291</v>
      </c>
      <c r="P4376" s="13"/>
      <c r="Q4376" s="13"/>
      <c r="R4376" s="13"/>
      <c r="S4376" s="13"/>
      <c r="T4376" s="13"/>
      <c r="U4376" s="13"/>
      <c r="V4376" s="13"/>
      <c r="W4376" s="54">
        <v>1</v>
      </c>
      <c r="X4376" s="49">
        <v>1</v>
      </c>
      <c r="Y4376" s="54">
        <v>169.95</v>
      </c>
      <c r="Z4376" s="34">
        <v>0</v>
      </c>
      <c r="AA4376" s="34">
        <v>0</v>
      </c>
    </row>
    <row r="4377" spans="3:27" x14ac:dyDescent="0.25">
      <c r="C4377" s="39">
        <v>18862</v>
      </c>
      <c r="D4377" s="17">
        <v>42823.460856481484</v>
      </c>
      <c r="E4377" s="41">
        <f t="shared" si="136"/>
        <v>2017</v>
      </c>
      <c r="F4377" s="41">
        <f t="shared" si="137"/>
        <v>3</v>
      </c>
      <c r="G4377" s="13" t="s">
        <v>61</v>
      </c>
      <c r="H4377" s="13">
        <v>0</v>
      </c>
      <c r="I4377" s="13">
        <v>179.9</v>
      </c>
      <c r="J4377" s="13" t="s">
        <v>74</v>
      </c>
      <c r="K4377" s="13" t="s">
        <v>52</v>
      </c>
      <c r="L4377" s="13">
        <v>80798</v>
      </c>
      <c r="M4377" s="13" t="s">
        <v>57</v>
      </c>
      <c r="N4377" s="13" t="s">
        <v>0</v>
      </c>
      <c r="O4377" s="13" t="s">
        <v>202</v>
      </c>
      <c r="P4377" s="13" t="s">
        <v>1700</v>
      </c>
      <c r="Q4377" s="13"/>
      <c r="R4377" s="13"/>
      <c r="S4377" s="13"/>
      <c r="T4377" s="13"/>
      <c r="U4377" s="13"/>
      <c r="V4377" s="13"/>
      <c r="W4377" s="54">
        <v>2</v>
      </c>
      <c r="X4377" s="49">
        <v>2</v>
      </c>
      <c r="Y4377" s="54">
        <v>179.9</v>
      </c>
      <c r="Z4377" s="34">
        <v>0</v>
      </c>
      <c r="AA4377" s="34">
        <v>0</v>
      </c>
    </row>
    <row r="4378" spans="3:27" x14ac:dyDescent="0.25">
      <c r="C4378" s="39">
        <v>18856</v>
      </c>
      <c r="D4378" s="17">
        <v>42823.455682870372</v>
      </c>
      <c r="E4378" s="41">
        <f t="shared" si="136"/>
        <v>2017</v>
      </c>
      <c r="F4378" s="41">
        <f t="shared" si="137"/>
        <v>3</v>
      </c>
      <c r="G4378" s="13" t="s">
        <v>61</v>
      </c>
      <c r="H4378" s="13">
        <v>0</v>
      </c>
      <c r="I4378" s="13">
        <v>499.9</v>
      </c>
      <c r="J4378" s="13" t="s">
        <v>56</v>
      </c>
      <c r="K4378" s="13" t="s">
        <v>52</v>
      </c>
      <c r="L4378" s="13">
        <v>52249</v>
      </c>
      <c r="M4378" s="13" t="s">
        <v>1055</v>
      </c>
      <c r="N4378" s="13" t="s">
        <v>0</v>
      </c>
      <c r="O4378" s="13" t="s">
        <v>162</v>
      </c>
      <c r="P4378" s="13" t="s">
        <v>249</v>
      </c>
      <c r="Q4378" s="13"/>
      <c r="R4378" s="13"/>
      <c r="S4378" s="13"/>
      <c r="T4378" s="13"/>
      <c r="U4378" s="13"/>
      <c r="V4378" s="13"/>
      <c r="W4378" s="54">
        <v>2</v>
      </c>
      <c r="X4378" s="49">
        <v>1</v>
      </c>
      <c r="Y4378" s="54">
        <v>249.95</v>
      </c>
      <c r="Z4378" s="34">
        <v>1</v>
      </c>
      <c r="AA4378" s="34">
        <v>249.95</v>
      </c>
    </row>
    <row r="4379" spans="3:27" x14ac:dyDescent="0.25">
      <c r="C4379" s="39">
        <v>18854</v>
      </c>
      <c r="D4379" s="17">
        <v>42823.389201388891</v>
      </c>
      <c r="E4379" s="41">
        <f t="shared" si="136"/>
        <v>2017</v>
      </c>
      <c r="F4379" s="41">
        <f t="shared" si="137"/>
        <v>3</v>
      </c>
      <c r="G4379" s="13" t="s">
        <v>61</v>
      </c>
      <c r="H4379" s="13">
        <v>0</v>
      </c>
      <c r="I4379" s="13">
        <v>249.95</v>
      </c>
      <c r="J4379" s="13" t="s">
        <v>51</v>
      </c>
      <c r="K4379" s="13" t="s">
        <v>52</v>
      </c>
      <c r="L4379" s="13">
        <v>5800</v>
      </c>
      <c r="M4379" s="13" t="s">
        <v>3623</v>
      </c>
      <c r="N4379" s="13" t="s">
        <v>335</v>
      </c>
      <c r="O4379" s="13" t="s">
        <v>460</v>
      </c>
      <c r="P4379" s="13"/>
      <c r="Q4379" s="13"/>
      <c r="R4379" s="13"/>
      <c r="S4379" s="13"/>
      <c r="T4379" s="13"/>
      <c r="U4379" s="13"/>
      <c r="V4379" s="13"/>
      <c r="W4379" s="54">
        <v>1</v>
      </c>
      <c r="X4379" s="49">
        <v>0</v>
      </c>
      <c r="Y4379" s="54">
        <v>0</v>
      </c>
      <c r="Z4379" s="34">
        <v>1</v>
      </c>
      <c r="AA4379" s="34">
        <v>249.95</v>
      </c>
    </row>
    <row r="4380" spans="3:27" x14ac:dyDescent="0.25">
      <c r="C4380" s="39">
        <v>18853</v>
      </c>
      <c r="D4380" s="17">
        <v>42822.980844907404</v>
      </c>
      <c r="E4380" s="41">
        <f t="shared" si="136"/>
        <v>2017</v>
      </c>
      <c r="F4380" s="41">
        <f t="shared" si="137"/>
        <v>3</v>
      </c>
      <c r="G4380" s="13" t="s">
        <v>61</v>
      </c>
      <c r="H4380" s="13">
        <v>0</v>
      </c>
      <c r="I4380" s="13">
        <v>139.9</v>
      </c>
      <c r="J4380" s="13" t="s">
        <v>74</v>
      </c>
      <c r="K4380" s="13" t="s">
        <v>52</v>
      </c>
      <c r="L4380" s="13" t="s">
        <v>3624</v>
      </c>
      <c r="M4380" s="13" t="s">
        <v>3625</v>
      </c>
      <c r="N4380" s="13" t="s">
        <v>85</v>
      </c>
      <c r="O4380" s="13" t="s">
        <v>1947</v>
      </c>
      <c r="P4380" s="13" t="s">
        <v>2148</v>
      </c>
      <c r="Q4380" s="13"/>
      <c r="R4380" s="13"/>
      <c r="S4380" s="13"/>
      <c r="T4380" s="13"/>
      <c r="U4380" s="13"/>
      <c r="V4380" s="13"/>
      <c r="W4380" s="54">
        <v>2</v>
      </c>
      <c r="X4380" s="49">
        <v>0</v>
      </c>
      <c r="Y4380" s="54">
        <v>0</v>
      </c>
      <c r="Z4380" s="34">
        <v>2</v>
      </c>
      <c r="AA4380" s="34">
        <v>139.9</v>
      </c>
    </row>
    <row r="4381" spans="3:27" x14ac:dyDescent="0.25">
      <c r="C4381" s="39">
        <v>18852</v>
      </c>
      <c r="D4381" s="17">
        <v>42822.88962962963</v>
      </c>
      <c r="E4381" s="41">
        <f t="shared" si="136"/>
        <v>2017</v>
      </c>
      <c r="F4381" s="41">
        <f t="shared" si="137"/>
        <v>3</v>
      </c>
      <c r="G4381" s="13" t="s">
        <v>61</v>
      </c>
      <c r="H4381" s="13">
        <v>42.83</v>
      </c>
      <c r="I4381" s="13">
        <v>288.83999999999997</v>
      </c>
      <c r="J4381" s="13" t="s">
        <v>51</v>
      </c>
      <c r="K4381" s="13" t="s">
        <v>52</v>
      </c>
      <c r="L4381" s="13">
        <v>1608</v>
      </c>
      <c r="M4381" s="13" t="s">
        <v>114</v>
      </c>
      <c r="N4381" s="13" t="s">
        <v>0</v>
      </c>
      <c r="O4381" s="13" t="s">
        <v>3626</v>
      </c>
      <c r="P4381" s="13" t="s">
        <v>3627</v>
      </c>
      <c r="Q4381" s="13" t="s">
        <v>3628</v>
      </c>
      <c r="R4381" s="13" t="s">
        <v>3629</v>
      </c>
      <c r="S4381" s="13"/>
      <c r="T4381" s="13"/>
      <c r="U4381" s="13"/>
      <c r="V4381" s="13"/>
      <c r="W4381" s="54">
        <v>4</v>
      </c>
      <c r="X4381" s="49">
        <v>0</v>
      </c>
      <c r="Y4381" s="54">
        <v>0</v>
      </c>
      <c r="Z4381" s="34">
        <v>4</v>
      </c>
      <c r="AA4381" s="34">
        <v>288.83999999999997</v>
      </c>
    </row>
    <row r="4382" spans="3:27" x14ac:dyDescent="0.25">
      <c r="C4382" s="39">
        <v>18850</v>
      </c>
      <c r="D4382" s="17">
        <v>42822.818414351852</v>
      </c>
      <c r="E4382" s="41">
        <f t="shared" si="136"/>
        <v>2017</v>
      </c>
      <c r="F4382" s="41">
        <f t="shared" si="137"/>
        <v>3</v>
      </c>
      <c r="G4382" s="13" t="s">
        <v>61</v>
      </c>
      <c r="H4382" s="13">
        <v>0</v>
      </c>
      <c r="I4382" s="13">
        <v>109.95</v>
      </c>
      <c r="J4382" s="13" t="s">
        <v>51</v>
      </c>
      <c r="K4382" s="13" t="s">
        <v>52</v>
      </c>
      <c r="L4382" s="13">
        <v>22763</v>
      </c>
      <c r="M4382" s="13" t="s">
        <v>168</v>
      </c>
      <c r="N4382" s="13" t="s">
        <v>0</v>
      </c>
      <c r="O4382" s="13" t="s">
        <v>2256</v>
      </c>
      <c r="P4382" s="13"/>
      <c r="Q4382" s="13"/>
      <c r="R4382" s="13"/>
      <c r="S4382" s="13"/>
      <c r="T4382" s="13"/>
      <c r="U4382" s="13"/>
      <c r="V4382" s="13"/>
      <c r="W4382" s="54">
        <v>1</v>
      </c>
      <c r="X4382" s="49">
        <v>1</v>
      </c>
      <c r="Y4382" s="54">
        <v>109.95</v>
      </c>
      <c r="Z4382" s="34">
        <v>0</v>
      </c>
      <c r="AA4382" s="34">
        <v>0</v>
      </c>
    </row>
    <row r="4383" spans="3:27" x14ac:dyDescent="0.25">
      <c r="C4383" s="39">
        <v>18849</v>
      </c>
      <c r="D4383" s="17">
        <v>42822.796817129631</v>
      </c>
      <c r="E4383" s="41">
        <f t="shared" si="136"/>
        <v>2017</v>
      </c>
      <c r="F4383" s="41">
        <f t="shared" si="137"/>
        <v>3</v>
      </c>
      <c r="G4383" s="13" t="s">
        <v>309</v>
      </c>
      <c r="H4383" s="13">
        <v>0</v>
      </c>
      <c r="I4383" s="13">
        <v>109.95</v>
      </c>
      <c r="J4383" s="13" t="s">
        <v>56</v>
      </c>
      <c r="K4383" s="13" t="s">
        <v>52</v>
      </c>
      <c r="L4383" s="13">
        <v>24837</v>
      </c>
      <c r="M4383" s="13" t="s">
        <v>602</v>
      </c>
      <c r="N4383" s="13" t="s">
        <v>0</v>
      </c>
      <c r="O4383" s="13" t="s">
        <v>1031</v>
      </c>
      <c r="P4383" s="13"/>
      <c r="Q4383" s="13"/>
      <c r="R4383" s="13"/>
      <c r="S4383" s="13"/>
      <c r="T4383" s="13"/>
      <c r="U4383" s="13"/>
      <c r="V4383" s="13"/>
      <c r="W4383" s="54">
        <v>1</v>
      </c>
      <c r="X4383" s="49">
        <v>1</v>
      </c>
      <c r="Y4383" s="54">
        <v>109.95</v>
      </c>
      <c r="Z4383" s="34">
        <v>0</v>
      </c>
      <c r="AA4383" s="34">
        <v>0</v>
      </c>
    </row>
    <row r="4384" spans="3:27" x14ac:dyDescent="0.25">
      <c r="C4384" s="39">
        <v>18846</v>
      </c>
      <c r="D4384" s="17">
        <v>42822.698877314811</v>
      </c>
      <c r="E4384" s="41">
        <f t="shared" si="136"/>
        <v>2017</v>
      </c>
      <c r="F4384" s="41">
        <f t="shared" si="137"/>
        <v>3</v>
      </c>
      <c r="G4384" s="13" t="s">
        <v>61</v>
      </c>
      <c r="H4384" s="13">
        <v>0</v>
      </c>
      <c r="I4384" s="13">
        <v>199.9</v>
      </c>
      <c r="J4384" s="13" t="s">
        <v>51</v>
      </c>
      <c r="K4384" s="13" t="s">
        <v>52</v>
      </c>
      <c r="L4384" s="13">
        <v>45297</v>
      </c>
      <c r="M4384" s="13" t="s">
        <v>3630</v>
      </c>
      <c r="N4384" s="13" t="s">
        <v>415</v>
      </c>
      <c r="O4384" s="13" t="s">
        <v>176</v>
      </c>
      <c r="P4384" s="13" t="s">
        <v>167</v>
      </c>
      <c r="Q4384" s="13"/>
      <c r="R4384" s="13"/>
      <c r="S4384" s="13"/>
      <c r="T4384" s="13"/>
      <c r="U4384" s="13"/>
      <c r="V4384" s="13"/>
      <c r="W4384" s="54">
        <v>2</v>
      </c>
      <c r="X4384" s="49">
        <v>0</v>
      </c>
      <c r="Y4384" s="54">
        <v>0</v>
      </c>
      <c r="Z4384" s="34">
        <v>2</v>
      </c>
      <c r="AA4384" s="34">
        <v>199.9</v>
      </c>
    </row>
    <row r="4385" spans="3:27" x14ac:dyDescent="0.25">
      <c r="C4385" s="39">
        <v>18845</v>
      </c>
      <c r="D4385" s="17">
        <v>42822.691851851851</v>
      </c>
      <c r="E4385" s="41">
        <f t="shared" si="136"/>
        <v>2017</v>
      </c>
      <c r="F4385" s="41">
        <f t="shared" si="137"/>
        <v>3</v>
      </c>
      <c r="G4385" s="13" t="s">
        <v>61</v>
      </c>
      <c r="H4385" s="13">
        <v>0</v>
      </c>
      <c r="I4385" s="13">
        <v>109.95</v>
      </c>
      <c r="J4385" s="13" t="s">
        <v>74</v>
      </c>
      <c r="K4385" s="13" t="s">
        <v>52</v>
      </c>
      <c r="L4385" s="13">
        <v>1070</v>
      </c>
      <c r="M4385" s="13" t="s">
        <v>851</v>
      </c>
      <c r="N4385" s="13" t="s">
        <v>307</v>
      </c>
      <c r="O4385" s="13" t="s">
        <v>1615</v>
      </c>
      <c r="P4385" s="13"/>
      <c r="Q4385" s="13"/>
      <c r="R4385" s="13"/>
      <c r="S4385" s="13"/>
      <c r="T4385" s="13"/>
      <c r="U4385" s="13"/>
      <c r="V4385" s="13"/>
      <c r="W4385" s="54">
        <v>1</v>
      </c>
      <c r="X4385" s="49">
        <v>1</v>
      </c>
      <c r="Y4385" s="54">
        <v>109.95</v>
      </c>
      <c r="Z4385" s="34">
        <v>0</v>
      </c>
      <c r="AA4385" s="34">
        <v>0</v>
      </c>
    </row>
    <row r="4386" spans="3:27" x14ac:dyDescent="0.25">
      <c r="C4386" s="39">
        <v>18844</v>
      </c>
      <c r="D4386" s="17">
        <v>42822.673449074071</v>
      </c>
      <c r="E4386" s="41">
        <f t="shared" si="136"/>
        <v>2017</v>
      </c>
      <c r="F4386" s="41">
        <f t="shared" si="137"/>
        <v>3</v>
      </c>
      <c r="G4386" s="13" t="s">
        <v>61</v>
      </c>
      <c r="H4386" s="13">
        <v>0</v>
      </c>
      <c r="I4386" s="13">
        <v>89.95</v>
      </c>
      <c r="J4386" s="13" t="s">
        <v>74</v>
      </c>
      <c r="K4386" s="13" t="s">
        <v>52</v>
      </c>
      <c r="L4386" s="13">
        <v>25980</v>
      </c>
      <c r="M4386" s="13" t="s">
        <v>3631</v>
      </c>
      <c r="N4386" s="13" t="s">
        <v>0</v>
      </c>
      <c r="O4386" s="13" t="s">
        <v>386</v>
      </c>
      <c r="P4386" s="13"/>
      <c r="Q4386" s="13"/>
      <c r="R4386" s="13"/>
      <c r="S4386" s="13"/>
      <c r="T4386" s="13"/>
      <c r="U4386" s="13"/>
      <c r="V4386" s="13"/>
      <c r="W4386" s="54">
        <v>1</v>
      </c>
      <c r="X4386" s="49">
        <v>1</v>
      </c>
      <c r="Y4386" s="54">
        <v>89.95</v>
      </c>
      <c r="Z4386" s="34">
        <v>0</v>
      </c>
      <c r="AA4386" s="34">
        <v>0</v>
      </c>
    </row>
    <row r="4387" spans="3:27" x14ac:dyDescent="0.25">
      <c r="C4387" s="39">
        <v>18838</v>
      </c>
      <c r="D4387" s="17">
        <v>42822.520682870374</v>
      </c>
      <c r="E4387" s="41">
        <f t="shared" si="136"/>
        <v>2017</v>
      </c>
      <c r="F4387" s="41">
        <f t="shared" si="137"/>
        <v>3</v>
      </c>
      <c r="G4387" s="13" t="s">
        <v>61</v>
      </c>
      <c r="H4387" s="13">
        <v>0</v>
      </c>
      <c r="I4387" s="13">
        <v>299.89999999999998</v>
      </c>
      <c r="J4387" s="13" t="s">
        <v>56</v>
      </c>
      <c r="K4387" s="13" t="s">
        <v>52</v>
      </c>
      <c r="L4387" s="13">
        <v>46119</v>
      </c>
      <c r="M4387" s="13" t="s">
        <v>125</v>
      </c>
      <c r="N4387" s="13" t="s">
        <v>0</v>
      </c>
      <c r="O4387" s="13" t="s">
        <v>96</v>
      </c>
      <c r="P4387" s="13" t="s">
        <v>1953</v>
      </c>
      <c r="Q4387" s="13"/>
      <c r="R4387" s="13"/>
      <c r="S4387" s="13"/>
      <c r="T4387" s="13"/>
      <c r="U4387" s="13"/>
      <c r="V4387" s="13"/>
      <c r="W4387" s="54">
        <v>2</v>
      </c>
      <c r="X4387" s="49">
        <v>1</v>
      </c>
      <c r="Y4387" s="54">
        <v>169.95</v>
      </c>
      <c r="Z4387" s="34">
        <v>1</v>
      </c>
      <c r="AA4387" s="34">
        <v>129.94999999999999</v>
      </c>
    </row>
    <row r="4388" spans="3:27" x14ac:dyDescent="0.25">
      <c r="C4388" s="39">
        <v>18809</v>
      </c>
      <c r="D4388" s="17">
        <v>42822.363194444442</v>
      </c>
      <c r="E4388" s="41">
        <f t="shared" si="136"/>
        <v>2017</v>
      </c>
      <c r="F4388" s="41">
        <f t="shared" si="137"/>
        <v>3</v>
      </c>
      <c r="G4388" s="13" t="s">
        <v>309</v>
      </c>
      <c r="H4388" s="13">
        <v>0</v>
      </c>
      <c r="I4388" s="13">
        <v>129.94999999999999</v>
      </c>
      <c r="J4388" s="13" t="s">
        <v>51</v>
      </c>
      <c r="K4388" s="13" t="s">
        <v>52</v>
      </c>
      <c r="L4388" s="13">
        <v>53757</v>
      </c>
      <c r="M4388" s="13" t="s">
        <v>737</v>
      </c>
      <c r="N4388" s="13" t="s">
        <v>0</v>
      </c>
      <c r="O4388" s="13" t="s">
        <v>320</v>
      </c>
      <c r="P4388" s="13"/>
      <c r="Q4388" s="13"/>
      <c r="R4388" s="13"/>
      <c r="S4388" s="13"/>
      <c r="T4388" s="13"/>
      <c r="U4388" s="13"/>
      <c r="V4388" s="13"/>
      <c r="W4388" s="54">
        <v>1</v>
      </c>
      <c r="X4388" s="49">
        <v>1</v>
      </c>
      <c r="Y4388" s="54">
        <v>129.94999999999999</v>
      </c>
      <c r="Z4388" s="34">
        <v>0</v>
      </c>
      <c r="AA4388" s="34">
        <v>0</v>
      </c>
    </row>
    <row r="4389" spans="3:27" x14ac:dyDescent="0.25">
      <c r="C4389" s="39">
        <v>18807</v>
      </c>
      <c r="D4389" s="17">
        <v>42822.31527777778</v>
      </c>
      <c r="E4389" s="41">
        <f t="shared" si="136"/>
        <v>2017</v>
      </c>
      <c r="F4389" s="41">
        <f t="shared" si="137"/>
        <v>3</v>
      </c>
      <c r="G4389" s="13" t="s">
        <v>309</v>
      </c>
      <c r="H4389" s="13">
        <v>0</v>
      </c>
      <c r="I4389" s="13">
        <v>169.95</v>
      </c>
      <c r="J4389" s="13" t="s">
        <v>56</v>
      </c>
      <c r="K4389" s="13" t="s">
        <v>52</v>
      </c>
      <c r="L4389" s="13">
        <v>81829</v>
      </c>
      <c r="M4389" s="13" t="s">
        <v>57</v>
      </c>
      <c r="N4389" s="13" t="s">
        <v>0</v>
      </c>
      <c r="O4389" s="13" t="s">
        <v>1524</v>
      </c>
      <c r="P4389" s="13"/>
      <c r="Q4389" s="13"/>
      <c r="R4389" s="13"/>
      <c r="S4389" s="13"/>
      <c r="T4389" s="13"/>
      <c r="U4389" s="13"/>
      <c r="V4389" s="13"/>
      <c r="W4389" s="54">
        <v>1</v>
      </c>
      <c r="X4389" s="49">
        <v>1</v>
      </c>
      <c r="Y4389" s="54">
        <v>169.95</v>
      </c>
      <c r="Z4389" s="34">
        <v>0</v>
      </c>
      <c r="AA4389" s="34">
        <v>0</v>
      </c>
    </row>
    <row r="4390" spans="3:27" x14ac:dyDescent="0.25">
      <c r="C4390" s="39">
        <v>18806</v>
      </c>
      <c r="D4390" s="17">
        <v>42821.954861111109</v>
      </c>
      <c r="E4390" s="41">
        <f t="shared" si="136"/>
        <v>2017</v>
      </c>
      <c r="F4390" s="41">
        <f t="shared" si="137"/>
        <v>3</v>
      </c>
      <c r="G4390" s="13" t="s">
        <v>61</v>
      </c>
      <c r="H4390" s="13">
        <v>0</v>
      </c>
      <c r="I4390" s="13">
        <v>79.95</v>
      </c>
      <c r="J4390" s="13" t="s">
        <v>51</v>
      </c>
      <c r="K4390" s="13" t="s">
        <v>52</v>
      </c>
      <c r="L4390" s="13">
        <v>4280</v>
      </c>
      <c r="M4390" s="13" t="s">
        <v>3632</v>
      </c>
      <c r="N4390" s="13" t="s">
        <v>385</v>
      </c>
      <c r="O4390" s="13" t="s">
        <v>2621</v>
      </c>
      <c r="P4390" s="13"/>
      <c r="Q4390" s="13"/>
      <c r="R4390" s="13"/>
      <c r="S4390" s="13"/>
      <c r="T4390" s="13"/>
      <c r="U4390" s="13"/>
      <c r="V4390" s="13"/>
      <c r="W4390" s="54">
        <v>1</v>
      </c>
      <c r="X4390" s="49">
        <v>0</v>
      </c>
      <c r="Y4390" s="54">
        <v>0</v>
      </c>
      <c r="Z4390" s="34">
        <v>1</v>
      </c>
      <c r="AA4390" s="34">
        <v>79.95</v>
      </c>
    </row>
    <row r="4391" spans="3:27" x14ac:dyDescent="0.25">
      <c r="C4391" s="39">
        <v>18805</v>
      </c>
      <c r="D4391" s="17">
        <v>42821.910416666666</v>
      </c>
      <c r="E4391" s="41">
        <f t="shared" si="136"/>
        <v>2017</v>
      </c>
      <c r="F4391" s="41">
        <f t="shared" si="137"/>
        <v>3</v>
      </c>
      <c r="G4391" s="13" t="s">
        <v>61</v>
      </c>
      <c r="H4391" s="13">
        <v>0</v>
      </c>
      <c r="I4391" s="13">
        <v>89.95</v>
      </c>
      <c r="J4391" s="13" t="s">
        <v>56</v>
      </c>
      <c r="K4391" s="13" t="s">
        <v>52</v>
      </c>
      <c r="L4391" s="13">
        <v>50935</v>
      </c>
      <c r="M4391" s="13" t="s">
        <v>158</v>
      </c>
      <c r="N4391" s="13" t="s">
        <v>0</v>
      </c>
      <c r="O4391" s="13" t="s">
        <v>2407</v>
      </c>
      <c r="P4391" s="13"/>
      <c r="Q4391" s="13"/>
      <c r="R4391" s="13"/>
      <c r="S4391" s="13"/>
      <c r="T4391" s="13"/>
      <c r="U4391" s="13"/>
      <c r="V4391" s="13"/>
      <c r="W4391" s="54">
        <v>1</v>
      </c>
      <c r="X4391" s="49">
        <v>1</v>
      </c>
      <c r="Y4391" s="54">
        <v>89.95</v>
      </c>
      <c r="Z4391" s="34">
        <v>0</v>
      </c>
      <c r="AA4391" s="34">
        <v>0</v>
      </c>
    </row>
    <row r="4392" spans="3:27" x14ac:dyDescent="0.25">
      <c r="C4392" s="39">
        <v>18804</v>
      </c>
      <c r="D4392" s="17">
        <v>42821.868055555555</v>
      </c>
      <c r="E4392" s="41">
        <f t="shared" si="136"/>
        <v>2017</v>
      </c>
      <c r="F4392" s="41">
        <f t="shared" si="137"/>
        <v>3</v>
      </c>
      <c r="G4392" s="13" t="s">
        <v>309</v>
      </c>
      <c r="H4392" s="13">
        <v>0</v>
      </c>
      <c r="I4392" s="13">
        <v>499.9</v>
      </c>
      <c r="J4392" s="13" t="s">
        <v>51</v>
      </c>
      <c r="K4392" s="13" t="s">
        <v>52</v>
      </c>
      <c r="L4392" s="13">
        <v>83703</v>
      </c>
      <c r="M4392" s="13" t="s">
        <v>3379</v>
      </c>
      <c r="N4392" s="13" t="s">
        <v>0</v>
      </c>
      <c r="O4392" s="13" t="s">
        <v>69</v>
      </c>
      <c r="P4392" s="13" t="s">
        <v>1379</v>
      </c>
      <c r="Q4392" s="13"/>
      <c r="R4392" s="13"/>
      <c r="S4392" s="13"/>
      <c r="T4392" s="13"/>
      <c r="U4392" s="13"/>
      <c r="V4392" s="13"/>
      <c r="W4392" s="54">
        <v>2</v>
      </c>
      <c r="X4392" s="49">
        <v>2</v>
      </c>
      <c r="Y4392" s="54">
        <v>499.9</v>
      </c>
      <c r="Z4392" s="34">
        <v>0</v>
      </c>
      <c r="AA4392" s="34">
        <v>0</v>
      </c>
    </row>
    <row r="4393" spans="3:27" x14ac:dyDescent="0.25">
      <c r="C4393" s="39">
        <v>18803</v>
      </c>
      <c r="D4393" s="17">
        <v>42821.802777777775</v>
      </c>
      <c r="E4393" s="41">
        <f t="shared" si="136"/>
        <v>2017</v>
      </c>
      <c r="F4393" s="41">
        <f t="shared" si="137"/>
        <v>3</v>
      </c>
      <c r="G4393" s="13" t="s">
        <v>309</v>
      </c>
      <c r="H4393" s="13">
        <v>0</v>
      </c>
      <c r="I4393" s="13">
        <v>309.8</v>
      </c>
      <c r="J4393" s="13" t="s">
        <v>51</v>
      </c>
      <c r="K4393" s="13" t="s">
        <v>52</v>
      </c>
      <c r="L4393" s="13">
        <v>70199</v>
      </c>
      <c r="M4393" s="13" t="s">
        <v>75</v>
      </c>
      <c r="N4393" s="13" t="s">
        <v>0</v>
      </c>
      <c r="O4393" s="13" t="s">
        <v>834</v>
      </c>
      <c r="P4393" s="13" t="s">
        <v>659</v>
      </c>
      <c r="Q4393" s="13" t="s">
        <v>2764</v>
      </c>
      <c r="R4393" s="13" t="s">
        <v>756</v>
      </c>
      <c r="S4393" s="13"/>
      <c r="T4393" s="13"/>
      <c r="U4393" s="13"/>
      <c r="V4393" s="13"/>
      <c r="W4393" s="54">
        <v>4</v>
      </c>
      <c r="X4393" s="49">
        <v>4</v>
      </c>
      <c r="Y4393" s="54">
        <v>309.8</v>
      </c>
      <c r="Z4393" s="34">
        <v>0</v>
      </c>
      <c r="AA4393" s="34">
        <v>0</v>
      </c>
    </row>
    <row r="4394" spans="3:27" x14ac:dyDescent="0.25">
      <c r="C4394" s="39">
        <v>18802</v>
      </c>
      <c r="D4394" s="17">
        <v>42821.743055555555</v>
      </c>
      <c r="E4394" s="41">
        <f t="shared" si="136"/>
        <v>2017</v>
      </c>
      <c r="F4394" s="41">
        <f t="shared" si="137"/>
        <v>3</v>
      </c>
      <c r="G4394" s="13" t="s">
        <v>61</v>
      </c>
      <c r="H4394" s="13">
        <v>0</v>
      </c>
      <c r="I4394" s="13">
        <v>299.85000000000002</v>
      </c>
      <c r="J4394" s="13" t="s">
        <v>56</v>
      </c>
      <c r="K4394" s="13" t="s">
        <v>52</v>
      </c>
      <c r="L4394" s="13">
        <v>80337</v>
      </c>
      <c r="M4394" s="13" t="s">
        <v>57</v>
      </c>
      <c r="N4394" s="13" t="s">
        <v>0</v>
      </c>
      <c r="O4394" s="13" t="s">
        <v>2181</v>
      </c>
      <c r="P4394" s="13" t="s">
        <v>1593</v>
      </c>
      <c r="Q4394" s="13" t="s">
        <v>2492</v>
      </c>
      <c r="R4394" s="13"/>
      <c r="S4394" s="13"/>
      <c r="T4394" s="13"/>
      <c r="U4394" s="13"/>
      <c r="V4394" s="13"/>
      <c r="W4394" s="54">
        <v>3</v>
      </c>
      <c r="X4394" s="49">
        <v>3</v>
      </c>
      <c r="Y4394" s="54">
        <v>299.85000000000002</v>
      </c>
      <c r="Z4394" s="34">
        <v>0</v>
      </c>
      <c r="AA4394" s="34">
        <v>0</v>
      </c>
    </row>
    <row r="4395" spans="3:27" x14ac:dyDescent="0.25">
      <c r="C4395" s="39">
        <v>18800</v>
      </c>
      <c r="D4395" s="17">
        <v>42821.7</v>
      </c>
      <c r="E4395" s="41">
        <f t="shared" si="136"/>
        <v>2017</v>
      </c>
      <c r="F4395" s="41">
        <f t="shared" si="137"/>
        <v>3</v>
      </c>
      <c r="G4395" s="13" t="s">
        <v>61</v>
      </c>
      <c r="H4395" s="24">
        <v>0</v>
      </c>
      <c r="I4395" s="13">
        <v>71.959999999999994</v>
      </c>
      <c r="J4395" s="13" t="s">
        <v>74</v>
      </c>
      <c r="K4395" s="13" t="s">
        <v>52</v>
      </c>
      <c r="L4395" s="13">
        <v>10999</v>
      </c>
      <c r="M4395" s="13" t="s">
        <v>1798</v>
      </c>
      <c r="N4395" s="13" t="s">
        <v>0</v>
      </c>
      <c r="O4395" s="13" t="s">
        <v>3633</v>
      </c>
      <c r="P4395" s="13"/>
      <c r="Q4395" s="13"/>
      <c r="R4395" s="13"/>
      <c r="S4395" s="13"/>
      <c r="T4395" s="13"/>
      <c r="U4395" s="13"/>
      <c r="V4395" s="13"/>
      <c r="W4395" s="54">
        <v>1</v>
      </c>
      <c r="X4395" s="49">
        <v>0</v>
      </c>
      <c r="Y4395" s="54">
        <v>0</v>
      </c>
      <c r="Z4395" s="34">
        <v>1</v>
      </c>
      <c r="AA4395" s="34">
        <v>71.959999999999994</v>
      </c>
    </row>
    <row r="4396" spans="3:27" x14ac:dyDescent="0.25">
      <c r="C4396" s="33">
        <v>18796</v>
      </c>
      <c r="D4396" s="1">
        <v>42821.585416666669</v>
      </c>
      <c r="E4396" s="41">
        <f t="shared" si="136"/>
        <v>2017</v>
      </c>
      <c r="F4396" s="41">
        <f t="shared" si="137"/>
        <v>3</v>
      </c>
      <c r="G4396" t="s">
        <v>309</v>
      </c>
      <c r="H4396">
        <v>0</v>
      </c>
      <c r="I4396">
        <v>249.95</v>
      </c>
      <c r="J4396" t="s">
        <v>51</v>
      </c>
      <c r="K4396" t="s">
        <v>52</v>
      </c>
      <c r="L4396" t="s">
        <v>3634</v>
      </c>
      <c r="M4396" t="s">
        <v>3635</v>
      </c>
      <c r="N4396" t="s">
        <v>85</v>
      </c>
      <c r="O4396" t="s">
        <v>3636</v>
      </c>
      <c r="W4396" s="54">
        <v>1</v>
      </c>
      <c r="X4396" s="49">
        <v>1</v>
      </c>
      <c r="Y4396" s="54">
        <v>249.95</v>
      </c>
      <c r="Z4396" s="34">
        <v>0</v>
      </c>
      <c r="AA4396" s="34">
        <v>0</v>
      </c>
    </row>
    <row r="4397" spans="3:27" x14ac:dyDescent="0.25">
      <c r="C4397" s="33">
        <v>18795</v>
      </c>
      <c r="D4397" s="1">
        <v>42821.512083333335</v>
      </c>
      <c r="E4397" s="41">
        <f t="shared" si="136"/>
        <v>2017</v>
      </c>
      <c r="F4397" s="41">
        <f t="shared" si="137"/>
        <v>3</v>
      </c>
      <c r="G4397" t="s">
        <v>309</v>
      </c>
      <c r="H4397">
        <v>0</v>
      </c>
      <c r="I4397">
        <v>219.9</v>
      </c>
      <c r="J4397" t="s">
        <v>56</v>
      </c>
      <c r="K4397" t="s">
        <v>52</v>
      </c>
      <c r="L4397">
        <v>60486</v>
      </c>
      <c r="M4397" t="s">
        <v>128</v>
      </c>
      <c r="N4397" t="s">
        <v>0</v>
      </c>
      <c r="O4397" t="s">
        <v>3637</v>
      </c>
      <c r="P4397" t="s">
        <v>3638</v>
      </c>
      <c r="W4397" s="54">
        <v>2</v>
      </c>
      <c r="X4397" s="49">
        <v>2</v>
      </c>
      <c r="Y4397" s="54">
        <v>219.9</v>
      </c>
      <c r="Z4397" s="34">
        <v>0</v>
      </c>
      <c r="AA4397" s="34">
        <v>0</v>
      </c>
    </row>
    <row r="4398" spans="3:27" x14ac:dyDescent="0.25">
      <c r="C4398" s="33">
        <v>18794</v>
      </c>
      <c r="D4398" s="1">
        <v>42821.464409722219</v>
      </c>
      <c r="E4398" s="41">
        <f t="shared" si="136"/>
        <v>2017</v>
      </c>
      <c r="F4398" s="41">
        <f t="shared" si="137"/>
        <v>3</v>
      </c>
      <c r="G4398" t="s">
        <v>61</v>
      </c>
      <c r="H4398">
        <v>0</v>
      </c>
      <c r="I4398">
        <v>169.9</v>
      </c>
      <c r="J4398" t="s">
        <v>74</v>
      </c>
      <c r="K4398" t="s">
        <v>52</v>
      </c>
      <c r="L4398">
        <v>13353</v>
      </c>
      <c r="M4398" t="s">
        <v>185</v>
      </c>
      <c r="N4398" t="s">
        <v>0</v>
      </c>
      <c r="O4398" t="s">
        <v>3639</v>
      </c>
      <c r="P4398" t="s">
        <v>3640</v>
      </c>
      <c r="W4398" s="54">
        <v>2</v>
      </c>
      <c r="X4398" s="49">
        <v>1</v>
      </c>
      <c r="Y4398" s="54">
        <v>59.95</v>
      </c>
      <c r="Z4398" s="34">
        <v>1</v>
      </c>
      <c r="AA4398" s="34">
        <v>109.95</v>
      </c>
    </row>
    <row r="4399" spans="3:27" x14ac:dyDescent="0.25">
      <c r="C4399" s="33">
        <v>18791</v>
      </c>
      <c r="D4399" s="1">
        <v>42821.422673611109</v>
      </c>
      <c r="E4399" s="41">
        <f t="shared" si="136"/>
        <v>2017</v>
      </c>
      <c r="F4399" s="41">
        <f t="shared" si="137"/>
        <v>3</v>
      </c>
      <c r="G4399" t="s">
        <v>61</v>
      </c>
      <c r="H4399">
        <v>53.75</v>
      </c>
      <c r="I4399">
        <v>255.84</v>
      </c>
      <c r="J4399" t="s">
        <v>51</v>
      </c>
      <c r="K4399" t="s">
        <v>52</v>
      </c>
      <c r="L4399">
        <v>22765</v>
      </c>
      <c r="M4399" t="s">
        <v>168</v>
      </c>
      <c r="N4399" t="s">
        <v>0</v>
      </c>
      <c r="O4399" t="s">
        <v>3641</v>
      </c>
      <c r="P4399" t="s">
        <v>3642</v>
      </c>
      <c r="Q4399" t="s">
        <v>3643</v>
      </c>
      <c r="R4399" t="s">
        <v>3644</v>
      </c>
      <c r="W4399" s="54">
        <v>4</v>
      </c>
      <c r="X4399" s="49">
        <v>3</v>
      </c>
      <c r="Y4399" s="54">
        <v>183.88</v>
      </c>
      <c r="Z4399" s="34">
        <v>1</v>
      </c>
      <c r="AA4399" s="34">
        <v>71.959999999999994</v>
      </c>
    </row>
    <row r="4400" spans="3:27" x14ac:dyDescent="0.25">
      <c r="C4400" s="33">
        <v>18778</v>
      </c>
      <c r="D4400" s="1">
        <v>42821.387199074074</v>
      </c>
      <c r="E4400" s="41">
        <f t="shared" si="136"/>
        <v>2017</v>
      </c>
      <c r="F4400" s="41">
        <f t="shared" si="137"/>
        <v>3</v>
      </c>
      <c r="G4400" t="s">
        <v>309</v>
      </c>
      <c r="H4400">
        <v>0</v>
      </c>
      <c r="I4400">
        <v>109.95</v>
      </c>
      <c r="J4400" t="s">
        <v>56</v>
      </c>
      <c r="K4400" t="s">
        <v>52</v>
      </c>
      <c r="L4400">
        <v>75438</v>
      </c>
      <c r="M4400" t="s">
        <v>3645</v>
      </c>
      <c r="N4400" t="s">
        <v>0</v>
      </c>
      <c r="O4400" t="s">
        <v>3646</v>
      </c>
      <c r="W4400" s="54">
        <v>1</v>
      </c>
      <c r="X4400" s="49">
        <v>1</v>
      </c>
      <c r="Y4400" s="54">
        <v>109.95</v>
      </c>
      <c r="Z4400" s="34">
        <v>0</v>
      </c>
      <c r="AA4400" s="34">
        <v>0</v>
      </c>
    </row>
    <row r="4401" spans="3:27" x14ac:dyDescent="0.25">
      <c r="C4401" s="33">
        <v>18753</v>
      </c>
      <c r="D4401" s="1">
        <v>42821.289467592593</v>
      </c>
      <c r="E4401" s="41">
        <f t="shared" si="136"/>
        <v>2017</v>
      </c>
      <c r="F4401" s="41">
        <f t="shared" si="137"/>
        <v>3</v>
      </c>
      <c r="G4401" t="s">
        <v>61</v>
      </c>
      <c r="H4401">
        <v>0</v>
      </c>
      <c r="I4401">
        <v>279.89999999999998</v>
      </c>
      <c r="J4401" t="s">
        <v>51</v>
      </c>
      <c r="K4401" t="s">
        <v>52</v>
      </c>
      <c r="L4401">
        <v>4020</v>
      </c>
      <c r="M4401" t="s">
        <v>849</v>
      </c>
      <c r="N4401" t="s">
        <v>307</v>
      </c>
      <c r="O4401" t="s">
        <v>3647</v>
      </c>
      <c r="W4401" s="54">
        <v>1</v>
      </c>
      <c r="X4401" s="49">
        <v>1</v>
      </c>
      <c r="Y4401" s="54">
        <v>279.89999999999998</v>
      </c>
      <c r="Z4401" s="34">
        <v>0</v>
      </c>
      <c r="AA4401" s="34">
        <v>0</v>
      </c>
    </row>
    <row r="4402" spans="3:27" x14ac:dyDescent="0.25">
      <c r="C4402" s="33">
        <v>18752</v>
      </c>
      <c r="D4402" s="1">
        <v>42820.928483796299</v>
      </c>
      <c r="E4402" s="41">
        <f t="shared" si="136"/>
        <v>2017</v>
      </c>
      <c r="F4402" s="41">
        <f t="shared" si="137"/>
        <v>3</v>
      </c>
      <c r="G4402" t="s">
        <v>61</v>
      </c>
      <c r="H4402">
        <v>0</v>
      </c>
      <c r="I4402">
        <v>169.95</v>
      </c>
      <c r="J4402" t="s">
        <v>51</v>
      </c>
      <c r="K4402" t="s">
        <v>52</v>
      </c>
      <c r="L4402">
        <v>70734</v>
      </c>
      <c r="M4402" t="s">
        <v>153</v>
      </c>
      <c r="N4402" t="s">
        <v>0</v>
      </c>
      <c r="O4402" t="s">
        <v>3648</v>
      </c>
      <c r="W4402" s="54">
        <v>1</v>
      </c>
      <c r="X4402" s="49">
        <v>0</v>
      </c>
      <c r="Y4402" s="54">
        <v>0</v>
      </c>
      <c r="Z4402" s="34">
        <v>1</v>
      </c>
      <c r="AA4402" s="34">
        <v>169.95</v>
      </c>
    </row>
    <row r="4403" spans="3:27" x14ac:dyDescent="0.25">
      <c r="C4403" s="33">
        <v>18750</v>
      </c>
      <c r="D4403" s="1">
        <v>42820.924155092594</v>
      </c>
      <c r="E4403" s="41">
        <f t="shared" si="136"/>
        <v>2017</v>
      </c>
      <c r="F4403" s="41">
        <f t="shared" si="137"/>
        <v>3</v>
      </c>
      <c r="G4403" t="s">
        <v>309</v>
      </c>
      <c r="H4403">
        <v>0</v>
      </c>
      <c r="I4403">
        <v>139.94999999999999</v>
      </c>
      <c r="J4403" t="s">
        <v>74</v>
      </c>
      <c r="K4403" t="s">
        <v>52</v>
      </c>
      <c r="L4403">
        <v>30952</v>
      </c>
      <c r="M4403" t="s">
        <v>3523</v>
      </c>
      <c r="N4403" t="s">
        <v>0</v>
      </c>
      <c r="O4403" t="s">
        <v>3649</v>
      </c>
      <c r="W4403" s="54">
        <v>1</v>
      </c>
      <c r="X4403" s="49">
        <v>1</v>
      </c>
      <c r="Y4403" s="54">
        <v>139.94999999999999</v>
      </c>
      <c r="Z4403" s="34">
        <v>0</v>
      </c>
      <c r="AA4403" s="34">
        <v>0</v>
      </c>
    </row>
    <row r="4404" spans="3:27" x14ac:dyDescent="0.25">
      <c r="C4404" s="33">
        <v>18749</v>
      </c>
      <c r="D4404" s="1">
        <v>42820.869444444441</v>
      </c>
      <c r="E4404" s="41">
        <f t="shared" si="136"/>
        <v>2017</v>
      </c>
      <c r="F4404" s="41">
        <f t="shared" si="137"/>
        <v>3</v>
      </c>
      <c r="G4404" t="s">
        <v>268</v>
      </c>
      <c r="H4404">
        <v>0</v>
      </c>
      <c r="I4404">
        <v>149.94999999999999</v>
      </c>
      <c r="J4404" t="s">
        <v>56</v>
      </c>
      <c r="K4404" t="s">
        <v>52</v>
      </c>
      <c r="L4404">
        <v>10115</v>
      </c>
      <c r="M4404" t="s">
        <v>185</v>
      </c>
      <c r="N4404" t="s">
        <v>0</v>
      </c>
      <c r="O4404" t="s">
        <v>3650</v>
      </c>
      <c r="W4404" s="54">
        <v>1</v>
      </c>
      <c r="X4404" s="49">
        <v>0</v>
      </c>
      <c r="Y4404" s="54">
        <v>0</v>
      </c>
      <c r="Z4404" s="34">
        <v>1</v>
      </c>
      <c r="AA4404" s="34">
        <v>149.94999999999999</v>
      </c>
    </row>
    <row r="4405" spans="3:27" x14ac:dyDescent="0.25">
      <c r="C4405" s="33">
        <v>18748</v>
      </c>
      <c r="D4405" s="1">
        <v>42820.801365740743</v>
      </c>
      <c r="E4405" s="41">
        <f t="shared" si="136"/>
        <v>2017</v>
      </c>
      <c r="F4405" s="41">
        <f t="shared" si="137"/>
        <v>3</v>
      </c>
      <c r="G4405" t="s">
        <v>61</v>
      </c>
      <c r="H4405">
        <v>0</v>
      </c>
      <c r="I4405">
        <v>399.8</v>
      </c>
      <c r="J4405" t="s">
        <v>51</v>
      </c>
      <c r="K4405" t="s">
        <v>52</v>
      </c>
      <c r="L4405">
        <v>53492</v>
      </c>
      <c r="M4405" t="s">
        <v>3651</v>
      </c>
      <c r="N4405" t="s">
        <v>415</v>
      </c>
      <c r="O4405" t="s">
        <v>3652</v>
      </c>
      <c r="P4405" t="s">
        <v>3653</v>
      </c>
      <c r="Q4405" t="s">
        <v>3654</v>
      </c>
      <c r="R4405" t="s">
        <v>3655</v>
      </c>
      <c r="W4405" s="54">
        <v>4</v>
      </c>
      <c r="X4405" s="49">
        <v>3</v>
      </c>
      <c r="Y4405" s="54">
        <v>229.85000000000002</v>
      </c>
      <c r="Z4405" s="34">
        <v>1</v>
      </c>
      <c r="AA4405" s="34">
        <v>169.95</v>
      </c>
    </row>
    <row r="4406" spans="3:27" x14ac:dyDescent="0.25">
      <c r="C4406" s="33">
        <v>18747</v>
      </c>
      <c r="D4406" s="1">
        <v>42820.797789351855</v>
      </c>
      <c r="E4406" s="41">
        <f t="shared" si="136"/>
        <v>2017</v>
      </c>
      <c r="F4406" s="41">
        <f t="shared" si="137"/>
        <v>3</v>
      </c>
      <c r="G4406" t="s">
        <v>55</v>
      </c>
      <c r="H4406">
        <v>0</v>
      </c>
      <c r="I4406">
        <v>399.8</v>
      </c>
      <c r="J4406" t="s">
        <v>51</v>
      </c>
      <c r="K4406" t="s">
        <v>52</v>
      </c>
      <c r="L4406">
        <v>53492</v>
      </c>
      <c r="M4406" t="s">
        <v>3651</v>
      </c>
      <c r="N4406" t="s">
        <v>415</v>
      </c>
      <c r="O4406" t="s">
        <v>3654</v>
      </c>
      <c r="P4406" t="s">
        <v>3652</v>
      </c>
      <c r="Q4406" t="s">
        <v>3653</v>
      </c>
      <c r="R4406" t="s">
        <v>3655</v>
      </c>
      <c r="W4406" s="54">
        <v>4</v>
      </c>
      <c r="X4406" s="49">
        <v>0</v>
      </c>
      <c r="Y4406" s="54">
        <v>0</v>
      </c>
      <c r="Z4406" s="34">
        <v>4</v>
      </c>
      <c r="AA4406" s="34">
        <v>399.8</v>
      </c>
    </row>
    <row r="4407" spans="3:27" x14ac:dyDescent="0.25">
      <c r="C4407" s="33">
        <v>18746</v>
      </c>
      <c r="D4407" s="1">
        <v>42820.791875000003</v>
      </c>
      <c r="E4407" s="41">
        <f t="shared" si="136"/>
        <v>2017</v>
      </c>
      <c r="F4407" s="41">
        <f t="shared" si="137"/>
        <v>3</v>
      </c>
      <c r="G4407" t="s">
        <v>55</v>
      </c>
      <c r="H4407">
        <v>0</v>
      </c>
      <c r="I4407">
        <v>399.8</v>
      </c>
      <c r="J4407" t="s">
        <v>51</v>
      </c>
      <c r="K4407" t="s">
        <v>52</v>
      </c>
      <c r="L4407">
        <v>53492</v>
      </c>
      <c r="M4407" t="s">
        <v>3651</v>
      </c>
      <c r="N4407" t="s">
        <v>415</v>
      </c>
      <c r="O4407" t="s">
        <v>3654</v>
      </c>
      <c r="P4407" t="s">
        <v>3652</v>
      </c>
      <c r="Q4407" t="s">
        <v>3653</v>
      </c>
      <c r="R4407" t="s">
        <v>3655</v>
      </c>
      <c r="W4407" s="54">
        <v>4</v>
      </c>
      <c r="X4407" s="49">
        <v>0</v>
      </c>
      <c r="Y4407" s="54">
        <v>0</v>
      </c>
      <c r="Z4407" s="34">
        <v>4</v>
      </c>
      <c r="AA4407" s="34">
        <v>399.8</v>
      </c>
    </row>
    <row r="4408" spans="3:27" x14ac:dyDescent="0.25">
      <c r="C4408" s="33">
        <v>18745</v>
      </c>
      <c r="D4408" s="1">
        <v>42820.78429398148</v>
      </c>
      <c r="E4408" s="41">
        <f t="shared" si="136"/>
        <v>2017</v>
      </c>
      <c r="F4408" s="41">
        <f t="shared" si="137"/>
        <v>3</v>
      </c>
      <c r="G4408" t="s">
        <v>309</v>
      </c>
      <c r="H4408">
        <v>0</v>
      </c>
      <c r="I4408">
        <v>259.89999999999998</v>
      </c>
      <c r="J4408" t="s">
        <v>51</v>
      </c>
      <c r="K4408" t="s">
        <v>52</v>
      </c>
      <c r="L4408">
        <v>12105</v>
      </c>
      <c r="M4408" t="s">
        <v>185</v>
      </c>
      <c r="N4408" t="s">
        <v>0</v>
      </c>
      <c r="O4408" t="s">
        <v>3656</v>
      </c>
      <c r="P4408" t="s">
        <v>3657</v>
      </c>
      <c r="W4408" s="54">
        <v>2</v>
      </c>
      <c r="X4408" s="49">
        <v>2</v>
      </c>
      <c r="Y4408" s="54">
        <v>259.89999999999998</v>
      </c>
      <c r="Z4408" s="34">
        <v>0</v>
      </c>
      <c r="AA4408" s="34">
        <v>0</v>
      </c>
    </row>
    <row r="4409" spans="3:27" x14ac:dyDescent="0.25">
      <c r="C4409" s="33">
        <v>18744</v>
      </c>
      <c r="D4409" s="1">
        <v>42820.705891203703</v>
      </c>
      <c r="E4409" s="41">
        <f t="shared" si="136"/>
        <v>2017</v>
      </c>
      <c r="F4409" s="41">
        <f t="shared" si="137"/>
        <v>3</v>
      </c>
      <c r="G4409" t="s">
        <v>61</v>
      </c>
      <c r="H4409">
        <v>0</v>
      </c>
      <c r="I4409">
        <v>129.94999999999999</v>
      </c>
      <c r="J4409" t="s">
        <v>56</v>
      </c>
      <c r="K4409" t="s">
        <v>52</v>
      </c>
      <c r="L4409">
        <v>80339</v>
      </c>
      <c r="M4409" t="s">
        <v>57</v>
      </c>
      <c r="N4409" t="s">
        <v>0</v>
      </c>
      <c r="O4409" t="s">
        <v>3658</v>
      </c>
      <c r="W4409" s="54">
        <v>1</v>
      </c>
      <c r="X4409" s="49">
        <v>1</v>
      </c>
      <c r="Y4409" s="54">
        <v>129.94999999999999</v>
      </c>
      <c r="Z4409" s="34">
        <v>0</v>
      </c>
      <c r="AA4409" s="34">
        <v>0</v>
      </c>
    </row>
    <row r="4410" spans="3:27" x14ac:dyDescent="0.25">
      <c r="C4410" s="33">
        <v>18743</v>
      </c>
      <c r="D4410" s="1">
        <v>42820.45652777778</v>
      </c>
      <c r="E4410" s="41">
        <f t="shared" si="136"/>
        <v>2017</v>
      </c>
      <c r="F4410" s="41">
        <f t="shared" si="137"/>
        <v>3</v>
      </c>
      <c r="G4410" t="s">
        <v>309</v>
      </c>
      <c r="H4410">
        <v>0</v>
      </c>
      <c r="I4410">
        <v>139.94999999999999</v>
      </c>
      <c r="J4410" t="s">
        <v>56</v>
      </c>
      <c r="K4410" t="s">
        <v>52</v>
      </c>
      <c r="L4410">
        <v>22767</v>
      </c>
      <c r="M4410" t="s">
        <v>168</v>
      </c>
      <c r="N4410" t="s">
        <v>0</v>
      </c>
      <c r="O4410" t="s">
        <v>3659</v>
      </c>
      <c r="W4410" s="54">
        <v>1</v>
      </c>
      <c r="X4410" s="49">
        <v>1</v>
      </c>
      <c r="Y4410" s="54">
        <v>139.94999999999999</v>
      </c>
      <c r="Z4410" s="34">
        <v>0</v>
      </c>
      <c r="AA4410" s="34">
        <v>0</v>
      </c>
    </row>
    <row r="4411" spans="3:27" x14ac:dyDescent="0.25">
      <c r="C4411" s="33">
        <v>18742</v>
      </c>
      <c r="D4411" s="1">
        <v>42820.347870370373</v>
      </c>
      <c r="E4411" s="41">
        <f t="shared" si="136"/>
        <v>2017</v>
      </c>
      <c r="F4411" s="41">
        <f t="shared" si="137"/>
        <v>3</v>
      </c>
      <c r="G4411" t="s">
        <v>309</v>
      </c>
      <c r="H4411">
        <v>0</v>
      </c>
      <c r="I4411">
        <v>329.8</v>
      </c>
      <c r="J4411" t="s">
        <v>56</v>
      </c>
      <c r="K4411" t="s">
        <v>52</v>
      </c>
      <c r="L4411">
        <v>64291</v>
      </c>
      <c r="M4411" t="s">
        <v>980</v>
      </c>
      <c r="N4411" t="s">
        <v>0</v>
      </c>
      <c r="O4411" t="s">
        <v>3660</v>
      </c>
      <c r="P4411" t="s">
        <v>3661</v>
      </c>
      <c r="Q4411" t="s">
        <v>3662</v>
      </c>
      <c r="R4411" t="s">
        <v>3663</v>
      </c>
      <c r="W4411" s="54">
        <v>4</v>
      </c>
      <c r="X4411" s="49">
        <v>4</v>
      </c>
      <c r="Y4411" s="54">
        <v>329.8</v>
      </c>
      <c r="Z4411" s="34">
        <v>0</v>
      </c>
      <c r="AA4411" s="34">
        <v>0</v>
      </c>
    </row>
    <row r="4412" spans="3:27" x14ac:dyDescent="0.25">
      <c r="C4412" s="33">
        <v>18741</v>
      </c>
      <c r="D4412" s="1">
        <v>42820.346585648149</v>
      </c>
      <c r="E4412" s="41">
        <f t="shared" si="136"/>
        <v>2017</v>
      </c>
      <c r="F4412" s="41">
        <f t="shared" si="137"/>
        <v>3</v>
      </c>
      <c r="G4412" t="s">
        <v>309</v>
      </c>
      <c r="H4412">
        <v>0</v>
      </c>
      <c r="I4412">
        <v>199.9</v>
      </c>
      <c r="J4412" t="s">
        <v>56</v>
      </c>
      <c r="K4412" t="s">
        <v>52</v>
      </c>
      <c r="L4412">
        <v>81545</v>
      </c>
      <c r="M4412" t="s">
        <v>57</v>
      </c>
      <c r="N4412" t="s">
        <v>0</v>
      </c>
      <c r="O4412" t="s">
        <v>3664</v>
      </c>
      <c r="P4412" t="s">
        <v>3665</v>
      </c>
      <c r="W4412" s="54">
        <v>2</v>
      </c>
      <c r="X4412" s="49">
        <v>2</v>
      </c>
      <c r="Y4412" s="54">
        <v>199.9</v>
      </c>
      <c r="Z4412" s="34">
        <v>0</v>
      </c>
      <c r="AA4412" s="34">
        <v>0</v>
      </c>
    </row>
    <row r="4413" spans="3:27" x14ac:dyDescent="0.25">
      <c r="C4413" s="33">
        <v>18740</v>
      </c>
      <c r="D4413" s="1">
        <v>42819.898611111108</v>
      </c>
      <c r="E4413" s="41">
        <f t="shared" si="136"/>
        <v>2017</v>
      </c>
      <c r="F4413" s="41">
        <f t="shared" si="137"/>
        <v>3</v>
      </c>
      <c r="G4413" t="s">
        <v>61</v>
      </c>
      <c r="H4413">
        <v>0</v>
      </c>
      <c r="I4413">
        <v>60</v>
      </c>
      <c r="J4413" t="s">
        <v>74</v>
      </c>
      <c r="K4413" t="s">
        <v>52</v>
      </c>
      <c r="L4413">
        <v>9200</v>
      </c>
      <c r="M4413" t="s">
        <v>3666</v>
      </c>
      <c r="N4413" t="s">
        <v>201</v>
      </c>
      <c r="O4413" t="s">
        <v>3667</v>
      </c>
      <c r="W4413" s="54">
        <v>1</v>
      </c>
      <c r="X4413" s="49">
        <v>0</v>
      </c>
      <c r="Y4413" s="54">
        <v>0</v>
      </c>
      <c r="Z4413" s="34">
        <v>1</v>
      </c>
      <c r="AA4413" s="34">
        <v>60</v>
      </c>
    </row>
    <row r="4414" spans="3:27" x14ac:dyDescent="0.25">
      <c r="C4414" s="33">
        <v>18738</v>
      </c>
      <c r="D4414" s="1">
        <v>42819.880023148151</v>
      </c>
      <c r="E4414" s="41">
        <f t="shared" si="136"/>
        <v>2017</v>
      </c>
      <c r="F4414" s="41">
        <f t="shared" si="137"/>
        <v>3</v>
      </c>
      <c r="G4414" t="s">
        <v>61</v>
      </c>
      <c r="H4414">
        <v>0</v>
      </c>
      <c r="I4414">
        <v>149.94999999999999</v>
      </c>
      <c r="J4414" t="s">
        <v>51</v>
      </c>
      <c r="K4414" t="s">
        <v>52</v>
      </c>
      <c r="L4414">
        <v>85435</v>
      </c>
      <c r="M4414" t="s">
        <v>2974</v>
      </c>
      <c r="N4414" t="s">
        <v>0</v>
      </c>
      <c r="O4414" t="s">
        <v>3668</v>
      </c>
      <c r="W4414" s="54">
        <v>1</v>
      </c>
      <c r="X4414" s="49">
        <v>0</v>
      </c>
      <c r="Y4414" s="54">
        <v>0</v>
      </c>
      <c r="Z4414" s="34">
        <v>1</v>
      </c>
      <c r="AA4414" s="34">
        <v>149.94999999999999</v>
      </c>
    </row>
    <row r="4415" spans="3:27" x14ac:dyDescent="0.25">
      <c r="C4415" s="33">
        <v>18737</v>
      </c>
      <c r="D4415" s="1">
        <v>42819.848194444443</v>
      </c>
      <c r="E4415" s="41">
        <f t="shared" si="136"/>
        <v>2017</v>
      </c>
      <c r="F4415" s="41">
        <f t="shared" si="137"/>
        <v>3</v>
      </c>
      <c r="G4415" t="s">
        <v>61</v>
      </c>
      <c r="H4415">
        <v>0</v>
      </c>
      <c r="I4415">
        <v>179.9</v>
      </c>
      <c r="J4415" t="s">
        <v>74</v>
      </c>
      <c r="K4415" t="s">
        <v>52</v>
      </c>
      <c r="L4415">
        <v>16727</v>
      </c>
      <c r="M4415" t="s">
        <v>1182</v>
      </c>
      <c r="N4415" t="s">
        <v>0</v>
      </c>
      <c r="O4415" t="s">
        <v>3669</v>
      </c>
      <c r="P4415" t="s">
        <v>3670</v>
      </c>
      <c r="W4415" s="54">
        <v>2</v>
      </c>
      <c r="X4415" s="49">
        <v>1</v>
      </c>
      <c r="Y4415" s="54">
        <v>89.95</v>
      </c>
      <c r="Z4415" s="34">
        <v>1</v>
      </c>
      <c r="AA4415" s="34">
        <v>89.95</v>
      </c>
    </row>
    <row r="4416" spans="3:27" x14ac:dyDescent="0.25">
      <c r="C4416" s="33">
        <v>18736</v>
      </c>
      <c r="D4416" s="1">
        <v>42819.833518518521</v>
      </c>
      <c r="E4416" s="41">
        <f t="shared" si="136"/>
        <v>2017</v>
      </c>
      <c r="F4416" s="41">
        <f t="shared" si="137"/>
        <v>3</v>
      </c>
      <c r="G4416" t="s">
        <v>61</v>
      </c>
      <c r="H4416">
        <v>0</v>
      </c>
      <c r="I4416">
        <v>69.95</v>
      </c>
      <c r="J4416" t="s">
        <v>74</v>
      </c>
      <c r="K4416" t="s">
        <v>52</v>
      </c>
      <c r="L4416">
        <v>93152</v>
      </c>
      <c r="M4416" t="s">
        <v>649</v>
      </c>
      <c r="N4416" t="s">
        <v>0</v>
      </c>
      <c r="O4416" t="s">
        <v>3671</v>
      </c>
      <c r="W4416" s="54">
        <v>1</v>
      </c>
      <c r="X4416" s="49">
        <v>0</v>
      </c>
      <c r="Y4416" s="54">
        <v>0</v>
      </c>
      <c r="Z4416" s="34">
        <v>1</v>
      </c>
      <c r="AA4416" s="34">
        <v>69.95</v>
      </c>
    </row>
    <row r="4417" spans="3:27" x14ac:dyDescent="0.25">
      <c r="C4417" s="33">
        <v>18735</v>
      </c>
      <c r="D4417" s="1">
        <v>42819.814085648148</v>
      </c>
      <c r="E4417" s="41">
        <f t="shared" si="136"/>
        <v>2017</v>
      </c>
      <c r="F4417" s="41">
        <f t="shared" si="137"/>
        <v>3</v>
      </c>
      <c r="G4417" t="s">
        <v>309</v>
      </c>
      <c r="H4417">
        <v>0</v>
      </c>
      <c r="I4417">
        <v>249.9</v>
      </c>
      <c r="J4417" t="s">
        <v>51</v>
      </c>
      <c r="K4417" t="s">
        <v>52</v>
      </c>
      <c r="L4417" t="s">
        <v>3672</v>
      </c>
      <c r="M4417" t="s">
        <v>473</v>
      </c>
      <c r="N4417" t="s">
        <v>64</v>
      </c>
      <c r="O4417" t="s">
        <v>3673</v>
      </c>
      <c r="P4417" t="s">
        <v>3674</v>
      </c>
      <c r="W4417" s="54">
        <v>2</v>
      </c>
      <c r="X4417" s="49">
        <v>2</v>
      </c>
      <c r="Y4417" s="54">
        <v>249.9</v>
      </c>
      <c r="Z4417" s="34">
        <v>0</v>
      </c>
      <c r="AA4417" s="34">
        <v>0</v>
      </c>
    </row>
    <row r="4418" spans="3:27" x14ac:dyDescent="0.25">
      <c r="C4418" s="33">
        <v>18734</v>
      </c>
      <c r="D4418" s="1">
        <v>42819.799490740741</v>
      </c>
      <c r="E4418" s="41">
        <f t="shared" si="136"/>
        <v>2017</v>
      </c>
      <c r="F4418" s="41">
        <f t="shared" si="137"/>
        <v>3</v>
      </c>
      <c r="G4418" t="s">
        <v>61</v>
      </c>
      <c r="H4418">
        <v>0</v>
      </c>
      <c r="I4418">
        <v>429.75</v>
      </c>
      <c r="J4418" t="s">
        <v>74</v>
      </c>
      <c r="K4418" t="s">
        <v>52</v>
      </c>
      <c r="L4418">
        <v>55246</v>
      </c>
      <c r="M4418" t="s">
        <v>3007</v>
      </c>
      <c r="N4418" t="s">
        <v>0</v>
      </c>
      <c r="O4418" t="s">
        <v>3675</v>
      </c>
      <c r="P4418" t="s">
        <v>3676</v>
      </c>
      <c r="Q4418" t="s">
        <v>3677</v>
      </c>
      <c r="R4418" t="s">
        <v>3638</v>
      </c>
      <c r="S4418" t="s">
        <v>3678</v>
      </c>
      <c r="W4418" s="54">
        <v>5</v>
      </c>
      <c r="X4418" s="49">
        <v>4</v>
      </c>
      <c r="Y4418" s="54">
        <v>349.8</v>
      </c>
      <c r="Z4418" s="34">
        <v>1</v>
      </c>
      <c r="AA4418" s="34">
        <v>79.95</v>
      </c>
    </row>
    <row r="4419" spans="3:27" x14ac:dyDescent="0.25">
      <c r="C4419" s="33">
        <v>18733</v>
      </c>
      <c r="D4419" s="1">
        <v>42819.798773148148</v>
      </c>
      <c r="E4419" s="41">
        <f t="shared" si="136"/>
        <v>2017</v>
      </c>
      <c r="F4419" s="41">
        <f t="shared" si="137"/>
        <v>3</v>
      </c>
      <c r="G4419" t="s">
        <v>61</v>
      </c>
      <c r="H4419">
        <v>0</v>
      </c>
      <c r="I4419">
        <v>109.95</v>
      </c>
      <c r="J4419" t="s">
        <v>51</v>
      </c>
      <c r="K4419" t="s">
        <v>52</v>
      </c>
      <c r="L4419">
        <v>29144</v>
      </c>
      <c r="M4419" t="s">
        <v>3679</v>
      </c>
      <c r="N4419" t="s">
        <v>415</v>
      </c>
      <c r="O4419" t="s">
        <v>3646</v>
      </c>
      <c r="W4419" s="54">
        <v>1</v>
      </c>
      <c r="X4419" s="49">
        <v>1</v>
      </c>
      <c r="Y4419" s="54">
        <v>109.95</v>
      </c>
      <c r="Z4419" s="34">
        <v>0</v>
      </c>
      <c r="AA4419" s="34">
        <v>0</v>
      </c>
    </row>
    <row r="4420" spans="3:27" x14ac:dyDescent="0.25">
      <c r="C4420" s="33">
        <v>18732</v>
      </c>
      <c r="D4420" s="1">
        <v>42819.702187499999</v>
      </c>
      <c r="E4420" s="41">
        <f t="shared" si="136"/>
        <v>2017</v>
      </c>
      <c r="F4420" s="41">
        <f t="shared" si="137"/>
        <v>3</v>
      </c>
      <c r="G4420" t="s">
        <v>61</v>
      </c>
      <c r="H4420">
        <v>0</v>
      </c>
      <c r="I4420">
        <v>169.95</v>
      </c>
      <c r="J4420" t="s">
        <v>74</v>
      </c>
      <c r="K4420" t="s">
        <v>52</v>
      </c>
      <c r="L4420" t="s">
        <v>3081</v>
      </c>
      <c r="M4420" t="s">
        <v>473</v>
      </c>
      <c r="N4420" t="s">
        <v>64</v>
      </c>
      <c r="O4420" t="s">
        <v>3680</v>
      </c>
      <c r="W4420" s="54">
        <v>1</v>
      </c>
      <c r="X4420" s="49">
        <v>0</v>
      </c>
      <c r="Y4420" s="54">
        <v>0</v>
      </c>
      <c r="Z4420" s="34">
        <v>1</v>
      </c>
      <c r="AA4420" s="34">
        <v>169.95</v>
      </c>
    </row>
    <row r="4421" spans="3:27" x14ac:dyDescent="0.25">
      <c r="C4421" s="33">
        <v>18731</v>
      </c>
      <c r="D4421" s="1">
        <v>42819.626851851855</v>
      </c>
      <c r="E4421" s="41">
        <f t="shared" si="136"/>
        <v>2017</v>
      </c>
      <c r="F4421" s="41">
        <f t="shared" si="137"/>
        <v>3</v>
      </c>
      <c r="G4421" t="s">
        <v>309</v>
      </c>
      <c r="H4421">
        <v>0</v>
      </c>
      <c r="I4421">
        <v>559.9</v>
      </c>
      <c r="J4421" t="s">
        <v>56</v>
      </c>
      <c r="K4421" t="s">
        <v>52</v>
      </c>
      <c r="L4421">
        <v>82194</v>
      </c>
      <c r="M4421" t="s">
        <v>3259</v>
      </c>
      <c r="N4421" t="s">
        <v>0</v>
      </c>
      <c r="O4421" t="s">
        <v>3681</v>
      </c>
      <c r="P4421" t="s">
        <v>3682</v>
      </c>
      <c r="W4421" s="54">
        <v>2</v>
      </c>
      <c r="X4421" s="49">
        <v>2</v>
      </c>
      <c r="Y4421" s="54">
        <v>559.9</v>
      </c>
      <c r="Z4421" s="34">
        <v>0</v>
      </c>
      <c r="AA4421" s="34">
        <v>0</v>
      </c>
    </row>
    <row r="4422" spans="3:27" x14ac:dyDescent="0.25">
      <c r="C4422" s="33">
        <v>18730</v>
      </c>
      <c r="D4422" s="1">
        <v>42819.582337962966</v>
      </c>
      <c r="E4422" s="41">
        <f t="shared" si="136"/>
        <v>2017</v>
      </c>
      <c r="F4422" s="41">
        <f t="shared" si="137"/>
        <v>3</v>
      </c>
      <c r="G4422" t="s">
        <v>61</v>
      </c>
      <c r="H4422">
        <v>0</v>
      </c>
      <c r="I4422">
        <v>129.94999999999999</v>
      </c>
      <c r="J4422" t="s">
        <v>51</v>
      </c>
      <c r="K4422" t="s">
        <v>52</v>
      </c>
      <c r="L4422">
        <v>92110</v>
      </c>
      <c r="M4422" t="s">
        <v>3683</v>
      </c>
      <c r="N4422" t="s">
        <v>385</v>
      </c>
      <c r="O4422" t="s">
        <v>3684</v>
      </c>
      <c r="W4422" s="54">
        <v>1</v>
      </c>
      <c r="X4422" s="49">
        <v>0</v>
      </c>
      <c r="Y4422" s="54">
        <v>0</v>
      </c>
      <c r="Z4422" s="34">
        <v>1</v>
      </c>
      <c r="AA4422" s="34">
        <v>129.94999999999999</v>
      </c>
    </row>
    <row r="4423" spans="3:27" x14ac:dyDescent="0.25">
      <c r="C4423" s="33">
        <v>18729</v>
      </c>
      <c r="D4423" s="1">
        <v>42819.545231481483</v>
      </c>
      <c r="E4423" s="41">
        <f t="shared" ref="E4423:E4486" si="138">YEAR(D4423)</f>
        <v>2017</v>
      </c>
      <c r="F4423" s="41">
        <f t="shared" ref="F4423:F4486" si="139">MONTH(D4423)</f>
        <v>3</v>
      </c>
      <c r="G4423" t="s">
        <v>61</v>
      </c>
      <c r="H4423">
        <v>0</v>
      </c>
      <c r="I4423">
        <v>139.94999999999999</v>
      </c>
      <c r="J4423" t="s">
        <v>56</v>
      </c>
      <c r="K4423" t="s">
        <v>52</v>
      </c>
      <c r="L4423">
        <v>82234</v>
      </c>
      <c r="M4423" t="s">
        <v>3685</v>
      </c>
      <c r="N4423" t="s">
        <v>0</v>
      </c>
      <c r="O4423" t="s">
        <v>3686</v>
      </c>
      <c r="W4423" s="54">
        <v>1</v>
      </c>
      <c r="X4423" s="49">
        <v>0</v>
      </c>
      <c r="Y4423" s="54">
        <v>0</v>
      </c>
      <c r="Z4423" s="34">
        <v>1</v>
      </c>
      <c r="AA4423" s="34">
        <v>139.94999999999999</v>
      </c>
    </row>
    <row r="4424" spans="3:27" x14ac:dyDescent="0.25">
      <c r="C4424" s="33">
        <v>18728</v>
      </c>
      <c r="D4424" s="1">
        <v>42819.537581018521</v>
      </c>
      <c r="E4424" s="41">
        <f t="shared" si="138"/>
        <v>2017</v>
      </c>
      <c r="F4424" s="41">
        <f t="shared" si="139"/>
        <v>3</v>
      </c>
      <c r="G4424" t="s">
        <v>61</v>
      </c>
      <c r="H4424" s="22">
        <v>0</v>
      </c>
      <c r="I4424">
        <v>55.96</v>
      </c>
      <c r="J4424" t="s">
        <v>74</v>
      </c>
      <c r="K4424" t="s">
        <v>52</v>
      </c>
      <c r="L4424">
        <v>60323</v>
      </c>
      <c r="M4424" t="s">
        <v>128</v>
      </c>
      <c r="N4424" t="s">
        <v>0</v>
      </c>
      <c r="O4424" t="s">
        <v>3687</v>
      </c>
      <c r="W4424" s="54">
        <v>1</v>
      </c>
      <c r="X4424" s="49">
        <v>0</v>
      </c>
      <c r="Y4424" s="54">
        <v>0</v>
      </c>
      <c r="Z4424" s="34">
        <v>1</v>
      </c>
      <c r="AA4424" s="34">
        <v>55.96</v>
      </c>
    </row>
    <row r="4425" spans="3:27" x14ac:dyDescent="0.25">
      <c r="C4425" s="33">
        <v>18727</v>
      </c>
      <c r="D4425" s="1">
        <v>42819.520787037036</v>
      </c>
      <c r="E4425" s="41">
        <f t="shared" si="138"/>
        <v>2017</v>
      </c>
      <c r="F4425" s="41">
        <f t="shared" si="139"/>
        <v>3</v>
      </c>
      <c r="G4425" t="s">
        <v>61</v>
      </c>
      <c r="H4425">
        <v>0</v>
      </c>
      <c r="I4425">
        <v>139.94999999999999</v>
      </c>
      <c r="J4425" t="s">
        <v>51</v>
      </c>
      <c r="K4425" t="s">
        <v>52</v>
      </c>
      <c r="L4425">
        <v>61135</v>
      </c>
      <c r="M4425" t="s">
        <v>3688</v>
      </c>
      <c r="N4425" t="s">
        <v>415</v>
      </c>
      <c r="O4425" t="s">
        <v>3686</v>
      </c>
      <c r="W4425" s="54">
        <v>1</v>
      </c>
      <c r="X4425" s="49">
        <v>0</v>
      </c>
      <c r="Y4425" s="54">
        <v>0</v>
      </c>
      <c r="Z4425" s="34">
        <v>1</v>
      </c>
      <c r="AA4425" s="34">
        <v>139.94999999999999</v>
      </c>
    </row>
    <row r="4426" spans="3:27" x14ac:dyDescent="0.25">
      <c r="C4426" s="33">
        <v>18726</v>
      </c>
      <c r="D4426" s="1">
        <v>42819.513113425928</v>
      </c>
      <c r="E4426" s="41">
        <f t="shared" si="138"/>
        <v>2017</v>
      </c>
      <c r="F4426" s="41">
        <f t="shared" si="139"/>
        <v>3</v>
      </c>
      <c r="G4426" t="s">
        <v>61</v>
      </c>
      <c r="H4426">
        <v>37.799999999999997</v>
      </c>
      <c r="I4426">
        <v>254.88</v>
      </c>
      <c r="J4426" t="s">
        <v>56</v>
      </c>
      <c r="K4426" t="s">
        <v>52</v>
      </c>
      <c r="L4426">
        <v>12524</v>
      </c>
      <c r="M4426" t="s">
        <v>185</v>
      </c>
      <c r="N4426" t="s">
        <v>0</v>
      </c>
      <c r="O4426" t="s">
        <v>3689</v>
      </c>
      <c r="P4426" t="s">
        <v>3690</v>
      </c>
      <c r="Q4426" t="s">
        <v>3691</v>
      </c>
      <c r="W4426" s="54">
        <v>3</v>
      </c>
      <c r="X4426" s="49">
        <v>0</v>
      </c>
      <c r="Y4426" s="54">
        <v>0</v>
      </c>
      <c r="Z4426" s="34">
        <v>3</v>
      </c>
      <c r="AA4426" s="34">
        <v>254.88</v>
      </c>
    </row>
    <row r="4427" spans="3:27" x14ac:dyDescent="0.25">
      <c r="C4427" s="33">
        <v>18724</v>
      </c>
      <c r="D4427" s="1">
        <v>42819.473773148151</v>
      </c>
      <c r="E4427" s="41">
        <f t="shared" si="138"/>
        <v>2017</v>
      </c>
      <c r="F4427" s="41">
        <f t="shared" si="139"/>
        <v>3</v>
      </c>
      <c r="G4427" t="s">
        <v>61</v>
      </c>
      <c r="H4427">
        <v>0</v>
      </c>
      <c r="I4427">
        <v>89.95</v>
      </c>
      <c r="J4427" t="s">
        <v>74</v>
      </c>
      <c r="K4427" t="s">
        <v>52</v>
      </c>
      <c r="L4427">
        <v>40477</v>
      </c>
      <c r="M4427" t="s">
        <v>81</v>
      </c>
      <c r="N4427" t="s">
        <v>0</v>
      </c>
      <c r="O4427" t="s">
        <v>3692</v>
      </c>
      <c r="W4427" s="54">
        <v>1</v>
      </c>
      <c r="X4427" s="49">
        <v>0</v>
      </c>
      <c r="Y4427" s="54">
        <v>0</v>
      </c>
      <c r="Z4427" s="34">
        <v>1</v>
      </c>
      <c r="AA4427" s="34">
        <v>89.95</v>
      </c>
    </row>
    <row r="4428" spans="3:27" x14ac:dyDescent="0.25">
      <c r="C4428" s="33">
        <v>18725</v>
      </c>
      <c r="D4428" s="1">
        <v>42819.473773148151</v>
      </c>
      <c r="E4428" s="41">
        <f t="shared" si="138"/>
        <v>2017</v>
      </c>
      <c r="F4428" s="41">
        <f t="shared" si="139"/>
        <v>3</v>
      </c>
      <c r="G4428" t="s">
        <v>61</v>
      </c>
      <c r="H4428">
        <v>0</v>
      </c>
      <c r="I4428">
        <v>169.95</v>
      </c>
      <c r="J4428" t="s">
        <v>51</v>
      </c>
      <c r="K4428" t="s">
        <v>52</v>
      </c>
      <c r="L4428">
        <v>75012</v>
      </c>
      <c r="M4428" t="s">
        <v>617</v>
      </c>
      <c r="N4428" t="s">
        <v>385</v>
      </c>
      <c r="O4428" t="s">
        <v>3693</v>
      </c>
      <c r="W4428" s="54">
        <v>1</v>
      </c>
      <c r="X4428" s="49">
        <v>1</v>
      </c>
      <c r="Y4428" s="54">
        <v>169.95</v>
      </c>
      <c r="Z4428" s="34">
        <v>0</v>
      </c>
      <c r="AA4428" s="34">
        <v>0</v>
      </c>
    </row>
    <row r="4429" spans="3:27" x14ac:dyDescent="0.25">
      <c r="C4429" s="33">
        <v>18723</v>
      </c>
      <c r="D4429" s="1">
        <v>42819.284502314818</v>
      </c>
      <c r="E4429" s="41">
        <f t="shared" si="138"/>
        <v>2017</v>
      </c>
      <c r="F4429" s="41">
        <f t="shared" si="139"/>
        <v>3</v>
      </c>
      <c r="G4429" t="s">
        <v>61</v>
      </c>
      <c r="H4429">
        <v>0</v>
      </c>
      <c r="I4429">
        <v>649.70000000000005</v>
      </c>
      <c r="J4429" t="s">
        <v>56</v>
      </c>
      <c r="K4429" t="s">
        <v>52</v>
      </c>
      <c r="L4429">
        <v>50678</v>
      </c>
      <c r="M4429" t="s">
        <v>158</v>
      </c>
      <c r="N4429" t="s">
        <v>0</v>
      </c>
      <c r="O4429" t="s">
        <v>3694</v>
      </c>
      <c r="P4429" t="s">
        <v>3695</v>
      </c>
      <c r="Q4429" t="s">
        <v>3696</v>
      </c>
      <c r="R4429" t="s">
        <v>3697</v>
      </c>
      <c r="S4429" t="s">
        <v>3698</v>
      </c>
      <c r="T4429" t="s">
        <v>3699</v>
      </c>
      <c r="W4429" s="54">
        <v>6</v>
      </c>
      <c r="X4429" s="49">
        <v>5</v>
      </c>
      <c r="Y4429" s="54">
        <v>579.75</v>
      </c>
      <c r="Z4429" s="34">
        <v>1</v>
      </c>
      <c r="AA4429" s="34">
        <v>69.95</v>
      </c>
    </row>
    <row r="4430" spans="3:27" x14ac:dyDescent="0.25">
      <c r="C4430" s="33">
        <v>18722</v>
      </c>
      <c r="D4430" s="1">
        <v>42819.220821759256</v>
      </c>
      <c r="E4430" s="41">
        <f t="shared" si="138"/>
        <v>2017</v>
      </c>
      <c r="F4430" s="41">
        <f t="shared" si="139"/>
        <v>3</v>
      </c>
      <c r="G4430" t="s">
        <v>61</v>
      </c>
      <c r="H4430">
        <v>0</v>
      </c>
      <c r="I4430">
        <v>509.7</v>
      </c>
      <c r="J4430" t="s">
        <v>74</v>
      </c>
      <c r="K4430" t="s">
        <v>52</v>
      </c>
      <c r="L4430" t="s">
        <v>3700</v>
      </c>
      <c r="M4430" t="s">
        <v>1796</v>
      </c>
      <c r="N4430" t="s">
        <v>64</v>
      </c>
      <c r="O4430" t="s">
        <v>3701</v>
      </c>
      <c r="P4430" t="s">
        <v>3702</v>
      </c>
      <c r="Q4430" t="s">
        <v>3703</v>
      </c>
      <c r="R4430" t="s">
        <v>3704</v>
      </c>
      <c r="S4430" t="s">
        <v>3705</v>
      </c>
      <c r="T4430" t="s">
        <v>3706</v>
      </c>
      <c r="W4430" s="54">
        <v>6</v>
      </c>
      <c r="X4430" s="49">
        <v>2</v>
      </c>
      <c r="Y4430" s="54">
        <v>429.75</v>
      </c>
      <c r="Z4430" s="34">
        <v>4</v>
      </c>
      <c r="AA4430" s="34">
        <v>79.95</v>
      </c>
    </row>
    <row r="4431" spans="3:27" x14ac:dyDescent="0.25">
      <c r="C4431" s="33">
        <v>18720</v>
      </c>
      <c r="D4431" s="1">
        <v>42818.885462962964</v>
      </c>
      <c r="E4431" s="41">
        <f t="shared" si="138"/>
        <v>2017</v>
      </c>
      <c r="F4431" s="41">
        <f t="shared" si="139"/>
        <v>3</v>
      </c>
      <c r="G4431" t="s">
        <v>61</v>
      </c>
      <c r="H4431">
        <v>0</v>
      </c>
      <c r="I4431">
        <v>559.75</v>
      </c>
      <c r="J4431" t="s">
        <v>56</v>
      </c>
      <c r="K4431" t="s">
        <v>52</v>
      </c>
      <c r="L4431">
        <v>27472</v>
      </c>
      <c r="M4431" t="s">
        <v>1717</v>
      </c>
      <c r="N4431" t="s">
        <v>0</v>
      </c>
      <c r="O4431" t="s">
        <v>3707</v>
      </c>
      <c r="P4431" t="s">
        <v>3708</v>
      </c>
      <c r="Q4431" t="s">
        <v>3669</v>
      </c>
      <c r="R4431" t="s">
        <v>3709</v>
      </c>
      <c r="S4431" t="s">
        <v>3696</v>
      </c>
      <c r="W4431" s="54">
        <v>5</v>
      </c>
      <c r="X4431" s="49">
        <v>3</v>
      </c>
      <c r="Y4431" s="54">
        <v>269.85000000000002</v>
      </c>
      <c r="Z4431" s="34">
        <v>2</v>
      </c>
      <c r="AA4431" s="34">
        <v>289.89999999999998</v>
      </c>
    </row>
    <row r="4432" spans="3:27" x14ac:dyDescent="0.25">
      <c r="C4432" s="33">
        <v>18719</v>
      </c>
      <c r="D4432" s="1">
        <v>42818.86954861111</v>
      </c>
      <c r="E4432" s="41">
        <f t="shared" si="138"/>
        <v>2017</v>
      </c>
      <c r="F4432" s="41">
        <f t="shared" si="139"/>
        <v>3</v>
      </c>
      <c r="G4432" t="s">
        <v>309</v>
      </c>
      <c r="H4432">
        <v>0</v>
      </c>
      <c r="I4432">
        <v>169.95</v>
      </c>
      <c r="J4432" t="s">
        <v>56</v>
      </c>
      <c r="K4432" t="s">
        <v>52</v>
      </c>
      <c r="L4432">
        <v>65189</v>
      </c>
      <c r="M4432" t="s">
        <v>328</v>
      </c>
      <c r="N4432" t="s">
        <v>0</v>
      </c>
      <c r="O4432" t="s">
        <v>3710</v>
      </c>
      <c r="W4432" s="54">
        <v>1</v>
      </c>
      <c r="X4432" s="49">
        <v>1</v>
      </c>
      <c r="Y4432" s="54">
        <v>169.95</v>
      </c>
      <c r="Z4432" s="34">
        <v>0</v>
      </c>
      <c r="AA4432" s="34">
        <v>0</v>
      </c>
    </row>
    <row r="4433" spans="3:27" x14ac:dyDescent="0.25">
      <c r="C4433" s="33">
        <v>18718</v>
      </c>
      <c r="D4433" s="1">
        <v>42818.849664351852</v>
      </c>
      <c r="E4433" s="41">
        <f t="shared" si="138"/>
        <v>2017</v>
      </c>
      <c r="F4433" s="41">
        <f t="shared" si="139"/>
        <v>3</v>
      </c>
      <c r="G4433" t="s">
        <v>309</v>
      </c>
      <c r="H4433">
        <v>0</v>
      </c>
      <c r="I4433">
        <v>169.95</v>
      </c>
      <c r="J4433" t="s">
        <v>74</v>
      </c>
      <c r="K4433" t="s">
        <v>52</v>
      </c>
      <c r="L4433">
        <v>95444</v>
      </c>
      <c r="M4433" t="s">
        <v>1033</v>
      </c>
      <c r="N4433" t="s">
        <v>0</v>
      </c>
      <c r="O4433" t="s">
        <v>3711</v>
      </c>
      <c r="W4433" s="54">
        <v>1</v>
      </c>
      <c r="X4433" s="49">
        <v>1</v>
      </c>
      <c r="Y4433" s="54">
        <v>169.95</v>
      </c>
      <c r="Z4433" s="34">
        <v>0</v>
      </c>
      <c r="AA4433" s="34">
        <v>0</v>
      </c>
    </row>
    <row r="4434" spans="3:27" x14ac:dyDescent="0.25">
      <c r="C4434" s="33">
        <v>18717</v>
      </c>
      <c r="D4434" s="1">
        <v>42818.79109953704</v>
      </c>
      <c r="E4434" s="41">
        <f t="shared" si="138"/>
        <v>2017</v>
      </c>
      <c r="F4434" s="41">
        <f t="shared" si="139"/>
        <v>3</v>
      </c>
      <c r="G4434" t="s">
        <v>309</v>
      </c>
      <c r="H4434">
        <v>0</v>
      </c>
      <c r="I4434">
        <v>519.79999999999995</v>
      </c>
      <c r="J4434" t="s">
        <v>56</v>
      </c>
      <c r="K4434" t="s">
        <v>52</v>
      </c>
      <c r="L4434">
        <v>37085</v>
      </c>
      <c r="M4434" t="s">
        <v>120</v>
      </c>
      <c r="N4434" t="s">
        <v>0</v>
      </c>
      <c r="O4434" t="s">
        <v>3712</v>
      </c>
      <c r="P4434" t="s">
        <v>3713</v>
      </c>
      <c r="Q4434" t="s">
        <v>3658</v>
      </c>
      <c r="R4434" t="s">
        <v>3714</v>
      </c>
      <c r="W4434" s="54">
        <v>4</v>
      </c>
      <c r="X4434" s="49">
        <v>4</v>
      </c>
      <c r="Y4434" s="54">
        <v>519.79999999999995</v>
      </c>
      <c r="Z4434" s="34">
        <v>0</v>
      </c>
      <c r="AA4434" s="34">
        <v>0</v>
      </c>
    </row>
    <row r="4435" spans="3:27" x14ac:dyDescent="0.25">
      <c r="C4435" s="33">
        <v>18716</v>
      </c>
      <c r="D4435" s="1">
        <v>42818.73300925926</v>
      </c>
      <c r="E4435" s="41">
        <f t="shared" si="138"/>
        <v>2017</v>
      </c>
      <c r="F4435" s="41">
        <f t="shared" si="139"/>
        <v>3</v>
      </c>
      <c r="G4435" t="s">
        <v>61</v>
      </c>
      <c r="H4435">
        <v>0</v>
      </c>
      <c r="I4435">
        <v>89.95</v>
      </c>
      <c r="J4435" t="s">
        <v>74</v>
      </c>
      <c r="K4435" t="s">
        <v>52</v>
      </c>
      <c r="L4435">
        <v>75020</v>
      </c>
      <c r="M4435" t="s">
        <v>411</v>
      </c>
      <c r="N4435" t="s">
        <v>385</v>
      </c>
      <c r="O4435" t="s">
        <v>3715</v>
      </c>
      <c r="W4435" s="54">
        <v>1</v>
      </c>
      <c r="X4435" s="49">
        <v>0</v>
      </c>
      <c r="Y4435" s="54">
        <v>0</v>
      </c>
      <c r="Z4435" s="34">
        <v>1</v>
      </c>
      <c r="AA4435" s="34">
        <v>89.95</v>
      </c>
    </row>
    <row r="4436" spans="3:27" x14ac:dyDescent="0.25">
      <c r="C4436" s="33">
        <v>18714</v>
      </c>
      <c r="D4436" s="1">
        <v>42818.641435185185</v>
      </c>
      <c r="E4436" s="41">
        <f t="shared" si="138"/>
        <v>2017</v>
      </c>
      <c r="F4436" s="41">
        <f t="shared" si="139"/>
        <v>3</v>
      </c>
      <c r="G4436" t="s">
        <v>61</v>
      </c>
      <c r="H4436">
        <v>0</v>
      </c>
      <c r="I4436">
        <v>129.94999999999999</v>
      </c>
      <c r="J4436" t="s">
        <v>74</v>
      </c>
      <c r="K4436" t="s">
        <v>52</v>
      </c>
      <c r="L4436">
        <v>90763</v>
      </c>
      <c r="M4436" t="s">
        <v>2223</v>
      </c>
      <c r="N4436" t="s">
        <v>0</v>
      </c>
      <c r="O4436" t="s">
        <v>3712</v>
      </c>
      <c r="W4436" s="54">
        <v>1</v>
      </c>
      <c r="X4436" s="49">
        <v>1</v>
      </c>
      <c r="Y4436" s="54">
        <v>129.94999999999999</v>
      </c>
      <c r="Z4436" s="34">
        <v>0</v>
      </c>
      <c r="AA4436" s="34">
        <v>0</v>
      </c>
    </row>
    <row r="4437" spans="3:27" x14ac:dyDescent="0.25">
      <c r="C4437" s="33">
        <v>18711</v>
      </c>
      <c r="D4437" s="1">
        <v>42818.585358796299</v>
      </c>
      <c r="E4437" s="41">
        <f t="shared" si="138"/>
        <v>2017</v>
      </c>
      <c r="F4437" s="41">
        <f t="shared" si="139"/>
        <v>3</v>
      </c>
      <c r="G4437" t="s">
        <v>61</v>
      </c>
      <c r="H4437">
        <v>0</v>
      </c>
      <c r="I4437">
        <v>359.85</v>
      </c>
      <c r="J4437" t="s">
        <v>74</v>
      </c>
      <c r="K4437" t="s">
        <v>52</v>
      </c>
      <c r="L4437">
        <v>63694</v>
      </c>
      <c r="M4437" t="s">
        <v>3716</v>
      </c>
      <c r="N4437" t="s">
        <v>0</v>
      </c>
      <c r="O4437" t="s">
        <v>3717</v>
      </c>
      <c r="P4437" t="s">
        <v>3718</v>
      </c>
      <c r="Q4437" t="s">
        <v>3719</v>
      </c>
      <c r="W4437" s="54">
        <v>3</v>
      </c>
      <c r="X4437" s="49">
        <v>0</v>
      </c>
      <c r="Y4437" s="54">
        <v>0</v>
      </c>
      <c r="Z4437" s="34">
        <v>3</v>
      </c>
      <c r="AA4437" s="34">
        <v>359.85</v>
      </c>
    </row>
    <row r="4438" spans="3:27" x14ac:dyDescent="0.25">
      <c r="C4438" s="33">
        <v>18708</v>
      </c>
      <c r="D4438" s="1">
        <v>42818.498645833337</v>
      </c>
      <c r="E4438" s="41">
        <f t="shared" si="138"/>
        <v>2017</v>
      </c>
      <c r="F4438" s="41">
        <f t="shared" si="139"/>
        <v>3</v>
      </c>
      <c r="G4438" t="s">
        <v>61</v>
      </c>
      <c r="H4438">
        <v>0</v>
      </c>
      <c r="I4438">
        <v>189.9</v>
      </c>
      <c r="J4438" t="s">
        <v>56</v>
      </c>
      <c r="K4438" t="s">
        <v>52</v>
      </c>
      <c r="L4438">
        <v>87666</v>
      </c>
      <c r="M4438" t="s">
        <v>3720</v>
      </c>
      <c r="N4438" t="s">
        <v>0</v>
      </c>
      <c r="O4438" t="s">
        <v>3721</v>
      </c>
      <c r="P4438" t="s">
        <v>3660</v>
      </c>
      <c r="W4438" s="54">
        <v>2</v>
      </c>
      <c r="X4438" s="49">
        <v>0</v>
      </c>
      <c r="Y4438" s="54">
        <v>0</v>
      </c>
      <c r="Z4438" s="34">
        <v>2</v>
      </c>
      <c r="AA4438" s="34">
        <v>189.9</v>
      </c>
    </row>
    <row r="4439" spans="3:27" x14ac:dyDescent="0.25">
      <c r="C4439" s="33">
        <v>18686</v>
      </c>
      <c r="D4439" s="1">
        <v>42818.355775462966</v>
      </c>
      <c r="E4439" s="41">
        <f t="shared" si="138"/>
        <v>2017</v>
      </c>
      <c r="F4439" s="41">
        <f t="shared" si="139"/>
        <v>3</v>
      </c>
      <c r="G4439" t="s">
        <v>61</v>
      </c>
      <c r="H4439">
        <v>0</v>
      </c>
      <c r="I4439">
        <v>119.95</v>
      </c>
      <c r="J4439" t="s">
        <v>51</v>
      </c>
      <c r="K4439" t="s">
        <v>52</v>
      </c>
      <c r="L4439">
        <v>2610</v>
      </c>
      <c r="M4439" t="s">
        <v>2937</v>
      </c>
      <c r="N4439" t="s">
        <v>201</v>
      </c>
      <c r="O4439" t="s">
        <v>3332</v>
      </c>
      <c r="W4439" s="54">
        <v>1</v>
      </c>
      <c r="X4439" s="49">
        <v>0</v>
      </c>
      <c r="Y4439" s="54">
        <v>0</v>
      </c>
      <c r="Z4439" s="34">
        <v>1</v>
      </c>
      <c r="AA4439" s="34">
        <v>119.95</v>
      </c>
    </row>
    <row r="4440" spans="3:27" x14ac:dyDescent="0.25">
      <c r="C4440" s="33">
        <v>18685</v>
      </c>
      <c r="D4440" s="1">
        <v>42818.348182870373</v>
      </c>
      <c r="E4440" s="41">
        <f t="shared" si="138"/>
        <v>2017</v>
      </c>
      <c r="F4440" s="41">
        <f t="shared" si="139"/>
        <v>3</v>
      </c>
      <c r="G4440" t="s">
        <v>61</v>
      </c>
      <c r="H4440">
        <v>0</v>
      </c>
      <c r="I4440">
        <v>69.95</v>
      </c>
      <c r="J4440" t="s">
        <v>51</v>
      </c>
      <c r="K4440" t="s">
        <v>52</v>
      </c>
      <c r="L4440" t="s">
        <v>3722</v>
      </c>
      <c r="M4440" t="s">
        <v>3723</v>
      </c>
      <c r="N4440" t="s">
        <v>85</v>
      </c>
      <c r="O4440" t="s">
        <v>3724</v>
      </c>
      <c r="W4440" s="54">
        <v>1</v>
      </c>
      <c r="X4440" s="49">
        <v>1</v>
      </c>
      <c r="Y4440" s="54">
        <v>69.95</v>
      </c>
      <c r="Z4440" s="34">
        <v>0</v>
      </c>
      <c r="AA4440" s="34">
        <v>0</v>
      </c>
    </row>
    <row r="4441" spans="3:27" x14ac:dyDescent="0.25">
      <c r="C4441" s="33">
        <v>18684</v>
      </c>
      <c r="D4441" s="1">
        <v>42817.943506944444</v>
      </c>
      <c r="E4441" s="41">
        <f t="shared" si="138"/>
        <v>2017</v>
      </c>
      <c r="F4441" s="41">
        <f t="shared" si="139"/>
        <v>3</v>
      </c>
      <c r="G4441" t="s">
        <v>61</v>
      </c>
      <c r="H4441">
        <v>0</v>
      </c>
      <c r="I4441">
        <v>169.95</v>
      </c>
      <c r="J4441" t="s">
        <v>51</v>
      </c>
      <c r="K4441" t="s">
        <v>52</v>
      </c>
      <c r="L4441">
        <v>11635</v>
      </c>
      <c r="M4441" t="s">
        <v>591</v>
      </c>
      <c r="N4441" t="s">
        <v>415</v>
      </c>
      <c r="O4441" t="s">
        <v>3725</v>
      </c>
      <c r="W4441" s="54">
        <v>1</v>
      </c>
      <c r="X4441" s="49">
        <v>1</v>
      </c>
      <c r="Y4441" s="54">
        <v>169.95</v>
      </c>
      <c r="Z4441" s="34">
        <v>0</v>
      </c>
      <c r="AA4441" s="34">
        <v>0</v>
      </c>
    </row>
    <row r="4442" spans="3:27" x14ac:dyDescent="0.25">
      <c r="C4442" s="33">
        <v>18681</v>
      </c>
      <c r="D4442" s="1">
        <v>42817.93886574074</v>
      </c>
      <c r="E4442" s="41">
        <f t="shared" si="138"/>
        <v>2017</v>
      </c>
      <c r="F4442" s="41">
        <f t="shared" si="139"/>
        <v>3</v>
      </c>
      <c r="G4442" t="s">
        <v>309</v>
      </c>
      <c r="H4442">
        <v>0</v>
      </c>
      <c r="I4442">
        <v>69.95</v>
      </c>
      <c r="J4442" t="s">
        <v>74</v>
      </c>
      <c r="K4442" t="s">
        <v>52</v>
      </c>
      <c r="L4442">
        <v>85221</v>
      </c>
      <c r="M4442" t="s">
        <v>3066</v>
      </c>
      <c r="N4442" t="s">
        <v>0</v>
      </c>
      <c r="O4442" t="s">
        <v>3726</v>
      </c>
      <c r="W4442" s="54">
        <v>1</v>
      </c>
      <c r="X4442" s="49">
        <v>1</v>
      </c>
      <c r="Y4442" s="54">
        <v>69.95</v>
      </c>
      <c r="Z4442" s="34">
        <v>0</v>
      </c>
      <c r="AA4442" s="34">
        <v>0</v>
      </c>
    </row>
    <row r="4443" spans="3:27" x14ac:dyDescent="0.25">
      <c r="C4443" s="33">
        <v>18680</v>
      </c>
      <c r="D4443" s="1">
        <v>42817.854861111111</v>
      </c>
      <c r="E4443" s="41">
        <f t="shared" si="138"/>
        <v>2017</v>
      </c>
      <c r="F4443" s="41">
        <f t="shared" si="139"/>
        <v>3</v>
      </c>
      <c r="G4443" t="s">
        <v>309</v>
      </c>
      <c r="H4443">
        <v>0</v>
      </c>
      <c r="I4443">
        <v>319.85000000000002</v>
      </c>
      <c r="J4443" t="s">
        <v>51</v>
      </c>
      <c r="K4443" t="s">
        <v>52</v>
      </c>
      <c r="L4443">
        <v>10965</v>
      </c>
      <c r="M4443" t="s">
        <v>185</v>
      </c>
      <c r="N4443" t="s">
        <v>0</v>
      </c>
      <c r="O4443" t="s">
        <v>3727</v>
      </c>
      <c r="P4443" t="s">
        <v>3728</v>
      </c>
      <c r="Q4443" t="s">
        <v>3729</v>
      </c>
      <c r="W4443" s="54">
        <v>3</v>
      </c>
      <c r="X4443" s="49">
        <v>3</v>
      </c>
      <c r="Y4443" s="54">
        <v>319.85000000000002</v>
      </c>
      <c r="Z4443" s="34">
        <v>0</v>
      </c>
      <c r="AA4443" s="34">
        <v>0</v>
      </c>
    </row>
    <row r="4444" spans="3:27" x14ac:dyDescent="0.25">
      <c r="C4444" s="33">
        <v>18679</v>
      </c>
      <c r="D4444" s="1">
        <v>42817.79184027778</v>
      </c>
      <c r="E4444" s="41">
        <f t="shared" si="138"/>
        <v>2017</v>
      </c>
      <c r="F4444" s="41">
        <f t="shared" si="139"/>
        <v>3</v>
      </c>
      <c r="G4444" t="s">
        <v>61</v>
      </c>
      <c r="H4444">
        <v>0</v>
      </c>
      <c r="I4444">
        <v>549.75</v>
      </c>
      <c r="J4444" t="s">
        <v>56</v>
      </c>
      <c r="K4444" t="s">
        <v>52</v>
      </c>
      <c r="L4444">
        <v>89077</v>
      </c>
      <c r="M4444" t="s">
        <v>753</v>
      </c>
      <c r="N4444" t="s">
        <v>0</v>
      </c>
      <c r="O4444" t="s">
        <v>3730</v>
      </c>
      <c r="P4444" t="s">
        <v>3731</v>
      </c>
      <c r="Q4444" t="s">
        <v>3732</v>
      </c>
      <c r="R4444" t="s">
        <v>3733</v>
      </c>
      <c r="S4444" t="s">
        <v>3734</v>
      </c>
      <c r="W4444" s="54">
        <v>5</v>
      </c>
      <c r="X4444" s="49">
        <v>3</v>
      </c>
      <c r="Y4444" s="54">
        <v>339.85</v>
      </c>
      <c r="Z4444" s="34">
        <v>2</v>
      </c>
      <c r="AA4444" s="34">
        <v>209.9</v>
      </c>
    </row>
    <row r="4445" spans="3:27" x14ac:dyDescent="0.25">
      <c r="C4445" s="33">
        <v>18678</v>
      </c>
      <c r="D4445" s="1">
        <v>42817.777916666666</v>
      </c>
      <c r="E4445" s="41">
        <f t="shared" si="138"/>
        <v>2017</v>
      </c>
      <c r="F4445" s="41">
        <f t="shared" si="139"/>
        <v>3</v>
      </c>
      <c r="G4445" t="s">
        <v>227</v>
      </c>
      <c r="H4445">
        <v>0</v>
      </c>
      <c r="I4445">
        <v>69.95</v>
      </c>
      <c r="J4445" t="s">
        <v>56</v>
      </c>
      <c r="K4445" t="s">
        <v>52</v>
      </c>
      <c r="L4445">
        <v>12203</v>
      </c>
      <c r="M4445" t="s">
        <v>185</v>
      </c>
      <c r="N4445" t="s">
        <v>0</v>
      </c>
      <c r="O4445" t="s">
        <v>3735</v>
      </c>
      <c r="W4445" s="54">
        <v>1</v>
      </c>
      <c r="X4445" s="49">
        <v>0</v>
      </c>
      <c r="Y4445" s="54">
        <v>0</v>
      </c>
      <c r="Z4445" s="34">
        <v>1</v>
      </c>
      <c r="AA4445" s="34">
        <v>69.95</v>
      </c>
    </row>
    <row r="4446" spans="3:27" x14ac:dyDescent="0.25">
      <c r="C4446" s="33">
        <v>18677</v>
      </c>
      <c r="D4446" s="1">
        <v>42817.747569444444</v>
      </c>
      <c r="E4446" s="41">
        <f t="shared" si="138"/>
        <v>2017</v>
      </c>
      <c r="F4446" s="41">
        <f t="shared" si="139"/>
        <v>3</v>
      </c>
      <c r="G4446" t="s">
        <v>61</v>
      </c>
      <c r="H4446">
        <v>0</v>
      </c>
      <c r="I4446">
        <v>169.95</v>
      </c>
      <c r="J4446" t="s">
        <v>51</v>
      </c>
      <c r="K4446" t="s">
        <v>52</v>
      </c>
      <c r="L4446">
        <v>40545</v>
      </c>
      <c r="M4446" t="s">
        <v>81</v>
      </c>
      <c r="N4446" t="s">
        <v>0</v>
      </c>
      <c r="O4446" t="s">
        <v>3654</v>
      </c>
      <c r="W4446" s="54">
        <v>1</v>
      </c>
      <c r="X4446" s="49">
        <v>0</v>
      </c>
      <c r="Y4446" s="54">
        <v>0</v>
      </c>
      <c r="Z4446" s="34">
        <v>1</v>
      </c>
      <c r="AA4446" s="34">
        <v>169.95</v>
      </c>
    </row>
    <row r="4447" spans="3:27" x14ac:dyDescent="0.25">
      <c r="C4447" s="33">
        <v>18676</v>
      </c>
      <c r="D4447" s="1">
        <v>42817.727314814816</v>
      </c>
      <c r="E4447" s="41">
        <f t="shared" si="138"/>
        <v>2017</v>
      </c>
      <c r="F4447" s="41">
        <f t="shared" si="139"/>
        <v>3</v>
      </c>
      <c r="G4447" t="s">
        <v>61</v>
      </c>
      <c r="H4447">
        <v>0</v>
      </c>
      <c r="I4447">
        <v>149.94999999999999</v>
      </c>
      <c r="J4447" t="s">
        <v>56</v>
      </c>
      <c r="K4447" t="s">
        <v>52</v>
      </c>
      <c r="L4447">
        <v>40470</v>
      </c>
      <c r="M4447" t="s">
        <v>81</v>
      </c>
      <c r="N4447" t="s">
        <v>0</v>
      </c>
      <c r="O4447" t="s">
        <v>3736</v>
      </c>
      <c r="W4447" s="54">
        <v>1</v>
      </c>
      <c r="X4447" s="49">
        <v>0</v>
      </c>
      <c r="Y4447" s="54">
        <v>0</v>
      </c>
      <c r="Z4447" s="34">
        <v>1</v>
      </c>
      <c r="AA4447" s="34">
        <v>149.94999999999999</v>
      </c>
    </row>
    <row r="4448" spans="3:27" x14ac:dyDescent="0.25">
      <c r="C4448" s="33">
        <v>18675</v>
      </c>
      <c r="D4448" s="1">
        <v>42817.712581018517</v>
      </c>
      <c r="E4448" s="41">
        <f t="shared" si="138"/>
        <v>2017</v>
      </c>
      <c r="F4448" s="41">
        <f t="shared" si="139"/>
        <v>3</v>
      </c>
      <c r="G4448" t="s">
        <v>61</v>
      </c>
      <c r="H4448">
        <v>0</v>
      </c>
      <c r="I4448">
        <v>169.95</v>
      </c>
      <c r="J4448" t="s">
        <v>51</v>
      </c>
      <c r="K4448" t="s">
        <v>52</v>
      </c>
      <c r="L4448" t="s">
        <v>3606</v>
      </c>
      <c r="M4448" t="s">
        <v>3607</v>
      </c>
      <c r="N4448" t="s">
        <v>85</v>
      </c>
      <c r="O4448" t="s">
        <v>3737</v>
      </c>
      <c r="W4448" s="54">
        <v>1</v>
      </c>
      <c r="X4448" s="49">
        <v>1</v>
      </c>
      <c r="Y4448" s="54">
        <v>169.95</v>
      </c>
      <c r="Z4448" s="34">
        <v>0</v>
      </c>
      <c r="AA4448" s="34">
        <v>0</v>
      </c>
    </row>
    <row r="4449" spans="3:27" x14ac:dyDescent="0.25">
      <c r="C4449" s="33">
        <v>18674</v>
      </c>
      <c r="D4449" s="1">
        <v>42817.686168981483</v>
      </c>
      <c r="E4449" s="41">
        <f t="shared" si="138"/>
        <v>2017</v>
      </c>
      <c r="F4449" s="41">
        <f t="shared" si="139"/>
        <v>3</v>
      </c>
      <c r="G4449" t="s">
        <v>61</v>
      </c>
      <c r="H4449">
        <v>114.24</v>
      </c>
      <c r="I4449">
        <v>203.91</v>
      </c>
      <c r="J4449" t="s">
        <v>56</v>
      </c>
      <c r="K4449" t="s">
        <v>52</v>
      </c>
      <c r="L4449">
        <v>10245</v>
      </c>
      <c r="M4449" t="s">
        <v>185</v>
      </c>
      <c r="N4449" t="s">
        <v>0</v>
      </c>
      <c r="O4449" t="s">
        <v>3738</v>
      </c>
      <c r="P4449" t="s">
        <v>3739</v>
      </c>
      <c r="Q4449" t="s">
        <v>3740</v>
      </c>
      <c r="W4449" s="54">
        <v>3</v>
      </c>
      <c r="X4449" s="49">
        <v>0</v>
      </c>
      <c r="Y4449" s="54">
        <v>0</v>
      </c>
      <c r="Z4449" s="34">
        <v>3</v>
      </c>
      <c r="AA4449" s="34">
        <v>203.91</v>
      </c>
    </row>
    <row r="4450" spans="3:27" x14ac:dyDescent="0.25">
      <c r="C4450" s="33">
        <v>18624</v>
      </c>
      <c r="D4450" s="1">
        <v>42817.605462962965</v>
      </c>
      <c r="E4450" s="41">
        <f t="shared" si="138"/>
        <v>2017</v>
      </c>
      <c r="F4450" s="41">
        <f t="shared" si="139"/>
        <v>3</v>
      </c>
      <c r="G4450" t="s">
        <v>309</v>
      </c>
      <c r="H4450">
        <v>0</v>
      </c>
      <c r="I4450">
        <v>179.9</v>
      </c>
      <c r="J4450" t="s">
        <v>56</v>
      </c>
      <c r="K4450" t="s">
        <v>52</v>
      </c>
      <c r="L4450">
        <v>36041</v>
      </c>
      <c r="M4450" t="s">
        <v>1844</v>
      </c>
      <c r="N4450" t="s">
        <v>0</v>
      </c>
      <c r="O4450" t="s">
        <v>3741</v>
      </c>
      <c r="P4450" t="s">
        <v>3715</v>
      </c>
      <c r="W4450" s="54">
        <v>2</v>
      </c>
      <c r="X4450" s="49">
        <v>2</v>
      </c>
      <c r="Y4450" s="54">
        <v>179.9</v>
      </c>
      <c r="Z4450" s="34">
        <v>0</v>
      </c>
      <c r="AA4450" s="34">
        <v>0</v>
      </c>
    </row>
    <row r="4451" spans="3:27" x14ac:dyDescent="0.25">
      <c r="C4451" s="33">
        <v>18623</v>
      </c>
      <c r="D4451" s="1">
        <v>42817.582141203704</v>
      </c>
      <c r="E4451" s="41">
        <f t="shared" si="138"/>
        <v>2017</v>
      </c>
      <c r="F4451" s="41">
        <f t="shared" si="139"/>
        <v>3</v>
      </c>
      <c r="G4451" t="s">
        <v>61</v>
      </c>
      <c r="H4451">
        <v>0</v>
      </c>
      <c r="I4451">
        <v>279.85000000000002</v>
      </c>
      <c r="J4451" t="s">
        <v>74</v>
      </c>
      <c r="K4451" t="s">
        <v>52</v>
      </c>
      <c r="L4451">
        <v>80804</v>
      </c>
      <c r="M4451" t="s">
        <v>57</v>
      </c>
      <c r="N4451" t="s">
        <v>0</v>
      </c>
      <c r="O4451" t="s">
        <v>3742</v>
      </c>
      <c r="P4451" t="s">
        <v>3658</v>
      </c>
      <c r="Q4451" t="s">
        <v>3743</v>
      </c>
      <c r="W4451" s="54">
        <v>3</v>
      </c>
      <c r="X4451" s="49">
        <v>0</v>
      </c>
      <c r="Y4451" s="54">
        <v>0</v>
      </c>
      <c r="Z4451" s="34">
        <v>3</v>
      </c>
      <c r="AA4451" s="34">
        <v>279.85000000000002</v>
      </c>
    </row>
    <row r="4452" spans="3:27" x14ac:dyDescent="0.25">
      <c r="C4452" s="33">
        <v>18622</v>
      </c>
      <c r="D4452" s="1">
        <v>42817.569363425922</v>
      </c>
      <c r="E4452" s="41">
        <f t="shared" si="138"/>
        <v>2017</v>
      </c>
      <c r="F4452" s="41">
        <f t="shared" si="139"/>
        <v>3</v>
      </c>
      <c r="G4452" t="s">
        <v>309</v>
      </c>
      <c r="H4452">
        <v>0</v>
      </c>
      <c r="I4452">
        <v>129.94999999999999</v>
      </c>
      <c r="J4452" t="s">
        <v>74</v>
      </c>
      <c r="K4452" t="s">
        <v>52</v>
      </c>
      <c r="L4452">
        <v>2360</v>
      </c>
      <c r="M4452" t="s">
        <v>3744</v>
      </c>
      <c r="N4452" t="s">
        <v>201</v>
      </c>
      <c r="O4452" t="s">
        <v>3745</v>
      </c>
      <c r="W4452" s="54">
        <v>1</v>
      </c>
      <c r="X4452" s="49">
        <v>1</v>
      </c>
      <c r="Y4452" s="54">
        <v>129.94999999999999</v>
      </c>
      <c r="Z4452" s="34">
        <v>0</v>
      </c>
      <c r="AA4452" s="34">
        <v>0</v>
      </c>
    </row>
    <row r="4453" spans="3:27" x14ac:dyDescent="0.25">
      <c r="C4453" s="33">
        <v>18600</v>
      </c>
      <c r="D4453" s="1">
        <v>42817.433634259258</v>
      </c>
      <c r="E4453" s="41">
        <f t="shared" si="138"/>
        <v>2017</v>
      </c>
      <c r="F4453" s="41">
        <f t="shared" si="139"/>
        <v>3</v>
      </c>
      <c r="G4453" t="s">
        <v>61</v>
      </c>
      <c r="H4453">
        <v>0</v>
      </c>
      <c r="I4453">
        <v>109.95</v>
      </c>
      <c r="J4453" t="s">
        <v>51</v>
      </c>
      <c r="K4453" t="s">
        <v>52</v>
      </c>
      <c r="L4453">
        <v>78462</v>
      </c>
      <c r="M4453" t="s">
        <v>1210</v>
      </c>
      <c r="N4453" t="s">
        <v>0</v>
      </c>
      <c r="O4453" t="s">
        <v>3746</v>
      </c>
      <c r="W4453" s="54">
        <v>1</v>
      </c>
      <c r="X4453" s="49">
        <v>1</v>
      </c>
      <c r="Y4453" s="54">
        <v>109.95</v>
      </c>
      <c r="Z4453" s="34">
        <v>0</v>
      </c>
      <c r="AA4453" s="34">
        <v>0</v>
      </c>
    </row>
    <row r="4454" spans="3:27" x14ac:dyDescent="0.25">
      <c r="C4454" s="33">
        <v>18576</v>
      </c>
      <c r="D4454" s="1">
        <v>42817.247916666667</v>
      </c>
      <c r="E4454" s="41">
        <f t="shared" si="138"/>
        <v>2017</v>
      </c>
      <c r="F4454" s="41">
        <f t="shared" si="139"/>
        <v>3</v>
      </c>
      <c r="G4454" t="s">
        <v>61</v>
      </c>
      <c r="H4454">
        <v>25.2</v>
      </c>
      <c r="I4454">
        <v>119.96</v>
      </c>
      <c r="J4454" t="s">
        <v>56</v>
      </c>
      <c r="K4454" t="s">
        <v>52</v>
      </c>
      <c r="L4454">
        <v>79379</v>
      </c>
      <c r="M4454" t="s">
        <v>2756</v>
      </c>
      <c r="N4454" t="s">
        <v>0</v>
      </c>
      <c r="O4454" t="s">
        <v>3747</v>
      </c>
      <c r="W4454" s="54">
        <v>1</v>
      </c>
      <c r="X4454" s="49">
        <v>0</v>
      </c>
      <c r="Y4454" s="54">
        <v>0</v>
      </c>
      <c r="Z4454" s="34">
        <v>1</v>
      </c>
      <c r="AA4454" s="34">
        <v>119.96</v>
      </c>
    </row>
    <row r="4455" spans="3:27" x14ac:dyDescent="0.25">
      <c r="C4455" s="33">
        <v>18575</v>
      </c>
      <c r="D4455" s="1">
        <v>42816.92291666667</v>
      </c>
      <c r="E4455" s="41">
        <f t="shared" si="138"/>
        <v>2017</v>
      </c>
      <c r="F4455" s="41">
        <f t="shared" si="139"/>
        <v>3</v>
      </c>
      <c r="G4455" t="s">
        <v>61</v>
      </c>
      <c r="H4455">
        <v>0</v>
      </c>
      <c r="I4455">
        <v>169.95</v>
      </c>
      <c r="J4455" t="s">
        <v>51</v>
      </c>
      <c r="K4455" t="s">
        <v>52</v>
      </c>
      <c r="L4455">
        <v>60322</v>
      </c>
      <c r="M4455" t="s">
        <v>128</v>
      </c>
      <c r="N4455" t="s">
        <v>0</v>
      </c>
      <c r="O4455" t="s">
        <v>3748</v>
      </c>
      <c r="W4455" s="54">
        <v>1</v>
      </c>
      <c r="X4455" s="49">
        <v>0</v>
      </c>
      <c r="Y4455" s="54">
        <v>0</v>
      </c>
      <c r="Z4455" s="34">
        <v>1</v>
      </c>
      <c r="AA4455" s="34">
        <v>169.95</v>
      </c>
    </row>
    <row r="4456" spans="3:27" x14ac:dyDescent="0.25">
      <c r="C4456" s="33">
        <v>18574</v>
      </c>
      <c r="D4456" s="1">
        <v>42816.875057870369</v>
      </c>
      <c r="E4456" s="41">
        <f t="shared" si="138"/>
        <v>2017</v>
      </c>
      <c r="F4456" s="41">
        <f t="shared" si="139"/>
        <v>3</v>
      </c>
      <c r="G4456" t="s">
        <v>309</v>
      </c>
      <c r="H4456">
        <v>0</v>
      </c>
      <c r="I4456">
        <v>139.94999999999999</v>
      </c>
      <c r="J4456" t="s">
        <v>74</v>
      </c>
      <c r="K4456" t="s">
        <v>52</v>
      </c>
      <c r="L4456">
        <v>12059</v>
      </c>
      <c r="M4456" t="s">
        <v>185</v>
      </c>
      <c r="N4456" t="s">
        <v>0</v>
      </c>
      <c r="O4456" t="s">
        <v>3749</v>
      </c>
      <c r="W4456" s="54">
        <v>1</v>
      </c>
      <c r="X4456" s="49">
        <v>1</v>
      </c>
      <c r="Y4456" s="54">
        <v>139.94999999999999</v>
      </c>
      <c r="Z4456" s="34">
        <v>0</v>
      </c>
      <c r="AA4456" s="34">
        <v>0</v>
      </c>
    </row>
    <row r="4457" spans="3:27" x14ac:dyDescent="0.25">
      <c r="C4457" s="33">
        <v>18573</v>
      </c>
      <c r="D4457" s="1">
        <v>42816.861111111109</v>
      </c>
      <c r="E4457" s="41">
        <f t="shared" si="138"/>
        <v>2017</v>
      </c>
      <c r="F4457" s="41">
        <f t="shared" si="139"/>
        <v>3</v>
      </c>
      <c r="G4457" t="s">
        <v>309</v>
      </c>
      <c r="H4457">
        <v>0</v>
      </c>
      <c r="I4457">
        <v>289.85000000000002</v>
      </c>
      <c r="J4457" t="s">
        <v>56</v>
      </c>
      <c r="K4457" t="s">
        <v>52</v>
      </c>
      <c r="L4457">
        <v>93152</v>
      </c>
      <c r="M4457" t="s">
        <v>649</v>
      </c>
      <c r="N4457" t="s">
        <v>0</v>
      </c>
      <c r="O4457" t="s">
        <v>3750</v>
      </c>
      <c r="P4457" t="s">
        <v>3751</v>
      </c>
      <c r="Q4457" t="s">
        <v>3752</v>
      </c>
      <c r="W4457" s="54">
        <v>3</v>
      </c>
      <c r="X4457" s="49">
        <v>3</v>
      </c>
      <c r="Y4457" s="54">
        <v>289.85000000000002</v>
      </c>
      <c r="Z4457" s="34">
        <v>0</v>
      </c>
      <c r="AA4457" s="34">
        <v>0</v>
      </c>
    </row>
    <row r="4458" spans="3:27" x14ac:dyDescent="0.25">
      <c r="C4458" s="33">
        <v>18572</v>
      </c>
      <c r="D4458" s="1">
        <v>42816.814351851855</v>
      </c>
      <c r="E4458" s="41">
        <f t="shared" si="138"/>
        <v>2017</v>
      </c>
      <c r="F4458" s="41">
        <f t="shared" si="139"/>
        <v>3</v>
      </c>
      <c r="G4458" t="s">
        <v>61</v>
      </c>
      <c r="H4458">
        <v>0</v>
      </c>
      <c r="I4458">
        <v>89.95</v>
      </c>
      <c r="J4458" t="s">
        <v>74</v>
      </c>
      <c r="K4458" t="s">
        <v>52</v>
      </c>
      <c r="L4458">
        <v>6001</v>
      </c>
      <c r="M4458" t="s">
        <v>3753</v>
      </c>
      <c r="N4458" t="s">
        <v>201</v>
      </c>
      <c r="O4458" t="s">
        <v>3754</v>
      </c>
      <c r="W4458" s="54">
        <v>1</v>
      </c>
      <c r="X4458" s="49">
        <v>0</v>
      </c>
      <c r="Y4458" s="54">
        <v>0</v>
      </c>
      <c r="Z4458" s="34">
        <v>1</v>
      </c>
      <c r="AA4458" s="34">
        <v>89.95</v>
      </c>
    </row>
    <row r="4459" spans="3:27" x14ac:dyDescent="0.25">
      <c r="C4459" s="33">
        <v>18571</v>
      </c>
      <c r="D4459" s="1">
        <v>42816.811932870369</v>
      </c>
      <c r="E4459" s="41">
        <f t="shared" si="138"/>
        <v>2017</v>
      </c>
      <c r="F4459" s="41">
        <f t="shared" si="139"/>
        <v>3</v>
      </c>
      <c r="G4459" t="s">
        <v>61</v>
      </c>
      <c r="H4459">
        <v>0</v>
      </c>
      <c r="I4459">
        <v>259.89999999999998</v>
      </c>
      <c r="J4459" t="s">
        <v>56</v>
      </c>
      <c r="K4459" t="s">
        <v>52</v>
      </c>
      <c r="L4459">
        <v>80339</v>
      </c>
      <c r="M4459" t="s">
        <v>57</v>
      </c>
      <c r="N4459" t="s">
        <v>0</v>
      </c>
      <c r="O4459" t="s">
        <v>3755</v>
      </c>
      <c r="P4459" t="s">
        <v>3712</v>
      </c>
      <c r="W4459" s="54">
        <v>2</v>
      </c>
      <c r="X4459" s="49">
        <v>1</v>
      </c>
      <c r="Y4459" s="54">
        <v>129.94999999999999</v>
      </c>
      <c r="Z4459" s="34">
        <v>1</v>
      </c>
      <c r="AA4459" s="34">
        <v>129.94999999999999</v>
      </c>
    </row>
    <row r="4460" spans="3:27" x14ac:dyDescent="0.25">
      <c r="C4460" s="33">
        <v>18570</v>
      </c>
      <c r="D4460" s="1">
        <v>42816.765277777777</v>
      </c>
      <c r="E4460" s="41">
        <f t="shared" si="138"/>
        <v>2017</v>
      </c>
      <c r="F4460" s="41">
        <f t="shared" si="139"/>
        <v>3</v>
      </c>
      <c r="G4460" t="s">
        <v>309</v>
      </c>
      <c r="H4460">
        <v>0</v>
      </c>
      <c r="I4460">
        <v>139.94999999999999</v>
      </c>
      <c r="J4460" t="s">
        <v>56</v>
      </c>
      <c r="K4460" t="s">
        <v>52</v>
      </c>
      <c r="L4460">
        <v>74632</v>
      </c>
      <c r="M4460" t="s">
        <v>3756</v>
      </c>
      <c r="N4460" t="s">
        <v>0</v>
      </c>
      <c r="O4460" t="s">
        <v>3709</v>
      </c>
      <c r="W4460" s="54">
        <v>1</v>
      </c>
      <c r="X4460" s="49">
        <v>1</v>
      </c>
      <c r="Y4460" s="54">
        <v>139.94999999999999</v>
      </c>
      <c r="Z4460" s="34">
        <v>0</v>
      </c>
      <c r="AA4460" s="34">
        <v>0</v>
      </c>
    </row>
    <row r="4461" spans="3:27" x14ac:dyDescent="0.25">
      <c r="C4461" s="33">
        <v>18569</v>
      </c>
      <c r="D4461" s="1">
        <v>42816.759722222225</v>
      </c>
      <c r="E4461" s="41">
        <f t="shared" si="138"/>
        <v>2017</v>
      </c>
      <c r="F4461" s="41">
        <f t="shared" si="139"/>
        <v>3</v>
      </c>
      <c r="G4461" t="s">
        <v>61</v>
      </c>
      <c r="H4461">
        <v>0</v>
      </c>
      <c r="I4461">
        <v>339.9</v>
      </c>
      <c r="J4461" t="s">
        <v>56</v>
      </c>
      <c r="K4461" t="s">
        <v>52</v>
      </c>
      <c r="L4461">
        <v>47800</v>
      </c>
      <c r="M4461" t="s">
        <v>779</v>
      </c>
      <c r="N4461" t="s">
        <v>0</v>
      </c>
      <c r="O4461" t="s">
        <v>3757</v>
      </c>
      <c r="P4461" t="s">
        <v>3758</v>
      </c>
      <c r="W4461" s="54">
        <v>2</v>
      </c>
      <c r="X4461" s="49">
        <v>1</v>
      </c>
      <c r="Y4461" s="54">
        <v>169.95</v>
      </c>
      <c r="Z4461" s="34">
        <v>1</v>
      </c>
      <c r="AA4461" s="34">
        <v>169.95</v>
      </c>
    </row>
    <row r="4462" spans="3:27" x14ac:dyDescent="0.25">
      <c r="C4462" s="33">
        <v>18568</v>
      </c>
      <c r="D4462" s="1">
        <v>42816.7575462963</v>
      </c>
      <c r="E4462" s="41">
        <f t="shared" si="138"/>
        <v>2017</v>
      </c>
      <c r="F4462" s="41">
        <f t="shared" si="139"/>
        <v>3</v>
      </c>
      <c r="G4462" t="s">
        <v>309</v>
      </c>
      <c r="H4462">
        <v>0</v>
      </c>
      <c r="I4462">
        <v>249.95</v>
      </c>
      <c r="J4462" t="s">
        <v>51</v>
      </c>
      <c r="K4462" t="s">
        <v>52</v>
      </c>
      <c r="L4462">
        <v>75009</v>
      </c>
      <c r="M4462" t="s">
        <v>411</v>
      </c>
      <c r="N4462" t="s">
        <v>385</v>
      </c>
      <c r="O4462" t="s">
        <v>3759</v>
      </c>
      <c r="W4462" s="54">
        <v>1</v>
      </c>
      <c r="X4462" s="49">
        <v>1</v>
      </c>
      <c r="Y4462" s="54">
        <v>249.95</v>
      </c>
      <c r="Z4462" s="34">
        <v>0</v>
      </c>
      <c r="AA4462" s="34">
        <v>0</v>
      </c>
    </row>
    <row r="4463" spans="3:27" x14ac:dyDescent="0.25">
      <c r="C4463" s="33">
        <v>18561</v>
      </c>
      <c r="D4463" s="1">
        <v>42816.697222222225</v>
      </c>
      <c r="E4463" s="41">
        <f t="shared" si="138"/>
        <v>2017</v>
      </c>
      <c r="F4463" s="41">
        <f t="shared" si="139"/>
        <v>3</v>
      </c>
      <c r="G4463" t="s">
        <v>61</v>
      </c>
      <c r="H4463">
        <v>0</v>
      </c>
      <c r="I4463">
        <v>76.95</v>
      </c>
      <c r="J4463" t="s">
        <v>74</v>
      </c>
      <c r="K4463" t="s">
        <v>52</v>
      </c>
      <c r="L4463">
        <v>75175</v>
      </c>
      <c r="M4463" t="s">
        <v>3760</v>
      </c>
      <c r="N4463" t="s">
        <v>0</v>
      </c>
      <c r="O4463" t="s">
        <v>3761</v>
      </c>
      <c r="W4463" s="54">
        <v>1</v>
      </c>
      <c r="X4463" s="49">
        <v>0</v>
      </c>
      <c r="Y4463" s="54">
        <v>0</v>
      </c>
      <c r="Z4463" s="34">
        <v>1</v>
      </c>
      <c r="AA4463" s="34">
        <v>76.95</v>
      </c>
    </row>
    <row r="4464" spans="3:27" x14ac:dyDescent="0.25">
      <c r="C4464" s="33">
        <v>18560</v>
      </c>
      <c r="D4464" s="1">
        <v>42816.620682870373</v>
      </c>
      <c r="E4464" s="41">
        <f t="shared" si="138"/>
        <v>2017</v>
      </c>
      <c r="F4464" s="41">
        <f t="shared" si="139"/>
        <v>3</v>
      </c>
      <c r="G4464" t="s">
        <v>61</v>
      </c>
      <c r="H4464">
        <v>0</v>
      </c>
      <c r="I4464">
        <v>459.8</v>
      </c>
      <c r="J4464" t="s">
        <v>74</v>
      </c>
      <c r="K4464" t="s">
        <v>52</v>
      </c>
      <c r="L4464">
        <v>10247</v>
      </c>
      <c r="M4464" t="s">
        <v>185</v>
      </c>
      <c r="N4464" t="s">
        <v>0</v>
      </c>
      <c r="O4464" t="s">
        <v>3692</v>
      </c>
      <c r="P4464" t="s">
        <v>3762</v>
      </c>
      <c r="Q4464" t="s">
        <v>3763</v>
      </c>
      <c r="R4464" t="s">
        <v>3764</v>
      </c>
      <c r="W4464" s="54">
        <v>4</v>
      </c>
      <c r="X4464" s="49">
        <v>3</v>
      </c>
      <c r="Y4464" s="54">
        <v>329.85</v>
      </c>
      <c r="Z4464" s="34">
        <v>1</v>
      </c>
      <c r="AA4464" s="34">
        <v>129.94999999999999</v>
      </c>
    </row>
    <row r="4465" spans="3:27" x14ac:dyDescent="0.25">
      <c r="C4465" s="33">
        <v>18559</v>
      </c>
      <c r="D4465" s="1">
        <v>42816.59648148148</v>
      </c>
      <c r="E4465" s="41">
        <f t="shared" si="138"/>
        <v>2017</v>
      </c>
      <c r="F4465" s="41">
        <f t="shared" si="139"/>
        <v>3</v>
      </c>
      <c r="G4465" t="s">
        <v>61</v>
      </c>
      <c r="H4465">
        <v>0</v>
      </c>
      <c r="I4465">
        <v>205.9</v>
      </c>
      <c r="J4465" t="s">
        <v>74</v>
      </c>
      <c r="K4465" t="s">
        <v>52</v>
      </c>
      <c r="L4465">
        <v>20014</v>
      </c>
      <c r="M4465" t="s">
        <v>3765</v>
      </c>
      <c r="N4465" t="s">
        <v>493</v>
      </c>
      <c r="O4465" t="s">
        <v>3766</v>
      </c>
      <c r="P4465" t="s">
        <v>3767</v>
      </c>
      <c r="W4465" s="54">
        <v>2</v>
      </c>
      <c r="X4465" s="49">
        <v>2</v>
      </c>
      <c r="Y4465" s="54">
        <v>205.9</v>
      </c>
      <c r="Z4465" s="34">
        <v>0</v>
      </c>
      <c r="AA4465" s="34">
        <v>0</v>
      </c>
    </row>
    <row r="4466" spans="3:27" x14ac:dyDescent="0.25">
      <c r="C4466" s="33">
        <v>18558</v>
      </c>
      <c r="D4466" s="1">
        <v>42816.585972222223</v>
      </c>
      <c r="E4466" s="41">
        <f t="shared" si="138"/>
        <v>2017</v>
      </c>
      <c r="F4466" s="41">
        <f t="shared" si="139"/>
        <v>3</v>
      </c>
      <c r="G4466" t="s">
        <v>61</v>
      </c>
      <c r="H4466">
        <v>0</v>
      </c>
      <c r="I4466">
        <v>169.95</v>
      </c>
      <c r="J4466" t="s">
        <v>51</v>
      </c>
      <c r="K4466" t="s">
        <v>52</v>
      </c>
      <c r="L4466">
        <v>10204</v>
      </c>
      <c r="M4466" t="s">
        <v>240</v>
      </c>
      <c r="N4466" t="s">
        <v>241</v>
      </c>
      <c r="O4466" t="s">
        <v>3768</v>
      </c>
      <c r="W4466" s="54">
        <v>1</v>
      </c>
      <c r="X4466" s="49">
        <v>1</v>
      </c>
      <c r="Y4466" s="54">
        <v>169.95</v>
      </c>
      <c r="Z4466" s="34">
        <v>0</v>
      </c>
      <c r="AA4466" s="34">
        <v>0</v>
      </c>
    </row>
    <row r="4467" spans="3:27" x14ac:dyDescent="0.25">
      <c r="C4467" s="33">
        <v>18556</v>
      </c>
      <c r="D4467" s="1">
        <v>42816.45103009259</v>
      </c>
      <c r="E4467" s="41">
        <f t="shared" si="138"/>
        <v>2017</v>
      </c>
      <c r="F4467" s="41">
        <f t="shared" si="139"/>
        <v>3</v>
      </c>
      <c r="G4467" t="s">
        <v>309</v>
      </c>
      <c r="H4467">
        <v>0</v>
      </c>
      <c r="I4467">
        <v>129.94999999999999</v>
      </c>
      <c r="J4467" t="s">
        <v>51</v>
      </c>
      <c r="K4467" t="s">
        <v>52</v>
      </c>
      <c r="L4467">
        <v>3500</v>
      </c>
      <c r="M4467" t="s">
        <v>3769</v>
      </c>
      <c r="N4467" t="s">
        <v>307</v>
      </c>
      <c r="O4467" t="s">
        <v>3770</v>
      </c>
      <c r="W4467" s="54">
        <v>1</v>
      </c>
      <c r="X4467" s="49">
        <v>1</v>
      </c>
      <c r="Y4467" s="54">
        <v>129.94999999999999</v>
      </c>
      <c r="Z4467" s="34">
        <v>0</v>
      </c>
      <c r="AA4467" s="34">
        <v>0</v>
      </c>
    </row>
    <row r="4468" spans="3:27" x14ac:dyDescent="0.25">
      <c r="C4468" s="33">
        <v>18555</v>
      </c>
      <c r="D4468" s="1">
        <v>42816.448796296296</v>
      </c>
      <c r="E4468" s="41">
        <f t="shared" si="138"/>
        <v>2017</v>
      </c>
      <c r="F4468" s="41">
        <f t="shared" si="139"/>
        <v>3</v>
      </c>
      <c r="G4468" t="s">
        <v>61</v>
      </c>
      <c r="H4468">
        <v>0</v>
      </c>
      <c r="I4468">
        <v>139.94999999999999</v>
      </c>
      <c r="J4468" t="s">
        <v>74</v>
      </c>
      <c r="K4468" t="s">
        <v>52</v>
      </c>
      <c r="L4468">
        <v>2170</v>
      </c>
      <c r="M4468" t="s">
        <v>1328</v>
      </c>
      <c r="N4468" t="s">
        <v>479</v>
      </c>
      <c r="O4468" t="s">
        <v>3771</v>
      </c>
      <c r="W4468" s="54">
        <v>1</v>
      </c>
      <c r="X4468" s="49">
        <v>1</v>
      </c>
      <c r="Y4468" s="54">
        <v>139.94999999999999</v>
      </c>
      <c r="Z4468" s="34">
        <v>0</v>
      </c>
      <c r="AA4468" s="34">
        <v>0</v>
      </c>
    </row>
    <row r="4469" spans="3:27" x14ac:dyDescent="0.25">
      <c r="C4469" s="33">
        <v>18538</v>
      </c>
      <c r="D4469" s="1">
        <v>42816.37222222222</v>
      </c>
      <c r="E4469" s="41">
        <f t="shared" si="138"/>
        <v>2017</v>
      </c>
      <c r="F4469" s="41">
        <f t="shared" si="139"/>
        <v>3</v>
      </c>
      <c r="G4469" t="s">
        <v>309</v>
      </c>
      <c r="H4469">
        <v>0</v>
      </c>
      <c r="I4469">
        <v>285.85000000000002</v>
      </c>
      <c r="J4469" t="s">
        <v>56</v>
      </c>
      <c r="K4469" t="s">
        <v>52</v>
      </c>
      <c r="L4469">
        <v>57072</v>
      </c>
      <c r="M4469" t="s">
        <v>2180</v>
      </c>
      <c r="N4469" t="s">
        <v>0</v>
      </c>
      <c r="O4469" t="s">
        <v>3772</v>
      </c>
      <c r="P4469" t="s">
        <v>3773</v>
      </c>
      <c r="Q4469" t="s">
        <v>3766</v>
      </c>
      <c r="W4469" s="54">
        <v>3</v>
      </c>
      <c r="X4469" s="49">
        <v>3</v>
      </c>
      <c r="Y4469" s="54">
        <v>285.85000000000002</v>
      </c>
      <c r="Z4469" s="34">
        <v>0</v>
      </c>
      <c r="AA4469" s="34">
        <v>0</v>
      </c>
    </row>
    <row r="4470" spans="3:27" x14ac:dyDescent="0.25">
      <c r="C4470" s="33">
        <v>18525</v>
      </c>
      <c r="D4470" s="1">
        <v>42816.28402777778</v>
      </c>
      <c r="E4470" s="41">
        <f t="shared" si="138"/>
        <v>2017</v>
      </c>
      <c r="F4470" s="41">
        <f t="shared" si="139"/>
        <v>3</v>
      </c>
      <c r="G4470" t="s">
        <v>309</v>
      </c>
      <c r="H4470">
        <v>0</v>
      </c>
      <c r="I4470">
        <v>109.95</v>
      </c>
      <c r="J4470" t="s">
        <v>56</v>
      </c>
      <c r="K4470" t="s">
        <v>52</v>
      </c>
      <c r="L4470">
        <v>33813</v>
      </c>
      <c r="M4470" t="s">
        <v>1110</v>
      </c>
      <c r="N4470" t="s">
        <v>0</v>
      </c>
      <c r="O4470" t="s">
        <v>3774</v>
      </c>
      <c r="W4470" s="54">
        <v>1</v>
      </c>
      <c r="X4470" s="49">
        <v>1</v>
      </c>
      <c r="Y4470" s="54">
        <v>109.95</v>
      </c>
      <c r="Z4470" s="34">
        <v>0</v>
      </c>
      <c r="AA4470" s="34">
        <v>0</v>
      </c>
    </row>
    <row r="4471" spans="3:27" x14ac:dyDescent="0.25">
      <c r="C4471" s="33">
        <v>18524</v>
      </c>
      <c r="D4471" s="1">
        <v>42816.261643518519</v>
      </c>
      <c r="E4471" s="41">
        <f t="shared" si="138"/>
        <v>2017</v>
      </c>
      <c r="F4471" s="41">
        <f t="shared" si="139"/>
        <v>3</v>
      </c>
      <c r="G4471" t="s">
        <v>61</v>
      </c>
      <c r="H4471">
        <v>0</v>
      </c>
      <c r="I4471">
        <v>256.89999999999998</v>
      </c>
      <c r="J4471" t="s">
        <v>74</v>
      </c>
      <c r="K4471" t="s">
        <v>52</v>
      </c>
      <c r="L4471">
        <v>50321</v>
      </c>
      <c r="M4471" t="s">
        <v>2765</v>
      </c>
      <c r="N4471" t="s">
        <v>0</v>
      </c>
      <c r="O4471" t="s">
        <v>3775</v>
      </c>
      <c r="P4471" t="s">
        <v>3776</v>
      </c>
      <c r="W4471" s="54">
        <v>2</v>
      </c>
      <c r="X4471" s="49">
        <v>1</v>
      </c>
      <c r="Y4471" s="54">
        <v>76.949999999999989</v>
      </c>
      <c r="Z4471" s="34">
        <v>1</v>
      </c>
      <c r="AA4471" s="34">
        <v>179.95</v>
      </c>
    </row>
    <row r="4472" spans="3:27" x14ac:dyDescent="0.25">
      <c r="C4472" s="33">
        <v>18523</v>
      </c>
      <c r="D4472" s="1">
        <v>42816.168749999997</v>
      </c>
      <c r="E4472" s="41">
        <f t="shared" si="138"/>
        <v>2017</v>
      </c>
      <c r="F4472" s="41">
        <f t="shared" si="139"/>
        <v>3</v>
      </c>
      <c r="G4472" t="s">
        <v>309</v>
      </c>
      <c r="H4472">
        <v>0</v>
      </c>
      <c r="I4472">
        <v>129.94999999999999</v>
      </c>
      <c r="J4472" t="s">
        <v>56</v>
      </c>
      <c r="K4472" t="s">
        <v>52</v>
      </c>
      <c r="L4472">
        <v>50171</v>
      </c>
      <c r="M4472" t="s">
        <v>3777</v>
      </c>
      <c r="N4472" t="s">
        <v>0</v>
      </c>
      <c r="O4472" t="s">
        <v>3778</v>
      </c>
      <c r="W4472" s="54">
        <v>1</v>
      </c>
      <c r="X4472" s="49">
        <v>1</v>
      </c>
      <c r="Y4472" s="54">
        <v>129.94999999999999</v>
      </c>
      <c r="Z4472" s="34">
        <v>0</v>
      </c>
      <c r="AA4472" s="34">
        <v>0</v>
      </c>
    </row>
    <row r="4473" spans="3:27" x14ac:dyDescent="0.25">
      <c r="C4473" s="33">
        <v>18522</v>
      </c>
      <c r="D4473" s="1">
        <v>42815.971192129633</v>
      </c>
      <c r="E4473" s="41">
        <f t="shared" si="138"/>
        <v>2017</v>
      </c>
      <c r="F4473" s="41">
        <f t="shared" si="139"/>
        <v>3</v>
      </c>
      <c r="G4473" t="s">
        <v>61</v>
      </c>
      <c r="H4473">
        <v>0</v>
      </c>
      <c r="I4473">
        <v>169.95</v>
      </c>
      <c r="J4473" t="s">
        <v>74</v>
      </c>
      <c r="K4473" t="s">
        <v>52</v>
      </c>
      <c r="L4473">
        <v>3948</v>
      </c>
      <c r="M4473" t="s">
        <v>3052</v>
      </c>
      <c r="N4473" t="s">
        <v>1049</v>
      </c>
      <c r="O4473" t="s">
        <v>3779</v>
      </c>
      <c r="W4473" s="54">
        <v>1</v>
      </c>
      <c r="X4473" s="49">
        <v>0</v>
      </c>
      <c r="Y4473" s="54">
        <v>0</v>
      </c>
      <c r="Z4473" s="34">
        <v>1</v>
      </c>
      <c r="AA4473" s="34">
        <v>169.95</v>
      </c>
    </row>
    <row r="4474" spans="3:27" x14ac:dyDescent="0.25">
      <c r="C4474" s="33">
        <v>18521</v>
      </c>
      <c r="D4474" s="1">
        <v>42815.907638888886</v>
      </c>
      <c r="E4474" s="41">
        <f t="shared" si="138"/>
        <v>2017</v>
      </c>
      <c r="F4474" s="41">
        <f t="shared" si="139"/>
        <v>3</v>
      </c>
      <c r="G4474" t="s">
        <v>61</v>
      </c>
      <c r="H4474">
        <v>0</v>
      </c>
      <c r="I4474">
        <v>219.9</v>
      </c>
      <c r="J4474" t="s">
        <v>74</v>
      </c>
      <c r="K4474" t="s">
        <v>52</v>
      </c>
      <c r="L4474">
        <v>76275</v>
      </c>
      <c r="M4474" t="s">
        <v>3780</v>
      </c>
      <c r="N4474" t="s">
        <v>0</v>
      </c>
      <c r="O4474" t="s">
        <v>3646</v>
      </c>
      <c r="P4474" t="s">
        <v>3639</v>
      </c>
      <c r="W4474" s="54">
        <v>2</v>
      </c>
      <c r="X4474" s="49">
        <v>1</v>
      </c>
      <c r="Y4474" s="54">
        <v>109.95</v>
      </c>
      <c r="Z4474" s="34">
        <v>1</v>
      </c>
      <c r="AA4474" s="34">
        <v>109.95</v>
      </c>
    </row>
    <row r="4475" spans="3:27" x14ac:dyDescent="0.25">
      <c r="C4475" s="33">
        <v>18519</v>
      </c>
      <c r="D4475" s="1">
        <v>42815.838969907411</v>
      </c>
      <c r="E4475" s="41">
        <f t="shared" si="138"/>
        <v>2017</v>
      </c>
      <c r="F4475" s="41">
        <f t="shared" si="139"/>
        <v>3</v>
      </c>
      <c r="G4475" t="s">
        <v>61</v>
      </c>
      <c r="H4475">
        <v>0</v>
      </c>
      <c r="I4475">
        <v>189.9</v>
      </c>
      <c r="J4475" t="s">
        <v>56</v>
      </c>
      <c r="K4475" t="s">
        <v>52</v>
      </c>
      <c r="L4475">
        <v>10115</v>
      </c>
      <c r="M4475" t="s">
        <v>185</v>
      </c>
      <c r="N4475" t="s">
        <v>0</v>
      </c>
      <c r="O4475" t="s">
        <v>3781</v>
      </c>
      <c r="P4475" t="s">
        <v>3782</v>
      </c>
      <c r="W4475" s="54">
        <v>2</v>
      </c>
      <c r="X4475" s="49">
        <v>1</v>
      </c>
      <c r="Y4475" s="54">
        <v>69.95</v>
      </c>
      <c r="Z4475" s="34">
        <v>1</v>
      </c>
      <c r="AA4475" s="34">
        <v>119.95</v>
      </c>
    </row>
    <row r="4476" spans="3:27" x14ac:dyDescent="0.25">
      <c r="C4476" s="33">
        <v>18518</v>
      </c>
      <c r="D4476" s="1">
        <v>42815.824999999997</v>
      </c>
      <c r="E4476" s="41">
        <f t="shared" si="138"/>
        <v>2017</v>
      </c>
      <c r="F4476" s="41">
        <f t="shared" si="139"/>
        <v>3</v>
      </c>
      <c r="G4476" t="s">
        <v>309</v>
      </c>
      <c r="H4476">
        <v>0</v>
      </c>
      <c r="I4476">
        <v>149.94999999999999</v>
      </c>
      <c r="J4476" t="s">
        <v>51</v>
      </c>
      <c r="K4476" t="s">
        <v>52</v>
      </c>
      <c r="L4476">
        <v>12619</v>
      </c>
      <c r="M4476" t="s">
        <v>185</v>
      </c>
      <c r="N4476" t="s">
        <v>0</v>
      </c>
      <c r="O4476" t="s">
        <v>3708</v>
      </c>
      <c r="W4476" s="54">
        <v>1</v>
      </c>
      <c r="X4476" s="49">
        <v>1</v>
      </c>
      <c r="Y4476" s="54">
        <v>149.94999999999999</v>
      </c>
      <c r="Z4476" s="34">
        <v>0</v>
      </c>
      <c r="AA4476" s="34">
        <v>0</v>
      </c>
    </row>
    <row r="4477" spans="3:27" x14ac:dyDescent="0.25">
      <c r="C4477" s="33">
        <v>18517</v>
      </c>
      <c r="D4477" s="1">
        <v>42815.751307870371</v>
      </c>
      <c r="E4477" s="41">
        <f t="shared" si="138"/>
        <v>2017</v>
      </c>
      <c r="F4477" s="41">
        <f t="shared" si="139"/>
        <v>3</v>
      </c>
      <c r="G4477" t="s">
        <v>61</v>
      </c>
      <c r="H4477">
        <v>0</v>
      </c>
      <c r="I4477">
        <v>229.95</v>
      </c>
      <c r="J4477" t="s">
        <v>74</v>
      </c>
      <c r="K4477" t="s">
        <v>52</v>
      </c>
      <c r="L4477">
        <v>85643</v>
      </c>
      <c r="M4477" t="s">
        <v>3783</v>
      </c>
      <c r="N4477" t="s">
        <v>415</v>
      </c>
      <c r="O4477" t="s">
        <v>3784</v>
      </c>
      <c r="W4477" s="54">
        <v>1</v>
      </c>
      <c r="X4477" s="49">
        <v>0</v>
      </c>
      <c r="Y4477" s="54">
        <v>0</v>
      </c>
      <c r="Z4477" s="34">
        <v>1</v>
      </c>
      <c r="AA4477" s="34">
        <v>229.95</v>
      </c>
    </row>
    <row r="4478" spans="3:27" x14ac:dyDescent="0.25">
      <c r="C4478" s="33">
        <v>18482</v>
      </c>
      <c r="D4478" s="1">
        <v>42815.435844907406</v>
      </c>
      <c r="E4478" s="41">
        <f t="shared" si="138"/>
        <v>2017</v>
      </c>
      <c r="F4478" s="41">
        <f t="shared" si="139"/>
        <v>3</v>
      </c>
      <c r="G4478" t="s">
        <v>61</v>
      </c>
      <c r="H4478">
        <v>0</v>
      </c>
      <c r="I4478">
        <v>199.9</v>
      </c>
      <c r="J4478" t="s">
        <v>51</v>
      </c>
      <c r="K4478" t="s">
        <v>52</v>
      </c>
      <c r="L4478">
        <v>4280</v>
      </c>
      <c r="M4478" t="s">
        <v>3632</v>
      </c>
      <c r="N4478" t="s">
        <v>385</v>
      </c>
      <c r="O4478" t="s">
        <v>3785</v>
      </c>
      <c r="P4478" t="s">
        <v>3786</v>
      </c>
      <c r="W4478" s="54">
        <v>2</v>
      </c>
      <c r="X4478" s="49">
        <v>0</v>
      </c>
      <c r="Y4478" s="54">
        <v>0</v>
      </c>
      <c r="Z4478" s="34">
        <v>2</v>
      </c>
      <c r="AA4478" s="34">
        <v>199.9</v>
      </c>
    </row>
    <row r="4479" spans="3:27" x14ac:dyDescent="0.25">
      <c r="C4479" s="33">
        <v>18478</v>
      </c>
      <c r="D4479" s="1">
        <v>42815.390277777777</v>
      </c>
      <c r="E4479" s="41">
        <f t="shared" si="138"/>
        <v>2017</v>
      </c>
      <c r="F4479" s="41">
        <f t="shared" si="139"/>
        <v>3</v>
      </c>
      <c r="G4479" t="s">
        <v>309</v>
      </c>
      <c r="H4479">
        <v>0</v>
      </c>
      <c r="I4479">
        <v>139.94999999999999</v>
      </c>
      <c r="J4479" t="s">
        <v>51</v>
      </c>
      <c r="K4479" t="s">
        <v>52</v>
      </c>
      <c r="L4479">
        <v>50996</v>
      </c>
      <c r="M4479" t="s">
        <v>158</v>
      </c>
      <c r="N4479" t="s">
        <v>0</v>
      </c>
      <c r="O4479" t="s">
        <v>3787</v>
      </c>
      <c r="W4479" s="54">
        <v>1</v>
      </c>
      <c r="X4479" s="49">
        <v>1</v>
      </c>
      <c r="Y4479" s="54">
        <v>139.94999999999999</v>
      </c>
      <c r="Z4479" s="34">
        <v>0</v>
      </c>
      <c r="AA4479" s="34">
        <v>0</v>
      </c>
    </row>
    <row r="4480" spans="3:27" x14ac:dyDescent="0.25">
      <c r="C4480" s="33">
        <v>18476</v>
      </c>
      <c r="D4480" s="1">
        <v>42815.227083333331</v>
      </c>
      <c r="E4480" s="41">
        <f t="shared" si="138"/>
        <v>2017</v>
      </c>
      <c r="F4480" s="41">
        <f t="shared" si="139"/>
        <v>3</v>
      </c>
      <c r="G4480" t="s">
        <v>309</v>
      </c>
      <c r="H4480">
        <v>0</v>
      </c>
      <c r="I4480">
        <v>89.95</v>
      </c>
      <c r="J4480" t="s">
        <v>51</v>
      </c>
      <c r="K4480" t="s">
        <v>52</v>
      </c>
      <c r="L4480">
        <v>91052</v>
      </c>
      <c r="M4480" t="s">
        <v>984</v>
      </c>
      <c r="N4480" t="s">
        <v>0</v>
      </c>
      <c r="O4480" t="s">
        <v>3694</v>
      </c>
      <c r="W4480" s="54">
        <v>1</v>
      </c>
      <c r="X4480" s="49">
        <v>1</v>
      </c>
      <c r="Y4480" s="54">
        <v>89.95</v>
      </c>
      <c r="Z4480" s="34">
        <v>0</v>
      </c>
      <c r="AA4480" s="34">
        <v>0</v>
      </c>
    </row>
    <row r="4481" spans="3:27" x14ac:dyDescent="0.25">
      <c r="C4481" s="33">
        <v>18475</v>
      </c>
      <c r="D4481" s="1">
        <v>42814.902083333334</v>
      </c>
      <c r="E4481" s="41">
        <f t="shared" si="138"/>
        <v>2017</v>
      </c>
      <c r="F4481" s="41">
        <f t="shared" si="139"/>
        <v>3</v>
      </c>
      <c r="G4481" t="s">
        <v>61</v>
      </c>
      <c r="H4481">
        <v>0</v>
      </c>
      <c r="I4481">
        <v>319.89999999999998</v>
      </c>
      <c r="J4481" t="s">
        <v>56</v>
      </c>
      <c r="K4481" t="s">
        <v>52</v>
      </c>
      <c r="L4481">
        <v>72555</v>
      </c>
      <c r="M4481" t="s">
        <v>3788</v>
      </c>
      <c r="N4481" t="s">
        <v>0</v>
      </c>
      <c r="O4481" t="s">
        <v>3789</v>
      </c>
      <c r="P4481" t="s">
        <v>3790</v>
      </c>
      <c r="W4481" s="54">
        <v>2</v>
      </c>
      <c r="X4481" s="49">
        <v>1</v>
      </c>
      <c r="Y4481" s="54">
        <v>159.94999999999999</v>
      </c>
      <c r="Z4481" s="34">
        <v>1</v>
      </c>
      <c r="AA4481" s="34">
        <v>159.94999999999999</v>
      </c>
    </row>
    <row r="4482" spans="3:27" x14ac:dyDescent="0.25">
      <c r="C4482" s="33">
        <v>18474</v>
      </c>
      <c r="D4482" s="1">
        <v>42814.882638888892</v>
      </c>
      <c r="E4482" s="41">
        <f t="shared" si="138"/>
        <v>2017</v>
      </c>
      <c r="F4482" s="41">
        <f t="shared" si="139"/>
        <v>3</v>
      </c>
      <c r="G4482" t="s">
        <v>309</v>
      </c>
      <c r="H4482">
        <v>0</v>
      </c>
      <c r="I4482">
        <v>159.94999999999999</v>
      </c>
      <c r="J4482" t="s">
        <v>51</v>
      </c>
      <c r="K4482" t="s">
        <v>52</v>
      </c>
      <c r="L4482">
        <v>22299</v>
      </c>
      <c r="M4482" t="s">
        <v>168</v>
      </c>
      <c r="N4482" t="s">
        <v>0</v>
      </c>
      <c r="O4482" t="s">
        <v>3789</v>
      </c>
      <c r="W4482" s="54">
        <v>1</v>
      </c>
      <c r="X4482" s="49">
        <v>1</v>
      </c>
      <c r="Y4482" s="54">
        <v>159.94999999999999</v>
      </c>
      <c r="Z4482" s="34">
        <v>0</v>
      </c>
      <c r="AA4482" s="34">
        <v>0</v>
      </c>
    </row>
    <row r="4483" spans="3:27" x14ac:dyDescent="0.25">
      <c r="C4483" s="33">
        <v>18473</v>
      </c>
      <c r="D4483" s="1">
        <v>42814.828402777777</v>
      </c>
      <c r="E4483" s="41">
        <f t="shared" si="138"/>
        <v>2017</v>
      </c>
      <c r="F4483" s="41">
        <f t="shared" si="139"/>
        <v>3</v>
      </c>
      <c r="G4483" t="s">
        <v>61</v>
      </c>
      <c r="H4483">
        <v>0</v>
      </c>
      <c r="I4483">
        <v>139.94999999999999</v>
      </c>
      <c r="J4483" t="s">
        <v>51</v>
      </c>
      <c r="K4483" t="s">
        <v>52</v>
      </c>
      <c r="L4483">
        <v>23363</v>
      </c>
      <c r="M4483" t="s">
        <v>3791</v>
      </c>
      <c r="N4483" t="s">
        <v>415</v>
      </c>
      <c r="O4483" t="s">
        <v>3792</v>
      </c>
      <c r="W4483" s="54">
        <v>1</v>
      </c>
      <c r="X4483" s="49">
        <v>0</v>
      </c>
      <c r="Y4483" s="54">
        <v>0</v>
      </c>
      <c r="Z4483" s="34">
        <v>1</v>
      </c>
      <c r="AA4483" s="34">
        <v>139.94999999999999</v>
      </c>
    </row>
    <row r="4484" spans="3:27" x14ac:dyDescent="0.25">
      <c r="C4484" s="33">
        <v>18472</v>
      </c>
      <c r="D4484" s="1">
        <v>42814.823611111111</v>
      </c>
      <c r="E4484" s="41">
        <f t="shared" si="138"/>
        <v>2017</v>
      </c>
      <c r="F4484" s="41">
        <f t="shared" si="139"/>
        <v>3</v>
      </c>
      <c r="G4484" t="s">
        <v>268</v>
      </c>
      <c r="H4484">
        <v>0</v>
      </c>
      <c r="I4484">
        <v>149.94999999999999</v>
      </c>
      <c r="J4484" t="s">
        <v>56</v>
      </c>
      <c r="K4484" t="s">
        <v>52</v>
      </c>
      <c r="L4484">
        <v>89077</v>
      </c>
      <c r="M4484" t="s">
        <v>753</v>
      </c>
      <c r="N4484" t="s">
        <v>0</v>
      </c>
      <c r="O4484" t="s">
        <v>3793</v>
      </c>
      <c r="W4484" s="54">
        <v>1</v>
      </c>
      <c r="X4484" s="49">
        <v>0</v>
      </c>
      <c r="Y4484" s="54">
        <v>0</v>
      </c>
      <c r="Z4484" s="34">
        <v>1</v>
      </c>
      <c r="AA4484" s="34">
        <v>149.94999999999999</v>
      </c>
    </row>
    <row r="4485" spans="3:27" x14ac:dyDescent="0.25">
      <c r="C4485" s="33">
        <v>18471</v>
      </c>
      <c r="D4485" s="1">
        <v>42814.820138888892</v>
      </c>
      <c r="E4485" s="41">
        <f t="shared" si="138"/>
        <v>2017</v>
      </c>
      <c r="F4485" s="41">
        <f t="shared" si="139"/>
        <v>3</v>
      </c>
      <c r="G4485" t="s">
        <v>61</v>
      </c>
      <c r="H4485">
        <v>0</v>
      </c>
      <c r="I4485">
        <v>109.95</v>
      </c>
      <c r="J4485" t="s">
        <v>51</v>
      </c>
      <c r="K4485" t="s">
        <v>52</v>
      </c>
      <c r="L4485">
        <v>71332</v>
      </c>
      <c r="M4485" t="s">
        <v>2464</v>
      </c>
      <c r="N4485" t="s">
        <v>0</v>
      </c>
      <c r="O4485" t="s">
        <v>3794</v>
      </c>
      <c r="W4485" s="54">
        <v>1</v>
      </c>
      <c r="X4485" s="49">
        <v>0</v>
      </c>
      <c r="Y4485" s="54">
        <v>0</v>
      </c>
      <c r="Z4485" s="34">
        <v>1</v>
      </c>
      <c r="AA4485" s="34">
        <v>109.95</v>
      </c>
    </row>
    <row r="4486" spans="3:27" x14ac:dyDescent="0.25">
      <c r="C4486" s="33">
        <v>18470</v>
      </c>
      <c r="D4486" s="1">
        <v>42814.73333333333</v>
      </c>
      <c r="E4486" s="41">
        <f t="shared" si="138"/>
        <v>2017</v>
      </c>
      <c r="F4486" s="41">
        <f t="shared" si="139"/>
        <v>3</v>
      </c>
      <c r="G4486" t="s">
        <v>61</v>
      </c>
      <c r="H4486">
        <v>0</v>
      </c>
      <c r="I4486">
        <v>349.8</v>
      </c>
      <c r="J4486" t="s">
        <v>56</v>
      </c>
      <c r="K4486" t="s">
        <v>52</v>
      </c>
      <c r="L4486">
        <v>84036</v>
      </c>
      <c r="M4486" t="s">
        <v>625</v>
      </c>
      <c r="N4486" t="s">
        <v>0</v>
      </c>
      <c r="O4486" t="s">
        <v>3795</v>
      </c>
      <c r="P4486" t="s">
        <v>3796</v>
      </c>
      <c r="Q4486" t="s">
        <v>3797</v>
      </c>
      <c r="R4486" t="s">
        <v>3798</v>
      </c>
      <c r="S4486" t="s">
        <v>3799</v>
      </c>
      <c r="W4486" s="54">
        <v>5</v>
      </c>
      <c r="X4486" s="49">
        <v>3</v>
      </c>
      <c r="Y4486" s="54">
        <v>209.85000000000002</v>
      </c>
      <c r="Z4486" s="34">
        <v>2</v>
      </c>
      <c r="AA4486" s="34">
        <v>139.94999999999999</v>
      </c>
    </row>
    <row r="4487" spans="3:27" x14ac:dyDescent="0.25">
      <c r="C4487" s="33">
        <v>18469</v>
      </c>
      <c r="D4487" s="1">
        <v>42814.686111111114</v>
      </c>
      <c r="E4487" s="41">
        <f t="shared" ref="E4487:E4550" si="140">YEAR(D4487)</f>
        <v>2017</v>
      </c>
      <c r="F4487" s="41">
        <f t="shared" ref="F4487:F4550" si="141">MONTH(D4487)</f>
        <v>3</v>
      </c>
      <c r="G4487" t="s">
        <v>61</v>
      </c>
      <c r="H4487">
        <v>0</v>
      </c>
      <c r="I4487">
        <v>199.9</v>
      </c>
      <c r="J4487" t="s">
        <v>56</v>
      </c>
      <c r="K4487" t="s">
        <v>52</v>
      </c>
      <c r="L4487">
        <v>4177</v>
      </c>
      <c r="M4487" t="s">
        <v>585</v>
      </c>
      <c r="N4487" t="s">
        <v>0</v>
      </c>
      <c r="O4487" t="s">
        <v>3696</v>
      </c>
      <c r="P4487" t="s">
        <v>3800</v>
      </c>
      <c r="W4487" s="54">
        <v>2</v>
      </c>
      <c r="X4487" s="49">
        <v>1</v>
      </c>
      <c r="Y4487" s="54">
        <v>70</v>
      </c>
      <c r="Z4487" s="34">
        <v>1</v>
      </c>
      <c r="AA4487" s="34">
        <v>129.9</v>
      </c>
    </row>
    <row r="4488" spans="3:27" x14ac:dyDescent="0.25">
      <c r="C4488" s="33">
        <v>18464</v>
      </c>
      <c r="D4488" s="1">
        <v>42814.570138888892</v>
      </c>
      <c r="E4488" s="41">
        <f t="shared" si="140"/>
        <v>2017</v>
      </c>
      <c r="F4488" s="41">
        <f t="shared" si="141"/>
        <v>3</v>
      </c>
      <c r="G4488" t="s">
        <v>61</v>
      </c>
      <c r="H4488">
        <v>0</v>
      </c>
      <c r="I4488">
        <v>219.9</v>
      </c>
      <c r="J4488" t="s">
        <v>56</v>
      </c>
      <c r="K4488" t="s">
        <v>52</v>
      </c>
      <c r="L4488">
        <v>59757</v>
      </c>
      <c r="M4488" t="s">
        <v>398</v>
      </c>
      <c r="N4488" t="s">
        <v>0</v>
      </c>
      <c r="O4488" t="s">
        <v>3801</v>
      </c>
      <c r="P4488" t="s">
        <v>3802</v>
      </c>
      <c r="W4488" s="54">
        <v>2</v>
      </c>
      <c r="X4488" s="49">
        <v>1</v>
      </c>
      <c r="Y4488" s="54">
        <v>109.95</v>
      </c>
      <c r="Z4488" s="34">
        <v>1</v>
      </c>
      <c r="AA4488" s="34">
        <v>109.95</v>
      </c>
    </row>
    <row r="4489" spans="3:27" x14ac:dyDescent="0.25">
      <c r="C4489" s="33">
        <v>18457</v>
      </c>
      <c r="D4489" s="2">
        <v>42814.419120370374</v>
      </c>
      <c r="E4489" s="41">
        <f t="shared" si="140"/>
        <v>2017</v>
      </c>
      <c r="F4489" s="41">
        <f t="shared" si="141"/>
        <v>3</v>
      </c>
      <c r="G4489" t="s">
        <v>61</v>
      </c>
      <c r="H4489">
        <v>0</v>
      </c>
      <c r="I4489">
        <v>89.95</v>
      </c>
      <c r="J4489" t="s">
        <v>51</v>
      </c>
      <c r="K4489" t="s">
        <v>52</v>
      </c>
      <c r="L4489">
        <v>3508</v>
      </c>
      <c r="M4489" t="s">
        <v>321</v>
      </c>
      <c r="N4489" t="s">
        <v>85</v>
      </c>
      <c r="O4489" t="s">
        <v>3803</v>
      </c>
      <c r="W4489" s="54">
        <v>1</v>
      </c>
      <c r="X4489" s="49">
        <v>0</v>
      </c>
      <c r="Y4489" s="54">
        <v>0</v>
      </c>
      <c r="Z4489" s="34">
        <v>1</v>
      </c>
      <c r="AA4489" s="34">
        <v>89.95</v>
      </c>
    </row>
    <row r="4490" spans="3:27" x14ac:dyDescent="0.25">
      <c r="C4490" s="33">
        <v>18435</v>
      </c>
      <c r="D4490" s="2">
        <v>42814.329861111109</v>
      </c>
      <c r="E4490" s="41">
        <f t="shared" si="140"/>
        <v>2017</v>
      </c>
      <c r="F4490" s="41">
        <f t="shared" si="141"/>
        <v>3</v>
      </c>
      <c r="G4490" t="s">
        <v>309</v>
      </c>
      <c r="H4490">
        <v>0</v>
      </c>
      <c r="I4490">
        <v>159.94999999999999</v>
      </c>
      <c r="J4490" t="s">
        <v>74</v>
      </c>
      <c r="K4490" t="s">
        <v>52</v>
      </c>
      <c r="L4490">
        <v>46539</v>
      </c>
      <c r="M4490" t="s">
        <v>3804</v>
      </c>
      <c r="N4490" t="s">
        <v>0</v>
      </c>
      <c r="O4490" t="s">
        <v>3805</v>
      </c>
      <c r="W4490" s="54">
        <v>1</v>
      </c>
      <c r="X4490" s="49">
        <v>1</v>
      </c>
      <c r="Y4490" s="54">
        <v>159.94999999999999</v>
      </c>
      <c r="Z4490" s="34">
        <v>0</v>
      </c>
      <c r="AA4490" s="34">
        <v>0</v>
      </c>
    </row>
    <row r="4491" spans="3:27" x14ac:dyDescent="0.25">
      <c r="C4491" s="33">
        <v>18434</v>
      </c>
      <c r="D4491" s="2">
        <v>42813.93072916667</v>
      </c>
      <c r="E4491" s="41">
        <f t="shared" si="140"/>
        <v>2017</v>
      </c>
      <c r="F4491" s="41">
        <f t="shared" si="141"/>
        <v>3</v>
      </c>
      <c r="G4491" t="s">
        <v>61</v>
      </c>
      <c r="H4491">
        <v>0</v>
      </c>
      <c r="I4491">
        <v>939.5</v>
      </c>
      <c r="J4491" t="s">
        <v>51</v>
      </c>
      <c r="K4491" t="s">
        <v>52</v>
      </c>
      <c r="L4491">
        <v>10117</v>
      </c>
      <c r="M4491" t="s">
        <v>185</v>
      </c>
      <c r="N4491" t="s">
        <v>0</v>
      </c>
      <c r="O4491" t="s">
        <v>3806</v>
      </c>
      <c r="P4491" t="s">
        <v>3807</v>
      </c>
      <c r="Q4491" t="s">
        <v>3743</v>
      </c>
      <c r="R4491" t="s">
        <v>3808</v>
      </c>
      <c r="S4491" t="s">
        <v>3809</v>
      </c>
      <c r="T4491" t="s">
        <v>3810</v>
      </c>
      <c r="U4491" t="s">
        <v>3811</v>
      </c>
      <c r="V4491" t="s">
        <v>3812</v>
      </c>
      <c r="W4491" s="54">
        <v>8</v>
      </c>
      <c r="X4491" s="49">
        <v>8</v>
      </c>
      <c r="Y4491" s="54">
        <v>939.5</v>
      </c>
      <c r="Z4491" s="34">
        <v>0</v>
      </c>
      <c r="AA4491" s="34">
        <v>0</v>
      </c>
    </row>
    <row r="4492" spans="3:27" x14ac:dyDescent="0.25">
      <c r="C4492" s="33">
        <v>18433</v>
      </c>
      <c r="D4492" s="2">
        <v>42813.855763888889</v>
      </c>
      <c r="E4492" s="41">
        <f t="shared" si="140"/>
        <v>2017</v>
      </c>
      <c r="F4492" s="41">
        <f t="shared" si="141"/>
        <v>3</v>
      </c>
      <c r="G4492" t="s">
        <v>61</v>
      </c>
      <c r="H4492">
        <v>0</v>
      </c>
      <c r="I4492">
        <v>199.9</v>
      </c>
      <c r="J4492" t="s">
        <v>51</v>
      </c>
      <c r="K4492" t="s">
        <v>52</v>
      </c>
      <c r="L4492">
        <v>60316</v>
      </c>
      <c r="M4492" t="s">
        <v>671</v>
      </c>
      <c r="N4492" t="s">
        <v>0</v>
      </c>
      <c r="O4492" t="s">
        <v>3813</v>
      </c>
      <c r="P4492" t="s">
        <v>3814</v>
      </c>
      <c r="W4492" s="54">
        <v>2</v>
      </c>
      <c r="X4492" s="49">
        <v>0</v>
      </c>
      <c r="Y4492" s="54">
        <v>0</v>
      </c>
      <c r="Z4492" s="34">
        <v>2</v>
      </c>
      <c r="AA4492" s="34">
        <v>199.9</v>
      </c>
    </row>
    <row r="4493" spans="3:27" x14ac:dyDescent="0.25">
      <c r="C4493" s="33">
        <v>18432</v>
      </c>
      <c r="D4493" s="2">
        <v>42813.809270833335</v>
      </c>
      <c r="E4493" s="41">
        <f t="shared" si="140"/>
        <v>2017</v>
      </c>
      <c r="F4493" s="41">
        <f t="shared" si="141"/>
        <v>3</v>
      </c>
      <c r="G4493" t="s">
        <v>309</v>
      </c>
      <c r="H4493">
        <v>0</v>
      </c>
      <c r="I4493">
        <v>259.89999999999998</v>
      </c>
      <c r="J4493" t="s">
        <v>56</v>
      </c>
      <c r="K4493" t="s">
        <v>52</v>
      </c>
      <c r="L4493">
        <v>71634</v>
      </c>
      <c r="M4493" t="s">
        <v>427</v>
      </c>
      <c r="N4493" t="s">
        <v>0</v>
      </c>
      <c r="O4493" t="s">
        <v>3815</v>
      </c>
      <c r="P4493" t="s">
        <v>3816</v>
      </c>
      <c r="W4493" s="54">
        <v>2</v>
      </c>
      <c r="X4493" s="49">
        <v>2</v>
      </c>
      <c r="Y4493" s="54">
        <v>259.89999999999998</v>
      </c>
      <c r="Z4493" s="34">
        <v>0</v>
      </c>
      <c r="AA4493" s="34">
        <v>0</v>
      </c>
    </row>
    <row r="4494" spans="3:27" x14ac:dyDescent="0.25">
      <c r="C4494" s="33">
        <v>18431</v>
      </c>
      <c r="D4494" s="2">
        <v>42813.763333333336</v>
      </c>
      <c r="E4494" s="41">
        <f t="shared" si="140"/>
        <v>2017</v>
      </c>
      <c r="F4494" s="41">
        <f t="shared" si="141"/>
        <v>3</v>
      </c>
      <c r="G4494" t="s">
        <v>309</v>
      </c>
      <c r="H4494">
        <v>0</v>
      </c>
      <c r="I4494">
        <v>189.9</v>
      </c>
      <c r="J4494" t="s">
        <v>51</v>
      </c>
      <c r="K4494" t="s">
        <v>52</v>
      </c>
      <c r="L4494">
        <v>60594</v>
      </c>
      <c r="M4494" t="s">
        <v>128</v>
      </c>
      <c r="N4494" t="s">
        <v>0</v>
      </c>
      <c r="O4494" t="s">
        <v>3817</v>
      </c>
      <c r="P4494" t="s">
        <v>3818</v>
      </c>
      <c r="W4494" s="54">
        <v>2</v>
      </c>
      <c r="X4494" s="49">
        <v>2</v>
      </c>
      <c r="Y4494" s="54">
        <v>189.9</v>
      </c>
      <c r="Z4494" s="34">
        <v>0</v>
      </c>
      <c r="AA4494" s="34">
        <v>0</v>
      </c>
    </row>
    <row r="4495" spans="3:27" x14ac:dyDescent="0.25">
      <c r="C4495" s="33">
        <v>18430</v>
      </c>
      <c r="D4495" s="2">
        <v>42813.690949074073</v>
      </c>
      <c r="E4495" s="41">
        <f t="shared" si="140"/>
        <v>2017</v>
      </c>
      <c r="F4495" s="41">
        <f t="shared" si="141"/>
        <v>3</v>
      </c>
      <c r="G4495" t="s">
        <v>61</v>
      </c>
      <c r="H4495">
        <v>0</v>
      </c>
      <c r="I4495">
        <v>139.94999999999999</v>
      </c>
      <c r="J4495" t="s">
        <v>51</v>
      </c>
      <c r="K4495" t="s">
        <v>52</v>
      </c>
      <c r="L4495">
        <v>10781</v>
      </c>
      <c r="M4495" t="s">
        <v>185</v>
      </c>
      <c r="N4495" t="s">
        <v>0</v>
      </c>
      <c r="O4495" t="s">
        <v>3819</v>
      </c>
      <c r="W4495" s="54">
        <v>1</v>
      </c>
      <c r="X4495" s="49">
        <v>0</v>
      </c>
      <c r="Y4495" s="54">
        <v>0</v>
      </c>
      <c r="Z4495" s="34">
        <v>1</v>
      </c>
      <c r="AA4495" s="34">
        <v>139.94999999999999</v>
      </c>
    </row>
    <row r="4496" spans="3:27" x14ac:dyDescent="0.25">
      <c r="C4496" s="33">
        <v>18429</v>
      </c>
      <c r="D4496" s="2">
        <v>42813.663032407407</v>
      </c>
      <c r="E4496" s="41">
        <f t="shared" si="140"/>
        <v>2017</v>
      </c>
      <c r="F4496" s="41">
        <f t="shared" si="141"/>
        <v>3</v>
      </c>
      <c r="G4496" t="s">
        <v>61</v>
      </c>
      <c r="H4496">
        <v>0</v>
      </c>
      <c r="I4496">
        <v>159.94999999999999</v>
      </c>
      <c r="J4496" t="s">
        <v>74</v>
      </c>
      <c r="K4496" t="s">
        <v>52</v>
      </c>
      <c r="L4496">
        <v>67063</v>
      </c>
      <c r="M4496" t="s">
        <v>1926</v>
      </c>
      <c r="N4496" t="s">
        <v>0</v>
      </c>
      <c r="O4496" t="s">
        <v>3820</v>
      </c>
      <c r="W4496" s="54">
        <v>1</v>
      </c>
      <c r="X4496" s="49">
        <v>0</v>
      </c>
      <c r="Y4496" s="54">
        <v>0</v>
      </c>
      <c r="Z4496" s="34">
        <v>1</v>
      </c>
      <c r="AA4496" s="34">
        <v>159.94999999999999</v>
      </c>
    </row>
    <row r="4497" spans="3:27" x14ac:dyDescent="0.25">
      <c r="C4497" s="33">
        <v>18428</v>
      </c>
      <c r="D4497" s="2">
        <v>42813.653854166667</v>
      </c>
      <c r="E4497" s="41">
        <f t="shared" si="140"/>
        <v>2017</v>
      </c>
      <c r="F4497" s="41">
        <f t="shared" si="141"/>
        <v>3</v>
      </c>
      <c r="G4497" t="s">
        <v>309</v>
      </c>
      <c r="H4497">
        <v>0</v>
      </c>
      <c r="I4497">
        <v>179.95</v>
      </c>
      <c r="J4497" t="s">
        <v>56</v>
      </c>
      <c r="K4497" t="s">
        <v>52</v>
      </c>
      <c r="L4497">
        <v>4229</v>
      </c>
      <c r="M4497" t="s">
        <v>585</v>
      </c>
      <c r="N4497" t="s">
        <v>0</v>
      </c>
      <c r="O4497" t="s">
        <v>3821</v>
      </c>
      <c r="W4497" s="54">
        <v>1</v>
      </c>
      <c r="X4497" s="49">
        <v>1</v>
      </c>
      <c r="Y4497" s="54">
        <v>179.95</v>
      </c>
      <c r="Z4497" s="34">
        <v>0</v>
      </c>
      <c r="AA4497" s="34">
        <v>0</v>
      </c>
    </row>
    <row r="4498" spans="3:27" x14ac:dyDescent="0.25">
      <c r="C4498" s="33">
        <v>18427</v>
      </c>
      <c r="D4498" s="2">
        <v>42813.65011574074</v>
      </c>
      <c r="E4498" s="41">
        <f t="shared" si="140"/>
        <v>2017</v>
      </c>
      <c r="F4498" s="41">
        <f t="shared" si="141"/>
        <v>3</v>
      </c>
      <c r="G4498" t="s">
        <v>61</v>
      </c>
      <c r="H4498">
        <v>0</v>
      </c>
      <c r="I4498">
        <v>949.55</v>
      </c>
      <c r="J4498" t="s">
        <v>56</v>
      </c>
      <c r="K4498" t="s">
        <v>52</v>
      </c>
      <c r="L4498">
        <v>92339</v>
      </c>
      <c r="M4498" t="s">
        <v>3822</v>
      </c>
      <c r="N4498" t="s">
        <v>0</v>
      </c>
      <c r="O4498" t="s">
        <v>3823</v>
      </c>
      <c r="P4498" t="s">
        <v>3824</v>
      </c>
      <c r="Q4498" t="s">
        <v>3825</v>
      </c>
      <c r="R4498" t="s">
        <v>3826</v>
      </c>
      <c r="S4498" t="s">
        <v>3664</v>
      </c>
      <c r="T4498" t="s">
        <v>3827</v>
      </c>
      <c r="U4498" t="s">
        <v>3807</v>
      </c>
      <c r="V4498" t="s">
        <v>3828</v>
      </c>
      <c r="W4498" s="54">
        <v>8</v>
      </c>
      <c r="X4498" s="49">
        <v>7</v>
      </c>
      <c r="Y4498" s="54">
        <v>879.59999999999991</v>
      </c>
      <c r="Z4498" s="34">
        <v>1</v>
      </c>
      <c r="AA4498" s="34">
        <v>69.95</v>
      </c>
    </row>
    <row r="4499" spans="3:27" x14ac:dyDescent="0.25">
      <c r="C4499" s="33">
        <v>18426</v>
      </c>
      <c r="D4499" s="2">
        <v>42813.645138888889</v>
      </c>
      <c r="E4499" s="41">
        <f t="shared" si="140"/>
        <v>2017</v>
      </c>
      <c r="F4499" s="41">
        <f t="shared" si="141"/>
        <v>3</v>
      </c>
      <c r="G4499" t="s">
        <v>61</v>
      </c>
      <c r="H4499">
        <v>0</v>
      </c>
      <c r="I4499">
        <v>172.9</v>
      </c>
      <c r="J4499" t="s">
        <v>56</v>
      </c>
      <c r="K4499" t="s">
        <v>52</v>
      </c>
      <c r="L4499">
        <v>52074</v>
      </c>
      <c r="M4499" t="s">
        <v>314</v>
      </c>
      <c r="N4499" t="s">
        <v>0</v>
      </c>
      <c r="O4499" t="s">
        <v>3829</v>
      </c>
      <c r="P4499" t="s">
        <v>3830</v>
      </c>
      <c r="W4499" s="54">
        <v>2</v>
      </c>
      <c r="X4499" s="49">
        <v>2</v>
      </c>
      <c r="Y4499" s="54">
        <v>172.9</v>
      </c>
      <c r="Z4499" s="34">
        <v>0</v>
      </c>
      <c r="AA4499" s="34">
        <v>0</v>
      </c>
    </row>
    <row r="4500" spans="3:27" x14ac:dyDescent="0.25">
      <c r="C4500" s="33">
        <v>18425</v>
      </c>
      <c r="D4500" s="2">
        <v>42813.631238425929</v>
      </c>
      <c r="E4500" s="41">
        <f t="shared" si="140"/>
        <v>2017</v>
      </c>
      <c r="F4500" s="41">
        <f t="shared" si="141"/>
        <v>3</v>
      </c>
      <c r="G4500" t="s">
        <v>61</v>
      </c>
      <c r="H4500">
        <v>0</v>
      </c>
      <c r="I4500">
        <v>79.95</v>
      </c>
      <c r="J4500" t="s">
        <v>51</v>
      </c>
      <c r="K4500" t="s">
        <v>52</v>
      </c>
      <c r="L4500">
        <v>88677</v>
      </c>
      <c r="M4500" t="s">
        <v>3831</v>
      </c>
      <c r="N4500" t="s">
        <v>0</v>
      </c>
      <c r="O4500" t="s">
        <v>3832</v>
      </c>
      <c r="W4500" s="54">
        <v>1</v>
      </c>
      <c r="X4500" s="49">
        <v>0</v>
      </c>
      <c r="Y4500" s="54">
        <v>0</v>
      </c>
      <c r="Z4500" s="34">
        <v>1</v>
      </c>
      <c r="AA4500" s="34">
        <v>79.95</v>
      </c>
    </row>
    <row r="4501" spans="3:27" x14ac:dyDescent="0.25">
      <c r="C4501" s="33">
        <v>18424</v>
      </c>
      <c r="D4501" s="2">
        <v>42813.604120370372</v>
      </c>
      <c r="E4501" s="41">
        <f t="shared" si="140"/>
        <v>2017</v>
      </c>
      <c r="F4501" s="41">
        <f t="shared" si="141"/>
        <v>3</v>
      </c>
      <c r="G4501" t="s">
        <v>61</v>
      </c>
      <c r="H4501">
        <v>0</v>
      </c>
      <c r="I4501">
        <v>494.7</v>
      </c>
      <c r="J4501" t="s">
        <v>51</v>
      </c>
      <c r="K4501" t="s">
        <v>52</v>
      </c>
      <c r="L4501">
        <v>91052</v>
      </c>
      <c r="M4501" t="s">
        <v>984</v>
      </c>
      <c r="N4501" t="s">
        <v>0</v>
      </c>
      <c r="O4501" t="s">
        <v>3833</v>
      </c>
      <c r="P4501" t="s">
        <v>3731</v>
      </c>
      <c r="Q4501" t="s">
        <v>3834</v>
      </c>
      <c r="R4501" t="s">
        <v>3734</v>
      </c>
      <c r="S4501" t="s">
        <v>3835</v>
      </c>
      <c r="T4501" t="s">
        <v>3836</v>
      </c>
      <c r="W4501" s="54">
        <v>6</v>
      </c>
      <c r="X4501" s="49">
        <v>3</v>
      </c>
      <c r="Y4501" s="54">
        <v>339.85</v>
      </c>
      <c r="Z4501" s="34">
        <v>3</v>
      </c>
      <c r="AA4501" s="34">
        <v>154.85</v>
      </c>
    </row>
    <row r="4502" spans="3:27" x14ac:dyDescent="0.25">
      <c r="C4502" s="33">
        <v>18423</v>
      </c>
      <c r="D4502" s="2">
        <v>42813.596053240741</v>
      </c>
      <c r="E4502" s="41">
        <f t="shared" si="140"/>
        <v>2017</v>
      </c>
      <c r="F4502" s="41">
        <f t="shared" si="141"/>
        <v>3</v>
      </c>
      <c r="G4502" t="s">
        <v>61</v>
      </c>
      <c r="H4502">
        <v>0</v>
      </c>
      <c r="I4502">
        <v>415.75</v>
      </c>
      <c r="J4502" t="s">
        <v>51</v>
      </c>
      <c r="K4502" t="s">
        <v>52</v>
      </c>
      <c r="L4502" t="s">
        <v>3837</v>
      </c>
      <c r="M4502" t="s">
        <v>473</v>
      </c>
      <c r="N4502" t="s">
        <v>64</v>
      </c>
      <c r="O4502" t="s">
        <v>3806</v>
      </c>
      <c r="P4502" t="s">
        <v>3838</v>
      </c>
      <c r="Q4502" t="s">
        <v>3839</v>
      </c>
      <c r="R4502" t="s">
        <v>3840</v>
      </c>
      <c r="S4502" t="s">
        <v>3841</v>
      </c>
      <c r="W4502" s="54">
        <v>5</v>
      </c>
      <c r="X4502" s="49">
        <v>4</v>
      </c>
      <c r="Y4502" s="54">
        <v>345.8</v>
      </c>
      <c r="Z4502" s="34">
        <v>1</v>
      </c>
      <c r="AA4502" s="34">
        <v>69.95</v>
      </c>
    </row>
    <row r="4503" spans="3:27" x14ac:dyDescent="0.25">
      <c r="C4503" s="33">
        <v>18422</v>
      </c>
      <c r="D4503" s="2">
        <v>42813.569733796299</v>
      </c>
      <c r="E4503" s="41">
        <f t="shared" si="140"/>
        <v>2017</v>
      </c>
      <c r="F4503" s="41">
        <f t="shared" si="141"/>
        <v>3</v>
      </c>
      <c r="G4503" t="s">
        <v>309</v>
      </c>
      <c r="H4503">
        <v>0</v>
      </c>
      <c r="I4503">
        <v>97.95</v>
      </c>
      <c r="J4503" t="s">
        <v>74</v>
      </c>
      <c r="K4503" t="s">
        <v>52</v>
      </c>
      <c r="L4503">
        <v>44789</v>
      </c>
      <c r="M4503" t="s">
        <v>194</v>
      </c>
      <c r="N4503" t="s">
        <v>0</v>
      </c>
      <c r="O4503" t="s">
        <v>3842</v>
      </c>
      <c r="W4503" s="54">
        <v>1</v>
      </c>
      <c r="X4503" s="49">
        <v>1</v>
      </c>
      <c r="Y4503" s="54">
        <v>97.95</v>
      </c>
      <c r="Z4503" s="34">
        <v>0</v>
      </c>
      <c r="AA4503" s="34">
        <v>0</v>
      </c>
    </row>
    <row r="4504" spans="3:27" x14ac:dyDescent="0.25">
      <c r="C4504" s="33">
        <v>18421</v>
      </c>
      <c r="D4504" s="2">
        <v>42813.561724537038</v>
      </c>
      <c r="E4504" s="41">
        <f t="shared" si="140"/>
        <v>2017</v>
      </c>
      <c r="F4504" s="41">
        <f t="shared" si="141"/>
        <v>3</v>
      </c>
      <c r="G4504" t="s">
        <v>61</v>
      </c>
      <c r="H4504">
        <v>0</v>
      </c>
      <c r="I4504">
        <v>159.9</v>
      </c>
      <c r="J4504" t="s">
        <v>56</v>
      </c>
      <c r="K4504" t="s">
        <v>52</v>
      </c>
      <c r="L4504">
        <v>60322</v>
      </c>
      <c r="M4504" t="s">
        <v>128</v>
      </c>
      <c r="N4504" t="s">
        <v>0</v>
      </c>
      <c r="O4504" t="s">
        <v>3843</v>
      </c>
      <c r="P4504" t="s">
        <v>3844</v>
      </c>
      <c r="W4504" s="54">
        <v>2</v>
      </c>
      <c r="X4504" s="49">
        <v>0</v>
      </c>
      <c r="Y4504" s="54">
        <v>0</v>
      </c>
      <c r="Z4504" s="34">
        <v>2</v>
      </c>
      <c r="AA4504" s="34">
        <v>159.9</v>
      </c>
    </row>
    <row r="4505" spans="3:27" x14ac:dyDescent="0.25">
      <c r="C4505" s="33">
        <v>18420</v>
      </c>
      <c r="D4505" s="2">
        <v>42813.554340277777</v>
      </c>
      <c r="E4505" s="41">
        <f t="shared" si="140"/>
        <v>2017</v>
      </c>
      <c r="F4505" s="41">
        <f t="shared" si="141"/>
        <v>3</v>
      </c>
      <c r="G4505" t="s">
        <v>309</v>
      </c>
      <c r="H4505">
        <v>0</v>
      </c>
      <c r="I4505">
        <v>249.9</v>
      </c>
      <c r="J4505" t="s">
        <v>74</v>
      </c>
      <c r="K4505" t="s">
        <v>52</v>
      </c>
      <c r="L4505">
        <v>80686</v>
      </c>
      <c r="M4505" t="s">
        <v>57</v>
      </c>
      <c r="N4505" t="s">
        <v>0</v>
      </c>
      <c r="O4505" t="s">
        <v>3789</v>
      </c>
      <c r="P4505" t="s">
        <v>3694</v>
      </c>
      <c r="W4505" s="54">
        <v>2</v>
      </c>
      <c r="X4505" s="49">
        <v>2</v>
      </c>
      <c r="Y4505" s="54">
        <v>249.9</v>
      </c>
      <c r="Z4505" s="34">
        <v>0</v>
      </c>
      <c r="AA4505" s="34">
        <v>0</v>
      </c>
    </row>
    <row r="4506" spans="3:27" x14ac:dyDescent="0.25">
      <c r="C4506" s="33">
        <v>18419</v>
      </c>
      <c r="D4506" s="2">
        <v>42813.541608796295</v>
      </c>
      <c r="E4506" s="41">
        <f t="shared" si="140"/>
        <v>2017</v>
      </c>
      <c r="F4506" s="41">
        <f t="shared" si="141"/>
        <v>3</v>
      </c>
      <c r="G4506" t="s">
        <v>61</v>
      </c>
      <c r="H4506">
        <v>0</v>
      </c>
      <c r="I4506">
        <v>559.75</v>
      </c>
      <c r="J4506" t="s">
        <v>56</v>
      </c>
      <c r="K4506" t="s">
        <v>52</v>
      </c>
      <c r="L4506">
        <v>20357</v>
      </c>
      <c r="M4506" t="s">
        <v>168</v>
      </c>
      <c r="N4506" t="s">
        <v>0</v>
      </c>
      <c r="O4506" t="s">
        <v>3845</v>
      </c>
      <c r="P4506" t="s">
        <v>3846</v>
      </c>
      <c r="Q4506" t="s">
        <v>3847</v>
      </c>
      <c r="R4506" t="s">
        <v>3848</v>
      </c>
      <c r="S4506" t="s">
        <v>3796</v>
      </c>
      <c r="W4506" s="54">
        <v>5</v>
      </c>
      <c r="X4506" s="49">
        <v>3</v>
      </c>
      <c r="Y4506" s="54">
        <v>409.85</v>
      </c>
      <c r="Z4506" s="34">
        <v>2</v>
      </c>
      <c r="AA4506" s="34">
        <v>149.9</v>
      </c>
    </row>
    <row r="4507" spans="3:27" x14ac:dyDescent="0.25">
      <c r="C4507" s="33">
        <v>18418</v>
      </c>
      <c r="D4507" s="2">
        <v>42813.540590277778</v>
      </c>
      <c r="E4507" s="41">
        <f t="shared" si="140"/>
        <v>2017</v>
      </c>
      <c r="F4507" s="41">
        <f t="shared" si="141"/>
        <v>3</v>
      </c>
      <c r="G4507" t="s">
        <v>309</v>
      </c>
      <c r="H4507">
        <v>0</v>
      </c>
      <c r="I4507">
        <v>89.95</v>
      </c>
      <c r="J4507" t="s">
        <v>51</v>
      </c>
      <c r="K4507" t="s">
        <v>52</v>
      </c>
      <c r="L4507">
        <v>58306</v>
      </c>
      <c r="M4507" t="s">
        <v>3849</v>
      </c>
      <c r="N4507" t="s">
        <v>1049</v>
      </c>
      <c r="O4507" t="s">
        <v>3850</v>
      </c>
      <c r="W4507" s="54">
        <v>1</v>
      </c>
      <c r="X4507" s="49">
        <v>1</v>
      </c>
      <c r="Y4507" s="54">
        <v>89.95</v>
      </c>
      <c r="Z4507" s="34">
        <v>0</v>
      </c>
      <c r="AA4507" s="34">
        <v>0</v>
      </c>
    </row>
    <row r="4508" spans="3:27" x14ac:dyDescent="0.25">
      <c r="C4508" s="33">
        <v>18417</v>
      </c>
      <c r="D4508" s="2">
        <v>42813.471215277779</v>
      </c>
      <c r="E4508" s="41">
        <f t="shared" si="140"/>
        <v>2017</v>
      </c>
      <c r="F4508" s="41">
        <f t="shared" si="141"/>
        <v>3</v>
      </c>
      <c r="G4508" t="s">
        <v>309</v>
      </c>
      <c r="H4508">
        <v>0</v>
      </c>
      <c r="I4508">
        <v>429.9</v>
      </c>
      <c r="J4508" t="s">
        <v>56</v>
      </c>
      <c r="K4508" t="s">
        <v>52</v>
      </c>
      <c r="L4508">
        <v>44139</v>
      </c>
      <c r="M4508" t="s">
        <v>628</v>
      </c>
      <c r="N4508" t="s">
        <v>0</v>
      </c>
      <c r="O4508" t="s">
        <v>3851</v>
      </c>
      <c r="P4508" t="s">
        <v>3852</v>
      </c>
      <c r="W4508" s="54">
        <v>2</v>
      </c>
      <c r="X4508" s="49">
        <v>2</v>
      </c>
      <c r="Y4508" s="54">
        <v>429.9</v>
      </c>
      <c r="Z4508" s="34">
        <v>0</v>
      </c>
      <c r="AA4508" s="34">
        <v>0</v>
      </c>
    </row>
    <row r="4509" spans="3:27" x14ac:dyDescent="0.25">
      <c r="C4509" s="33">
        <v>18416</v>
      </c>
      <c r="D4509" s="2">
        <v>42813.464722222219</v>
      </c>
      <c r="E4509" s="41">
        <f t="shared" si="140"/>
        <v>2017</v>
      </c>
      <c r="F4509" s="41">
        <f t="shared" si="141"/>
        <v>3</v>
      </c>
      <c r="G4509" t="s">
        <v>309</v>
      </c>
      <c r="H4509">
        <v>0</v>
      </c>
      <c r="I4509">
        <v>307.8</v>
      </c>
      <c r="J4509" t="s">
        <v>74</v>
      </c>
      <c r="K4509" t="s">
        <v>52</v>
      </c>
      <c r="L4509">
        <v>80538</v>
      </c>
      <c r="M4509" t="s">
        <v>57</v>
      </c>
      <c r="N4509" t="s">
        <v>0</v>
      </c>
      <c r="O4509" t="s">
        <v>3853</v>
      </c>
      <c r="P4509" t="s">
        <v>3854</v>
      </c>
      <c r="Q4509" t="s">
        <v>3855</v>
      </c>
      <c r="R4509" t="s">
        <v>3856</v>
      </c>
      <c r="W4509" s="54">
        <v>4</v>
      </c>
      <c r="X4509" s="49">
        <v>4</v>
      </c>
      <c r="Y4509" s="54">
        <v>307.8</v>
      </c>
      <c r="Z4509" s="34">
        <v>0</v>
      </c>
      <c r="AA4509" s="34">
        <v>0</v>
      </c>
    </row>
    <row r="4510" spans="3:27" x14ac:dyDescent="0.25">
      <c r="C4510" s="33">
        <v>18415</v>
      </c>
      <c r="D4510" s="2">
        <v>42813.4371875</v>
      </c>
      <c r="E4510" s="41">
        <f t="shared" si="140"/>
        <v>2017</v>
      </c>
      <c r="F4510" s="41">
        <f t="shared" si="141"/>
        <v>3</v>
      </c>
      <c r="G4510" t="s">
        <v>61</v>
      </c>
      <c r="H4510">
        <v>0</v>
      </c>
      <c r="I4510">
        <v>229.85</v>
      </c>
      <c r="J4510" t="s">
        <v>74</v>
      </c>
      <c r="K4510" t="s">
        <v>52</v>
      </c>
      <c r="L4510">
        <v>9000</v>
      </c>
      <c r="M4510" t="s">
        <v>3857</v>
      </c>
      <c r="N4510" t="s">
        <v>201</v>
      </c>
      <c r="O4510" t="s">
        <v>3856</v>
      </c>
      <c r="P4510" t="s">
        <v>3858</v>
      </c>
      <c r="Q4510" t="s">
        <v>3859</v>
      </c>
      <c r="W4510" s="54">
        <v>3</v>
      </c>
      <c r="X4510" s="49">
        <v>2</v>
      </c>
      <c r="Y4510" s="54">
        <v>139.89999999999998</v>
      </c>
      <c r="Z4510" s="34">
        <v>1</v>
      </c>
      <c r="AA4510" s="34">
        <v>89.95</v>
      </c>
    </row>
    <row r="4511" spans="3:27" x14ac:dyDescent="0.25">
      <c r="C4511" s="33">
        <v>18414</v>
      </c>
      <c r="D4511" s="2">
        <v>42813.324733796297</v>
      </c>
      <c r="E4511" s="41">
        <f t="shared" si="140"/>
        <v>2017</v>
      </c>
      <c r="F4511" s="41">
        <f t="shared" si="141"/>
        <v>3</v>
      </c>
      <c r="G4511" t="s">
        <v>61</v>
      </c>
      <c r="H4511">
        <v>0</v>
      </c>
      <c r="I4511">
        <v>129.94999999999999</v>
      </c>
      <c r="J4511" t="s">
        <v>51</v>
      </c>
      <c r="K4511" t="s">
        <v>52</v>
      </c>
      <c r="L4511">
        <v>3500</v>
      </c>
      <c r="M4511" t="s">
        <v>3769</v>
      </c>
      <c r="N4511" t="s">
        <v>307</v>
      </c>
      <c r="O4511" t="s">
        <v>3658</v>
      </c>
      <c r="W4511" s="54">
        <v>1</v>
      </c>
      <c r="X4511" s="49">
        <v>0</v>
      </c>
      <c r="Y4511" s="54">
        <v>0</v>
      </c>
      <c r="Z4511" s="34">
        <v>1</v>
      </c>
      <c r="AA4511" s="34">
        <v>129.94999999999999</v>
      </c>
    </row>
    <row r="4512" spans="3:27" x14ac:dyDescent="0.25">
      <c r="C4512" s="33">
        <v>18412</v>
      </c>
      <c r="D4512" s="2">
        <v>42813.013564814813</v>
      </c>
      <c r="E4512" s="41">
        <f t="shared" si="140"/>
        <v>2017</v>
      </c>
      <c r="F4512" s="41">
        <f t="shared" si="141"/>
        <v>3</v>
      </c>
      <c r="G4512" t="s">
        <v>309</v>
      </c>
      <c r="H4512">
        <v>0</v>
      </c>
      <c r="I4512">
        <v>332.9</v>
      </c>
      <c r="J4512" t="s">
        <v>51</v>
      </c>
      <c r="K4512" t="s">
        <v>52</v>
      </c>
      <c r="L4512">
        <v>71032</v>
      </c>
      <c r="M4512" t="s">
        <v>2523</v>
      </c>
      <c r="N4512" t="s">
        <v>0</v>
      </c>
      <c r="O4512" t="s">
        <v>3860</v>
      </c>
      <c r="P4512" t="s">
        <v>3861</v>
      </c>
      <c r="W4512" s="54">
        <v>2</v>
      </c>
      <c r="X4512" s="49">
        <v>2</v>
      </c>
      <c r="Y4512" s="54">
        <v>332.9</v>
      </c>
      <c r="Z4512" s="34">
        <v>0</v>
      </c>
      <c r="AA4512" s="34">
        <v>0</v>
      </c>
    </row>
    <row r="4513" spans="3:27" x14ac:dyDescent="0.25">
      <c r="C4513" s="33">
        <v>18410</v>
      </c>
      <c r="D4513" s="2">
        <v>42812.915810185186</v>
      </c>
      <c r="E4513" s="41">
        <f t="shared" si="140"/>
        <v>2017</v>
      </c>
      <c r="F4513" s="41">
        <f t="shared" si="141"/>
        <v>3</v>
      </c>
      <c r="G4513" t="s">
        <v>309</v>
      </c>
      <c r="H4513">
        <v>0</v>
      </c>
      <c r="I4513">
        <v>129.94999999999999</v>
      </c>
      <c r="J4513" t="s">
        <v>74</v>
      </c>
      <c r="K4513" t="s">
        <v>52</v>
      </c>
      <c r="L4513">
        <v>8203</v>
      </c>
      <c r="M4513" t="s">
        <v>3862</v>
      </c>
      <c r="N4513" t="s">
        <v>493</v>
      </c>
      <c r="O4513" t="s">
        <v>3863</v>
      </c>
      <c r="W4513" s="54">
        <v>1</v>
      </c>
      <c r="X4513" s="49">
        <v>1</v>
      </c>
      <c r="Y4513" s="54">
        <v>129.94999999999999</v>
      </c>
      <c r="Z4513" s="34">
        <v>0</v>
      </c>
      <c r="AA4513" s="34">
        <v>0</v>
      </c>
    </row>
    <row r="4514" spans="3:27" x14ac:dyDescent="0.25">
      <c r="C4514" s="33">
        <v>18409</v>
      </c>
      <c r="D4514" s="2">
        <v>42812.786249999997</v>
      </c>
      <c r="E4514" s="41">
        <f t="shared" si="140"/>
        <v>2017</v>
      </c>
      <c r="F4514" s="41">
        <f t="shared" si="141"/>
        <v>3</v>
      </c>
      <c r="G4514" t="s">
        <v>309</v>
      </c>
      <c r="H4514">
        <v>0</v>
      </c>
      <c r="I4514">
        <v>259.89999999999998</v>
      </c>
      <c r="J4514" t="s">
        <v>56</v>
      </c>
      <c r="K4514" t="s">
        <v>52</v>
      </c>
      <c r="L4514">
        <v>81541</v>
      </c>
      <c r="M4514" t="s">
        <v>57</v>
      </c>
      <c r="N4514" t="s">
        <v>0</v>
      </c>
      <c r="O4514" t="s">
        <v>3864</v>
      </c>
      <c r="P4514" t="s">
        <v>3865</v>
      </c>
      <c r="W4514" s="54">
        <v>2</v>
      </c>
      <c r="X4514" s="49">
        <v>2</v>
      </c>
      <c r="Y4514" s="54">
        <v>259.89999999999998</v>
      </c>
      <c r="Z4514" s="34">
        <v>0</v>
      </c>
      <c r="AA4514" s="34">
        <v>0</v>
      </c>
    </row>
    <row r="4515" spans="3:27" x14ac:dyDescent="0.25">
      <c r="C4515" s="33">
        <v>18407</v>
      </c>
      <c r="D4515" s="2">
        <v>42812.781180555554</v>
      </c>
      <c r="E4515" s="41">
        <f t="shared" si="140"/>
        <v>2017</v>
      </c>
      <c r="F4515" s="41">
        <f t="shared" si="141"/>
        <v>3</v>
      </c>
      <c r="G4515" t="s">
        <v>61</v>
      </c>
      <c r="H4515">
        <v>0</v>
      </c>
      <c r="I4515">
        <v>154.94999999999999</v>
      </c>
      <c r="J4515" t="s">
        <v>74</v>
      </c>
      <c r="K4515" t="s">
        <v>52</v>
      </c>
      <c r="L4515">
        <v>40474</v>
      </c>
      <c r="M4515" t="s">
        <v>81</v>
      </c>
      <c r="N4515" t="s">
        <v>0</v>
      </c>
      <c r="O4515" t="s">
        <v>3866</v>
      </c>
      <c r="W4515" s="54">
        <v>1</v>
      </c>
      <c r="X4515" s="49">
        <v>0</v>
      </c>
      <c r="Y4515" s="54">
        <v>0</v>
      </c>
      <c r="Z4515" s="34">
        <v>1</v>
      </c>
      <c r="AA4515" s="34">
        <v>154.94999999999999</v>
      </c>
    </row>
    <row r="4516" spans="3:27" x14ac:dyDescent="0.25">
      <c r="C4516" s="33">
        <v>18408</v>
      </c>
      <c r="D4516" s="2">
        <v>42812.780555555553</v>
      </c>
      <c r="E4516" s="41">
        <f t="shared" si="140"/>
        <v>2017</v>
      </c>
      <c r="F4516" s="41">
        <f t="shared" si="141"/>
        <v>3</v>
      </c>
      <c r="G4516" t="s">
        <v>268</v>
      </c>
      <c r="H4516">
        <v>0</v>
      </c>
      <c r="I4516">
        <v>179.95</v>
      </c>
      <c r="J4516" t="s">
        <v>51</v>
      </c>
      <c r="K4516" t="s">
        <v>52</v>
      </c>
      <c r="L4516">
        <v>14469</v>
      </c>
      <c r="M4516" t="s">
        <v>559</v>
      </c>
      <c r="N4516" t="s">
        <v>0</v>
      </c>
      <c r="O4516" t="s">
        <v>3851</v>
      </c>
      <c r="W4516" s="54">
        <v>1</v>
      </c>
      <c r="X4516" s="49">
        <v>0</v>
      </c>
      <c r="Y4516" s="54">
        <v>0</v>
      </c>
      <c r="Z4516" s="34">
        <v>1</v>
      </c>
      <c r="AA4516" s="34">
        <v>179.95</v>
      </c>
    </row>
    <row r="4517" spans="3:27" x14ac:dyDescent="0.25">
      <c r="C4517" s="33">
        <v>18406</v>
      </c>
      <c r="D4517" s="2">
        <v>42812.767361111109</v>
      </c>
      <c r="E4517" s="41">
        <f t="shared" si="140"/>
        <v>2017</v>
      </c>
      <c r="F4517" s="41">
        <f t="shared" si="141"/>
        <v>3</v>
      </c>
      <c r="G4517" t="s">
        <v>309</v>
      </c>
      <c r="H4517">
        <v>0</v>
      </c>
      <c r="I4517">
        <v>249.9</v>
      </c>
      <c r="J4517" t="s">
        <v>56</v>
      </c>
      <c r="K4517" t="s">
        <v>52</v>
      </c>
      <c r="L4517">
        <v>60385</v>
      </c>
      <c r="M4517" t="s">
        <v>128</v>
      </c>
      <c r="N4517" t="s">
        <v>0</v>
      </c>
      <c r="O4517" t="s">
        <v>3867</v>
      </c>
      <c r="P4517" t="s">
        <v>3868</v>
      </c>
      <c r="W4517" s="54">
        <v>2</v>
      </c>
      <c r="X4517" s="49">
        <v>2</v>
      </c>
      <c r="Y4517" s="54">
        <v>249.9</v>
      </c>
      <c r="Z4517" s="34">
        <v>0</v>
      </c>
      <c r="AA4517" s="34">
        <v>0</v>
      </c>
    </row>
    <row r="4518" spans="3:27" x14ac:dyDescent="0.25">
      <c r="C4518" s="33">
        <v>18405</v>
      </c>
      <c r="D4518" s="2">
        <v>42812.737268518518</v>
      </c>
      <c r="E4518" s="41">
        <f t="shared" si="140"/>
        <v>2017</v>
      </c>
      <c r="F4518" s="41">
        <f t="shared" si="141"/>
        <v>3</v>
      </c>
      <c r="G4518" t="s">
        <v>61</v>
      </c>
      <c r="H4518">
        <v>0</v>
      </c>
      <c r="I4518">
        <v>186.9</v>
      </c>
      <c r="J4518" t="s">
        <v>74</v>
      </c>
      <c r="K4518" t="s">
        <v>52</v>
      </c>
      <c r="L4518">
        <v>75175</v>
      </c>
      <c r="M4518" t="s">
        <v>3760</v>
      </c>
      <c r="N4518" t="s">
        <v>0</v>
      </c>
      <c r="O4518" t="s">
        <v>3776</v>
      </c>
      <c r="P4518" t="s">
        <v>3869</v>
      </c>
      <c r="W4518" s="54">
        <v>2</v>
      </c>
      <c r="X4518" s="49">
        <v>1</v>
      </c>
      <c r="Y4518" s="54">
        <v>76.95</v>
      </c>
      <c r="Z4518" s="34">
        <v>1</v>
      </c>
      <c r="AA4518" s="34">
        <v>109.95</v>
      </c>
    </row>
    <row r="4519" spans="3:27" x14ac:dyDescent="0.25">
      <c r="C4519" s="33">
        <v>18404</v>
      </c>
      <c r="D4519" s="2">
        <v>42812.712314814817</v>
      </c>
      <c r="E4519" s="41">
        <f t="shared" si="140"/>
        <v>2017</v>
      </c>
      <c r="F4519" s="41">
        <f t="shared" si="141"/>
        <v>3</v>
      </c>
      <c r="G4519" t="s">
        <v>61</v>
      </c>
      <c r="H4519">
        <v>0</v>
      </c>
      <c r="I4519">
        <v>149.94999999999999</v>
      </c>
      <c r="J4519" t="s">
        <v>51</v>
      </c>
      <c r="K4519" t="s">
        <v>52</v>
      </c>
      <c r="L4519">
        <v>28023</v>
      </c>
      <c r="M4519" t="s">
        <v>3870</v>
      </c>
      <c r="N4519" t="s">
        <v>493</v>
      </c>
      <c r="O4519" t="s">
        <v>3871</v>
      </c>
      <c r="W4519" s="54">
        <v>1</v>
      </c>
      <c r="X4519" s="49">
        <v>0</v>
      </c>
      <c r="Y4519" s="54">
        <v>0</v>
      </c>
      <c r="Z4519" s="34">
        <v>1</v>
      </c>
      <c r="AA4519" s="34">
        <v>149.94999999999999</v>
      </c>
    </row>
    <row r="4520" spans="3:27" x14ac:dyDescent="0.25">
      <c r="C4520" s="33">
        <v>18403</v>
      </c>
      <c r="D4520" s="2">
        <v>42812.709861111114</v>
      </c>
      <c r="E4520" s="41">
        <f t="shared" si="140"/>
        <v>2017</v>
      </c>
      <c r="F4520" s="41">
        <f t="shared" si="141"/>
        <v>3</v>
      </c>
      <c r="G4520" t="s">
        <v>309</v>
      </c>
      <c r="H4520">
        <v>0</v>
      </c>
      <c r="I4520">
        <v>149.94999999999999</v>
      </c>
      <c r="J4520" t="s">
        <v>51</v>
      </c>
      <c r="K4520" t="s">
        <v>52</v>
      </c>
      <c r="L4520" t="s">
        <v>3872</v>
      </c>
      <c r="M4520" t="s">
        <v>455</v>
      </c>
      <c r="N4520" t="s">
        <v>85</v>
      </c>
      <c r="O4520" t="s">
        <v>3668</v>
      </c>
      <c r="W4520" s="54">
        <v>1</v>
      </c>
      <c r="X4520" s="49">
        <v>1</v>
      </c>
      <c r="Y4520" s="54">
        <v>149.94999999999999</v>
      </c>
      <c r="Z4520" s="34">
        <v>0</v>
      </c>
      <c r="AA4520" s="34">
        <v>0</v>
      </c>
    </row>
    <row r="4521" spans="3:27" x14ac:dyDescent="0.25">
      <c r="C4521" s="33">
        <v>18402</v>
      </c>
      <c r="D4521" s="2">
        <v>42812.65421296296</v>
      </c>
      <c r="E4521" s="41">
        <f t="shared" si="140"/>
        <v>2017</v>
      </c>
      <c r="F4521" s="41">
        <f t="shared" si="141"/>
        <v>3</v>
      </c>
      <c r="G4521" t="s">
        <v>61</v>
      </c>
      <c r="H4521">
        <v>0</v>
      </c>
      <c r="I4521">
        <v>324.89999999999998</v>
      </c>
      <c r="J4521" t="s">
        <v>51</v>
      </c>
      <c r="K4521" t="s">
        <v>52</v>
      </c>
      <c r="L4521">
        <v>79589</v>
      </c>
      <c r="M4521" t="s">
        <v>1785</v>
      </c>
      <c r="N4521" t="s">
        <v>0</v>
      </c>
      <c r="O4521" t="s">
        <v>3866</v>
      </c>
      <c r="P4521" t="s">
        <v>3648</v>
      </c>
      <c r="W4521" s="54">
        <v>2</v>
      </c>
      <c r="X4521" s="49">
        <v>0</v>
      </c>
      <c r="Y4521" s="54">
        <v>0</v>
      </c>
      <c r="Z4521" s="34">
        <v>2</v>
      </c>
      <c r="AA4521" s="34">
        <v>324.89999999999998</v>
      </c>
    </row>
    <row r="4522" spans="3:27" x14ac:dyDescent="0.25">
      <c r="C4522" s="33">
        <v>18401</v>
      </c>
      <c r="D4522" s="2">
        <v>42812.636724537035</v>
      </c>
      <c r="E4522" s="41">
        <f t="shared" si="140"/>
        <v>2017</v>
      </c>
      <c r="F4522" s="41">
        <f t="shared" si="141"/>
        <v>3</v>
      </c>
      <c r="G4522" t="s">
        <v>309</v>
      </c>
      <c r="H4522">
        <v>0</v>
      </c>
      <c r="I4522">
        <v>309.89999999999998</v>
      </c>
      <c r="J4522" t="s">
        <v>74</v>
      </c>
      <c r="K4522" t="s">
        <v>52</v>
      </c>
      <c r="L4522">
        <v>81769</v>
      </c>
      <c r="M4522" t="s">
        <v>57</v>
      </c>
      <c r="N4522" t="s">
        <v>0</v>
      </c>
      <c r="O4522" t="s">
        <v>3873</v>
      </c>
      <c r="P4522" t="s">
        <v>3874</v>
      </c>
      <c r="W4522" s="54">
        <v>2</v>
      </c>
      <c r="X4522" s="49">
        <v>2</v>
      </c>
      <c r="Y4522" s="54">
        <v>309.89999999999998</v>
      </c>
      <c r="Z4522" s="34">
        <v>0</v>
      </c>
      <c r="AA4522" s="34">
        <v>0</v>
      </c>
    </row>
    <row r="4523" spans="3:27" x14ac:dyDescent="0.25">
      <c r="C4523" s="33">
        <v>18400</v>
      </c>
      <c r="D4523" s="2">
        <v>42812.598368055558</v>
      </c>
      <c r="E4523" s="41">
        <f t="shared" si="140"/>
        <v>2017</v>
      </c>
      <c r="F4523" s="41">
        <f t="shared" si="141"/>
        <v>3</v>
      </c>
      <c r="G4523" t="s">
        <v>61</v>
      </c>
      <c r="H4523">
        <v>0</v>
      </c>
      <c r="I4523">
        <v>669.85</v>
      </c>
      <c r="J4523" t="s">
        <v>51</v>
      </c>
      <c r="K4523" t="s">
        <v>52</v>
      </c>
      <c r="L4523">
        <v>29433</v>
      </c>
      <c r="M4523" t="s">
        <v>3603</v>
      </c>
      <c r="N4523" t="s">
        <v>415</v>
      </c>
      <c r="O4523" t="s">
        <v>3757</v>
      </c>
      <c r="P4523" t="s">
        <v>3875</v>
      </c>
      <c r="Q4523" t="s">
        <v>3876</v>
      </c>
      <c r="W4523" s="54">
        <v>3</v>
      </c>
      <c r="X4523" s="49">
        <v>3</v>
      </c>
      <c r="Y4523" s="54">
        <v>669.85</v>
      </c>
      <c r="Z4523" s="34">
        <v>0</v>
      </c>
      <c r="AA4523" s="34">
        <v>0</v>
      </c>
    </row>
    <row r="4524" spans="3:27" x14ac:dyDescent="0.25">
      <c r="C4524" s="33">
        <v>18399</v>
      </c>
      <c r="D4524" s="2">
        <v>42812.20239583333</v>
      </c>
      <c r="E4524" s="41">
        <f t="shared" si="140"/>
        <v>2017</v>
      </c>
      <c r="F4524" s="41">
        <f t="shared" si="141"/>
        <v>3</v>
      </c>
      <c r="G4524" t="s">
        <v>61</v>
      </c>
      <c r="H4524">
        <v>0</v>
      </c>
      <c r="I4524">
        <v>219.85</v>
      </c>
      <c r="J4524" t="s">
        <v>51</v>
      </c>
      <c r="K4524" t="s">
        <v>52</v>
      </c>
      <c r="L4524">
        <v>78400</v>
      </c>
      <c r="M4524" t="s">
        <v>683</v>
      </c>
      <c r="N4524" t="s">
        <v>385</v>
      </c>
      <c r="O4524" t="s">
        <v>3877</v>
      </c>
      <c r="P4524" t="s">
        <v>3878</v>
      </c>
      <c r="Q4524" t="s">
        <v>3879</v>
      </c>
      <c r="W4524" s="54">
        <v>3</v>
      </c>
      <c r="X4524" s="49">
        <v>0</v>
      </c>
      <c r="Y4524" s="54">
        <v>0</v>
      </c>
      <c r="Z4524" s="34">
        <v>3</v>
      </c>
      <c r="AA4524" s="34">
        <v>219.85</v>
      </c>
    </row>
    <row r="4525" spans="3:27" x14ac:dyDescent="0.25">
      <c r="C4525" s="33">
        <v>18398</v>
      </c>
      <c r="D4525" s="2">
        <v>42811.936944444446</v>
      </c>
      <c r="E4525" s="41">
        <f t="shared" si="140"/>
        <v>2017</v>
      </c>
      <c r="F4525" s="41">
        <f t="shared" si="141"/>
        <v>3</v>
      </c>
      <c r="G4525" t="s">
        <v>309</v>
      </c>
      <c r="H4525">
        <v>0</v>
      </c>
      <c r="I4525">
        <v>154.94999999999999</v>
      </c>
      <c r="J4525" t="s">
        <v>51</v>
      </c>
      <c r="K4525" t="s">
        <v>52</v>
      </c>
      <c r="L4525">
        <v>1200</v>
      </c>
      <c r="M4525" t="s">
        <v>232</v>
      </c>
      <c r="N4525" t="s">
        <v>201</v>
      </c>
      <c r="O4525" t="s">
        <v>3866</v>
      </c>
      <c r="W4525" s="54">
        <v>1</v>
      </c>
      <c r="X4525" s="49">
        <v>1</v>
      </c>
      <c r="Y4525" s="54">
        <v>154.94999999999999</v>
      </c>
      <c r="Z4525" s="34">
        <v>0</v>
      </c>
      <c r="AA4525" s="34">
        <v>0</v>
      </c>
    </row>
    <row r="4526" spans="3:27" x14ac:dyDescent="0.25">
      <c r="C4526" s="33">
        <v>18396</v>
      </c>
      <c r="D4526" s="2">
        <v>42811.921134259261</v>
      </c>
      <c r="E4526" s="41">
        <f t="shared" si="140"/>
        <v>2017</v>
      </c>
      <c r="F4526" s="41">
        <f t="shared" si="141"/>
        <v>3</v>
      </c>
      <c r="G4526" t="s">
        <v>227</v>
      </c>
      <c r="H4526">
        <v>0</v>
      </c>
      <c r="I4526">
        <v>309.89999999999998</v>
      </c>
      <c r="J4526" t="s">
        <v>56</v>
      </c>
      <c r="K4526" t="s">
        <v>52</v>
      </c>
      <c r="L4526">
        <v>10435</v>
      </c>
      <c r="M4526" t="s">
        <v>185</v>
      </c>
      <c r="N4526" t="s">
        <v>0</v>
      </c>
      <c r="O4526" t="s">
        <v>3866</v>
      </c>
      <c r="P4526" t="s">
        <v>3880</v>
      </c>
      <c r="W4526" s="54">
        <v>2</v>
      </c>
      <c r="X4526" s="49">
        <v>0</v>
      </c>
      <c r="Y4526" s="54">
        <v>0</v>
      </c>
      <c r="Z4526" s="34">
        <v>2</v>
      </c>
      <c r="AA4526" s="34">
        <v>309.89999999999998</v>
      </c>
    </row>
    <row r="4527" spans="3:27" x14ac:dyDescent="0.25">
      <c r="C4527" s="33">
        <v>18395</v>
      </c>
      <c r="D4527" s="2">
        <v>42811.862673611111</v>
      </c>
      <c r="E4527" s="41">
        <f t="shared" si="140"/>
        <v>2017</v>
      </c>
      <c r="F4527" s="41">
        <f t="shared" si="141"/>
        <v>3</v>
      </c>
      <c r="G4527" t="s">
        <v>309</v>
      </c>
      <c r="H4527">
        <v>0</v>
      </c>
      <c r="I4527">
        <v>279.89999999999998</v>
      </c>
      <c r="J4527" t="s">
        <v>51</v>
      </c>
      <c r="K4527" t="s">
        <v>52</v>
      </c>
      <c r="L4527">
        <v>90518</v>
      </c>
      <c r="M4527" t="s">
        <v>3881</v>
      </c>
      <c r="N4527" t="s">
        <v>0</v>
      </c>
      <c r="O4527" t="s">
        <v>3708</v>
      </c>
      <c r="P4527" t="s">
        <v>3745</v>
      </c>
      <c r="W4527" s="54">
        <v>2</v>
      </c>
      <c r="X4527" s="49">
        <v>2</v>
      </c>
      <c r="Y4527" s="54">
        <v>279.89999999999998</v>
      </c>
      <c r="Z4527" s="34">
        <v>0</v>
      </c>
      <c r="AA4527" s="34">
        <v>0</v>
      </c>
    </row>
    <row r="4528" spans="3:27" x14ac:dyDescent="0.25">
      <c r="C4528" s="33">
        <v>18394</v>
      </c>
      <c r="D4528" s="2">
        <v>42811.85465277778</v>
      </c>
      <c r="E4528" s="41">
        <f t="shared" si="140"/>
        <v>2017</v>
      </c>
      <c r="F4528" s="41">
        <f t="shared" si="141"/>
        <v>3</v>
      </c>
      <c r="G4528" t="s">
        <v>309</v>
      </c>
      <c r="H4528">
        <v>0</v>
      </c>
      <c r="I4528">
        <v>370.85</v>
      </c>
      <c r="J4528" t="s">
        <v>51</v>
      </c>
      <c r="K4528" t="s">
        <v>52</v>
      </c>
      <c r="L4528">
        <v>90518</v>
      </c>
      <c r="M4528" t="s">
        <v>3881</v>
      </c>
      <c r="N4528" t="s">
        <v>0</v>
      </c>
      <c r="O4528" t="s">
        <v>3882</v>
      </c>
      <c r="P4528" t="s">
        <v>3708</v>
      </c>
      <c r="Q4528" t="s">
        <v>3745</v>
      </c>
      <c r="W4528" s="54">
        <v>3</v>
      </c>
      <c r="X4528" s="49">
        <v>3</v>
      </c>
      <c r="Y4528" s="54">
        <v>370.85</v>
      </c>
      <c r="Z4528" s="34">
        <v>0</v>
      </c>
      <c r="AA4528" s="34">
        <v>0</v>
      </c>
    </row>
    <row r="4529" spans="3:27" x14ac:dyDescent="0.25">
      <c r="C4529" s="33">
        <v>18393</v>
      </c>
      <c r="D4529" s="2">
        <v>42811.76122685185</v>
      </c>
      <c r="E4529" s="41">
        <f t="shared" si="140"/>
        <v>2017</v>
      </c>
      <c r="F4529" s="41">
        <f t="shared" si="141"/>
        <v>3</v>
      </c>
      <c r="G4529" t="s">
        <v>309</v>
      </c>
      <c r="H4529">
        <v>0</v>
      </c>
      <c r="I4529">
        <v>200.9</v>
      </c>
      <c r="J4529" t="s">
        <v>74</v>
      </c>
      <c r="K4529" t="s">
        <v>52</v>
      </c>
      <c r="L4529">
        <v>16321</v>
      </c>
      <c r="M4529" t="s">
        <v>1873</v>
      </c>
      <c r="N4529" t="s">
        <v>0</v>
      </c>
      <c r="O4529" t="s">
        <v>3883</v>
      </c>
      <c r="P4529" t="s">
        <v>3884</v>
      </c>
      <c r="W4529" s="54">
        <v>2</v>
      </c>
      <c r="X4529" s="49">
        <v>2</v>
      </c>
      <c r="Y4529" s="54">
        <v>200.9</v>
      </c>
      <c r="Z4529" s="34">
        <v>0</v>
      </c>
      <c r="AA4529" s="34">
        <v>0</v>
      </c>
    </row>
    <row r="4530" spans="3:27" x14ac:dyDescent="0.25">
      <c r="C4530" s="33">
        <v>18388</v>
      </c>
      <c r="D4530" s="2">
        <v>42811.700648148151</v>
      </c>
      <c r="E4530" s="41">
        <f t="shared" si="140"/>
        <v>2017</v>
      </c>
      <c r="F4530" s="41">
        <f t="shared" si="141"/>
        <v>3</v>
      </c>
      <c r="G4530" t="s">
        <v>309</v>
      </c>
      <c r="H4530">
        <v>0</v>
      </c>
      <c r="I4530">
        <v>139.94999999999999</v>
      </c>
      <c r="J4530" t="s">
        <v>74</v>
      </c>
      <c r="K4530" t="s">
        <v>52</v>
      </c>
      <c r="L4530">
        <v>10629</v>
      </c>
      <c r="M4530" t="s">
        <v>185</v>
      </c>
      <c r="N4530" t="s">
        <v>0</v>
      </c>
      <c r="O4530" t="s">
        <v>3885</v>
      </c>
      <c r="W4530" s="54">
        <v>1</v>
      </c>
      <c r="X4530" s="49">
        <v>1</v>
      </c>
      <c r="Y4530" s="54">
        <v>139.94999999999999</v>
      </c>
      <c r="Z4530" s="34">
        <v>0</v>
      </c>
      <c r="AA4530" s="34">
        <v>0</v>
      </c>
    </row>
    <row r="4531" spans="3:27" x14ac:dyDescent="0.25">
      <c r="C4531" s="33">
        <v>18387</v>
      </c>
      <c r="D4531" s="2">
        <v>42811.667731481481</v>
      </c>
      <c r="E4531" s="41">
        <f t="shared" si="140"/>
        <v>2017</v>
      </c>
      <c r="F4531" s="41">
        <f t="shared" si="141"/>
        <v>3</v>
      </c>
      <c r="G4531" t="s">
        <v>227</v>
      </c>
      <c r="H4531">
        <v>0</v>
      </c>
      <c r="I4531">
        <v>339.9</v>
      </c>
      <c r="J4531" t="s">
        <v>56</v>
      </c>
      <c r="K4531" t="s">
        <v>52</v>
      </c>
      <c r="L4531">
        <v>86167</v>
      </c>
      <c r="M4531" t="s">
        <v>272</v>
      </c>
      <c r="N4531" t="s">
        <v>0</v>
      </c>
      <c r="O4531" t="s">
        <v>3828</v>
      </c>
      <c r="P4531" t="s">
        <v>3886</v>
      </c>
      <c r="W4531" s="54">
        <v>2</v>
      </c>
      <c r="X4531" s="49">
        <v>0</v>
      </c>
      <c r="Y4531" s="54">
        <v>0</v>
      </c>
      <c r="Z4531" s="34">
        <v>2</v>
      </c>
      <c r="AA4531" s="34">
        <v>339.9</v>
      </c>
    </row>
    <row r="4532" spans="3:27" x14ac:dyDescent="0.25">
      <c r="C4532" s="33">
        <v>18386</v>
      </c>
      <c r="D4532" s="2">
        <v>42811.634189814817</v>
      </c>
      <c r="E4532" s="41">
        <f t="shared" si="140"/>
        <v>2017</v>
      </c>
      <c r="F4532" s="41">
        <f t="shared" si="141"/>
        <v>3</v>
      </c>
      <c r="G4532" t="s">
        <v>309</v>
      </c>
      <c r="H4532">
        <v>0</v>
      </c>
      <c r="I4532">
        <v>89.95</v>
      </c>
      <c r="J4532" t="s">
        <v>74</v>
      </c>
      <c r="K4532" t="s">
        <v>52</v>
      </c>
      <c r="L4532">
        <v>6001</v>
      </c>
      <c r="M4532" t="s">
        <v>3753</v>
      </c>
      <c r="N4532" t="s">
        <v>201</v>
      </c>
      <c r="O4532" t="s">
        <v>3887</v>
      </c>
      <c r="W4532" s="54">
        <v>1</v>
      </c>
      <c r="X4532" s="49">
        <v>1</v>
      </c>
      <c r="Y4532" s="54">
        <v>89.95</v>
      </c>
      <c r="Z4532" s="34">
        <v>0</v>
      </c>
      <c r="AA4532" s="34">
        <v>0</v>
      </c>
    </row>
    <row r="4533" spans="3:27" x14ac:dyDescent="0.25">
      <c r="C4533" s="33">
        <v>18385</v>
      </c>
      <c r="D4533" s="2">
        <v>42811.62777777778</v>
      </c>
      <c r="E4533" s="41">
        <f t="shared" si="140"/>
        <v>2017</v>
      </c>
      <c r="F4533" s="41">
        <f t="shared" si="141"/>
        <v>3</v>
      </c>
      <c r="G4533" t="s">
        <v>268</v>
      </c>
      <c r="H4533">
        <v>0</v>
      </c>
      <c r="I4533">
        <v>249.95</v>
      </c>
      <c r="J4533" t="s">
        <v>51</v>
      </c>
      <c r="K4533" t="s">
        <v>52</v>
      </c>
      <c r="L4533">
        <v>36150</v>
      </c>
      <c r="M4533" t="s">
        <v>3608</v>
      </c>
      <c r="N4533" t="s">
        <v>385</v>
      </c>
      <c r="O4533" t="s">
        <v>3888</v>
      </c>
      <c r="W4533" s="54">
        <v>1</v>
      </c>
      <c r="X4533" s="49">
        <v>0</v>
      </c>
      <c r="Y4533" s="54">
        <v>0</v>
      </c>
      <c r="Z4533" s="34">
        <v>1</v>
      </c>
      <c r="AA4533" s="34">
        <v>249.95</v>
      </c>
    </row>
    <row r="4534" spans="3:27" x14ac:dyDescent="0.25">
      <c r="C4534" s="33">
        <v>18384</v>
      </c>
      <c r="D4534" s="2">
        <v>42811.527280092596</v>
      </c>
      <c r="E4534" s="41">
        <f t="shared" si="140"/>
        <v>2017</v>
      </c>
      <c r="F4534" s="41">
        <f t="shared" si="141"/>
        <v>3</v>
      </c>
      <c r="G4534" t="s">
        <v>61</v>
      </c>
      <c r="H4534">
        <v>0</v>
      </c>
      <c r="I4534">
        <v>249.95</v>
      </c>
      <c r="J4534" t="s">
        <v>51</v>
      </c>
      <c r="K4534" t="s">
        <v>52</v>
      </c>
      <c r="L4534">
        <v>2800</v>
      </c>
      <c r="M4534" t="s">
        <v>3889</v>
      </c>
      <c r="N4534" t="s">
        <v>335</v>
      </c>
      <c r="O4534" t="s">
        <v>3759</v>
      </c>
      <c r="W4534" s="54">
        <v>1</v>
      </c>
      <c r="X4534" s="49">
        <v>1</v>
      </c>
      <c r="Y4534" s="54">
        <v>249.95</v>
      </c>
      <c r="Z4534" s="34">
        <v>0</v>
      </c>
      <c r="AA4534" s="34">
        <v>0</v>
      </c>
    </row>
    <row r="4535" spans="3:27" x14ac:dyDescent="0.25">
      <c r="C4535" s="33">
        <v>18383</v>
      </c>
      <c r="D4535" s="2">
        <v>42811.527141203704</v>
      </c>
      <c r="E4535" s="41">
        <f t="shared" si="140"/>
        <v>2017</v>
      </c>
      <c r="F4535" s="41">
        <f t="shared" si="141"/>
        <v>3</v>
      </c>
      <c r="G4535" t="s">
        <v>61</v>
      </c>
      <c r="H4535">
        <v>0</v>
      </c>
      <c r="I4535">
        <v>649.65</v>
      </c>
      <c r="J4535" t="s">
        <v>74</v>
      </c>
      <c r="K4535" t="s">
        <v>52</v>
      </c>
      <c r="L4535">
        <v>60487</v>
      </c>
      <c r="M4535" t="s">
        <v>671</v>
      </c>
      <c r="N4535" t="s">
        <v>0</v>
      </c>
      <c r="O4535" t="s">
        <v>3890</v>
      </c>
      <c r="P4535" t="s">
        <v>3891</v>
      </c>
      <c r="Q4535" t="s">
        <v>3892</v>
      </c>
      <c r="R4535" t="s">
        <v>3893</v>
      </c>
      <c r="S4535" t="s">
        <v>3894</v>
      </c>
      <c r="T4535" t="s">
        <v>3895</v>
      </c>
      <c r="U4535" t="s">
        <v>3896</v>
      </c>
      <c r="W4535" s="54">
        <v>7</v>
      </c>
      <c r="X4535" s="49">
        <v>3</v>
      </c>
      <c r="Y4535" s="54">
        <v>219.84999999999997</v>
      </c>
      <c r="Z4535" s="34">
        <v>4</v>
      </c>
      <c r="AA4535" s="34">
        <v>429.8</v>
      </c>
    </row>
    <row r="4536" spans="3:27" x14ac:dyDescent="0.25">
      <c r="C4536" s="33">
        <v>18380</v>
      </c>
      <c r="D4536" s="2">
        <v>42811.465821759259</v>
      </c>
      <c r="E4536" s="41">
        <f t="shared" si="140"/>
        <v>2017</v>
      </c>
      <c r="F4536" s="41">
        <f t="shared" si="141"/>
        <v>3</v>
      </c>
      <c r="G4536" t="s">
        <v>309</v>
      </c>
      <c r="H4536">
        <v>0</v>
      </c>
      <c r="I4536">
        <v>69.95</v>
      </c>
      <c r="J4536" t="s">
        <v>56</v>
      </c>
      <c r="K4536" t="s">
        <v>52</v>
      </c>
      <c r="L4536">
        <v>51429</v>
      </c>
      <c r="M4536" t="s">
        <v>1333</v>
      </c>
      <c r="N4536" t="s">
        <v>0</v>
      </c>
      <c r="O4536" t="s">
        <v>3897</v>
      </c>
      <c r="W4536" s="54">
        <v>1</v>
      </c>
      <c r="X4536" s="49">
        <v>1</v>
      </c>
      <c r="Y4536" s="54">
        <v>69.95</v>
      </c>
      <c r="Z4536" s="34">
        <v>0</v>
      </c>
      <c r="AA4536" s="34">
        <v>0</v>
      </c>
    </row>
    <row r="4537" spans="3:27" x14ac:dyDescent="0.25">
      <c r="C4537" s="33">
        <v>18362</v>
      </c>
      <c r="D4537" s="2">
        <v>42811.399305555555</v>
      </c>
      <c r="E4537" s="41">
        <f t="shared" si="140"/>
        <v>2017</v>
      </c>
      <c r="F4537" s="41">
        <f t="shared" si="141"/>
        <v>3</v>
      </c>
      <c r="G4537" t="s">
        <v>309</v>
      </c>
      <c r="H4537">
        <v>0</v>
      </c>
      <c r="I4537">
        <v>369.75</v>
      </c>
      <c r="J4537" t="s">
        <v>51</v>
      </c>
      <c r="K4537" t="s">
        <v>52</v>
      </c>
      <c r="L4537">
        <v>20253</v>
      </c>
      <c r="M4537" t="s">
        <v>168</v>
      </c>
      <c r="N4537" t="s">
        <v>0</v>
      </c>
      <c r="O4537" t="s">
        <v>3898</v>
      </c>
      <c r="P4537" t="s">
        <v>3894</v>
      </c>
      <c r="Q4537" t="s">
        <v>3899</v>
      </c>
      <c r="R4537" t="s">
        <v>3900</v>
      </c>
      <c r="S4537" t="s">
        <v>3901</v>
      </c>
      <c r="W4537" s="54">
        <v>5</v>
      </c>
      <c r="X4537" s="49">
        <v>5</v>
      </c>
      <c r="Y4537" s="54">
        <v>369.75</v>
      </c>
      <c r="Z4537" s="34">
        <v>0</v>
      </c>
      <c r="AA4537" s="34">
        <v>0</v>
      </c>
    </row>
    <row r="4538" spans="3:27" x14ac:dyDescent="0.25">
      <c r="C4538" s="33">
        <v>18356</v>
      </c>
      <c r="D4538" s="2">
        <v>42811.237615740742</v>
      </c>
      <c r="E4538" s="41">
        <f t="shared" si="140"/>
        <v>2017</v>
      </c>
      <c r="F4538" s="41">
        <f t="shared" si="141"/>
        <v>3</v>
      </c>
      <c r="G4538" t="s">
        <v>61</v>
      </c>
      <c r="H4538">
        <v>0</v>
      </c>
      <c r="I4538">
        <v>139.94999999999999</v>
      </c>
      <c r="J4538" t="s">
        <v>51</v>
      </c>
      <c r="K4538" t="s">
        <v>52</v>
      </c>
      <c r="L4538">
        <v>11328</v>
      </c>
      <c r="M4538" t="s">
        <v>591</v>
      </c>
      <c r="N4538" t="s">
        <v>415</v>
      </c>
      <c r="O4538" t="s">
        <v>3902</v>
      </c>
      <c r="W4538" s="54">
        <v>1</v>
      </c>
      <c r="X4538" s="49">
        <v>0</v>
      </c>
      <c r="Y4538" s="54">
        <v>0</v>
      </c>
      <c r="Z4538" s="34">
        <v>1</v>
      </c>
      <c r="AA4538" s="34">
        <v>139.94999999999999</v>
      </c>
    </row>
    <row r="4539" spans="3:27" x14ac:dyDescent="0.25">
      <c r="C4539" s="33">
        <v>18355</v>
      </c>
      <c r="D4539" s="2">
        <v>42811.034930555557</v>
      </c>
      <c r="E4539" s="41">
        <f t="shared" si="140"/>
        <v>2017</v>
      </c>
      <c r="F4539" s="41">
        <f t="shared" si="141"/>
        <v>3</v>
      </c>
      <c r="G4539" t="s">
        <v>61</v>
      </c>
      <c r="H4539">
        <v>0</v>
      </c>
      <c r="I4539">
        <v>169.95</v>
      </c>
      <c r="J4539" t="s">
        <v>51</v>
      </c>
      <c r="K4539" t="s">
        <v>52</v>
      </c>
      <c r="L4539">
        <v>79576</v>
      </c>
      <c r="M4539" t="s">
        <v>916</v>
      </c>
      <c r="N4539" t="s">
        <v>0</v>
      </c>
      <c r="O4539" t="s">
        <v>3903</v>
      </c>
      <c r="W4539" s="54">
        <v>1</v>
      </c>
      <c r="X4539" s="49">
        <v>0</v>
      </c>
      <c r="Y4539" s="54">
        <v>0</v>
      </c>
      <c r="Z4539" s="34">
        <v>1</v>
      </c>
      <c r="AA4539" s="34">
        <v>169.95</v>
      </c>
    </row>
    <row r="4540" spans="3:27" x14ac:dyDescent="0.25">
      <c r="C4540" s="33">
        <v>18354</v>
      </c>
      <c r="D4540" s="19">
        <v>42811.015185185184</v>
      </c>
      <c r="E4540" s="41">
        <f t="shared" si="140"/>
        <v>2017</v>
      </c>
      <c r="F4540" s="41">
        <f t="shared" si="141"/>
        <v>3</v>
      </c>
      <c r="G4540" t="s">
        <v>61</v>
      </c>
      <c r="H4540">
        <v>0</v>
      </c>
      <c r="I4540">
        <v>139.94999999999999</v>
      </c>
      <c r="J4540" t="s">
        <v>51</v>
      </c>
      <c r="K4540" t="s">
        <v>52</v>
      </c>
      <c r="L4540">
        <v>3532</v>
      </c>
      <c r="M4540" t="s">
        <v>3904</v>
      </c>
      <c r="N4540" t="s">
        <v>307</v>
      </c>
      <c r="O4540" t="s">
        <v>3905</v>
      </c>
      <c r="W4540" s="54">
        <v>1</v>
      </c>
      <c r="X4540" s="49">
        <v>0</v>
      </c>
      <c r="Y4540" s="54">
        <v>0</v>
      </c>
      <c r="Z4540" s="34">
        <v>1</v>
      </c>
      <c r="AA4540" s="34">
        <v>139.94999999999999</v>
      </c>
    </row>
    <row r="4541" spans="3:27" x14ac:dyDescent="0.25">
      <c r="C4541" s="34">
        <v>18353</v>
      </c>
      <c r="D4541" s="19">
        <v>42810.943229166667</v>
      </c>
      <c r="E4541" s="41">
        <f t="shared" si="140"/>
        <v>2017</v>
      </c>
      <c r="F4541" s="41">
        <f t="shared" si="141"/>
        <v>3</v>
      </c>
      <c r="G4541" t="s">
        <v>309</v>
      </c>
      <c r="H4541">
        <v>0</v>
      </c>
      <c r="I4541">
        <v>129.94999999999999</v>
      </c>
      <c r="J4541" t="s">
        <v>56</v>
      </c>
      <c r="K4541" t="s">
        <v>52</v>
      </c>
      <c r="L4541">
        <v>40545</v>
      </c>
      <c r="M4541" t="s">
        <v>81</v>
      </c>
      <c r="N4541" t="s">
        <v>0</v>
      </c>
      <c r="O4541" t="s">
        <v>3906</v>
      </c>
      <c r="W4541" s="54">
        <v>1</v>
      </c>
      <c r="X4541" s="49">
        <v>1</v>
      </c>
      <c r="Y4541" s="54">
        <v>129.94999999999999</v>
      </c>
      <c r="Z4541" s="34">
        <v>0</v>
      </c>
      <c r="AA4541" s="34">
        <v>0</v>
      </c>
    </row>
    <row r="4542" spans="3:27" x14ac:dyDescent="0.25">
      <c r="C4542" s="34">
        <v>18352</v>
      </c>
      <c r="D4542" s="19">
        <v>42810.909918981481</v>
      </c>
      <c r="E4542" s="41">
        <f t="shared" si="140"/>
        <v>2017</v>
      </c>
      <c r="F4542" s="41">
        <f t="shared" si="141"/>
        <v>3</v>
      </c>
      <c r="G4542" t="s">
        <v>61</v>
      </c>
      <c r="H4542">
        <v>73.930000000000007</v>
      </c>
      <c r="I4542">
        <v>131.97</v>
      </c>
      <c r="J4542" t="s">
        <v>74</v>
      </c>
      <c r="K4542" t="s">
        <v>52</v>
      </c>
      <c r="L4542">
        <v>12045</v>
      </c>
      <c r="M4542" t="s">
        <v>185</v>
      </c>
      <c r="N4542" t="s">
        <v>0</v>
      </c>
      <c r="O4542" t="s">
        <v>3907</v>
      </c>
      <c r="P4542" t="s">
        <v>3908</v>
      </c>
      <c r="W4542" s="54">
        <v>2</v>
      </c>
      <c r="X4542" s="49">
        <v>0</v>
      </c>
      <c r="Y4542" s="54">
        <v>0</v>
      </c>
      <c r="Z4542" s="34">
        <v>2</v>
      </c>
      <c r="AA4542" s="34">
        <v>131.97</v>
      </c>
    </row>
    <row r="4543" spans="3:27" x14ac:dyDescent="0.25">
      <c r="C4543" s="34">
        <v>18351</v>
      </c>
      <c r="D4543" s="19">
        <v>42810.904398148145</v>
      </c>
      <c r="E4543" s="41">
        <f t="shared" si="140"/>
        <v>2017</v>
      </c>
      <c r="F4543" s="41">
        <f t="shared" si="141"/>
        <v>3</v>
      </c>
      <c r="G4543" t="s">
        <v>309</v>
      </c>
      <c r="H4543">
        <v>0</v>
      </c>
      <c r="I4543">
        <v>249.95</v>
      </c>
      <c r="J4543" t="s">
        <v>56</v>
      </c>
      <c r="K4543" t="s">
        <v>52</v>
      </c>
      <c r="L4543">
        <v>61184</v>
      </c>
      <c r="M4543" t="s">
        <v>3909</v>
      </c>
      <c r="N4543" t="s">
        <v>0</v>
      </c>
      <c r="O4543" t="s">
        <v>3888</v>
      </c>
      <c r="W4543" s="54">
        <v>1</v>
      </c>
      <c r="X4543" s="49">
        <v>1</v>
      </c>
      <c r="Y4543" s="54">
        <v>249.95</v>
      </c>
      <c r="Z4543" s="34">
        <v>0</v>
      </c>
      <c r="AA4543" s="34">
        <v>0</v>
      </c>
    </row>
    <row r="4544" spans="3:27" x14ac:dyDescent="0.25">
      <c r="C4544" s="34">
        <v>18350</v>
      </c>
      <c r="D4544" s="2">
        <v>42810.86619212963</v>
      </c>
      <c r="E4544" s="41">
        <f t="shared" si="140"/>
        <v>2017</v>
      </c>
      <c r="F4544" s="41">
        <f t="shared" si="141"/>
        <v>3</v>
      </c>
      <c r="G4544" t="s">
        <v>309</v>
      </c>
      <c r="H4544">
        <v>0</v>
      </c>
      <c r="I4544">
        <v>439.7</v>
      </c>
      <c r="J4544" t="s">
        <v>51</v>
      </c>
      <c r="K4544" t="s">
        <v>52</v>
      </c>
      <c r="L4544">
        <v>20253</v>
      </c>
      <c r="M4544" t="s">
        <v>168</v>
      </c>
      <c r="N4544" t="s">
        <v>0</v>
      </c>
      <c r="O4544" t="s">
        <v>3898</v>
      </c>
      <c r="P4544" t="s">
        <v>3894</v>
      </c>
      <c r="Q4544" t="s">
        <v>3899</v>
      </c>
      <c r="R4544" t="s">
        <v>3900</v>
      </c>
      <c r="S4544" t="s">
        <v>3901</v>
      </c>
      <c r="T4544" t="s">
        <v>3910</v>
      </c>
      <c r="W4544" s="54">
        <v>6</v>
      </c>
      <c r="X4544" s="49">
        <v>6</v>
      </c>
      <c r="Y4544" s="54">
        <v>439.7</v>
      </c>
      <c r="Z4544" s="34">
        <v>0</v>
      </c>
      <c r="AA4544" s="34">
        <v>0</v>
      </c>
    </row>
    <row r="4545" spans="3:27" x14ac:dyDescent="0.25">
      <c r="C4545" s="34">
        <v>18349</v>
      </c>
      <c r="D4545" s="2">
        <v>42810.861828703702</v>
      </c>
      <c r="E4545" s="41">
        <f t="shared" si="140"/>
        <v>2017</v>
      </c>
      <c r="F4545" s="41">
        <f t="shared" si="141"/>
        <v>3</v>
      </c>
      <c r="G4545" t="s">
        <v>61</v>
      </c>
      <c r="H4545">
        <v>0</v>
      </c>
      <c r="I4545">
        <v>244.85</v>
      </c>
      <c r="J4545" t="s">
        <v>56</v>
      </c>
      <c r="K4545" t="s">
        <v>52</v>
      </c>
      <c r="L4545">
        <v>12101</v>
      </c>
      <c r="M4545" t="s">
        <v>185</v>
      </c>
      <c r="N4545" t="s">
        <v>0</v>
      </c>
      <c r="O4545" t="s">
        <v>3911</v>
      </c>
      <c r="P4545" t="s">
        <v>3912</v>
      </c>
      <c r="Q4545" t="s">
        <v>3913</v>
      </c>
      <c r="W4545" s="54">
        <v>3</v>
      </c>
      <c r="X4545" s="49">
        <v>2</v>
      </c>
      <c r="Y4545" s="54">
        <v>154.89999999999998</v>
      </c>
      <c r="Z4545" s="34">
        <v>1</v>
      </c>
      <c r="AA4545" s="34">
        <v>89.95</v>
      </c>
    </row>
    <row r="4546" spans="3:27" x14ac:dyDescent="0.25">
      <c r="C4546" s="34">
        <v>18348</v>
      </c>
      <c r="D4546" s="2">
        <v>42810.823472222219</v>
      </c>
      <c r="E4546" s="41">
        <f t="shared" si="140"/>
        <v>2017</v>
      </c>
      <c r="F4546" s="41">
        <f t="shared" si="141"/>
        <v>3</v>
      </c>
      <c r="G4546" t="s">
        <v>227</v>
      </c>
      <c r="H4546">
        <v>0</v>
      </c>
      <c r="I4546">
        <v>499.9</v>
      </c>
      <c r="J4546" t="s">
        <v>56</v>
      </c>
      <c r="K4546" t="s">
        <v>52</v>
      </c>
      <c r="L4546">
        <v>22391</v>
      </c>
      <c r="M4546" t="s">
        <v>168</v>
      </c>
      <c r="N4546" t="s">
        <v>0</v>
      </c>
      <c r="O4546" t="s">
        <v>3914</v>
      </c>
      <c r="P4546" t="s">
        <v>3888</v>
      </c>
      <c r="W4546" s="54">
        <v>2</v>
      </c>
      <c r="X4546" s="49">
        <v>0</v>
      </c>
      <c r="Y4546" s="54">
        <v>0</v>
      </c>
      <c r="Z4546" s="34">
        <v>2</v>
      </c>
      <c r="AA4546" s="34">
        <v>499.9</v>
      </c>
    </row>
    <row r="4547" spans="3:27" x14ac:dyDescent="0.25">
      <c r="C4547" s="34">
        <v>18347</v>
      </c>
      <c r="D4547" s="2">
        <v>42810.819918981484</v>
      </c>
      <c r="E4547" s="41">
        <f t="shared" si="140"/>
        <v>2017</v>
      </c>
      <c r="F4547" s="41">
        <f t="shared" si="141"/>
        <v>3</v>
      </c>
      <c r="G4547" t="s">
        <v>61</v>
      </c>
      <c r="H4547">
        <v>0</v>
      </c>
      <c r="I4547">
        <v>199.9</v>
      </c>
      <c r="J4547" t="s">
        <v>51</v>
      </c>
      <c r="K4547" t="s">
        <v>52</v>
      </c>
      <c r="L4547" t="s">
        <v>3915</v>
      </c>
      <c r="M4547" t="s">
        <v>3916</v>
      </c>
      <c r="N4547" t="s">
        <v>64</v>
      </c>
      <c r="O4547" t="s">
        <v>3917</v>
      </c>
      <c r="P4547" t="s">
        <v>3773</v>
      </c>
      <c r="W4547" s="54">
        <v>2</v>
      </c>
      <c r="X4547" s="49">
        <v>0</v>
      </c>
      <c r="Y4547" s="54">
        <v>0</v>
      </c>
      <c r="Z4547" s="34">
        <v>2</v>
      </c>
      <c r="AA4547" s="34">
        <v>199.9</v>
      </c>
    </row>
    <row r="4548" spans="3:27" x14ac:dyDescent="0.25">
      <c r="C4548" s="34">
        <v>18345</v>
      </c>
      <c r="D4548" s="19">
        <v>42810.812013888892</v>
      </c>
      <c r="E4548" s="41">
        <f t="shared" si="140"/>
        <v>2017</v>
      </c>
      <c r="F4548" s="41">
        <f t="shared" si="141"/>
        <v>3</v>
      </c>
      <c r="G4548" s="20" t="s">
        <v>61</v>
      </c>
      <c r="H4548">
        <v>0</v>
      </c>
      <c r="I4548">
        <v>59.95</v>
      </c>
      <c r="J4548" t="s">
        <v>51</v>
      </c>
      <c r="K4548" t="s">
        <v>52</v>
      </c>
      <c r="L4548">
        <v>1710</v>
      </c>
      <c r="M4548" t="s">
        <v>2496</v>
      </c>
      <c r="N4548" t="s">
        <v>479</v>
      </c>
      <c r="O4548" t="s">
        <v>3918</v>
      </c>
      <c r="W4548" s="54">
        <v>1</v>
      </c>
      <c r="X4548" s="49">
        <v>0</v>
      </c>
      <c r="Y4548" s="54">
        <v>0</v>
      </c>
      <c r="Z4548" s="34">
        <v>1</v>
      </c>
      <c r="AA4548" s="34">
        <v>59.95</v>
      </c>
    </row>
    <row r="4549" spans="3:27" x14ac:dyDescent="0.25">
      <c r="C4549" s="34">
        <v>18344</v>
      </c>
      <c r="D4549" s="19">
        <v>42810.758229166669</v>
      </c>
      <c r="E4549" s="41">
        <f t="shared" si="140"/>
        <v>2017</v>
      </c>
      <c r="F4549" s="41">
        <f t="shared" si="141"/>
        <v>3</v>
      </c>
      <c r="G4549" s="20" t="s">
        <v>309</v>
      </c>
      <c r="H4549">
        <v>0</v>
      </c>
      <c r="I4549">
        <v>154.94999999999999</v>
      </c>
      <c r="J4549" t="s">
        <v>51</v>
      </c>
      <c r="K4549" t="s">
        <v>52</v>
      </c>
      <c r="L4549">
        <v>1080</v>
      </c>
      <c r="M4549" t="s">
        <v>851</v>
      </c>
      <c r="N4549" t="s">
        <v>307</v>
      </c>
      <c r="O4549" t="s">
        <v>3919</v>
      </c>
      <c r="W4549" s="54">
        <v>1</v>
      </c>
      <c r="X4549" s="49">
        <v>1</v>
      </c>
      <c r="Y4549" s="54">
        <v>154.94999999999999</v>
      </c>
      <c r="Z4549" s="34">
        <v>0</v>
      </c>
      <c r="AA4549" s="34">
        <v>0</v>
      </c>
    </row>
    <row r="4550" spans="3:27" x14ac:dyDescent="0.25">
      <c r="C4550" s="34">
        <v>18343</v>
      </c>
      <c r="D4550" s="19">
        <v>42810.744606481479</v>
      </c>
      <c r="E4550" s="41">
        <f t="shared" si="140"/>
        <v>2017</v>
      </c>
      <c r="F4550" s="41">
        <f t="shared" si="141"/>
        <v>3</v>
      </c>
      <c r="G4550" s="20" t="s">
        <v>309</v>
      </c>
      <c r="H4550">
        <v>0</v>
      </c>
      <c r="I4550">
        <v>249.95</v>
      </c>
      <c r="J4550" t="s">
        <v>56</v>
      </c>
      <c r="K4550" t="s">
        <v>52</v>
      </c>
      <c r="L4550">
        <v>33607</v>
      </c>
      <c r="M4550" t="s">
        <v>793</v>
      </c>
      <c r="N4550" t="s">
        <v>0</v>
      </c>
      <c r="O4550" t="s">
        <v>3759</v>
      </c>
      <c r="W4550" s="54">
        <v>1</v>
      </c>
      <c r="X4550" s="49">
        <v>1</v>
      </c>
      <c r="Y4550" s="54">
        <v>249.95</v>
      </c>
      <c r="Z4550" s="34">
        <v>0</v>
      </c>
      <c r="AA4550" s="34">
        <v>0</v>
      </c>
    </row>
    <row r="4551" spans="3:27" x14ac:dyDescent="0.25">
      <c r="C4551" s="34">
        <v>18342</v>
      </c>
      <c r="D4551" s="19">
        <v>42810.744097222225</v>
      </c>
      <c r="E4551" s="41">
        <f t="shared" ref="E4551:E4614" si="142">YEAR(D4551)</f>
        <v>2017</v>
      </c>
      <c r="F4551" s="41">
        <f t="shared" ref="F4551:F4614" si="143">MONTH(D4551)</f>
        <v>3</v>
      </c>
      <c r="G4551" s="20" t="s">
        <v>61</v>
      </c>
      <c r="H4551">
        <v>28.99</v>
      </c>
      <c r="I4551">
        <v>195.46</v>
      </c>
      <c r="J4551" t="s">
        <v>56</v>
      </c>
      <c r="K4551" t="s">
        <v>52</v>
      </c>
      <c r="L4551">
        <v>1069</v>
      </c>
      <c r="M4551" t="s">
        <v>574</v>
      </c>
      <c r="N4551" t="s">
        <v>0</v>
      </c>
      <c r="O4551" t="s">
        <v>3920</v>
      </c>
      <c r="W4551" s="54">
        <v>1</v>
      </c>
      <c r="X4551" s="49">
        <v>0</v>
      </c>
      <c r="Y4551" s="54">
        <v>0</v>
      </c>
      <c r="Z4551" s="34">
        <v>1</v>
      </c>
      <c r="AA4551" s="34">
        <v>195.46</v>
      </c>
    </row>
    <row r="4552" spans="3:27" x14ac:dyDescent="0.25">
      <c r="C4552" s="34">
        <v>18341</v>
      </c>
      <c r="D4552" s="19">
        <v>42810.727777777778</v>
      </c>
      <c r="E4552" s="41">
        <f t="shared" si="142"/>
        <v>2017</v>
      </c>
      <c r="F4552" s="41">
        <f t="shared" si="143"/>
        <v>3</v>
      </c>
      <c r="G4552" s="20" t="s">
        <v>61</v>
      </c>
      <c r="H4552">
        <v>0</v>
      </c>
      <c r="I4552">
        <v>169.95</v>
      </c>
      <c r="J4552" t="s">
        <v>51</v>
      </c>
      <c r="K4552" t="s">
        <v>52</v>
      </c>
      <c r="L4552">
        <v>8029</v>
      </c>
      <c r="M4552" t="s">
        <v>1148</v>
      </c>
      <c r="N4552" t="s">
        <v>493</v>
      </c>
      <c r="O4552" t="s">
        <v>3921</v>
      </c>
      <c r="W4552" s="54">
        <v>1</v>
      </c>
      <c r="X4552" s="49">
        <v>0</v>
      </c>
      <c r="Y4552" s="54">
        <v>0</v>
      </c>
      <c r="Z4552" s="34">
        <v>1</v>
      </c>
      <c r="AA4552" s="34">
        <v>169.95</v>
      </c>
    </row>
    <row r="4553" spans="3:27" x14ac:dyDescent="0.25">
      <c r="C4553" s="33">
        <v>18338</v>
      </c>
      <c r="D4553" s="2">
        <v>42810.70107638889</v>
      </c>
      <c r="E4553" s="41">
        <f t="shared" si="142"/>
        <v>2017</v>
      </c>
      <c r="F4553" s="41">
        <f t="shared" si="143"/>
        <v>3</v>
      </c>
      <c r="G4553" t="s">
        <v>61</v>
      </c>
      <c r="H4553">
        <v>0</v>
      </c>
      <c r="I4553">
        <v>119.95</v>
      </c>
      <c r="J4553" t="s">
        <v>51</v>
      </c>
      <c r="K4553" t="s">
        <v>52</v>
      </c>
      <c r="L4553">
        <v>95190</v>
      </c>
      <c r="M4553" t="s">
        <v>3922</v>
      </c>
      <c r="N4553" t="s">
        <v>385</v>
      </c>
      <c r="O4553" t="s">
        <v>3923</v>
      </c>
      <c r="W4553" s="54">
        <v>1</v>
      </c>
      <c r="X4553" s="49">
        <v>0</v>
      </c>
      <c r="Y4553" s="54">
        <v>0</v>
      </c>
      <c r="Z4553" s="34">
        <v>1</v>
      </c>
      <c r="AA4553" s="34">
        <v>119.95</v>
      </c>
    </row>
    <row r="4554" spans="3:27" x14ac:dyDescent="0.25">
      <c r="C4554" s="33">
        <v>18337</v>
      </c>
      <c r="D4554" s="2">
        <v>42810.694803240738</v>
      </c>
      <c r="E4554" s="41">
        <f t="shared" si="142"/>
        <v>2017</v>
      </c>
      <c r="F4554" s="41">
        <f t="shared" si="143"/>
        <v>3</v>
      </c>
      <c r="G4554" t="s">
        <v>61</v>
      </c>
      <c r="H4554">
        <v>0</v>
      </c>
      <c r="I4554">
        <v>119.95</v>
      </c>
      <c r="J4554" t="s">
        <v>74</v>
      </c>
      <c r="K4554" t="s">
        <v>52</v>
      </c>
      <c r="L4554">
        <v>48145</v>
      </c>
      <c r="M4554" t="s">
        <v>318</v>
      </c>
      <c r="N4554" t="s">
        <v>0</v>
      </c>
      <c r="O4554" t="s">
        <v>3924</v>
      </c>
      <c r="W4554" s="54">
        <v>1</v>
      </c>
      <c r="X4554" s="49">
        <v>0</v>
      </c>
      <c r="Y4554" s="54">
        <v>0</v>
      </c>
      <c r="Z4554" s="34">
        <v>1</v>
      </c>
      <c r="AA4554" s="34">
        <v>119.95</v>
      </c>
    </row>
    <row r="4555" spans="3:27" x14ac:dyDescent="0.25">
      <c r="C4555" s="33">
        <v>18336</v>
      </c>
      <c r="D4555" s="2">
        <v>42810.692361111112</v>
      </c>
      <c r="E4555" s="41">
        <f t="shared" si="142"/>
        <v>2017</v>
      </c>
      <c r="F4555" s="41">
        <f t="shared" si="143"/>
        <v>3</v>
      </c>
      <c r="G4555" t="s">
        <v>309</v>
      </c>
      <c r="H4555">
        <v>0</v>
      </c>
      <c r="I4555">
        <v>179.95</v>
      </c>
      <c r="J4555" t="s">
        <v>74</v>
      </c>
      <c r="K4555" t="s">
        <v>52</v>
      </c>
      <c r="L4555">
        <v>77880</v>
      </c>
      <c r="M4555" t="s">
        <v>3618</v>
      </c>
      <c r="N4555" t="s">
        <v>0</v>
      </c>
      <c r="O4555" t="s">
        <v>3925</v>
      </c>
      <c r="W4555" s="54">
        <v>1</v>
      </c>
      <c r="X4555" s="49">
        <v>1</v>
      </c>
      <c r="Y4555" s="54">
        <v>179.95</v>
      </c>
      <c r="Z4555" s="34">
        <v>0</v>
      </c>
      <c r="AA4555" s="34">
        <v>0</v>
      </c>
    </row>
    <row r="4556" spans="3:27" x14ac:dyDescent="0.25">
      <c r="C4556" s="33">
        <v>18335</v>
      </c>
      <c r="D4556" s="2">
        <v>42810.679236111115</v>
      </c>
      <c r="E4556" s="41">
        <f t="shared" si="142"/>
        <v>2017</v>
      </c>
      <c r="F4556" s="41">
        <f t="shared" si="143"/>
        <v>3</v>
      </c>
      <c r="G4556" t="s">
        <v>309</v>
      </c>
      <c r="H4556">
        <v>0</v>
      </c>
      <c r="I4556">
        <v>154.94999999999999</v>
      </c>
      <c r="J4556" t="s">
        <v>51</v>
      </c>
      <c r="K4556" t="s">
        <v>52</v>
      </c>
      <c r="L4556" t="s">
        <v>3926</v>
      </c>
      <c r="M4556" t="s">
        <v>473</v>
      </c>
      <c r="N4556" t="s">
        <v>64</v>
      </c>
      <c r="O4556" t="s">
        <v>3919</v>
      </c>
      <c r="W4556" s="54">
        <v>1</v>
      </c>
      <c r="X4556" s="49">
        <v>1</v>
      </c>
      <c r="Y4556" s="54">
        <v>154.94999999999999</v>
      </c>
      <c r="Z4556" s="34">
        <v>0</v>
      </c>
      <c r="AA4556" s="34">
        <v>0</v>
      </c>
    </row>
    <row r="4557" spans="3:27" x14ac:dyDescent="0.25">
      <c r="C4557" s="33">
        <v>18333</v>
      </c>
      <c r="D4557" s="2">
        <v>42810.631805555553</v>
      </c>
      <c r="E4557" s="41">
        <f t="shared" si="142"/>
        <v>2017</v>
      </c>
      <c r="F4557" s="41">
        <f t="shared" si="143"/>
        <v>3</v>
      </c>
      <c r="G4557" t="s">
        <v>61</v>
      </c>
      <c r="H4557">
        <v>0</v>
      </c>
      <c r="I4557">
        <v>139.94999999999999</v>
      </c>
      <c r="J4557" t="s">
        <v>51</v>
      </c>
      <c r="K4557" t="s">
        <v>52</v>
      </c>
      <c r="L4557" t="s">
        <v>3927</v>
      </c>
      <c r="M4557" t="s">
        <v>3928</v>
      </c>
      <c r="N4557" t="s">
        <v>85</v>
      </c>
      <c r="O4557" t="s">
        <v>3929</v>
      </c>
      <c r="W4557" s="54">
        <v>1</v>
      </c>
      <c r="X4557" s="49">
        <v>0</v>
      </c>
      <c r="Y4557" s="54">
        <v>0</v>
      </c>
      <c r="Z4557" s="34">
        <v>1</v>
      </c>
      <c r="AA4557" s="34">
        <v>139.94999999999999</v>
      </c>
    </row>
    <row r="4558" spans="3:27" x14ac:dyDescent="0.25">
      <c r="C4558" s="33">
        <v>18332</v>
      </c>
      <c r="D4558" s="2">
        <v>42810.583333333336</v>
      </c>
      <c r="E4558" s="41">
        <f t="shared" si="142"/>
        <v>2017</v>
      </c>
      <c r="F4558" s="41">
        <f t="shared" si="143"/>
        <v>3</v>
      </c>
      <c r="G4558" t="s">
        <v>61</v>
      </c>
      <c r="H4558">
        <v>0</v>
      </c>
      <c r="I4558">
        <v>41.95</v>
      </c>
      <c r="J4558" t="s">
        <v>51</v>
      </c>
      <c r="K4558" t="s">
        <v>52</v>
      </c>
      <c r="L4558">
        <v>1040</v>
      </c>
      <c r="M4558" t="s">
        <v>357</v>
      </c>
      <c r="N4558" t="s">
        <v>307</v>
      </c>
      <c r="O4558" t="s">
        <v>3930</v>
      </c>
      <c r="W4558" s="54">
        <v>1</v>
      </c>
      <c r="X4558" s="49">
        <v>0</v>
      </c>
      <c r="Y4558" s="54">
        <v>0</v>
      </c>
      <c r="Z4558" s="34">
        <v>1</v>
      </c>
      <c r="AA4558" s="34">
        <v>41.95</v>
      </c>
    </row>
    <row r="4559" spans="3:27" x14ac:dyDescent="0.25">
      <c r="C4559" s="33">
        <v>18331</v>
      </c>
      <c r="D4559" s="2">
        <v>42810.577928240738</v>
      </c>
      <c r="E4559" s="41">
        <f t="shared" si="142"/>
        <v>2017</v>
      </c>
      <c r="F4559" s="41">
        <f t="shared" si="143"/>
        <v>3</v>
      </c>
      <c r="G4559" t="s">
        <v>61</v>
      </c>
      <c r="H4559">
        <v>50.39</v>
      </c>
      <c r="I4559">
        <v>239.84</v>
      </c>
      <c r="J4559" t="s">
        <v>56</v>
      </c>
      <c r="K4559" t="s">
        <v>52</v>
      </c>
      <c r="L4559">
        <v>20257</v>
      </c>
      <c r="M4559" t="s">
        <v>168</v>
      </c>
      <c r="N4559" t="s">
        <v>0</v>
      </c>
      <c r="O4559" t="s">
        <v>3644</v>
      </c>
      <c r="P4559" t="s">
        <v>3931</v>
      </c>
      <c r="Q4559" t="s">
        <v>3643</v>
      </c>
      <c r="R4559" t="s">
        <v>3932</v>
      </c>
      <c r="W4559" s="54">
        <v>4</v>
      </c>
      <c r="X4559" s="49">
        <v>2</v>
      </c>
      <c r="Y4559" s="54">
        <v>119.92</v>
      </c>
      <c r="Z4559" s="34">
        <v>2</v>
      </c>
      <c r="AA4559" s="34">
        <v>119.92</v>
      </c>
    </row>
    <row r="4560" spans="3:27" x14ac:dyDescent="0.25">
      <c r="C4560" s="33">
        <v>18324</v>
      </c>
      <c r="D4560" s="2">
        <v>42810.546226851853</v>
      </c>
      <c r="E4560" s="41">
        <f t="shared" si="142"/>
        <v>2017</v>
      </c>
      <c r="F4560" s="41">
        <f t="shared" si="143"/>
        <v>3</v>
      </c>
      <c r="G4560" t="s">
        <v>61</v>
      </c>
      <c r="H4560">
        <v>0</v>
      </c>
      <c r="I4560">
        <v>149.9</v>
      </c>
      <c r="J4560" t="s">
        <v>51</v>
      </c>
      <c r="K4560" t="s">
        <v>52</v>
      </c>
      <c r="L4560">
        <v>34000</v>
      </c>
      <c r="M4560" t="s">
        <v>3444</v>
      </c>
      <c r="N4560" t="s">
        <v>385</v>
      </c>
      <c r="O4560" t="s">
        <v>3933</v>
      </c>
      <c r="P4560" t="s">
        <v>3934</v>
      </c>
      <c r="W4560" s="54">
        <v>2</v>
      </c>
      <c r="X4560" s="49">
        <v>0</v>
      </c>
      <c r="Y4560" s="54">
        <v>0</v>
      </c>
      <c r="Z4560" s="34">
        <v>2</v>
      </c>
      <c r="AA4560" s="34">
        <v>149.9</v>
      </c>
    </row>
    <row r="4561" spans="3:27" x14ac:dyDescent="0.25">
      <c r="C4561" s="33">
        <v>18307</v>
      </c>
      <c r="D4561" s="19">
        <v>42810.453761574077</v>
      </c>
      <c r="E4561" s="41">
        <f t="shared" si="142"/>
        <v>2017</v>
      </c>
      <c r="F4561" s="41">
        <f t="shared" si="143"/>
        <v>3</v>
      </c>
      <c r="G4561" s="20" t="s">
        <v>309</v>
      </c>
      <c r="H4561">
        <v>0</v>
      </c>
      <c r="I4561">
        <v>759.6</v>
      </c>
      <c r="J4561" t="s">
        <v>51</v>
      </c>
      <c r="K4561" t="s">
        <v>52</v>
      </c>
      <c r="L4561">
        <v>60594</v>
      </c>
      <c r="M4561" t="s">
        <v>671</v>
      </c>
      <c r="N4561" t="s">
        <v>0</v>
      </c>
      <c r="O4561" t="s">
        <v>3852</v>
      </c>
      <c r="P4561" t="s">
        <v>3935</v>
      </c>
      <c r="Q4561" t="s">
        <v>3808</v>
      </c>
      <c r="R4561" t="s">
        <v>3936</v>
      </c>
      <c r="S4561" t="s">
        <v>3937</v>
      </c>
      <c r="T4561" t="s">
        <v>3938</v>
      </c>
      <c r="U4561" t="s">
        <v>3939</v>
      </c>
      <c r="V4561" t="s">
        <v>3940</v>
      </c>
      <c r="W4561" s="54">
        <v>8</v>
      </c>
      <c r="X4561" s="49">
        <v>8</v>
      </c>
      <c r="Y4561" s="54">
        <v>759.6</v>
      </c>
      <c r="Z4561" s="34">
        <v>0</v>
      </c>
      <c r="AA4561" s="34">
        <v>0</v>
      </c>
    </row>
    <row r="4562" spans="3:27" x14ac:dyDescent="0.25">
      <c r="C4562" s="33">
        <v>18306</v>
      </c>
      <c r="D4562" s="19">
        <v>42810.436273148145</v>
      </c>
      <c r="E4562" s="41">
        <f t="shared" si="142"/>
        <v>2017</v>
      </c>
      <c r="F4562" s="41">
        <f t="shared" si="143"/>
        <v>3</v>
      </c>
      <c r="G4562" s="20" t="s">
        <v>309</v>
      </c>
      <c r="H4562">
        <v>0</v>
      </c>
      <c r="I4562">
        <v>419.85</v>
      </c>
      <c r="J4562" t="s">
        <v>74</v>
      </c>
      <c r="K4562" t="s">
        <v>52</v>
      </c>
      <c r="L4562">
        <v>60437</v>
      </c>
      <c r="M4562" t="s">
        <v>128</v>
      </c>
      <c r="N4562" t="s">
        <v>0</v>
      </c>
      <c r="O4562" t="s">
        <v>3885</v>
      </c>
      <c r="P4562" t="s">
        <v>3941</v>
      </c>
      <c r="Q4562" t="s">
        <v>3819</v>
      </c>
      <c r="W4562" s="54">
        <v>3</v>
      </c>
      <c r="X4562" s="49">
        <v>3</v>
      </c>
      <c r="Y4562" s="54">
        <v>419.85</v>
      </c>
      <c r="Z4562" s="34">
        <v>0</v>
      </c>
      <c r="AA4562" s="34">
        <v>0</v>
      </c>
    </row>
    <row r="4563" spans="3:27" x14ac:dyDescent="0.25">
      <c r="C4563" s="33">
        <v>18304</v>
      </c>
      <c r="D4563" s="19">
        <v>42810.379155092596</v>
      </c>
      <c r="E4563" s="41">
        <f t="shared" si="142"/>
        <v>2017</v>
      </c>
      <c r="F4563" s="41">
        <f t="shared" si="143"/>
        <v>3</v>
      </c>
      <c r="G4563" s="20" t="s">
        <v>61</v>
      </c>
      <c r="H4563">
        <v>0</v>
      </c>
      <c r="I4563">
        <v>491.75</v>
      </c>
      <c r="J4563" t="s">
        <v>56</v>
      </c>
      <c r="K4563" t="s">
        <v>52</v>
      </c>
      <c r="L4563">
        <v>34119</v>
      </c>
      <c r="M4563" t="s">
        <v>1970</v>
      </c>
      <c r="N4563" t="s">
        <v>0</v>
      </c>
      <c r="O4563" t="s">
        <v>3942</v>
      </c>
      <c r="P4563" t="s">
        <v>3943</v>
      </c>
      <c r="Q4563" t="s">
        <v>3793</v>
      </c>
      <c r="R4563" t="s">
        <v>3817</v>
      </c>
      <c r="S4563" t="s">
        <v>3944</v>
      </c>
      <c r="W4563" s="54">
        <v>5</v>
      </c>
      <c r="X4563" s="49">
        <v>3</v>
      </c>
      <c r="Y4563" s="54">
        <v>351.8</v>
      </c>
      <c r="Z4563" s="34">
        <v>2</v>
      </c>
      <c r="AA4563" s="34">
        <v>139.94999999999999</v>
      </c>
    </row>
    <row r="4564" spans="3:27" x14ac:dyDescent="0.25">
      <c r="C4564" s="33">
        <v>18303</v>
      </c>
      <c r="D4564" s="19">
        <v>42809.970567129632</v>
      </c>
      <c r="E4564" s="41">
        <f t="shared" si="142"/>
        <v>2017</v>
      </c>
      <c r="F4564" s="41">
        <f t="shared" si="143"/>
        <v>3</v>
      </c>
      <c r="G4564" s="20" t="s">
        <v>61</v>
      </c>
      <c r="H4564">
        <v>0</v>
      </c>
      <c r="I4564">
        <v>129.94999999999999</v>
      </c>
      <c r="J4564" t="s">
        <v>51</v>
      </c>
      <c r="K4564" t="s">
        <v>52</v>
      </c>
      <c r="L4564">
        <v>16274</v>
      </c>
      <c r="M4564" t="s">
        <v>591</v>
      </c>
      <c r="N4564" t="s">
        <v>415</v>
      </c>
      <c r="O4564" t="s">
        <v>3945</v>
      </c>
      <c r="W4564" s="54">
        <v>1</v>
      </c>
      <c r="X4564" s="49">
        <v>0</v>
      </c>
      <c r="Y4564" s="54">
        <v>0</v>
      </c>
      <c r="Z4564" s="34">
        <v>1</v>
      </c>
      <c r="AA4564" s="34">
        <v>129.94999999999999</v>
      </c>
    </row>
    <row r="4565" spans="3:27" x14ac:dyDescent="0.25">
      <c r="C4565" s="33">
        <v>18302</v>
      </c>
      <c r="D4565" s="19">
        <v>42809.95888888889</v>
      </c>
      <c r="E4565" s="41">
        <f t="shared" si="142"/>
        <v>2017</v>
      </c>
      <c r="F4565" s="41">
        <f t="shared" si="143"/>
        <v>3</v>
      </c>
      <c r="G4565" s="20" t="s">
        <v>61</v>
      </c>
      <c r="H4565">
        <v>75.58</v>
      </c>
      <c r="I4565">
        <v>359.76</v>
      </c>
      <c r="J4565" t="s">
        <v>56</v>
      </c>
      <c r="K4565" t="s">
        <v>52</v>
      </c>
      <c r="L4565">
        <v>10119</v>
      </c>
      <c r="M4565" t="s">
        <v>185</v>
      </c>
      <c r="N4565" t="s">
        <v>0</v>
      </c>
      <c r="O4565" t="s">
        <v>3946</v>
      </c>
      <c r="P4565" t="s">
        <v>3947</v>
      </c>
      <c r="Q4565" t="s">
        <v>3948</v>
      </c>
      <c r="R4565" t="s">
        <v>3949</v>
      </c>
      <c r="S4565" t="s">
        <v>3950</v>
      </c>
      <c r="T4565" t="s">
        <v>3951</v>
      </c>
      <c r="W4565" s="54">
        <v>6</v>
      </c>
      <c r="X4565" s="49">
        <v>4</v>
      </c>
      <c r="Y4565" s="54">
        <v>247.83999999999997</v>
      </c>
      <c r="Z4565" s="34">
        <v>2</v>
      </c>
      <c r="AA4565" s="34">
        <v>111.92</v>
      </c>
    </row>
    <row r="4566" spans="3:27" x14ac:dyDescent="0.25">
      <c r="C4566" s="33">
        <v>18301</v>
      </c>
      <c r="D4566" s="19">
        <v>42809.895173611112</v>
      </c>
      <c r="E4566" s="41">
        <f t="shared" si="142"/>
        <v>2017</v>
      </c>
      <c r="F4566" s="41">
        <f t="shared" si="143"/>
        <v>3</v>
      </c>
      <c r="G4566" s="20" t="s">
        <v>309</v>
      </c>
      <c r="H4566">
        <v>0</v>
      </c>
      <c r="I4566">
        <v>91.9</v>
      </c>
      <c r="J4566" t="s">
        <v>56</v>
      </c>
      <c r="K4566" t="s">
        <v>52</v>
      </c>
      <c r="L4566">
        <v>24955</v>
      </c>
      <c r="M4566" t="s">
        <v>3952</v>
      </c>
      <c r="N4566" t="s">
        <v>0</v>
      </c>
      <c r="O4566" t="s">
        <v>3953</v>
      </c>
      <c r="P4566" t="s">
        <v>3766</v>
      </c>
      <c r="W4566" s="54">
        <v>2</v>
      </c>
      <c r="X4566" s="49">
        <v>2</v>
      </c>
      <c r="Y4566" s="54">
        <v>91.9</v>
      </c>
      <c r="Z4566" s="34">
        <v>0</v>
      </c>
      <c r="AA4566" s="34">
        <v>0</v>
      </c>
    </row>
    <row r="4567" spans="3:27" x14ac:dyDescent="0.25">
      <c r="C4567" s="33">
        <v>18300</v>
      </c>
      <c r="D4567" s="19">
        <v>42809.868750000001</v>
      </c>
      <c r="E4567" s="41">
        <f t="shared" si="142"/>
        <v>2017</v>
      </c>
      <c r="F4567" s="41">
        <f t="shared" si="143"/>
        <v>3</v>
      </c>
      <c r="G4567" s="20" t="s">
        <v>309</v>
      </c>
      <c r="H4567">
        <v>0</v>
      </c>
      <c r="I4567">
        <v>229.9</v>
      </c>
      <c r="J4567" t="s">
        <v>51</v>
      </c>
      <c r="K4567" t="s">
        <v>52</v>
      </c>
      <c r="L4567">
        <v>71394</v>
      </c>
      <c r="M4567" t="s">
        <v>3954</v>
      </c>
      <c r="N4567" t="s">
        <v>0</v>
      </c>
      <c r="O4567" t="s">
        <v>3847</v>
      </c>
      <c r="P4567" t="s">
        <v>3955</v>
      </c>
      <c r="W4567" s="54">
        <v>2</v>
      </c>
      <c r="X4567" s="49">
        <v>2</v>
      </c>
      <c r="Y4567" s="54">
        <v>229.9</v>
      </c>
      <c r="Z4567" s="34">
        <v>0</v>
      </c>
      <c r="AA4567" s="34">
        <v>0</v>
      </c>
    </row>
    <row r="4568" spans="3:27" x14ac:dyDescent="0.25">
      <c r="C4568" s="33">
        <v>18299</v>
      </c>
      <c r="D4568" s="2">
        <v>42809.801388888889</v>
      </c>
      <c r="E4568" s="41">
        <f t="shared" si="142"/>
        <v>2017</v>
      </c>
      <c r="F4568" s="41">
        <f t="shared" si="143"/>
        <v>3</v>
      </c>
      <c r="G4568" t="s">
        <v>309</v>
      </c>
      <c r="H4568">
        <v>0</v>
      </c>
      <c r="I4568">
        <v>339.8</v>
      </c>
      <c r="J4568" t="s">
        <v>56</v>
      </c>
      <c r="K4568" t="s">
        <v>52</v>
      </c>
      <c r="L4568">
        <v>92245</v>
      </c>
      <c r="M4568" t="s">
        <v>3956</v>
      </c>
      <c r="N4568" t="s">
        <v>0</v>
      </c>
      <c r="O4568" t="s">
        <v>3957</v>
      </c>
      <c r="P4568" t="s">
        <v>3958</v>
      </c>
      <c r="Q4568" t="s">
        <v>3959</v>
      </c>
      <c r="R4568" t="s">
        <v>3960</v>
      </c>
      <c r="W4568" s="54">
        <v>4</v>
      </c>
      <c r="X4568" s="49">
        <v>4</v>
      </c>
      <c r="Y4568" s="54">
        <v>339.8</v>
      </c>
      <c r="Z4568" s="34">
        <v>0</v>
      </c>
      <c r="AA4568" s="34">
        <v>0</v>
      </c>
    </row>
    <row r="4569" spans="3:27" x14ac:dyDescent="0.25">
      <c r="C4569" s="33">
        <v>18298</v>
      </c>
      <c r="D4569" s="19">
        <v>42809.774212962962</v>
      </c>
      <c r="E4569" s="41">
        <f t="shared" si="142"/>
        <v>2017</v>
      </c>
      <c r="F4569" s="41">
        <f t="shared" si="143"/>
        <v>3</v>
      </c>
      <c r="G4569" t="s">
        <v>61</v>
      </c>
      <c r="H4569">
        <v>0</v>
      </c>
      <c r="I4569">
        <v>89.95</v>
      </c>
      <c r="J4569" t="s">
        <v>74</v>
      </c>
      <c r="K4569" t="s">
        <v>52</v>
      </c>
      <c r="L4569">
        <v>75008</v>
      </c>
      <c r="M4569" t="s">
        <v>411</v>
      </c>
      <c r="N4569" t="s">
        <v>385</v>
      </c>
      <c r="O4569" t="s">
        <v>3961</v>
      </c>
      <c r="W4569" s="54">
        <v>1</v>
      </c>
      <c r="X4569" s="49">
        <v>1</v>
      </c>
      <c r="Y4569" s="54">
        <v>89.95</v>
      </c>
      <c r="Z4569" s="34">
        <v>0</v>
      </c>
      <c r="AA4569" s="34">
        <v>0</v>
      </c>
    </row>
    <row r="4570" spans="3:27" x14ac:dyDescent="0.25">
      <c r="C4570" s="33">
        <v>18296</v>
      </c>
      <c r="D4570" s="19">
        <v>42809.65960648148</v>
      </c>
      <c r="E4570" s="41">
        <f t="shared" si="142"/>
        <v>2017</v>
      </c>
      <c r="F4570" s="41">
        <f t="shared" si="143"/>
        <v>3</v>
      </c>
      <c r="G4570" t="s">
        <v>61</v>
      </c>
      <c r="H4570">
        <v>62.17</v>
      </c>
      <c r="I4570">
        <v>295.92</v>
      </c>
      <c r="J4570" t="s">
        <v>56</v>
      </c>
      <c r="K4570" t="s">
        <v>52</v>
      </c>
      <c r="L4570">
        <v>10247</v>
      </c>
      <c r="M4570" t="s">
        <v>185</v>
      </c>
      <c r="N4570" t="s">
        <v>0</v>
      </c>
      <c r="O4570" t="s">
        <v>3962</v>
      </c>
      <c r="P4570" t="s">
        <v>3963</v>
      </c>
      <c r="W4570" s="54">
        <v>2</v>
      </c>
      <c r="X4570" s="49">
        <v>1</v>
      </c>
      <c r="Y4570" s="54">
        <v>151.96</v>
      </c>
      <c r="Z4570" s="34">
        <v>1</v>
      </c>
      <c r="AA4570" s="34">
        <v>143.96</v>
      </c>
    </row>
    <row r="4571" spans="3:27" x14ac:dyDescent="0.25">
      <c r="C4571" s="33">
        <v>18287</v>
      </c>
      <c r="D4571" s="19">
        <v>42809.532233796293</v>
      </c>
      <c r="E4571" s="41">
        <f t="shared" si="142"/>
        <v>2017</v>
      </c>
      <c r="F4571" s="41">
        <f t="shared" si="143"/>
        <v>3</v>
      </c>
      <c r="G4571" t="s">
        <v>61</v>
      </c>
      <c r="H4571">
        <v>0</v>
      </c>
      <c r="I4571">
        <v>249.95</v>
      </c>
      <c r="J4571" t="s">
        <v>51</v>
      </c>
      <c r="K4571" t="s">
        <v>52</v>
      </c>
      <c r="L4571" t="s">
        <v>3964</v>
      </c>
      <c r="M4571" t="s">
        <v>3965</v>
      </c>
      <c r="N4571" t="s">
        <v>85</v>
      </c>
      <c r="O4571" t="s">
        <v>3966</v>
      </c>
      <c r="W4571" s="54">
        <v>1</v>
      </c>
      <c r="X4571" s="49">
        <v>0</v>
      </c>
      <c r="Y4571" s="54">
        <v>0</v>
      </c>
      <c r="Z4571" s="34">
        <v>1</v>
      </c>
      <c r="AA4571" s="34">
        <v>249.95</v>
      </c>
    </row>
    <row r="4572" spans="3:27" x14ac:dyDescent="0.25">
      <c r="C4572" s="33">
        <v>18282</v>
      </c>
      <c r="D4572" s="19">
        <v>42809.509722222225</v>
      </c>
      <c r="E4572" s="41">
        <f t="shared" si="142"/>
        <v>2017</v>
      </c>
      <c r="F4572" s="41">
        <f t="shared" si="143"/>
        <v>3</v>
      </c>
      <c r="G4572" t="s">
        <v>309</v>
      </c>
      <c r="H4572">
        <v>0</v>
      </c>
      <c r="I4572">
        <v>246.9</v>
      </c>
      <c r="J4572" t="s">
        <v>56</v>
      </c>
      <c r="K4572" t="s">
        <v>52</v>
      </c>
      <c r="L4572">
        <v>86167</v>
      </c>
      <c r="M4572" t="s">
        <v>272</v>
      </c>
      <c r="N4572" t="s">
        <v>0</v>
      </c>
      <c r="O4572" t="s">
        <v>3967</v>
      </c>
      <c r="P4572" t="s">
        <v>3968</v>
      </c>
      <c r="W4572" s="54">
        <v>2</v>
      </c>
      <c r="X4572" s="49">
        <v>2</v>
      </c>
      <c r="Y4572" s="54">
        <v>246.9</v>
      </c>
      <c r="Z4572" s="34">
        <v>0</v>
      </c>
      <c r="AA4572" s="34">
        <v>0</v>
      </c>
    </row>
    <row r="4573" spans="3:27" x14ac:dyDescent="0.25">
      <c r="C4573" s="33">
        <v>18281</v>
      </c>
      <c r="D4573" s="2">
        <v>42809.49962962963</v>
      </c>
      <c r="E4573" s="41">
        <f t="shared" si="142"/>
        <v>2017</v>
      </c>
      <c r="F4573" s="41">
        <f t="shared" si="143"/>
        <v>3</v>
      </c>
      <c r="G4573" t="s">
        <v>61</v>
      </c>
      <c r="H4573">
        <v>0</v>
      </c>
      <c r="I4573">
        <v>129.94999999999999</v>
      </c>
      <c r="J4573" t="s">
        <v>74</v>
      </c>
      <c r="K4573" t="s">
        <v>52</v>
      </c>
      <c r="L4573">
        <v>10965</v>
      </c>
      <c r="M4573" t="s">
        <v>3969</v>
      </c>
      <c r="N4573" t="s">
        <v>0</v>
      </c>
      <c r="O4573" t="s">
        <v>3970</v>
      </c>
      <c r="W4573" s="54">
        <v>1</v>
      </c>
      <c r="X4573" s="49">
        <v>0</v>
      </c>
      <c r="Y4573" s="54">
        <v>0</v>
      </c>
      <c r="Z4573" s="34">
        <v>1</v>
      </c>
      <c r="AA4573" s="34">
        <v>129.94999999999999</v>
      </c>
    </row>
    <row r="4574" spans="3:27" x14ac:dyDescent="0.25">
      <c r="C4574" s="33">
        <v>18280</v>
      </c>
      <c r="D4574" s="2">
        <v>42809.461354166669</v>
      </c>
      <c r="E4574" s="41">
        <f t="shared" si="142"/>
        <v>2017</v>
      </c>
      <c r="F4574" s="41">
        <f t="shared" si="143"/>
        <v>3</v>
      </c>
      <c r="G4574" t="s">
        <v>309</v>
      </c>
      <c r="H4574">
        <v>0</v>
      </c>
      <c r="I4574">
        <v>70</v>
      </c>
      <c r="J4574" t="s">
        <v>56</v>
      </c>
      <c r="K4574" t="s">
        <v>52</v>
      </c>
      <c r="L4574">
        <v>10115</v>
      </c>
      <c r="M4574" t="s">
        <v>185</v>
      </c>
      <c r="N4574" t="s">
        <v>0</v>
      </c>
      <c r="O4574" t="s">
        <v>3971</v>
      </c>
      <c r="W4574" s="54">
        <v>1</v>
      </c>
      <c r="X4574" s="49">
        <v>1</v>
      </c>
      <c r="Y4574" s="54">
        <v>70</v>
      </c>
      <c r="Z4574" s="34">
        <v>0</v>
      </c>
      <c r="AA4574" s="34">
        <v>0</v>
      </c>
    </row>
    <row r="4575" spans="3:27" x14ac:dyDescent="0.25">
      <c r="C4575" s="33">
        <v>18279</v>
      </c>
      <c r="D4575" s="2">
        <v>42809.457638888889</v>
      </c>
      <c r="E4575" s="41">
        <f t="shared" si="142"/>
        <v>2017</v>
      </c>
      <c r="F4575" s="41">
        <f t="shared" si="143"/>
        <v>3</v>
      </c>
      <c r="G4575" t="s">
        <v>61</v>
      </c>
      <c r="H4575">
        <v>0</v>
      </c>
      <c r="I4575">
        <v>199.85</v>
      </c>
      <c r="J4575" t="s">
        <v>51</v>
      </c>
      <c r="K4575" t="s">
        <v>52</v>
      </c>
      <c r="L4575">
        <v>79798</v>
      </c>
      <c r="M4575" t="s">
        <v>1343</v>
      </c>
      <c r="N4575" t="s">
        <v>0</v>
      </c>
      <c r="O4575" t="s">
        <v>3972</v>
      </c>
      <c r="P4575" t="s">
        <v>3973</v>
      </c>
      <c r="Q4575" t="s">
        <v>3678</v>
      </c>
      <c r="W4575" s="54">
        <v>3</v>
      </c>
      <c r="X4575" s="49">
        <v>2</v>
      </c>
      <c r="Y4575" s="54">
        <v>139.89999999999998</v>
      </c>
      <c r="Z4575" s="34">
        <v>1</v>
      </c>
      <c r="AA4575" s="34">
        <v>59.95</v>
      </c>
    </row>
    <row r="4576" spans="3:27" x14ac:dyDescent="0.25">
      <c r="C4576" s="33">
        <v>18278</v>
      </c>
      <c r="D4576" s="2">
        <v>42809.413043981483</v>
      </c>
      <c r="E4576" s="41">
        <f t="shared" si="142"/>
        <v>2017</v>
      </c>
      <c r="F4576" s="41">
        <f t="shared" si="143"/>
        <v>3</v>
      </c>
      <c r="G4576" t="s">
        <v>61</v>
      </c>
      <c r="H4576">
        <v>0</v>
      </c>
      <c r="I4576">
        <v>139.9</v>
      </c>
      <c r="J4576" t="s">
        <v>51</v>
      </c>
      <c r="K4576" t="s">
        <v>52</v>
      </c>
      <c r="L4576">
        <v>91710</v>
      </c>
      <c r="M4576" t="s">
        <v>3974</v>
      </c>
      <c r="N4576" t="s">
        <v>0</v>
      </c>
      <c r="O4576" t="s">
        <v>3975</v>
      </c>
      <c r="P4576" t="s">
        <v>3976</v>
      </c>
      <c r="W4576" s="54">
        <v>2</v>
      </c>
      <c r="X4576" s="49">
        <v>1</v>
      </c>
      <c r="Y4576" s="54">
        <v>59.95</v>
      </c>
      <c r="Z4576" s="34">
        <v>1</v>
      </c>
      <c r="AA4576" s="34">
        <v>79.95</v>
      </c>
    </row>
    <row r="4577" spans="3:27" x14ac:dyDescent="0.25">
      <c r="C4577" s="33">
        <v>18277</v>
      </c>
      <c r="D4577" s="2">
        <v>42809.40902777778</v>
      </c>
      <c r="E4577" s="41">
        <f t="shared" si="142"/>
        <v>2017</v>
      </c>
      <c r="F4577" s="41">
        <f t="shared" si="143"/>
        <v>3</v>
      </c>
      <c r="G4577" t="s">
        <v>309</v>
      </c>
      <c r="H4577">
        <v>0</v>
      </c>
      <c r="I4577">
        <v>159.94999999999999</v>
      </c>
      <c r="J4577" t="s">
        <v>56</v>
      </c>
      <c r="K4577" t="s">
        <v>52</v>
      </c>
      <c r="L4577">
        <v>30163</v>
      </c>
      <c r="M4577" t="s">
        <v>259</v>
      </c>
      <c r="N4577" t="s">
        <v>0</v>
      </c>
      <c r="O4577" t="s">
        <v>3820</v>
      </c>
      <c r="W4577" s="54">
        <v>1</v>
      </c>
      <c r="X4577" s="49">
        <v>1</v>
      </c>
      <c r="Y4577" s="54">
        <v>159.94999999999999</v>
      </c>
      <c r="Z4577" s="34">
        <v>0</v>
      </c>
      <c r="AA4577" s="34">
        <v>0</v>
      </c>
    </row>
    <row r="4578" spans="3:27" x14ac:dyDescent="0.25">
      <c r="C4578" s="33">
        <v>18276</v>
      </c>
      <c r="D4578" s="2">
        <v>42809.388888888891</v>
      </c>
      <c r="E4578" s="41">
        <f t="shared" si="142"/>
        <v>2017</v>
      </c>
      <c r="F4578" s="41">
        <f t="shared" si="143"/>
        <v>3</v>
      </c>
      <c r="G4578" t="s">
        <v>309</v>
      </c>
      <c r="H4578">
        <v>0</v>
      </c>
      <c r="I4578">
        <v>279.89999999999998</v>
      </c>
      <c r="J4578" t="s">
        <v>56</v>
      </c>
      <c r="K4578" t="s">
        <v>52</v>
      </c>
      <c r="L4578">
        <v>40239</v>
      </c>
      <c r="M4578" t="s">
        <v>81</v>
      </c>
      <c r="N4578" t="s">
        <v>0</v>
      </c>
      <c r="O4578" t="s">
        <v>3713</v>
      </c>
      <c r="P4578" t="s">
        <v>3977</v>
      </c>
      <c r="W4578" s="54">
        <v>2</v>
      </c>
      <c r="X4578" s="49">
        <v>2</v>
      </c>
      <c r="Y4578" s="54">
        <v>279.89999999999998</v>
      </c>
      <c r="Z4578" s="34">
        <v>0</v>
      </c>
      <c r="AA4578" s="34">
        <v>0</v>
      </c>
    </row>
    <row r="4579" spans="3:27" x14ac:dyDescent="0.25">
      <c r="C4579" s="33">
        <v>18275</v>
      </c>
      <c r="D4579" s="19">
        <v>42809.370300925926</v>
      </c>
      <c r="E4579" s="41">
        <f t="shared" si="142"/>
        <v>2017</v>
      </c>
      <c r="F4579" s="41">
        <f t="shared" si="143"/>
        <v>3</v>
      </c>
      <c r="G4579" s="20" t="s">
        <v>309</v>
      </c>
      <c r="H4579">
        <v>0</v>
      </c>
      <c r="I4579">
        <v>159.94999999999999</v>
      </c>
      <c r="J4579" t="s">
        <v>51</v>
      </c>
      <c r="K4579" t="s">
        <v>52</v>
      </c>
      <c r="L4579">
        <v>1060</v>
      </c>
      <c r="M4579" t="s">
        <v>357</v>
      </c>
      <c r="N4579" t="s">
        <v>307</v>
      </c>
      <c r="O4579" t="s">
        <v>3978</v>
      </c>
      <c r="W4579" s="54">
        <v>1</v>
      </c>
      <c r="X4579" s="49">
        <v>1</v>
      </c>
      <c r="Y4579" s="54">
        <v>159.94999999999999</v>
      </c>
      <c r="Z4579" s="34">
        <v>0</v>
      </c>
      <c r="AA4579" s="34">
        <v>0</v>
      </c>
    </row>
    <row r="4580" spans="3:27" x14ac:dyDescent="0.25">
      <c r="C4580" s="33">
        <v>18274</v>
      </c>
      <c r="D4580" s="19">
        <v>42809.34611111111</v>
      </c>
      <c r="E4580" s="41">
        <f t="shared" si="142"/>
        <v>2017</v>
      </c>
      <c r="F4580" s="41">
        <f t="shared" si="143"/>
        <v>3</v>
      </c>
      <c r="G4580" s="20" t="s">
        <v>61</v>
      </c>
      <c r="H4580">
        <v>0</v>
      </c>
      <c r="I4580">
        <v>139.94999999999999</v>
      </c>
      <c r="J4580" t="s">
        <v>51</v>
      </c>
      <c r="K4580" t="s">
        <v>52</v>
      </c>
      <c r="L4580">
        <v>3001</v>
      </c>
      <c r="M4580" t="s">
        <v>1857</v>
      </c>
      <c r="N4580" t="s">
        <v>201</v>
      </c>
      <c r="O4580" t="s">
        <v>3979</v>
      </c>
      <c r="W4580" s="54">
        <v>1</v>
      </c>
      <c r="X4580" s="49">
        <v>0</v>
      </c>
      <c r="Y4580" s="54">
        <v>0</v>
      </c>
      <c r="Z4580" s="34">
        <v>1</v>
      </c>
      <c r="AA4580" s="34">
        <v>139.94999999999999</v>
      </c>
    </row>
    <row r="4581" spans="3:27" x14ac:dyDescent="0.25">
      <c r="C4581" s="33">
        <v>18272</v>
      </c>
      <c r="D4581" s="19">
        <v>42808.981006944443</v>
      </c>
      <c r="E4581" s="41">
        <f t="shared" si="142"/>
        <v>2017</v>
      </c>
      <c r="F4581" s="41">
        <f t="shared" si="143"/>
        <v>3</v>
      </c>
      <c r="G4581" s="20" t="s">
        <v>61</v>
      </c>
      <c r="H4581">
        <v>0</v>
      </c>
      <c r="I4581">
        <v>219.9</v>
      </c>
      <c r="J4581" t="s">
        <v>74</v>
      </c>
      <c r="K4581" t="s">
        <v>52</v>
      </c>
      <c r="L4581">
        <v>1129</v>
      </c>
      <c r="M4581" t="s">
        <v>574</v>
      </c>
      <c r="N4581" t="s">
        <v>0</v>
      </c>
      <c r="O4581" t="s">
        <v>3980</v>
      </c>
      <c r="P4581" t="s">
        <v>3981</v>
      </c>
      <c r="W4581" s="54">
        <v>2</v>
      </c>
      <c r="X4581" s="49">
        <v>1</v>
      </c>
      <c r="Y4581" s="54">
        <v>109.95</v>
      </c>
      <c r="Z4581" s="34">
        <v>1</v>
      </c>
      <c r="AA4581" s="34">
        <v>109.95</v>
      </c>
    </row>
    <row r="4582" spans="3:27" x14ac:dyDescent="0.25">
      <c r="C4582" s="33">
        <v>18271</v>
      </c>
      <c r="D4582" s="19">
        <v>42808.93209490741</v>
      </c>
      <c r="E4582" s="41">
        <f t="shared" si="142"/>
        <v>2017</v>
      </c>
      <c r="F4582" s="41">
        <f t="shared" si="143"/>
        <v>3</v>
      </c>
      <c r="G4582" s="20" t="s">
        <v>309</v>
      </c>
      <c r="H4582">
        <v>0</v>
      </c>
      <c r="I4582">
        <v>149.94999999999999</v>
      </c>
      <c r="J4582" t="s">
        <v>51</v>
      </c>
      <c r="K4582" t="s">
        <v>52</v>
      </c>
      <c r="L4582" t="s">
        <v>3872</v>
      </c>
      <c r="M4582" t="s">
        <v>455</v>
      </c>
      <c r="N4582" t="s">
        <v>85</v>
      </c>
      <c r="O4582" t="s">
        <v>3650</v>
      </c>
      <c r="W4582" s="54">
        <v>1</v>
      </c>
      <c r="X4582" s="49">
        <v>1</v>
      </c>
      <c r="Y4582" s="54">
        <v>149.94999999999999</v>
      </c>
      <c r="Z4582" s="34">
        <v>0</v>
      </c>
      <c r="AA4582" s="34">
        <v>0</v>
      </c>
    </row>
    <row r="4583" spans="3:27" x14ac:dyDescent="0.25">
      <c r="C4583" s="33">
        <v>18270</v>
      </c>
      <c r="D4583" s="19">
        <v>42808.87222222222</v>
      </c>
      <c r="E4583" s="41">
        <f t="shared" si="142"/>
        <v>2017</v>
      </c>
      <c r="F4583" s="41">
        <f t="shared" si="143"/>
        <v>3</v>
      </c>
      <c r="G4583" s="20" t="s">
        <v>61</v>
      </c>
      <c r="H4583">
        <v>0</v>
      </c>
      <c r="I4583">
        <v>206.9</v>
      </c>
      <c r="J4583" t="s">
        <v>51</v>
      </c>
      <c r="K4583" t="s">
        <v>52</v>
      </c>
      <c r="L4583">
        <v>2340</v>
      </c>
      <c r="M4583" t="s">
        <v>2312</v>
      </c>
      <c r="N4583" t="s">
        <v>307</v>
      </c>
      <c r="O4583" t="s">
        <v>3982</v>
      </c>
      <c r="P4583" t="s">
        <v>3983</v>
      </c>
      <c r="W4583" s="54">
        <v>2</v>
      </c>
      <c r="X4583" s="49">
        <v>1</v>
      </c>
      <c r="Y4583" s="54">
        <v>76.950000000000017</v>
      </c>
      <c r="Z4583" s="34">
        <v>1</v>
      </c>
      <c r="AA4583" s="34">
        <v>129.94999999999999</v>
      </c>
    </row>
    <row r="4584" spans="3:27" x14ac:dyDescent="0.25">
      <c r="C4584" s="33">
        <v>18269</v>
      </c>
      <c r="D4584" s="19">
        <v>42808.854884259257</v>
      </c>
      <c r="E4584" s="41">
        <f t="shared" si="142"/>
        <v>2017</v>
      </c>
      <c r="F4584" s="41">
        <f t="shared" si="143"/>
        <v>3</v>
      </c>
      <c r="G4584" t="s">
        <v>309</v>
      </c>
      <c r="H4584">
        <v>0</v>
      </c>
      <c r="I4584">
        <v>209.9</v>
      </c>
      <c r="J4584" t="s">
        <v>56</v>
      </c>
      <c r="K4584" t="s">
        <v>52</v>
      </c>
      <c r="L4584">
        <v>55278</v>
      </c>
      <c r="M4584" t="s">
        <v>3984</v>
      </c>
      <c r="N4584" t="s">
        <v>0</v>
      </c>
      <c r="O4584" t="s">
        <v>3985</v>
      </c>
      <c r="P4584" t="s">
        <v>3912</v>
      </c>
      <c r="W4584" s="54">
        <v>2</v>
      </c>
      <c r="X4584" s="49">
        <v>2</v>
      </c>
      <c r="Y4584" s="54">
        <v>209.9</v>
      </c>
      <c r="Z4584" s="34">
        <v>0</v>
      </c>
      <c r="AA4584" s="34">
        <v>0</v>
      </c>
    </row>
    <row r="4585" spans="3:27" x14ac:dyDescent="0.25">
      <c r="C4585" s="33">
        <v>18268</v>
      </c>
      <c r="D4585" s="19">
        <v>42808.846504629626</v>
      </c>
      <c r="E4585" s="41">
        <f t="shared" si="142"/>
        <v>2017</v>
      </c>
      <c r="F4585" s="41">
        <f t="shared" si="143"/>
        <v>3</v>
      </c>
      <c r="G4585" t="s">
        <v>61</v>
      </c>
      <c r="H4585">
        <v>0</v>
      </c>
      <c r="I4585">
        <v>139.94999999999999</v>
      </c>
      <c r="J4585" t="s">
        <v>74</v>
      </c>
      <c r="K4585" t="s">
        <v>52</v>
      </c>
      <c r="L4585">
        <v>22457</v>
      </c>
      <c r="M4585" t="s">
        <v>168</v>
      </c>
      <c r="N4585" t="s">
        <v>0</v>
      </c>
      <c r="O4585" t="s">
        <v>3819</v>
      </c>
      <c r="W4585" s="54">
        <v>1</v>
      </c>
      <c r="X4585" s="49">
        <v>0</v>
      </c>
      <c r="Y4585" s="54">
        <v>0</v>
      </c>
      <c r="Z4585" s="34">
        <v>1</v>
      </c>
      <c r="AA4585" s="34">
        <v>139.94999999999999</v>
      </c>
    </row>
    <row r="4586" spans="3:27" x14ac:dyDescent="0.25">
      <c r="C4586" s="33">
        <v>18267</v>
      </c>
      <c r="D4586" s="19">
        <v>42808.779548611114</v>
      </c>
      <c r="E4586" s="41">
        <f t="shared" si="142"/>
        <v>2017</v>
      </c>
      <c r="F4586" s="41">
        <f t="shared" si="143"/>
        <v>3</v>
      </c>
      <c r="G4586" t="s">
        <v>61</v>
      </c>
      <c r="H4586">
        <v>0</v>
      </c>
      <c r="I4586">
        <v>169.95</v>
      </c>
      <c r="J4586" t="s">
        <v>56</v>
      </c>
      <c r="K4586" t="s">
        <v>52</v>
      </c>
      <c r="L4586">
        <v>35392</v>
      </c>
      <c r="M4586" t="s">
        <v>2423</v>
      </c>
      <c r="N4586" t="s">
        <v>0</v>
      </c>
      <c r="O4586" t="s">
        <v>3768</v>
      </c>
      <c r="W4586" s="54">
        <v>1</v>
      </c>
      <c r="X4586" s="49">
        <v>0</v>
      </c>
      <c r="Y4586" s="54">
        <v>0</v>
      </c>
      <c r="Z4586" s="34">
        <v>1</v>
      </c>
      <c r="AA4586" s="34">
        <v>169.95</v>
      </c>
    </row>
    <row r="4587" spans="3:27" x14ac:dyDescent="0.25">
      <c r="C4587" s="33">
        <v>18266</v>
      </c>
      <c r="D4587" s="19">
        <v>42808.779166666667</v>
      </c>
      <c r="E4587" s="41">
        <f t="shared" si="142"/>
        <v>2017</v>
      </c>
      <c r="F4587" s="41">
        <f t="shared" si="143"/>
        <v>3</v>
      </c>
      <c r="G4587" t="s">
        <v>309</v>
      </c>
      <c r="H4587">
        <v>0</v>
      </c>
      <c r="I4587">
        <v>119.95</v>
      </c>
      <c r="J4587" t="s">
        <v>74</v>
      </c>
      <c r="K4587" t="s">
        <v>52</v>
      </c>
      <c r="L4587">
        <v>21232</v>
      </c>
      <c r="M4587" t="s">
        <v>1195</v>
      </c>
      <c r="N4587" t="s">
        <v>415</v>
      </c>
      <c r="O4587" t="s">
        <v>3986</v>
      </c>
      <c r="W4587" s="54">
        <v>1</v>
      </c>
      <c r="X4587" s="49">
        <v>1</v>
      </c>
      <c r="Y4587" s="54">
        <v>119.95</v>
      </c>
      <c r="Z4587" s="34">
        <v>0</v>
      </c>
      <c r="AA4587" s="34">
        <v>0</v>
      </c>
    </row>
    <row r="4588" spans="3:27" x14ac:dyDescent="0.25">
      <c r="C4588" s="33">
        <v>18265</v>
      </c>
      <c r="D4588" s="2">
        <v>42808.77847222222</v>
      </c>
      <c r="E4588" s="41">
        <f t="shared" si="142"/>
        <v>2017</v>
      </c>
      <c r="F4588" s="41">
        <f t="shared" si="143"/>
        <v>3</v>
      </c>
      <c r="G4588" t="s">
        <v>61</v>
      </c>
      <c r="H4588">
        <v>0</v>
      </c>
      <c r="I4588">
        <v>299.89999999999998</v>
      </c>
      <c r="J4588" t="s">
        <v>74</v>
      </c>
      <c r="K4588" t="s">
        <v>52</v>
      </c>
      <c r="L4588">
        <v>72076</v>
      </c>
      <c r="M4588" t="s">
        <v>914</v>
      </c>
      <c r="N4588" t="s">
        <v>0</v>
      </c>
      <c r="O4588" t="s">
        <v>3987</v>
      </c>
      <c r="P4588" t="s">
        <v>3988</v>
      </c>
      <c r="W4588" s="54">
        <v>2</v>
      </c>
      <c r="X4588" s="49">
        <v>1</v>
      </c>
      <c r="Y4588" s="54">
        <v>169.95</v>
      </c>
      <c r="Z4588" s="34">
        <v>1</v>
      </c>
      <c r="AA4588" s="34">
        <v>129.94999999999999</v>
      </c>
    </row>
    <row r="4589" spans="3:27" x14ac:dyDescent="0.25">
      <c r="C4589" s="33">
        <v>18263</v>
      </c>
      <c r="D4589" s="2">
        <v>42808.743750000001</v>
      </c>
      <c r="E4589" s="41">
        <f t="shared" si="142"/>
        <v>2017</v>
      </c>
      <c r="F4589" s="41">
        <f t="shared" si="143"/>
        <v>3</v>
      </c>
      <c r="G4589" t="s">
        <v>61</v>
      </c>
      <c r="H4589">
        <v>0</v>
      </c>
      <c r="I4589">
        <v>139.94999999999999</v>
      </c>
      <c r="J4589" t="s">
        <v>56</v>
      </c>
      <c r="K4589" t="s">
        <v>52</v>
      </c>
      <c r="L4589">
        <v>10439</v>
      </c>
      <c r="M4589" t="s">
        <v>1946</v>
      </c>
      <c r="N4589" t="s">
        <v>0</v>
      </c>
      <c r="O4589" t="s">
        <v>3686</v>
      </c>
      <c r="W4589" s="54">
        <v>1</v>
      </c>
      <c r="X4589" s="49">
        <v>0</v>
      </c>
      <c r="Y4589" s="54">
        <v>0</v>
      </c>
      <c r="Z4589" s="34">
        <v>1</v>
      </c>
      <c r="AA4589" s="34">
        <v>139.94999999999999</v>
      </c>
    </row>
    <row r="4590" spans="3:27" x14ac:dyDescent="0.25">
      <c r="C4590" s="33">
        <v>18262</v>
      </c>
      <c r="D4590" s="19">
        <v>42808.665532407409</v>
      </c>
      <c r="E4590" s="41">
        <f t="shared" si="142"/>
        <v>2017</v>
      </c>
      <c r="F4590" s="41">
        <f t="shared" si="143"/>
        <v>3</v>
      </c>
      <c r="G4590" t="s">
        <v>61</v>
      </c>
      <c r="H4590">
        <v>0</v>
      </c>
      <c r="I4590">
        <v>249.95</v>
      </c>
      <c r="J4590" t="s">
        <v>51</v>
      </c>
      <c r="K4590" t="s">
        <v>52</v>
      </c>
      <c r="L4590">
        <v>86368</v>
      </c>
      <c r="M4590" t="s">
        <v>3601</v>
      </c>
      <c r="N4590" t="s">
        <v>0</v>
      </c>
      <c r="O4590" t="s">
        <v>3888</v>
      </c>
      <c r="W4590" s="54">
        <v>1</v>
      </c>
      <c r="X4590" s="49">
        <v>0</v>
      </c>
      <c r="Y4590" s="54">
        <v>0</v>
      </c>
      <c r="Z4590" s="34">
        <v>1</v>
      </c>
      <c r="AA4590" s="34">
        <v>249.95</v>
      </c>
    </row>
    <row r="4591" spans="3:27" x14ac:dyDescent="0.25">
      <c r="C4591" s="33">
        <v>18261</v>
      </c>
      <c r="D4591" s="19">
        <v>42808.645752314813</v>
      </c>
      <c r="E4591" s="41">
        <f t="shared" si="142"/>
        <v>2017</v>
      </c>
      <c r="F4591" s="41">
        <f t="shared" si="143"/>
        <v>3</v>
      </c>
      <c r="G4591" t="s">
        <v>309</v>
      </c>
      <c r="H4591">
        <v>0</v>
      </c>
      <c r="I4591">
        <v>249.95</v>
      </c>
      <c r="J4591" t="s">
        <v>51</v>
      </c>
      <c r="K4591" t="s">
        <v>52</v>
      </c>
      <c r="L4591">
        <v>1210</v>
      </c>
      <c r="M4591" t="s">
        <v>357</v>
      </c>
      <c r="N4591" t="s">
        <v>307</v>
      </c>
      <c r="O4591" t="s">
        <v>3989</v>
      </c>
      <c r="W4591" s="54">
        <v>1</v>
      </c>
      <c r="X4591" s="49">
        <v>1</v>
      </c>
      <c r="Y4591" s="54">
        <v>249.95</v>
      </c>
      <c r="Z4591" s="34">
        <v>0</v>
      </c>
      <c r="AA4591" s="34">
        <v>0</v>
      </c>
    </row>
    <row r="4592" spans="3:27" x14ac:dyDescent="0.25">
      <c r="C4592" s="33">
        <v>18260</v>
      </c>
      <c r="D4592" s="19">
        <v>42808.629976851851</v>
      </c>
      <c r="E4592" s="41">
        <f t="shared" si="142"/>
        <v>2017</v>
      </c>
      <c r="F4592" s="41">
        <f t="shared" si="143"/>
        <v>3</v>
      </c>
      <c r="G4592" t="s">
        <v>61</v>
      </c>
      <c r="H4592">
        <v>0</v>
      </c>
      <c r="I4592">
        <v>289.85000000000002</v>
      </c>
      <c r="J4592" t="s">
        <v>51</v>
      </c>
      <c r="K4592" t="s">
        <v>52</v>
      </c>
      <c r="L4592" t="s">
        <v>3029</v>
      </c>
      <c r="M4592" t="s">
        <v>455</v>
      </c>
      <c r="N4592" t="s">
        <v>85</v>
      </c>
      <c r="O4592" t="s">
        <v>3990</v>
      </c>
      <c r="P4592" t="s">
        <v>3991</v>
      </c>
      <c r="Q4592" t="s">
        <v>3970</v>
      </c>
      <c r="W4592" s="54">
        <v>3</v>
      </c>
      <c r="X4592" s="49">
        <v>2</v>
      </c>
      <c r="Y4592" s="54">
        <v>209.90000000000003</v>
      </c>
      <c r="Z4592" s="34">
        <v>1</v>
      </c>
      <c r="AA4592" s="34">
        <v>79.95</v>
      </c>
    </row>
    <row r="4593" spans="3:27" x14ac:dyDescent="0.25">
      <c r="C4593" s="33">
        <v>18257</v>
      </c>
      <c r="D4593" s="2">
        <v>42808.600439814814</v>
      </c>
      <c r="E4593" s="41">
        <f t="shared" si="142"/>
        <v>2017</v>
      </c>
      <c r="F4593" s="41">
        <f t="shared" si="143"/>
        <v>3</v>
      </c>
      <c r="G4593" t="s">
        <v>309</v>
      </c>
      <c r="H4593">
        <v>0</v>
      </c>
      <c r="I4593">
        <v>249.95</v>
      </c>
      <c r="J4593" t="s">
        <v>51</v>
      </c>
      <c r="K4593" t="s">
        <v>52</v>
      </c>
      <c r="L4593">
        <v>1210</v>
      </c>
      <c r="M4593" t="s">
        <v>357</v>
      </c>
      <c r="N4593" t="s">
        <v>307</v>
      </c>
      <c r="O4593" t="s">
        <v>3992</v>
      </c>
      <c r="W4593" s="54">
        <v>1</v>
      </c>
      <c r="X4593" s="49">
        <v>1</v>
      </c>
      <c r="Y4593" s="54">
        <v>249.95</v>
      </c>
      <c r="Z4593" s="34">
        <v>0</v>
      </c>
      <c r="AA4593" s="34">
        <v>0</v>
      </c>
    </row>
    <row r="4594" spans="3:27" x14ac:dyDescent="0.25">
      <c r="C4594" s="33">
        <v>18256</v>
      </c>
      <c r="D4594" s="2">
        <v>42808.598032407404</v>
      </c>
      <c r="E4594" s="41">
        <f t="shared" si="142"/>
        <v>2017</v>
      </c>
      <c r="F4594" s="41">
        <f t="shared" si="143"/>
        <v>3</v>
      </c>
      <c r="G4594" t="s">
        <v>309</v>
      </c>
      <c r="H4594">
        <v>0</v>
      </c>
      <c r="I4594">
        <v>169.95</v>
      </c>
      <c r="J4594" t="s">
        <v>56</v>
      </c>
      <c r="K4594" t="s">
        <v>52</v>
      </c>
      <c r="L4594">
        <v>40476</v>
      </c>
      <c r="M4594" t="s">
        <v>81</v>
      </c>
      <c r="N4594" t="s">
        <v>0</v>
      </c>
      <c r="O4594" t="s">
        <v>3921</v>
      </c>
      <c r="W4594" s="54">
        <v>1</v>
      </c>
      <c r="X4594" s="49">
        <v>1</v>
      </c>
      <c r="Y4594" s="54">
        <v>169.95</v>
      </c>
      <c r="Z4594" s="34">
        <v>0</v>
      </c>
      <c r="AA4594" s="34">
        <v>0</v>
      </c>
    </row>
    <row r="4595" spans="3:27" x14ac:dyDescent="0.25">
      <c r="C4595" s="33">
        <v>18254</v>
      </c>
      <c r="D4595" s="2">
        <v>42808.59375</v>
      </c>
      <c r="E4595" s="41">
        <f t="shared" si="142"/>
        <v>2017</v>
      </c>
      <c r="F4595" s="41">
        <f t="shared" si="143"/>
        <v>3</v>
      </c>
      <c r="G4595" t="s">
        <v>61</v>
      </c>
      <c r="H4595">
        <v>0</v>
      </c>
      <c r="I4595">
        <v>279.89999999999998</v>
      </c>
      <c r="J4595" t="s">
        <v>56</v>
      </c>
      <c r="K4595" t="s">
        <v>52</v>
      </c>
      <c r="L4595">
        <v>12587</v>
      </c>
      <c r="M4595" t="s">
        <v>185</v>
      </c>
      <c r="N4595" t="s">
        <v>0</v>
      </c>
      <c r="O4595" t="s">
        <v>3993</v>
      </c>
      <c r="P4595" t="s">
        <v>3749</v>
      </c>
      <c r="W4595" s="54">
        <v>2</v>
      </c>
      <c r="X4595" s="49">
        <v>1</v>
      </c>
      <c r="Y4595" s="54">
        <v>139.94999999999999</v>
      </c>
      <c r="Z4595" s="34">
        <v>1</v>
      </c>
      <c r="AA4595" s="34">
        <v>139.94999999999999</v>
      </c>
    </row>
    <row r="4596" spans="3:27" x14ac:dyDescent="0.25">
      <c r="C4596" s="40">
        <v>18255</v>
      </c>
      <c r="D4596" s="2">
        <v>42808.591666666667</v>
      </c>
      <c r="E4596" s="41">
        <f t="shared" si="142"/>
        <v>2017</v>
      </c>
      <c r="F4596" s="41">
        <f t="shared" si="143"/>
        <v>3</v>
      </c>
      <c r="G4596" t="s">
        <v>268</v>
      </c>
      <c r="H4596">
        <v>0</v>
      </c>
      <c r="I4596">
        <v>169.95</v>
      </c>
      <c r="J4596" t="s">
        <v>51</v>
      </c>
      <c r="K4596" t="s">
        <v>52</v>
      </c>
      <c r="L4596">
        <v>8029</v>
      </c>
      <c r="M4596" t="s">
        <v>1148</v>
      </c>
      <c r="N4596" t="s">
        <v>493</v>
      </c>
      <c r="O4596" t="s">
        <v>3921</v>
      </c>
      <c r="W4596" s="54">
        <v>1</v>
      </c>
      <c r="X4596" s="49">
        <v>0</v>
      </c>
      <c r="Y4596" s="54">
        <v>0</v>
      </c>
      <c r="Z4596" s="34">
        <v>1</v>
      </c>
      <c r="AA4596" s="34">
        <v>169.95</v>
      </c>
    </row>
    <row r="4597" spans="3:27" x14ac:dyDescent="0.25">
      <c r="C4597" s="33">
        <v>18253</v>
      </c>
      <c r="D4597" s="2">
        <v>42808.588888888888</v>
      </c>
      <c r="E4597" s="41">
        <f t="shared" si="142"/>
        <v>2017</v>
      </c>
      <c r="F4597" s="41">
        <f t="shared" si="143"/>
        <v>3</v>
      </c>
      <c r="G4597" t="s">
        <v>309</v>
      </c>
      <c r="H4597">
        <v>25.2</v>
      </c>
      <c r="I4597">
        <v>119.96</v>
      </c>
      <c r="J4597" t="s">
        <v>56</v>
      </c>
      <c r="K4597" t="s">
        <v>52</v>
      </c>
      <c r="L4597">
        <v>79379</v>
      </c>
      <c r="M4597" t="s">
        <v>2756</v>
      </c>
      <c r="N4597" t="s">
        <v>0</v>
      </c>
      <c r="O4597" t="s">
        <v>3994</v>
      </c>
      <c r="W4597" s="54">
        <v>1</v>
      </c>
      <c r="X4597" s="49">
        <v>1</v>
      </c>
      <c r="Y4597" s="54">
        <v>119.96</v>
      </c>
      <c r="Z4597" s="34">
        <v>0</v>
      </c>
      <c r="AA4597" s="34">
        <v>0</v>
      </c>
    </row>
    <row r="4598" spans="3:27" x14ac:dyDescent="0.25">
      <c r="C4598" s="33">
        <v>18252</v>
      </c>
      <c r="D4598" s="2">
        <v>42808.571226851855</v>
      </c>
      <c r="E4598" s="41">
        <f t="shared" si="142"/>
        <v>2017</v>
      </c>
      <c r="F4598" s="41">
        <f t="shared" si="143"/>
        <v>3</v>
      </c>
      <c r="G4598" t="s">
        <v>61</v>
      </c>
      <c r="H4598">
        <v>0</v>
      </c>
      <c r="I4598">
        <v>269.85000000000002</v>
      </c>
      <c r="J4598" t="s">
        <v>51</v>
      </c>
      <c r="K4598" t="s">
        <v>52</v>
      </c>
      <c r="L4598">
        <v>2000</v>
      </c>
      <c r="M4598" t="s">
        <v>2662</v>
      </c>
      <c r="N4598" t="s">
        <v>335</v>
      </c>
      <c r="O4598" t="s">
        <v>3995</v>
      </c>
      <c r="P4598" t="s">
        <v>3996</v>
      </c>
      <c r="Q4598" t="s">
        <v>3997</v>
      </c>
      <c r="W4598" s="54">
        <v>3</v>
      </c>
      <c r="X4598" s="49">
        <v>2</v>
      </c>
      <c r="Y4598" s="54">
        <v>209.90000000000003</v>
      </c>
      <c r="Z4598" s="34">
        <v>1</v>
      </c>
      <c r="AA4598" s="34">
        <v>59.95</v>
      </c>
    </row>
    <row r="4599" spans="3:27" x14ac:dyDescent="0.25">
      <c r="C4599" s="33">
        <v>18251</v>
      </c>
      <c r="D4599" s="2">
        <v>42808.554398148146</v>
      </c>
      <c r="E4599" s="41">
        <f t="shared" si="142"/>
        <v>2017</v>
      </c>
      <c r="F4599" s="41">
        <f t="shared" si="143"/>
        <v>3</v>
      </c>
      <c r="G4599" t="s">
        <v>61</v>
      </c>
      <c r="H4599">
        <v>0</v>
      </c>
      <c r="I4599">
        <v>259.89999999999998</v>
      </c>
      <c r="J4599" t="s">
        <v>74</v>
      </c>
      <c r="K4599" t="s">
        <v>52</v>
      </c>
      <c r="L4599">
        <v>15344</v>
      </c>
      <c r="M4599" t="s">
        <v>3998</v>
      </c>
      <c r="N4599" t="s">
        <v>0</v>
      </c>
      <c r="O4599" t="s">
        <v>3999</v>
      </c>
      <c r="P4599" t="s">
        <v>3763</v>
      </c>
      <c r="W4599" s="54">
        <v>2</v>
      </c>
      <c r="X4599" s="49">
        <v>1</v>
      </c>
      <c r="Y4599" s="54">
        <v>129.94999999999999</v>
      </c>
      <c r="Z4599" s="34">
        <v>1</v>
      </c>
      <c r="AA4599" s="34">
        <v>129.94999999999999</v>
      </c>
    </row>
    <row r="4600" spans="3:27" x14ac:dyDescent="0.25">
      <c r="C4600" s="33">
        <v>18250</v>
      </c>
      <c r="D4600" s="2">
        <v>42808.540972222225</v>
      </c>
      <c r="E4600" s="41">
        <f t="shared" si="142"/>
        <v>2017</v>
      </c>
      <c r="F4600" s="41">
        <f t="shared" si="143"/>
        <v>3</v>
      </c>
      <c r="G4600" t="s">
        <v>309</v>
      </c>
      <c r="H4600">
        <v>0</v>
      </c>
      <c r="I4600">
        <v>329.85</v>
      </c>
      <c r="J4600" t="s">
        <v>56</v>
      </c>
      <c r="K4600" t="s">
        <v>52</v>
      </c>
      <c r="L4600">
        <v>20257</v>
      </c>
      <c r="M4600" t="s">
        <v>168</v>
      </c>
      <c r="N4600" t="s">
        <v>0</v>
      </c>
      <c r="O4600" t="s">
        <v>4000</v>
      </c>
      <c r="P4600" t="s">
        <v>3686</v>
      </c>
      <c r="Q4600" t="s">
        <v>3752</v>
      </c>
      <c r="W4600" s="54">
        <v>3</v>
      </c>
      <c r="X4600" s="49">
        <v>3</v>
      </c>
      <c r="Y4600" s="54">
        <v>329.85</v>
      </c>
      <c r="Z4600" s="34">
        <v>0</v>
      </c>
      <c r="AA4600" s="34">
        <v>0</v>
      </c>
    </row>
    <row r="4601" spans="3:27" x14ac:dyDescent="0.25">
      <c r="C4601" s="33">
        <v>18249</v>
      </c>
      <c r="D4601" s="19">
        <v>42808.527083333334</v>
      </c>
      <c r="E4601" s="41">
        <f t="shared" si="142"/>
        <v>2017</v>
      </c>
      <c r="F4601" s="41">
        <f t="shared" si="143"/>
        <v>3</v>
      </c>
      <c r="G4601" t="s">
        <v>61</v>
      </c>
      <c r="H4601">
        <v>0</v>
      </c>
      <c r="I4601">
        <v>249.95</v>
      </c>
      <c r="J4601" t="s">
        <v>56</v>
      </c>
      <c r="K4601" t="s">
        <v>52</v>
      </c>
      <c r="L4601">
        <v>16761</v>
      </c>
      <c r="M4601" t="s">
        <v>4001</v>
      </c>
      <c r="N4601" t="s">
        <v>0</v>
      </c>
      <c r="O4601" t="s">
        <v>3992</v>
      </c>
      <c r="W4601" s="54">
        <v>1</v>
      </c>
      <c r="X4601" s="49">
        <v>0</v>
      </c>
      <c r="Y4601" s="54">
        <v>0</v>
      </c>
      <c r="Z4601" s="34">
        <v>1</v>
      </c>
      <c r="AA4601" s="34">
        <v>249.95</v>
      </c>
    </row>
    <row r="4602" spans="3:27" x14ac:dyDescent="0.25">
      <c r="C4602" s="33">
        <v>18248</v>
      </c>
      <c r="D4602" s="19">
        <v>42808.524791666663</v>
      </c>
      <c r="E4602" s="41">
        <f t="shared" si="142"/>
        <v>2017</v>
      </c>
      <c r="F4602" s="41">
        <f t="shared" si="143"/>
        <v>3</v>
      </c>
      <c r="G4602" t="s">
        <v>309</v>
      </c>
      <c r="H4602">
        <v>0</v>
      </c>
      <c r="I4602">
        <v>339.9</v>
      </c>
      <c r="J4602" t="s">
        <v>51</v>
      </c>
      <c r="K4602" t="s">
        <v>52</v>
      </c>
      <c r="L4602">
        <v>80639</v>
      </c>
      <c r="M4602" t="s">
        <v>57</v>
      </c>
      <c r="N4602" t="s">
        <v>0</v>
      </c>
      <c r="O4602" t="s">
        <v>4002</v>
      </c>
      <c r="P4602" t="s">
        <v>4003</v>
      </c>
      <c r="W4602" s="54">
        <v>2</v>
      </c>
      <c r="X4602" s="49">
        <v>2</v>
      </c>
      <c r="Y4602" s="54">
        <v>339.9</v>
      </c>
      <c r="Z4602" s="34">
        <v>0</v>
      </c>
      <c r="AA4602" s="34">
        <v>0</v>
      </c>
    </row>
    <row r="4603" spans="3:27" x14ac:dyDescent="0.25">
      <c r="C4603" s="33">
        <v>18247</v>
      </c>
      <c r="D4603" s="19">
        <v>42808.481041666666</v>
      </c>
      <c r="E4603" s="41">
        <f t="shared" si="142"/>
        <v>2017</v>
      </c>
      <c r="F4603" s="41">
        <f t="shared" si="143"/>
        <v>3</v>
      </c>
      <c r="G4603" t="s">
        <v>309</v>
      </c>
      <c r="H4603">
        <v>0</v>
      </c>
      <c r="I4603">
        <v>129.94999999999999</v>
      </c>
      <c r="J4603" t="s">
        <v>74</v>
      </c>
      <c r="K4603" t="s">
        <v>52</v>
      </c>
      <c r="L4603">
        <v>15344</v>
      </c>
      <c r="M4603" t="s">
        <v>3998</v>
      </c>
      <c r="N4603" t="s">
        <v>0</v>
      </c>
      <c r="O4603" t="s">
        <v>4004</v>
      </c>
      <c r="W4603" s="54">
        <v>1</v>
      </c>
      <c r="X4603" s="49">
        <v>1</v>
      </c>
      <c r="Y4603" s="54">
        <v>129.94999999999999</v>
      </c>
      <c r="Z4603" s="34">
        <v>0</v>
      </c>
      <c r="AA4603" s="34">
        <v>0</v>
      </c>
    </row>
    <row r="4604" spans="3:27" x14ac:dyDescent="0.25">
      <c r="C4604" s="33">
        <v>18231</v>
      </c>
      <c r="D4604" s="2">
        <v>42808.306817129633</v>
      </c>
      <c r="E4604" s="41">
        <f t="shared" si="142"/>
        <v>2017</v>
      </c>
      <c r="F4604" s="41">
        <f t="shared" si="143"/>
        <v>3</v>
      </c>
      <c r="G4604" t="s">
        <v>61</v>
      </c>
      <c r="H4604">
        <v>0</v>
      </c>
      <c r="I4604">
        <v>169.95</v>
      </c>
      <c r="J4604" t="s">
        <v>56</v>
      </c>
      <c r="K4604" t="s">
        <v>52</v>
      </c>
      <c r="L4604">
        <v>29690</v>
      </c>
      <c r="M4604" t="s">
        <v>4005</v>
      </c>
      <c r="N4604" t="s">
        <v>0</v>
      </c>
      <c r="O4604" t="s">
        <v>4006</v>
      </c>
      <c r="W4604" s="54">
        <v>1</v>
      </c>
      <c r="X4604" s="49">
        <v>0</v>
      </c>
      <c r="Y4604" s="54">
        <v>0</v>
      </c>
      <c r="Z4604" s="34">
        <v>1</v>
      </c>
      <c r="AA4604" s="34">
        <v>169.95</v>
      </c>
    </row>
    <row r="4605" spans="3:27" x14ac:dyDescent="0.25">
      <c r="C4605" s="33">
        <v>18230</v>
      </c>
      <c r="D4605" s="2">
        <v>42808.296527777777</v>
      </c>
      <c r="E4605" s="41">
        <f t="shared" si="142"/>
        <v>2017</v>
      </c>
      <c r="F4605" s="41">
        <f t="shared" si="143"/>
        <v>3</v>
      </c>
      <c r="G4605" t="s">
        <v>309</v>
      </c>
      <c r="H4605">
        <v>0</v>
      </c>
      <c r="I4605">
        <v>139.94999999999999</v>
      </c>
      <c r="J4605" t="s">
        <v>74</v>
      </c>
      <c r="K4605" t="s">
        <v>52</v>
      </c>
      <c r="L4605">
        <v>50996</v>
      </c>
      <c r="M4605" t="s">
        <v>158</v>
      </c>
      <c r="N4605" t="s">
        <v>0</v>
      </c>
      <c r="O4605" t="s">
        <v>4007</v>
      </c>
      <c r="W4605" s="54">
        <v>1</v>
      </c>
      <c r="X4605" s="49">
        <v>1</v>
      </c>
      <c r="Y4605" s="54">
        <v>139.94999999999999</v>
      </c>
      <c r="Z4605" s="34">
        <v>0</v>
      </c>
      <c r="AA4605" s="34">
        <v>0</v>
      </c>
    </row>
    <row r="4606" spans="3:27" x14ac:dyDescent="0.25">
      <c r="C4606" s="33">
        <v>18229</v>
      </c>
      <c r="D4606" s="2">
        <v>42808.295138888891</v>
      </c>
      <c r="E4606" s="41">
        <f t="shared" si="142"/>
        <v>2017</v>
      </c>
      <c r="F4606" s="41">
        <f t="shared" si="143"/>
        <v>3</v>
      </c>
      <c r="G4606" t="s">
        <v>309</v>
      </c>
      <c r="H4606">
        <v>0</v>
      </c>
      <c r="I4606">
        <v>199.95</v>
      </c>
      <c r="J4606" t="s">
        <v>51</v>
      </c>
      <c r="K4606" t="s">
        <v>52</v>
      </c>
      <c r="L4606">
        <v>50996</v>
      </c>
      <c r="M4606" t="s">
        <v>158</v>
      </c>
      <c r="N4606" t="s">
        <v>0</v>
      </c>
      <c r="O4606" t="s">
        <v>4008</v>
      </c>
      <c r="W4606" s="54">
        <v>1</v>
      </c>
      <c r="X4606" s="49">
        <v>1</v>
      </c>
      <c r="Y4606" s="54">
        <v>199.95</v>
      </c>
      <c r="Z4606" s="34">
        <v>0</v>
      </c>
      <c r="AA4606" s="34">
        <v>0</v>
      </c>
    </row>
    <row r="4607" spans="3:27" x14ac:dyDescent="0.25">
      <c r="C4607" s="33">
        <v>18228</v>
      </c>
      <c r="D4607" s="2">
        <v>42808.095833333333</v>
      </c>
      <c r="E4607" s="41">
        <f t="shared" si="142"/>
        <v>2017</v>
      </c>
      <c r="F4607" s="41">
        <f t="shared" si="143"/>
        <v>3</v>
      </c>
      <c r="G4607" t="s">
        <v>61</v>
      </c>
      <c r="H4607">
        <v>0</v>
      </c>
      <c r="I4607">
        <v>821.6</v>
      </c>
      <c r="J4607" t="s">
        <v>51</v>
      </c>
      <c r="K4607" t="s">
        <v>52</v>
      </c>
      <c r="L4607">
        <v>1050</v>
      </c>
      <c r="M4607" t="s">
        <v>357</v>
      </c>
      <c r="N4607" t="s">
        <v>307</v>
      </c>
      <c r="O4607" t="s">
        <v>4009</v>
      </c>
      <c r="P4607" t="s">
        <v>4010</v>
      </c>
      <c r="Q4607" t="s">
        <v>4011</v>
      </c>
      <c r="R4607" t="s">
        <v>4012</v>
      </c>
      <c r="S4607" t="s">
        <v>4013</v>
      </c>
      <c r="T4607" t="s">
        <v>4014</v>
      </c>
      <c r="U4607" t="s">
        <v>3996</v>
      </c>
      <c r="V4607" t="s">
        <v>4015</v>
      </c>
      <c r="W4607" s="54">
        <v>8</v>
      </c>
      <c r="X4607" s="49">
        <v>6</v>
      </c>
      <c r="Y4607" s="54">
        <v>681.7</v>
      </c>
      <c r="Z4607" s="34">
        <v>2</v>
      </c>
      <c r="AA4607" s="34">
        <v>139.9</v>
      </c>
    </row>
    <row r="4608" spans="3:27" x14ac:dyDescent="0.25">
      <c r="C4608" s="33">
        <v>18227</v>
      </c>
      <c r="D4608" s="2">
        <v>42807.898611111108</v>
      </c>
      <c r="E4608" s="41">
        <f t="shared" si="142"/>
        <v>2017</v>
      </c>
      <c r="F4608" s="41">
        <f t="shared" si="143"/>
        <v>3</v>
      </c>
      <c r="G4608" t="s">
        <v>309</v>
      </c>
      <c r="H4608">
        <v>0</v>
      </c>
      <c r="I4608">
        <v>169.95</v>
      </c>
      <c r="J4608" t="s">
        <v>74</v>
      </c>
      <c r="K4608" t="s">
        <v>52</v>
      </c>
      <c r="L4608">
        <v>71691</v>
      </c>
      <c r="M4608" t="s">
        <v>4016</v>
      </c>
      <c r="N4608" t="s">
        <v>0</v>
      </c>
      <c r="O4608" t="s">
        <v>4017</v>
      </c>
      <c r="W4608" s="54">
        <v>1</v>
      </c>
      <c r="X4608" s="49">
        <v>1</v>
      </c>
      <c r="Y4608" s="54">
        <v>169.95</v>
      </c>
      <c r="Z4608" s="34">
        <v>0</v>
      </c>
      <c r="AA4608" s="34">
        <v>0</v>
      </c>
    </row>
    <row r="4609" spans="3:27" x14ac:dyDescent="0.25">
      <c r="C4609" s="33">
        <v>18226</v>
      </c>
      <c r="D4609" s="2">
        <v>42807.868750000001</v>
      </c>
      <c r="E4609" s="41">
        <f t="shared" si="142"/>
        <v>2017</v>
      </c>
      <c r="F4609" s="41">
        <f t="shared" si="143"/>
        <v>3</v>
      </c>
      <c r="G4609" t="s">
        <v>309</v>
      </c>
      <c r="H4609">
        <v>0</v>
      </c>
      <c r="I4609">
        <v>154.94999999999999</v>
      </c>
      <c r="J4609" t="s">
        <v>56</v>
      </c>
      <c r="K4609" t="s">
        <v>52</v>
      </c>
      <c r="L4609">
        <v>49205</v>
      </c>
      <c r="M4609" t="s">
        <v>4018</v>
      </c>
      <c r="N4609" t="s">
        <v>0</v>
      </c>
      <c r="O4609" t="s">
        <v>4019</v>
      </c>
      <c r="W4609" s="54">
        <v>1</v>
      </c>
      <c r="X4609" s="49">
        <v>1</v>
      </c>
      <c r="Y4609" s="54">
        <v>154.94999999999999</v>
      </c>
      <c r="Z4609" s="34">
        <v>0</v>
      </c>
      <c r="AA4609" s="34">
        <v>0</v>
      </c>
    </row>
    <row r="4610" spans="3:27" x14ac:dyDescent="0.25">
      <c r="C4610" s="33">
        <v>18225</v>
      </c>
      <c r="D4610" s="19">
        <v>42807.790231481478</v>
      </c>
      <c r="E4610" s="41">
        <f t="shared" si="142"/>
        <v>2017</v>
      </c>
      <c r="F4610" s="41">
        <f t="shared" si="143"/>
        <v>3</v>
      </c>
      <c r="G4610" t="s">
        <v>309</v>
      </c>
      <c r="H4610">
        <v>0</v>
      </c>
      <c r="I4610">
        <v>169.95</v>
      </c>
      <c r="J4610" t="s">
        <v>51</v>
      </c>
      <c r="K4610" t="s">
        <v>52</v>
      </c>
      <c r="L4610">
        <v>58758</v>
      </c>
      <c r="M4610" t="s">
        <v>4020</v>
      </c>
      <c r="N4610" t="s">
        <v>415</v>
      </c>
      <c r="O4610" t="s">
        <v>3725</v>
      </c>
      <c r="W4610" s="54">
        <v>1</v>
      </c>
      <c r="X4610" s="49">
        <v>1</v>
      </c>
      <c r="Y4610" s="54">
        <v>169.95</v>
      </c>
      <c r="Z4610" s="34">
        <v>0</v>
      </c>
      <c r="AA4610" s="34">
        <v>0</v>
      </c>
    </row>
    <row r="4611" spans="3:27" x14ac:dyDescent="0.25">
      <c r="C4611" s="33">
        <v>18222</v>
      </c>
      <c r="D4611" s="19">
        <v>42807.760196759256</v>
      </c>
      <c r="E4611" s="41">
        <f t="shared" si="142"/>
        <v>2017</v>
      </c>
      <c r="F4611" s="41">
        <f t="shared" si="143"/>
        <v>3</v>
      </c>
      <c r="G4611" t="s">
        <v>309</v>
      </c>
      <c r="H4611">
        <v>0</v>
      </c>
      <c r="I4611">
        <v>249.95</v>
      </c>
      <c r="J4611" t="s">
        <v>56</v>
      </c>
      <c r="K4611" t="s">
        <v>52</v>
      </c>
      <c r="L4611">
        <v>33607</v>
      </c>
      <c r="M4611" t="s">
        <v>793</v>
      </c>
      <c r="N4611" t="s">
        <v>0</v>
      </c>
      <c r="O4611" t="s">
        <v>4021</v>
      </c>
      <c r="W4611" s="54">
        <v>1</v>
      </c>
      <c r="X4611" s="49">
        <v>1</v>
      </c>
      <c r="Y4611" s="54">
        <v>249.95</v>
      </c>
      <c r="Z4611" s="34">
        <v>0</v>
      </c>
      <c r="AA4611" s="34">
        <v>0</v>
      </c>
    </row>
    <row r="4612" spans="3:27" x14ac:dyDescent="0.25">
      <c r="C4612" s="33">
        <v>18105</v>
      </c>
      <c r="D4612" s="19">
        <v>42807.721168981479</v>
      </c>
      <c r="E4612" s="41">
        <f t="shared" si="142"/>
        <v>2017</v>
      </c>
      <c r="F4612" s="41">
        <f t="shared" si="143"/>
        <v>3</v>
      </c>
      <c r="G4612" t="s">
        <v>61</v>
      </c>
      <c r="H4612">
        <v>0</v>
      </c>
      <c r="I4612">
        <v>39.950000000000003</v>
      </c>
      <c r="J4612" t="s">
        <v>56</v>
      </c>
      <c r="K4612" t="s">
        <v>52</v>
      </c>
      <c r="L4612">
        <v>10119</v>
      </c>
      <c r="M4612" t="s">
        <v>185</v>
      </c>
      <c r="N4612" t="s">
        <v>0</v>
      </c>
      <c r="O4612" t="s">
        <v>4022</v>
      </c>
      <c r="W4612" s="54">
        <v>1</v>
      </c>
      <c r="X4612" s="49">
        <v>0</v>
      </c>
      <c r="Y4612" s="54">
        <v>0</v>
      </c>
      <c r="Z4612" s="34">
        <v>1</v>
      </c>
      <c r="AA4612" s="34">
        <v>39.950000000000003</v>
      </c>
    </row>
    <row r="4613" spans="3:27" x14ac:dyDescent="0.25">
      <c r="C4613" s="33">
        <v>17997</v>
      </c>
      <c r="D4613" s="19">
        <v>42807.676388888889</v>
      </c>
      <c r="E4613" s="41">
        <f t="shared" si="142"/>
        <v>2017</v>
      </c>
      <c r="F4613" s="41">
        <f t="shared" si="143"/>
        <v>3</v>
      </c>
      <c r="G4613" t="s">
        <v>61</v>
      </c>
      <c r="H4613">
        <v>0</v>
      </c>
      <c r="I4613">
        <v>149.94999999999999</v>
      </c>
      <c r="J4613" t="s">
        <v>56</v>
      </c>
      <c r="K4613" t="s">
        <v>52</v>
      </c>
      <c r="L4613">
        <v>48163</v>
      </c>
      <c r="M4613" t="s">
        <v>3548</v>
      </c>
      <c r="N4613" t="s">
        <v>0</v>
      </c>
      <c r="O4613" t="s">
        <v>4023</v>
      </c>
      <c r="W4613" s="54">
        <v>1</v>
      </c>
      <c r="X4613" s="49">
        <v>0</v>
      </c>
      <c r="Y4613" s="54">
        <v>0</v>
      </c>
      <c r="Z4613" s="34">
        <v>1</v>
      </c>
      <c r="AA4613" s="34">
        <v>149.94999999999999</v>
      </c>
    </row>
    <row r="4614" spans="3:27" x14ac:dyDescent="0.25">
      <c r="C4614" s="33">
        <v>17976</v>
      </c>
      <c r="D4614" s="2">
        <v>42807.636076388888</v>
      </c>
      <c r="E4614" s="41">
        <f t="shared" si="142"/>
        <v>2017</v>
      </c>
      <c r="F4614" s="41">
        <f t="shared" si="143"/>
        <v>3</v>
      </c>
      <c r="G4614" t="s">
        <v>61</v>
      </c>
      <c r="H4614">
        <v>0</v>
      </c>
      <c r="I4614">
        <v>249.95</v>
      </c>
      <c r="J4614" t="s">
        <v>74</v>
      </c>
      <c r="K4614" t="s">
        <v>52</v>
      </c>
      <c r="L4614">
        <v>40227</v>
      </c>
      <c r="M4614" t="s">
        <v>81</v>
      </c>
      <c r="N4614" t="s">
        <v>0</v>
      </c>
      <c r="O4614" t="s">
        <v>4021</v>
      </c>
      <c r="W4614" s="54">
        <v>1</v>
      </c>
      <c r="X4614" s="49">
        <v>0</v>
      </c>
      <c r="Y4614" s="54">
        <v>0</v>
      </c>
      <c r="Z4614" s="34">
        <v>1</v>
      </c>
      <c r="AA4614" s="34">
        <v>249.95</v>
      </c>
    </row>
    <row r="4615" spans="3:27" x14ac:dyDescent="0.25">
      <c r="C4615" s="33">
        <v>17974</v>
      </c>
      <c r="D4615" s="2">
        <v>42807.618750000001</v>
      </c>
      <c r="E4615" s="41">
        <f t="shared" ref="E4615:E4678" si="144">YEAR(D4615)</f>
        <v>2017</v>
      </c>
      <c r="F4615" s="41">
        <f t="shared" ref="F4615:F4678" si="145">MONTH(D4615)</f>
        <v>3</v>
      </c>
      <c r="G4615" t="s">
        <v>309</v>
      </c>
      <c r="H4615">
        <v>0</v>
      </c>
      <c r="I4615">
        <v>149.9</v>
      </c>
      <c r="J4615" t="s">
        <v>51</v>
      </c>
      <c r="K4615" t="s">
        <v>52</v>
      </c>
      <c r="L4615">
        <v>54550</v>
      </c>
      <c r="M4615" t="s">
        <v>4024</v>
      </c>
      <c r="N4615" t="s">
        <v>0</v>
      </c>
      <c r="O4615" t="s">
        <v>4025</v>
      </c>
      <c r="P4615" t="s">
        <v>4026</v>
      </c>
      <c r="W4615" s="54">
        <v>2</v>
      </c>
      <c r="X4615" s="49">
        <v>2</v>
      </c>
      <c r="Y4615" s="54">
        <v>149.9</v>
      </c>
      <c r="Z4615" s="34">
        <v>0</v>
      </c>
      <c r="AA4615" s="34">
        <v>0</v>
      </c>
    </row>
    <row r="4616" spans="3:27" x14ac:dyDescent="0.25">
      <c r="C4616" s="33">
        <v>17972</v>
      </c>
      <c r="D4616" s="2">
        <v>42807.608541666668</v>
      </c>
      <c r="E4616" s="41">
        <f t="shared" si="144"/>
        <v>2017</v>
      </c>
      <c r="F4616" s="41">
        <f t="shared" si="145"/>
        <v>3</v>
      </c>
      <c r="G4616" t="s">
        <v>61</v>
      </c>
      <c r="H4616">
        <v>68.88</v>
      </c>
      <c r="I4616">
        <v>327.88</v>
      </c>
      <c r="J4616" t="s">
        <v>56</v>
      </c>
      <c r="K4616" t="s">
        <v>52</v>
      </c>
      <c r="L4616">
        <v>10247</v>
      </c>
      <c r="M4616" t="s">
        <v>185</v>
      </c>
      <c r="N4616" t="s">
        <v>0</v>
      </c>
      <c r="O4616" t="s">
        <v>4027</v>
      </c>
      <c r="P4616" t="s">
        <v>4028</v>
      </c>
      <c r="Q4616" t="s">
        <v>4029</v>
      </c>
      <c r="W4616" s="54">
        <v>3</v>
      </c>
      <c r="X4616" s="49">
        <v>2</v>
      </c>
      <c r="Y4616" s="54">
        <v>223.92000000000002</v>
      </c>
      <c r="Z4616" s="34">
        <v>1</v>
      </c>
      <c r="AA4616" s="34">
        <v>103.96</v>
      </c>
    </row>
    <row r="4617" spans="3:27" x14ac:dyDescent="0.25">
      <c r="C4617" s="33">
        <v>17971</v>
      </c>
      <c r="D4617" s="2">
        <v>42807.591666666667</v>
      </c>
      <c r="E4617" s="41">
        <f t="shared" si="144"/>
        <v>2017</v>
      </c>
      <c r="F4617" s="41">
        <f t="shared" si="145"/>
        <v>3</v>
      </c>
      <c r="G4617" t="s">
        <v>309</v>
      </c>
      <c r="H4617">
        <v>0</v>
      </c>
      <c r="I4617">
        <v>109.95</v>
      </c>
      <c r="J4617" t="s">
        <v>56</v>
      </c>
      <c r="K4617" t="s">
        <v>52</v>
      </c>
      <c r="L4617">
        <v>12163</v>
      </c>
      <c r="M4617" t="s">
        <v>185</v>
      </c>
      <c r="N4617" t="s">
        <v>0</v>
      </c>
      <c r="O4617" t="s">
        <v>4030</v>
      </c>
      <c r="W4617" s="54">
        <v>1</v>
      </c>
      <c r="X4617" s="49">
        <v>1</v>
      </c>
      <c r="Y4617" s="54">
        <v>109.95</v>
      </c>
      <c r="Z4617" s="34">
        <v>0</v>
      </c>
      <c r="AA4617" s="34">
        <v>0</v>
      </c>
    </row>
    <row r="4618" spans="3:27" x14ac:dyDescent="0.25">
      <c r="C4618" s="33">
        <v>17973</v>
      </c>
      <c r="D4618" s="2">
        <v>42807.613032407404</v>
      </c>
      <c r="E4618" s="41">
        <f t="shared" si="144"/>
        <v>2017</v>
      </c>
      <c r="F4618" s="41">
        <f t="shared" si="145"/>
        <v>3</v>
      </c>
      <c r="G4618" t="s">
        <v>309</v>
      </c>
      <c r="H4618">
        <v>30.24</v>
      </c>
      <c r="I4618">
        <v>143.96</v>
      </c>
      <c r="J4618" t="s">
        <v>56</v>
      </c>
      <c r="K4618" t="s">
        <v>52</v>
      </c>
      <c r="L4618">
        <v>10247</v>
      </c>
      <c r="M4618" t="s">
        <v>185</v>
      </c>
      <c r="N4618" t="s">
        <v>0</v>
      </c>
      <c r="O4618" t="s">
        <v>4031</v>
      </c>
      <c r="W4618" s="54">
        <v>1</v>
      </c>
      <c r="X4618" s="49">
        <v>1</v>
      </c>
      <c r="Y4618" s="54">
        <v>143.96</v>
      </c>
      <c r="Z4618" s="34">
        <v>0</v>
      </c>
      <c r="AA4618" s="34">
        <v>0</v>
      </c>
    </row>
    <row r="4619" spans="3:27" x14ac:dyDescent="0.25">
      <c r="C4619" s="33">
        <v>17969</v>
      </c>
      <c r="D4619" s="2">
        <v>42807.513888888891</v>
      </c>
      <c r="E4619" s="41">
        <f t="shared" si="144"/>
        <v>2017</v>
      </c>
      <c r="F4619" s="41">
        <f t="shared" si="145"/>
        <v>3</v>
      </c>
      <c r="G4619" t="s">
        <v>309</v>
      </c>
      <c r="H4619">
        <v>0</v>
      </c>
      <c r="I4619">
        <v>149.94999999999999</v>
      </c>
      <c r="J4619" t="s">
        <v>51</v>
      </c>
      <c r="K4619" t="s">
        <v>52</v>
      </c>
      <c r="L4619">
        <v>10967</v>
      </c>
      <c r="M4619" t="s">
        <v>185</v>
      </c>
      <c r="N4619" t="s">
        <v>0</v>
      </c>
      <c r="O4619" t="s">
        <v>3650</v>
      </c>
      <c r="W4619" s="54">
        <v>1</v>
      </c>
      <c r="X4619" s="49">
        <v>1</v>
      </c>
      <c r="Y4619" s="54">
        <v>149.94999999999999</v>
      </c>
      <c r="Z4619" s="34">
        <v>0</v>
      </c>
      <c r="AA4619" s="34">
        <v>0</v>
      </c>
    </row>
    <row r="4620" spans="3:27" x14ac:dyDescent="0.25">
      <c r="C4620" s="33">
        <v>17966</v>
      </c>
      <c r="D4620" s="2">
        <v>42807.471550925926</v>
      </c>
      <c r="E4620" s="41">
        <f t="shared" si="144"/>
        <v>2017</v>
      </c>
      <c r="F4620" s="41">
        <f t="shared" si="145"/>
        <v>3</v>
      </c>
      <c r="G4620" t="s">
        <v>61</v>
      </c>
      <c r="H4620">
        <v>0</v>
      </c>
      <c r="I4620">
        <v>139.94999999999999</v>
      </c>
      <c r="J4620" t="s">
        <v>56</v>
      </c>
      <c r="K4620" t="s">
        <v>52</v>
      </c>
      <c r="L4620">
        <v>71642</v>
      </c>
      <c r="M4620" t="s">
        <v>427</v>
      </c>
      <c r="N4620" t="s">
        <v>0</v>
      </c>
      <c r="O4620" t="s">
        <v>4032</v>
      </c>
      <c r="W4620" s="54">
        <v>1</v>
      </c>
      <c r="X4620" s="49">
        <v>0</v>
      </c>
      <c r="Y4620" s="54">
        <v>0</v>
      </c>
      <c r="Z4620" s="34">
        <v>1</v>
      </c>
      <c r="AA4620" s="34">
        <v>139.94999999999999</v>
      </c>
    </row>
    <row r="4621" spans="3:27" x14ac:dyDescent="0.25">
      <c r="C4621" s="33">
        <v>17945</v>
      </c>
      <c r="D4621" s="2">
        <v>42807.461921296293</v>
      </c>
      <c r="E4621" s="41">
        <f t="shared" si="144"/>
        <v>2017</v>
      </c>
      <c r="F4621" s="41">
        <f t="shared" si="145"/>
        <v>3</v>
      </c>
      <c r="G4621" t="s">
        <v>309</v>
      </c>
      <c r="H4621">
        <v>0</v>
      </c>
      <c r="I4621">
        <v>969.75</v>
      </c>
      <c r="J4621" t="s">
        <v>56</v>
      </c>
      <c r="K4621" t="s">
        <v>52</v>
      </c>
      <c r="L4621">
        <v>41564</v>
      </c>
      <c r="M4621" t="s">
        <v>4033</v>
      </c>
      <c r="N4621" t="s">
        <v>0</v>
      </c>
      <c r="O4621" t="s">
        <v>3759</v>
      </c>
      <c r="P4621" t="s">
        <v>3992</v>
      </c>
      <c r="Q4621" t="s">
        <v>4034</v>
      </c>
      <c r="R4621" t="s">
        <v>3668</v>
      </c>
      <c r="S4621" t="s">
        <v>3732</v>
      </c>
      <c r="W4621" s="54">
        <v>5</v>
      </c>
      <c r="X4621" s="49">
        <v>5</v>
      </c>
      <c r="Y4621" s="54">
        <v>969.75</v>
      </c>
      <c r="Z4621" s="34">
        <v>0</v>
      </c>
      <c r="AA4621" s="34">
        <v>0</v>
      </c>
    </row>
    <row r="4622" spans="3:27" x14ac:dyDescent="0.25">
      <c r="C4622" s="33">
        <v>17885</v>
      </c>
      <c r="D4622" s="2">
        <v>42807.417141203703</v>
      </c>
      <c r="E4622" s="41">
        <f t="shared" si="144"/>
        <v>2017</v>
      </c>
      <c r="F4622" s="41">
        <f t="shared" si="145"/>
        <v>3</v>
      </c>
      <c r="G4622" t="s">
        <v>309</v>
      </c>
      <c r="H4622">
        <v>0</v>
      </c>
      <c r="I4622">
        <v>229.95</v>
      </c>
      <c r="J4622" t="s">
        <v>51</v>
      </c>
      <c r="K4622" t="s">
        <v>52</v>
      </c>
      <c r="L4622">
        <v>72210</v>
      </c>
      <c r="M4622" t="s">
        <v>2796</v>
      </c>
      <c r="N4622" t="s">
        <v>415</v>
      </c>
      <c r="O4622" t="s">
        <v>4035</v>
      </c>
      <c r="W4622" s="54">
        <v>1</v>
      </c>
      <c r="X4622" s="49">
        <v>1</v>
      </c>
      <c r="Y4622" s="54">
        <v>229.95</v>
      </c>
      <c r="Z4622" s="34">
        <v>0</v>
      </c>
      <c r="AA4622" s="34">
        <v>0</v>
      </c>
    </row>
    <row r="4623" spans="3:27" x14ac:dyDescent="0.25">
      <c r="C4623" s="33">
        <v>17822</v>
      </c>
      <c r="D4623" s="2">
        <v>42807.376157407409</v>
      </c>
      <c r="E4623" s="41">
        <f t="shared" si="144"/>
        <v>2017</v>
      </c>
      <c r="F4623" s="41">
        <f t="shared" si="145"/>
        <v>3</v>
      </c>
      <c r="G4623" t="s">
        <v>309</v>
      </c>
      <c r="H4623">
        <v>0</v>
      </c>
      <c r="I4623">
        <v>91.9</v>
      </c>
      <c r="J4623" t="s">
        <v>56</v>
      </c>
      <c r="K4623" t="s">
        <v>52</v>
      </c>
      <c r="L4623">
        <v>10409</v>
      </c>
      <c r="M4623" t="s">
        <v>185</v>
      </c>
      <c r="N4623" t="s">
        <v>0</v>
      </c>
      <c r="O4623" t="s">
        <v>4036</v>
      </c>
      <c r="P4623" t="s">
        <v>4037</v>
      </c>
      <c r="W4623" s="54">
        <v>2</v>
      </c>
      <c r="X4623" s="49">
        <v>2</v>
      </c>
      <c r="Y4623" s="54">
        <v>91.9</v>
      </c>
      <c r="Z4623" s="34">
        <v>0</v>
      </c>
      <c r="AA4623" s="34">
        <v>0</v>
      </c>
    </row>
    <row r="4624" spans="3:27" x14ac:dyDescent="0.25">
      <c r="C4624" s="33">
        <v>17806</v>
      </c>
      <c r="D4624" s="2">
        <v>42807.365185185183</v>
      </c>
      <c r="E4624" s="41">
        <f t="shared" si="144"/>
        <v>2017</v>
      </c>
      <c r="F4624" s="41">
        <f t="shared" si="145"/>
        <v>3</v>
      </c>
      <c r="G4624" t="s">
        <v>61</v>
      </c>
      <c r="H4624">
        <v>0</v>
      </c>
      <c r="I4624">
        <v>149.9</v>
      </c>
      <c r="J4624" t="s">
        <v>74</v>
      </c>
      <c r="K4624" t="s">
        <v>52</v>
      </c>
      <c r="L4624">
        <v>93049</v>
      </c>
      <c r="M4624" t="s">
        <v>1112</v>
      </c>
      <c r="N4624" t="s">
        <v>0</v>
      </c>
      <c r="O4624" t="s">
        <v>3958</v>
      </c>
      <c r="P4624" t="s">
        <v>4038</v>
      </c>
      <c r="W4624" s="54">
        <v>2</v>
      </c>
      <c r="X4624" s="49">
        <v>0</v>
      </c>
      <c r="Y4624" s="54">
        <v>0</v>
      </c>
      <c r="Z4624" s="34">
        <v>2</v>
      </c>
      <c r="AA4624" s="34">
        <v>149.9</v>
      </c>
    </row>
    <row r="4625" spans="3:27" x14ac:dyDescent="0.25">
      <c r="C4625" s="33">
        <v>17805</v>
      </c>
      <c r="D4625" s="2">
        <v>42807.337245370371</v>
      </c>
      <c r="E4625" s="41">
        <f t="shared" si="144"/>
        <v>2017</v>
      </c>
      <c r="F4625" s="41">
        <f t="shared" si="145"/>
        <v>3</v>
      </c>
      <c r="G4625" t="s">
        <v>309</v>
      </c>
      <c r="H4625">
        <v>0</v>
      </c>
      <c r="I4625">
        <v>449.85</v>
      </c>
      <c r="J4625" t="s">
        <v>51</v>
      </c>
      <c r="K4625" t="s">
        <v>52</v>
      </c>
      <c r="L4625">
        <v>76137</v>
      </c>
      <c r="M4625" t="s">
        <v>2164</v>
      </c>
      <c r="N4625" t="s">
        <v>0</v>
      </c>
      <c r="O4625" t="s">
        <v>3708</v>
      </c>
      <c r="P4625" t="s">
        <v>3871</v>
      </c>
      <c r="Q4625" t="s">
        <v>3977</v>
      </c>
      <c r="W4625" s="54">
        <v>3</v>
      </c>
      <c r="X4625" s="49">
        <v>3</v>
      </c>
      <c r="Y4625" s="54">
        <v>449.85</v>
      </c>
      <c r="Z4625" s="34">
        <v>0</v>
      </c>
      <c r="AA4625" s="34">
        <v>0</v>
      </c>
    </row>
    <row r="4626" spans="3:27" x14ac:dyDescent="0.25">
      <c r="C4626" s="33">
        <v>17804</v>
      </c>
      <c r="D4626" s="2">
        <v>42807.274155092593</v>
      </c>
      <c r="E4626" s="41">
        <f t="shared" si="144"/>
        <v>2017</v>
      </c>
      <c r="F4626" s="41">
        <f t="shared" si="145"/>
        <v>3</v>
      </c>
      <c r="G4626" t="s">
        <v>61</v>
      </c>
      <c r="H4626">
        <v>0</v>
      </c>
      <c r="I4626">
        <v>109.95</v>
      </c>
      <c r="J4626" t="s">
        <v>56</v>
      </c>
      <c r="K4626" t="s">
        <v>52</v>
      </c>
      <c r="L4626">
        <v>63846</v>
      </c>
      <c r="M4626" t="s">
        <v>4039</v>
      </c>
      <c r="N4626" t="s">
        <v>0</v>
      </c>
      <c r="O4626" t="s">
        <v>3794</v>
      </c>
      <c r="W4626" s="54">
        <v>1</v>
      </c>
      <c r="X4626" s="49">
        <v>0</v>
      </c>
      <c r="Y4626" s="54">
        <v>0</v>
      </c>
      <c r="Z4626" s="34">
        <v>1</v>
      </c>
      <c r="AA4626" s="34">
        <v>109.95</v>
      </c>
    </row>
    <row r="4627" spans="3:27" x14ac:dyDescent="0.25">
      <c r="C4627" s="33">
        <v>17803</v>
      </c>
      <c r="D4627" s="2">
        <v>42806.899687500001</v>
      </c>
      <c r="E4627" s="41">
        <f t="shared" si="144"/>
        <v>2017</v>
      </c>
      <c r="F4627" s="41">
        <f t="shared" si="145"/>
        <v>3</v>
      </c>
      <c r="G4627" t="s">
        <v>61</v>
      </c>
      <c r="H4627">
        <v>0</v>
      </c>
      <c r="I4627">
        <v>129.94999999999999</v>
      </c>
      <c r="J4627" t="s">
        <v>51</v>
      </c>
      <c r="K4627" t="s">
        <v>52</v>
      </c>
      <c r="L4627">
        <v>79102</v>
      </c>
      <c r="M4627" t="s">
        <v>155</v>
      </c>
      <c r="N4627" t="s">
        <v>0</v>
      </c>
      <c r="O4627" t="s">
        <v>3770</v>
      </c>
      <c r="W4627" s="54">
        <v>1</v>
      </c>
      <c r="X4627" s="49">
        <v>0</v>
      </c>
      <c r="Y4627" s="54">
        <v>0</v>
      </c>
      <c r="Z4627" s="34">
        <v>1</v>
      </c>
      <c r="AA4627" s="34">
        <v>129.94999999999999</v>
      </c>
    </row>
    <row r="4628" spans="3:27" x14ac:dyDescent="0.25">
      <c r="C4628" s="33">
        <v>17800</v>
      </c>
      <c r="D4628" s="2">
        <v>42806.760254629633</v>
      </c>
      <c r="E4628" s="41">
        <f t="shared" si="144"/>
        <v>2017</v>
      </c>
      <c r="F4628" s="41">
        <f t="shared" si="145"/>
        <v>3</v>
      </c>
      <c r="G4628" t="s">
        <v>61</v>
      </c>
      <c r="H4628">
        <v>0</v>
      </c>
      <c r="I4628">
        <v>495.7</v>
      </c>
      <c r="J4628" t="s">
        <v>56</v>
      </c>
      <c r="K4628" t="s">
        <v>52</v>
      </c>
      <c r="L4628">
        <v>80538</v>
      </c>
      <c r="M4628" t="s">
        <v>57</v>
      </c>
      <c r="N4628" t="s">
        <v>0</v>
      </c>
      <c r="O4628" t="s">
        <v>3332</v>
      </c>
      <c r="P4628" t="s">
        <v>3776</v>
      </c>
      <c r="Q4628" t="s">
        <v>4040</v>
      </c>
      <c r="R4628" t="s">
        <v>4041</v>
      </c>
      <c r="S4628" t="s">
        <v>4042</v>
      </c>
      <c r="T4628" t="s">
        <v>4043</v>
      </c>
      <c r="W4628" s="54">
        <v>6</v>
      </c>
      <c r="X4628" s="49">
        <v>4</v>
      </c>
      <c r="Y4628" s="54">
        <v>358.79999999999995</v>
      </c>
      <c r="Z4628" s="34">
        <v>2</v>
      </c>
      <c r="AA4628" s="34">
        <v>136.9</v>
      </c>
    </row>
    <row r="4629" spans="3:27" x14ac:dyDescent="0.25">
      <c r="C4629" s="33">
        <v>17799</v>
      </c>
      <c r="D4629" s="2">
        <v>42806.753530092596</v>
      </c>
      <c r="E4629" s="41">
        <f t="shared" si="144"/>
        <v>2017</v>
      </c>
      <c r="F4629" s="41">
        <f t="shared" si="145"/>
        <v>3</v>
      </c>
      <c r="G4629" t="s">
        <v>309</v>
      </c>
      <c r="H4629">
        <v>0</v>
      </c>
      <c r="I4629">
        <v>249.95</v>
      </c>
      <c r="J4629" t="s">
        <v>56</v>
      </c>
      <c r="K4629" t="s">
        <v>52</v>
      </c>
      <c r="L4629">
        <v>26871</v>
      </c>
      <c r="M4629" t="s">
        <v>4044</v>
      </c>
      <c r="N4629" t="s">
        <v>0</v>
      </c>
      <c r="O4629" t="s">
        <v>4045</v>
      </c>
      <c r="W4629" s="54">
        <v>1</v>
      </c>
      <c r="X4629" s="49">
        <v>1</v>
      </c>
      <c r="Y4629" s="54">
        <v>249.95</v>
      </c>
      <c r="Z4629" s="34">
        <v>0</v>
      </c>
      <c r="AA4629" s="34">
        <v>0</v>
      </c>
    </row>
    <row r="4630" spans="3:27" x14ac:dyDescent="0.25">
      <c r="C4630" s="33">
        <v>17798</v>
      </c>
      <c r="D4630" s="2">
        <v>42806.736712962964</v>
      </c>
      <c r="E4630" s="41">
        <f t="shared" si="144"/>
        <v>2017</v>
      </c>
      <c r="F4630" s="41">
        <f t="shared" si="145"/>
        <v>3</v>
      </c>
      <c r="G4630" t="s">
        <v>268</v>
      </c>
      <c r="H4630">
        <v>0</v>
      </c>
      <c r="I4630">
        <v>129.94999999999999</v>
      </c>
      <c r="J4630" t="s">
        <v>56</v>
      </c>
      <c r="K4630" t="s">
        <v>52</v>
      </c>
      <c r="L4630">
        <v>79102</v>
      </c>
      <c r="M4630" t="s">
        <v>4046</v>
      </c>
      <c r="N4630" t="s">
        <v>0</v>
      </c>
      <c r="O4630" t="s">
        <v>4047</v>
      </c>
      <c r="W4630" s="54">
        <v>1</v>
      </c>
      <c r="X4630" s="49">
        <v>0</v>
      </c>
      <c r="Y4630" s="54">
        <v>0</v>
      </c>
      <c r="Z4630" s="34">
        <v>1</v>
      </c>
      <c r="AA4630" s="34">
        <v>129.94999999999999</v>
      </c>
    </row>
    <row r="4631" spans="3:27" x14ac:dyDescent="0.25">
      <c r="C4631" s="33">
        <v>17797</v>
      </c>
      <c r="D4631" s="2">
        <v>42806.732569444444</v>
      </c>
      <c r="E4631" s="41">
        <f t="shared" si="144"/>
        <v>2017</v>
      </c>
      <c r="F4631" s="41">
        <f t="shared" si="145"/>
        <v>3</v>
      </c>
      <c r="G4631" t="s">
        <v>309</v>
      </c>
      <c r="H4631">
        <v>0</v>
      </c>
      <c r="I4631">
        <v>179.95</v>
      </c>
      <c r="J4631" t="s">
        <v>51</v>
      </c>
      <c r="K4631" t="s">
        <v>52</v>
      </c>
      <c r="L4631">
        <v>78183</v>
      </c>
      <c r="M4631" t="s">
        <v>4048</v>
      </c>
      <c r="N4631" t="s">
        <v>0</v>
      </c>
      <c r="O4631" t="s">
        <v>3851</v>
      </c>
      <c r="W4631" s="54">
        <v>1</v>
      </c>
      <c r="X4631" s="49">
        <v>1</v>
      </c>
      <c r="Y4631" s="54">
        <v>179.95</v>
      </c>
      <c r="Z4631" s="34">
        <v>0</v>
      </c>
      <c r="AA4631" s="34">
        <v>0</v>
      </c>
    </row>
    <row r="4632" spans="3:27" x14ac:dyDescent="0.25">
      <c r="C4632" s="33">
        <v>17795</v>
      </c>
      <c r="D4632" s="2">
        <v>42806.719606481478</v>
      </c>
      <c r="E4632" s="41">
        <f t="shared" si="144"/>
        <v>2017</v>
      </c>
      <c r="F4632" s="41">
        <f t="shared" si="145"/>
        <v>3</v>
      </c>
      <c r="G4632" t="s">
        <v>309</v>
      </c>
      <c r="H4632">
        <v>0</v>
      </c>
      <c r="I4632">
        <v>60</v>
      </c>
      <c r="J4632" t="s">
        <v>74</v>
      </c>
      <c r="K4632" t="s">
        <v>52</v>
      </c>
      <c r="L4632">
        <v>10439</v>
      </c>
      <c r="M4632" t="s">
        <v>185</v>
      </c>
      <c r="N4632" t="s">
        <v>0</v>
      </c>
      <c r="O4632" t="s">
        <v>3667</v>
      </c>
      <c r="W4632" s="54">
        <v>1</v>
      </c>
      <c r="X4632" s="49">
        <v>1</v>
      </c>
      <c r="Y4632" s="54">
        <v>60</v>
      </c>
      <c r="Z4632" s="34">
        <v>0</v>
      </c>
      <c r="AA4632" s="34">
        <v>0</v>
      </c>
    </row>
    <row r="4633" spans="3:27" x14ac:dyDescent="0.25">
      <c r="C4633" s="33">
        <v>17794</v>
      </c>
      <c r="D4633" s="2">
        <v>42806.691828703704</v>
      </c>
      <c r="E4633" s="41">
        <f t="shared" si="144"/>
        <v>2017</v>
      </c>
      <c r="F4633" s="41">
        <f t="shared" si="145"/>
        <v>3</v>
      </c>
      <c r="G4633" t="s">
        <v>309</v>
      </c>
      <c r="H4633">
        <v>0</v>
      </c>
      <c r="I4633">
        <v>89.95</v>
      </c>
      <c r="J4633" t="s">
        <v>74</v>
      </c>
      <c r="K4633" t="s">
        <v>52</v>
      </c>
      <c r="L4633" t="s">
        <v>4049</v>
      </c>
      <c r="M4633" t="s">
        <v>4050</v>
      </c>
      <c r="N4633" t="s">
        <v>85</v>
      </c>
      <c r="O4633" t="s">
        <v>4051</v>
      </c>
      <c r="W4633" s="54">
        <v>1</v>
      </c>
      <c r="X4633" s="49">
        <v>1</v>
      </c>
      <c r="Y4633" s="54">
        <v>89.95</v>
      </c>
      <c r="Z4633" s="34">
        <v>0</v>
      </c>
      <c r="AA4633" s="34">
        <v>0</v>
      </c>
    </row>
    <row r="4634" spans="3:27" x14ac:dyDescent="0.25">
      <c r="C4634" s="33">
        <v>17793</v>
      </c>
      <c r="D4634" s="2">
        <v>42806.68414351852</v>
      </c>
      <c r="E4634" s="41">
        <f t="shared" si="144"/>
        <v>2017</v>
      </c>
      <c r="F4634" s="41">
        <f t="shared" si="145"/>
        <v>3</v>
      </c>
      <c r="G4634" t="s">
        <v>61</v>
      </c>
      <c r="H4634">
        <v>0</v>
      </c>
      <c r="I4634">
        <v>179.95</v>
      </c>
      <c r="J4634" t="s">
        <v>56</v>
      </c>
      <c r="K4634" t="s">
        <v>52</v>
      </c>
      <c r="L4634">
        <v>40476</v>
      </c>
      <c r="M4634" t="s">
        <v>81</v>
      </c>
      <c r="N4634" t="s">
        <v>0</v>
      </c>
      <c r="O4634" t="s">
        <v>4052</v>
      </c>
      <c r="W4634" s="54">
        <v>1</v>
      </c>
      <c r="X4634" s="49">
        <v>0</v>
      </c>
      <c r="Y4634" s="54">
        <v>0</v>
      </c>
      <c r="Z4634" s="34">
        <v>1</v>
      </c>
      <c r="AA4634" s="34">
        <v>179.95</v>
      </c>
    </row>
    <row r="4635" spans="3:27" x14ac:dyDescent="0.25">
      <c r="C4635" s="33">
        <v>17792</v>
      </c>
      <c r="D4635" s="2">
        <v>42806.633506944447</v>
      </c>
      <c r="E4635" s="41">
        <f t="shared" si="144"/>
        <v>2017</v>
      </c>
      <c r="F4635" s="41">
        <f t="shared" si="145"/>
        <v>3</v>
      </c>
      <c r="G4635" t="s">
        <v>309</v>
      </c>
      <c r="H4635">
        <v>0</v>
      </c>
      <c r="I4635">
        <v>440.8</v>
      </c>
      <c r="J4635" t="s">
        <v>74</v>
      </c>
      <c r="K4635" t="s">
        <v>52</v>
      </c>
      <c r="L4635">
        <v>10997</v>
      </c>
      <c r="M4635" t="s">
        <v>185</v>
      </c>
      <c r="N4635" t="s">
        <v>0</v>
      </c>
      <c r="O4635" t="s">
        <v>4053</v>
      </c>
      <c r="P4635" t="s">
        <v>4054</v>
      </c>
      <c r="Q4635" t="s">
        <v>3794</v>
      </c>
      <c r="R4635" t="s">
        <v>4055</v>
      </c>
      <c r="W4635" s="54">
        <v>4</v>
      </c>
      <c r="X4635" s="49">
        <v>4</v>
      </c>
      <c r="Y4635" s="54">
        <v>440.8</v>
      </c>
      <c r="Z4635" s="34">
        <v>0</v>
      </c>
      <c r="AA4635" s="34">
        <v>0</v>
      </c>
    </row>
    <row r="4636" spans="3:27" x14ac:dyDescent="0.25">
      <c r="C4636" s="33">
        <v>17791</v>
      </c>
      <c r="D4636" s="2">
        <v>42806.583136574074</v>
      </c>
      <c r="E4636" s="41">
        <f t="shared" si="144"/>
        <v>2017</v>
      </c>
      <c r="F4636" s="41">
        <f t="shared" si="145"/>
        <v>3</v>
      </c>
      <c r="G4636" t="s">
        <v>268</v>
      </c>
      <c r="H4636">
        <v>0</v>
      </c>
      <c r="I4636">
        <v>69.95</v>
      </c>
      <c r="J4636" t="s">
        <v>51</v>
      </c>
      <c r="K4636" t="s">
        <v>52</v>
      </c>
      <c r="L4636">
        <v>64043</v>
      </c>
      <c r="M4636" t="s">
        <v>4056</v>
      </c>
      <c r="N4636" t="s">
        <v>415</v>
      </c>
      <c r="O4636" t="s">
        <v>4057</v>
      </c>
      <c r="W4636" s="54">
        <v>1</v>
      </c>
      <c r="X4636" s="49">
        <v>0</v>
      </c>
      <c r="Y4636" s="54">
        <v>0</v>
      </c>
      <c r="Z4636" s="34">
        <v>1</v>
      </c>
      <c r="AA4636" s="34">
        <v>69.95</v>
      </c>
    </row>
    <row r="4637" spans="3:27" x14ac:dyDescent="0.25">
      <c r="C4637" s="33">
        <v>17790</v>
      </c>
      <c r="D4637" s="2">
        <v>42806.558715277781</v>
      </c>
      <c r="E4637" s="41">
        <f t="shared" si="144"/>
        <v>2017</v>
      </c>
      <c r="F4637" s="41">
        <f t="shared" si="145"/>
        <v>3</v>
      </c>
      <c r="G4637" t="s">
        <v>309</v>
      </c>
      <c r="H4637">
        <v>0</v>
      </c>
      <c r="I4637">
        <v>89.95</v>
      </c>
      <c r="J4637" t="s">
        <v>74</v>
      </c>
      <c r="K4637" t="s">
        <v>52</v>
      </c>
      <c r="L4637" t="s">
        <v>4049</v>
      </c>
      <c r="M4637" t="s">
        <v>4050</v>
      </c>
      <c r="N4637" t="s">
        <v>85</v>
      </c>
      <c r="O4637" t="s">
        <v>3670</v>
      </c>
      <c r="W4637" s="54">
        <v>1</v>
      </c>
      <c r="X4637" s="49">
        <v>1</v>
      </c>
      <c r="Y4637" s="54">
        <v>89.95</v>
      </c>
      <c r="Z4637" s="34">
        <v>0</v>
      </c>
      <c r="AA4637" s="34">
        <v>0</v>
      </c>
    </row>
    <row r="4638" spans="3:27" x14ac:dyDescent="0.25">
      <c r="C4638" s="33">
        <v>17789</v>
      </c>
      <c r="D4638" s="2">
        <v>42806.517152777778</v>
      </c>
      <c r="E4638" s="41">
        <f t="shared" si="144"/>
        <v>2017</v>
      </c>
      <c r="F4638" s="41">
        <f t="shared" si="145"/>
        <v>3</v>
      </c>
      <c r="G4638" t="s">
        <v>61</v>
      </c>
      <c r="H4638">
        <v>0</v>
      </c>
      <c r="I4638">
        <v>279.89999999999998</v>
      </c>
      <c r="J4638" t="s">
        <v>74</v>
      </c>
      <c r="K4638" t="s">
        <v>52</v>
      </c>
      <c r="L4638">
        <v>47803</v>
      </c>
      <c r="M4638" t="s">
        <v>779</v>
      </c>
      <c r="N4638" t="s">
        <v>0</v>
      </c>
      <c r="O4638" t="s">
        <v>3750</v>
      </c>
      <c r="P4638" t="s">
        <v>3686</v>
      </c>
      <c r="W4638" s="54">
        <v>2</v>
      </c>
      <c r="X4638" s="49">
        <v>0</v>
      </c>
      <c r="Y4638" s="54">
        <v>0</v>
      </c>
      <c r="Z4638" s="34">
        <v>2</v>
      </c>
      <c r="AA4638" s="34">
        <v>279.89999999999998</v>
      </c>
    </row>
    <row r="4639" spans="3:27" x14ac:dyDescent="0.25">
      <c r="C4639" s="33">
        <v>17788</v>
      </c>
      <c r="D4639" s="2">
        <v>42806.493287037039</v>
      </c>
      <c r="E4639" s="41">
        <f t="shared" si="144"/>
        <v>2017</v>
      </c>
      <c r="F4639" s="41">
        <f t="shared" si="145"/>
        <v>3</v>
      </c>
      <c r="G4639" t="s">
        <v>309</v>
      </c>
      <c r="H4639">
        <v>0</v>
      </c>
      <c r="I4639">
        <v>79.95</v>
      </c>
      <c r="J4639" t="s">
        <v>56</v>
      </c>
      <c r="K4639" t="s">
        <v>52</v>
      </c>
      <c r="L4639">
        <v>21244</v>
      </c>
      <c r="M4639" t="s">
        <v>4058</v>
      </c>
      <c r="N4639" t="s">
        <v>0</v>
      </c>
      <c r="O4639" t="s">
        <v>4059</v>
      </c>
      <c r="W4639" s="54">
        <v>1</v>
      </c>
      <c r="X4639" s="49">
        <v>1</v>
      </c>
      <c r="Y4639" s="54">
        <v>79.95</v>
      </c>
      <c r="Z4639" s="34">
        <v>0</v>
      </c>
      <c r="AA4639" s="34">
        <v>0</v>
      </c>
    </row>
    <row r="4640" spans="3:27" x14ac:dyDescent="0.25">
      <c r="C4640" s="33">
        <v>17787</v>
      </c>
      <c r="D4640" s="2">
        <v>42806.436921296299</v>
      </c>
      <c r="E4640" s="41">
        <f t="shared" si="144"/>
        <v>2017</v>
      </c>
      <c r="F4640" s="41">
        <f t="shared" si="145"/>
        <v>3</v>
      </c>
      <c r="G4640" t="s">
        <v>61</v>
      </c>
      <c r="H4640">
        <v>60.47</v>
      </c>
      <c r="I4640">
        <v>107.94</v>
      </c>
      <c r="J4640" t="s">
        <v>51</v>
      </c>
      <c r="K4640" t="s">
        <v>52</v>
      </c>
      <c r="L4640">
        <v>73278</v>
      </c>
      <c r="M4640" t="s">
        <v>4060</v>
      </c>
      <c r="N4640" t="s">
        <v>0</v>
      </c>
      <c r="O4640" t="s">
        <v>4061</v>
      </c>
      <c r="P4640" t="s">
        <v>4062</v>
      </c>
      <c r="W4640" s="54">
        <v>2</v>
      </c>
      <c r="X4640" s="49">
        <v>1</v>
      </c>
      <c r="Y4640" s="54">
        <v>71.97</v>
      </c>
      <c r="Z4640" s="34">
        <v>1</v>
      </c>
      <c r="AA4640" s="34">
        <v>35.97</v>
      </c>
    </row>
    <row r="4641" spans="3:27" x14ac:dyDescent="0.25">
      <c r="C4641" s="33">
        <v>17784</v>
      </c>
      <c r="D4641" s="2">
        <v>42806.405057870368</v>
      </c>
      <c r="E4641" s="41">
        <f t="shared" si="144"/>
        <v>2017</v>
      </c>
      <c r="F4641" s="41">
        <f t="shared" si="145"/>
        <v>3</v>
      </c>
      <c r="G4641" t="s">
        <v>268</v>
      </c>
      <c r="H4641">
        <v>0</v>
      </c>
      <c r="I4641">
        <v>229.95</v>
      </c>
      <c r="J4641" t="s">
        <v>51</v>
      </c>
      <c r="K4641" t="s">
        <v>52</v>
      </c>
      <c r="L4641">
        <v>31000</v>
      </c>
      <c r="M4641" t="s">
        <v>4063</v>
      </c>
      <c r="N4641" t="s">
        <v>385</v>
      </c>
      <c r="O4641" t="s">
        <v>4064</v>
      </c>
      <c r="W4641" s="54">
        <v>1</v>
      </c>
      <c r="X4641" s="49">
        <v>0</v>
      </c>
      <c r="Y4641" s="54">
        <v>0</v>
      </c>
      <c r="Z4641" s="34">
        <v>1</v>
      </c>
      <c r="AA4641" s="34">
        <v>229.95</v>
      </c>
    </row>
    <row r="4642" spans="3:27" x14ac:dyDescent="0.25">
      <c r="C4642" s="33">
        <v>17783</v>
      </c>
      <c r="D4642" s="2">
        <v>42806.340902777774</v>
      </c>
      <c r="E4642" s="41">
        <f t="shared" si="144"/>
        <v>2017</v>
      </c>
      <c r="F4642" s="41">
        <f t="shared" si="145"/>
        <v>3</v>
      </c>
      <c r="G4642" t="s">
        <v>309</v>
      </c>
      <c r="H4642">
        <v>0</v>
      </c>
      <c r="I4642">
        <v>459.75</v>
      </c>
      <c r="J4642" t="s">
        <v>56</v>
      </c>
      <c r="K4642" t="s">
        <v>52</v>
      </c>
      <c r="L4642">
        <v>50937</v>
      </c>
      <c r="M4642" t="s">
        <v>158</v>
      </c>
      <c r="N4642" t="s">
        <v>0</v>
      </c>
      <c r="O4642" t="s">
        <v>4065</v>
      </c>
      <c r="P4642" t="s">
        <v>3970</v>
      </c>
      <c r="Q4642" t="s">
        <v>3704</v>
      </c>
      <c r="R4642" t="s">
        <v>4041</v>
      </c>
      <c r="S4642" t="s">
        <v>4066</v>
      </c>
      <c r="W4642" s="54">
        <v>5</v>
      </c>
      <c r="X4642" s="49">
        <v>5</v>
      </c>
      <c r="Y4642" s="54">
        <v>459.75</v>
      </c>
      <c r="Z4642" s="34">
        <v>0</v>
      </c>
      <c r="AA4642" s="34">
        <v>0</v>
      </c>
    </row>
    <row r="4643" spans="3:27" x14ac:dyDescent="0.25">
      <c r="C4643" s="33">
        <v>17782</v>
      </c>
      <c r="D4643" s="2">
        <v>42806.020462962966</v>
      </c>
      <c r="E4643" s="41">
        <f t="shared" si="144"/>
        <v>2017</v>
      </c>
      <c r="F4643" s="41">
        <f t="shared" si="145"/>
        <v>3</v>
      </c>
      <c r="G4643" t="s">
        <v>309</v>
      </c>
      <c r="H4643">
        <v>0</v>
      </c>
      <c r="I4643">
        <v>90.95</v>
      </c>
      <c r="J4643" t="s">
        <v>74</v>
      </c>
      <c r="K4643" t="s">
        <v>52</v>
      </c>
      <c r="L4643" t="s">
        <v>4067</v>
      </c>
      <c r="M4643" t="s">
        <v>4068</v>
      </c>
      <c r="N4643" t="s">
        <v>64</v>
      </c>
      <c r="O4643" t="s">
        <v>4069</v>
      </c>
      <c r="W4643" s="54">
        <v>1</v>
      </c>
      <c r="X4643" s="49">
        <v>1</v>
      </c>
      <c r="Y4643" s="54">
        <v>90.95</v>
      </c>
      <c r="Z4643" s="34">
        <v>0</v>
      </c>
      <c r="AA4643" s="34">
        <v>0</v>
      </c>
    </row>
    <row r="4644" spans="3:27" x14ac:dyDescent="0.25">
      <c r="C4644" s="33">
        <v>17781</v>
      </c>
      <c r="D4644" s="2">
        <v>42805.992696759262</v>
      </c>
      <c r="E4644" s="41">
        <f t="shared" si="144"/>
        <v>2017</v>
      </c>
      <c r="F4644" s="41">
        <f t="shared" si="145"/>
        <v>3</v>
      </c>
      <c r="G4644" t="s">
        <v>61</v>
      </c>
      <c r="H4644">
        <v>110.87</v>
      </c>
      <c r="I4644">
        <v>527.76</v>
      </c>
      <c r="J4644" t="s">
        <v>74</v>
      </c>
      <c r="K4644" t="s">
        <v>52</v>
      </c>
      <c r="L4644">
        <v>20149</v>
      </c>
      <c r="M4644" t="s">
        <v>168</v>
      </c>
      <c r="N4644" t="s">
        <v>0</v>
      </c>
      <c r="O4644" t="s">
        <v>4027</v>
      </c>
      <c r="P4644" t="s">
        <v>4070</v>
      </c>
      <c r="Q4644" t="s">
        <v>4071</v>
      </c>
      <c r="R4644" t="s">
        <v>4072</v>
      </c>
      <c r="S4644" t="s">
        <v>4073</v>
      </c>
      <c r="T4644" t="s">
        <v>4074</v>
      </c>
      <c r="W4644" s="54">
        <v>6</v>
      </c>
      <c r="X4644" s="49">
        <v>4</v>
      </c>
      <c r="Y4644" s="54">
        <v>287.84000000000003</v>
      </c>
      <c r="Z4644" s="34">
        <v>2</v>
      </c>
      <c r="AA4644" s="34">
        <v>239.92</v>
      </c>
    </row>
    <row r="4645" spans="3:27" x14ac:dyDescent="0.25">
      <c r="C4645" s="33">
        <v>17780</v>
      </c>
      <c r="D4645" s="2">
        <v>42805.963738425926</v>
      </c>
      <c r="E4645" s="41">
        <f t="shared" si="144"/>
        <v>2017</v>
      </c>
      <c r="F4645" s="41">
        <f t="shared" si="145"/>
        <v>3</v>
      </c>
      <c r="G4645" t="s">
        <v>309</v>
      </c>
      <c r="H4645">
        <v>0</v>
      </c>
      <c r="I4645">
        <v>200.85</v>
      </c>
      <c r="J4645" t="s">
        <v>56</v>
      </c>
      <c r="K4645" t="s">
        <v>52</v>
      </c>
      <c r="L4645">
        <v>55118</v>
      </c>
      <c r="M4645" t="s">
        <v>189</v>
      </c>
      <c r="N4645" t="s">
        <v>0</v>
      </c>
      <c r="O4645" t="s">
        <v>3924</v>
      </c>
      <c r="P4645" t="s">
        <v>4075</v>
      </c>
      <c r="Q4645" t="s">
        <v>4076</v>
      </c>
      <c r="W4645" s="54">
        <v>3</v>
      </c>
      <c r="X4645" s="49">
        <v>3</v>
      </c>
      <c r="Y4645" s="54">
        <v>200.85</v>
      </c>
      <c r="Z4645" s="34">
        <v>0</v>
      </c>
      <c r="AA4645" s="34">
        <v>0</v>
      </c>
    </row>
    <row r="4646" spans="3:27" x14ac:dyDescent="0.25">
      <c r="C4646" s="33">
        <v>17779</v>
      </c>
      <c r="D4646" s="2">
        <v>42805.914340277777</v>
      </c>
      <c r="E4646" s="41">
        <f t="shared" si="144"/>
        <v>2017</v>
      </c>
      <c r="F4646" s="41">
        <f t="shared" si="145"/>
        <v>3</v>
      </c>
      <c r="G4646" t="s">
        <v>309</v>
      </c>
      <c r="H4646">
        <v>0</v>
      </c>
      <c r="I4646">
        <v>129.94999999999999</v>
      </c>
      <c r="J4646" t="s">
        <v>56</v>
      </c>
      <c r="K4646" t="s">
        <v>52</v>
      </c>
      <c r="L4646">
        <v>45136</v>
      </c>
      <c r="M4646" t="s">
        <v>53</v>
      </c>
      <c r="N4646" t="s">
        <v>0</v>
      </c>
      <c r="O4646" t="s">
        <v>4065</v>
      </c>
      <c r="W4646" s="54">
        <v>1</v>
      </c>
      <c r="X4646" s="49">
        <v>1</v>
      </c>
      <c r="Y4646" s="54">
        <v>129.94999999999999</v>
      </c>
      <c r="Z4646" s="34">
        <v>0</v>
      </c>
      <c r="AA4646" s="34">
        <v>0</v>
      </c>
    </row>
    <row r="4647" spans="3:27" x14ac:dyDescent="0.25">
      <c r="C4647" s="33">
        <v>17778</v>
      </c>
      <c r="D4647" s="2">
        <v>42805.875879629632</v>
      </c>
      <c r="E4647" s="41">
        <f t="shared" si="144"/>
        <v>2017</v>
      </c>
      <c r="F4647" s="41">
        <f t="shared" si="145"/>
        <v>3</v>
      </c>
      <c r="G4647" t="s">
        <v>61</v>
      </c>
      <c r="H4647">
        <v>0</v>
      </c>
      <c r="I4647">
        <v>439.85</v>
      </c>
      <c r="J4647" t="s">
        <v>51</v>
      </c>
      <c r="K4647" t="s">
        <v>52</v>
      </c>
      <c r="L4647" t="s">
        <v>4077</v>
      </c>
      <c r="M4647" t="s">
        <v>1796</v>
      </c>
      <c r="N4647" t="s">
        <v>64</v>
      </c>
      <c r="O4647" t="s">
        <v>4078</v>
      </c>
      <c r="P4647" t="s">
        <v>3699</v>
      </c>
      <c r="Q4647" t="s">
        <v>3978</v>
      </c>
      <c r="W4647" s="54">
        <v>3</v>
      </c>
      <c r="X4647" s="49">
        <v>0</v>
      </c>
      <c r="Y4647" s="54">
        <v>0</v>
      </c>
      <c r="Z4647" s="34">
        <v>3</v>
      </c>
      <c r="AA4647" s="34">
        <v>439.85</v>
      </c>
    </row>
    <row r="4648" spans="3:27" x14ac:dyDescent="0.25">
      <c r="C4648" s="33">
        <v>17777</v>
      </c>
      <c r="D4648" s="2">
        <v>42805.84946759259</v>
      </c>
      <c r="E4648" s="41">
        <f t="shared" si="144"/>
        <v>2017</v>
      </c>
      <c r="F4648" s="41">
        <f t="shared" si="145"/>
        <v>3</v>
      </c>
      <c r="G4648" t="s">
        <v>309</v>
      </c>
      <c r="H4648">
        <v>0</v>
      </c>
      <c r="I4648">
        <v>359.9</v>
      </c>
      <c r="J4648" t="s">
        <v>74</v>
      </c>
      <c r="K4648" t="s">
        <v>52</v>
      </c>
      <c r="L4648">
        <v>32656</v>
      </c>
      <c r="M4648" t="s">
        <v>4079</v>
      </c>
      <c r="N4648" t="s">
        <v>0</v>
      </c>
      <c r="O4648" t="s">
        <v>4080</v>
      </c>
      <c r="P4648" t="s">
        <v>4081</v>
      </c>
      <c r="W4648" s="54">
        <v>2</v>
      </c>
      <c r="X4648" s="49">
        <v>2</v>
      </c>
      <c r="Y4648" s="54">
        <v>359.9</v>
      </c>
      <c r="Z4648" s="34">
        <v>0</v>
      </c>
      <c r="AA4648" s="34">
        <v>0</v>
      </c>
    </row>
    <row r="4649" spans="3:27" x14ac:dyDescent="0.25">
      <c r="C4649" s="33">
        <v>17776</v>
      </c>
      <c r="D4649" s="2">
        <v>42805.76295138889</v>
      </c>
      <c r="E4649" s="41">
        <f t="shared" si="144"/>
        <v>2017</v>
      </c>
      <c r="F4649" s="41">
        <f t="shared" si="145"/>
        <v>3</v>
      </c>
      <c r="G4649" t="s">
        <v>61</v>
      </c>
      <c r="H4649">
        <v>0</v>
      </c>
      <c r="I4649">
        <v>414.7</v>
      </c>
      <c r="J4649" t="s">
        <v>56</v>
      </c>
      <c r="K4649" t="s">
        <v>52</v>
      </c>
      <c r="L4649">
        <v>7747</v>
      </c>
      <c r="M4649" t="s">
        <v>1868</v>
      </c>
      <c r="N4649" t="s">
        <v>0</v>
      </c>
      <c r="O4649" t="s">
        <v>4082</v>
      </c>
      <c r="P4649" t="s">
        <v>4083</v>
      </c>
      <c r="Q4649" t="s">
        <v>4084</v>
      </c>
      <c r="R4649" t="s">
        <v>3864</v>
      </c>
      <c r="S4649" t="s">
        <v>3678</v>
      </c>
      <c r="T4649" t="s">
        <v>4085</v>
      </c>
      <c r="W4649" s="54">
        <v>6</v>
      </c>
      <c r="X4649" s="49">
        <v>5</v>
      </c>
      <c r="Y4649" s="54">
        <v>324.75</v>
      </c>
      <c r="Z4649" s="34">
        <v>1</v>
      </c>
      <c r="AA4649" s="34">
        <v>89.95</v>
      </c>
    </row>
    <row r="4650" spans="3:27" x14ac:dyDescent="0.25">
      <c r="C4650" s="33">
        <v>17775</v>
      </c>
      <c r="D4650" s="2">
        <v>42805.758680555555</v>
      </c>
      <c r="E4650" s="41">
        <f t="shared" si="144"/>
        <v>2017</v>
      </c>
      <c r="F4650" s="41">
        <f t="shared" si="145"/>
        <v>3</v>
      </c>
      <c r="G4650" t="s">
        <v>309</v>
      </c>
      <c r="H4650" s="22">
        <v>0</v>
      </c>
      <c r="I4650">
        <v>174.95</v>
      </c>
      <c r="J4650" t="s">
        <v>74</v>
      </c>
      <c r="K4650" t="s">
        <v>52</v>
      </c>
      <c r="L4650">
        <v>13467</v>
      </c>
      <c r="M4650" t="s">
        <v>185</v>
      </c>
      <c r="N4650" t="s">
        <v>0</v>
      </c>
      <c r="O4650" t="s">
        <v>4086</v>
      </c>
      <c r="W4650" s="54">
        <v>1</v>
      </c>
      <c r="X4650" s="49">
        <v>1</v>
      </c>
      <c r="Y4650" s="54">
        <v>174.95</v>
      </c>
      <c r="Z4650" s="34">
        <v>0</v>
      </c>
      <c r="AA4650" s="34">
        <v>0</v>
      </c>
    </row>
    <row r="4651" spans="3:27" x14ac:dyDescent="0.25">
      <c r="C4651" s="33">
        <v>17774</v>
      </c>
      <c r="D4651" s="2">
        <v>42805.695439814815</v>
      </c>
      <c r="E4651" s="41">
        <f t="shared" si="144"/>
        <v>2017</v>
      </c>
      <c r="F4651" s="41">
        <f t="shared" si="145"/>
        <v>3</v>
      </c>
      <c r="G4651" t="s">
        <v>309</v>
      </c>
      <c r="H4651">
        <v>0</v>
      </c>
      <c r="I4651">
        <v>459.85</v>
      </c>
      <c r="J4651" t="s">
        <v>56</v>
      </c>
      <c r="K4651" t="s">
        <v>52</v>
      </c>
      <c r="L4651">
        <v>50935</v>
      </c>
      <c r="M4651" t="s">
        <v>4087</v>
      </c>
      <c r="N4651" t="s">
        <v>0</v>
      </c>
      <c r="O4651" t="s">
        <v>3732</v>
      </c>
      <c r="P4651" t="s">
        <v>4047</v>
      </c>
      <c r="Q4651" t="s">
        <v>3925</v>
      </c>
      <c r="W4651" s="54">
        <v>3</v>
      </c>
      <c r="X4651" s="49">
        <v>3</v>
      </c>
      <c r="Y4651" s="54">
        <v>459.85</v>
      </c>
      <c r="Z4651" s="34">
        <v>0</v>
      </c>
      <c r="AA4651" s="34">
        <v>0</v>
      </c>
    </row>
    <row r="4652" spans="3:27" x14ac:dyDescent="0.25">
      <c r="C4652" s="33">
        <v>17773</v>
      </c>
      <c r="D4652" s="2">
        <v>42805.692164351851</v>
      </c>
      <c r="E4652" s="41">
        <f t="shared" si="144"/>
        <v>2017</v>
      </c>
      <c r="F4652" s="41">
        <f t="shared" si="145"/>
        <v>3</v>
      </c>
      <c r="G4652" t="s">
        <v>268</v>
      </c>
      <c r="H4652">
        <v>0</v>
      </c>
      <c r="I4652">
        <v>249.95</v>
      </c>
      <c r="J4652" t="s">
        <v>56</v>
      </c>
      <c r="K4652" t="s">
        <v>52</v>
      </c>
      <c r="L4652">
        <v>33607</v>
      </c>
      <c r="M4652" t="s">
        <v>793</v>
      </c>
      <c r="N4652" t="s">
        <v>0</v>
      </c>
      <c r="O4652" t="s">
        <v>4088</v>
      </c>
      <c r="W4652" s="54">
        <v>1</v>
      </c>
      <c r="X4652" s="49">
        <v>0</v>
      </c>
      <c r="Y4652" s="54">
        <v>0</v>
      </c>
      <c r="Z4652" s="34">
        <v>1</v>
      </c>
      <c r="AA4652" s="34">
        <v>249.95</v>
      </c>
    </row>
    <row r="4653" spans="3:27" x14ac:dyDescent="0.25">
      <c r="C4653" s="33">
        <v>17772</v>
      </c>
      <c r="D4653" s="2">
        <v>42805.688240740739</v>
      </c>
      <c r="E4653" s="41">
        <f t="shared" si="144"/>
        <v>2017</v>
      </c>
      <c r="F4653" s="41">
        <f t="shared" si="145"/>
        <v>3</v>
      </c>
      <c r="G4653" t="s">
        <v>268</v>
      </c>
      <c r="H4653">
        <v>0</v>
      </c>
      <c r="I4653">
        <v>90.95</v>
      </c>
      <c r="J4653" t="s">
        <v>51</v>
      </c>
      <c r="K4653" t="s">
        <v>52</v>
      </c>
      <c r="L4653">
        <v>6774</v>
      </c>
      <c r="M4653" t="s">
        <v>4089</v>
      </c>
      <c r="N4653" t="s">
        <v>0</v>
      </c>
      <c r="O4653" t="s">
        <v>4090</v>
      </c>
      <c r="W4653" s="54">
        <v>1</v>
      </c>
      <c r="X4653" s="49">
        <v>0</v>
      </c>
      <c r="Y4653" s="54">
        <v>0</v>
      </c>
      <c r="Z4653" s="34">
        <v>1</v>
      </c>
      <c r="AA4653" s="34">
        <v>90.95</v>
      </c>
    </row>
    <row r="4654" spans="3:27" x14ac:dyDescent="0.25">
      <c r="C4654" s="33">
        <v>17771</v>
      </c>
      <c r="D4654" s="2">
        <v>42805.683912037035</v>
      </c>
      <c r="E4654" s="41">
        <f t="shared" si="144"/>
        <v>2017</v>
      </c>
      <c r="F4654" s="41">
        <f t="shared" si="145"/>
        <v>3</v>
      </c>
      <c r="G4654" t="s">
        <v>61</v>
      </c>
      <c r="H4654">
        <v>0</v>
      </c>
      <c r="I4654">
        <v>129.94999999999999</v>
      </c>
      <c r="J4654" t="s">
        <v>74</v>
      </c>
      <c r="K4654" t="s">
        <v>52</v>
      </c>
      <c r="L4654">
        <v>80804</v>
      </c>
      <c r="M4654" t="s">
        <v>57</v>
      </c>
      <c r="N4654" t="s">
        <v>0</v>
      </c>
      <c r="O4654" t="s">
        <v>4091</v>
      </c>
      <c r="W4654" s="54">
        <v>1</v>
      </c>
      <c r="X4654" s="49">
        <v>0</v>
      </c>
      <c r="Y4654" s="54">
        <v>0</v>
      </c>
      <c r="Z4654" s="34">
        <v>1</v>
      </c>
      <c r="AA4654" s="34">
        <v>129.94999999999999</v>
      </c>
    </row>
    <row r="4655" spans="3:27" x14ac:dyDescent="0.25">
      <c r="C4655" s="33">
        <v>17770</v>
      </c>
      <c r="D4655" s="2">
        <v>42805.637662037036</v>
      </c>
      <c r="E4655" s="41">
        <f t="shared" si="144"/>
        <v>2017</v>
      </c>
      <c r="F4655" s="41">
        <f t="shared" si="145"/>
        <v>3</v>
      </c>
      <c r="G4655" t="s">
        <v>61</v>
      </c>
      <c r="H4655">
        <v>0</v>
      </c>
      <c r="I4655">
        <v>159.94999999999999</v>
      </c>
      <c r="J4655" t="s">
        <v>74</v>
      </c>
      <c r="K4655" t="s">
        <v>52</v>
      </c>
      <c r="L4655">
        <v>91054</v>
      </c>
      <c r="M4655" t="s">
        <v>984</v>
      </c>
      <c r="N4655" t="s">
        <v>0</v>
      </c>
      <c r="O4655" t="s">
        <v>4092</v>
      </c>
      <c r="W4655" s="54">
        <v>1</v>
      </c>
      <c r="X4655" s="49">
        <v>0</v>
      </c>
      <c r="Y4655" s="54">
        <v>0</v>
      </c>
      <c r="Z4655" s="34">
        <v>1</v>
      </c>
      <c r="AA4655" s="34">
        <v>159.94999999999999</v>
      </c>
    </row>
    <row r="4656" spans="3:27" x14ac:dyDescent="0.25">
      <c r="C4656" s="33">
        <v>17769</v>
      </c>
      <c r="D4656" s="2">
        <v>42805.59474537037</v>
      </c>
      <c r="E4656" s="41">
        <f t="shared" si="144"/>
        <v>2017</v>
      </c>
      <c r="F4656" s="41">
        <f t="shared" si="145"/>
        <v>3</v>
      </c>
      <c r="G4656" t="s">
        <v>61</v>
      </c>
      <c r="H4656">
        <v>0</v>
      </c>
      <c r="I4656">
        <v>155.9</v>
      </c>
      <c r="J4656" t="s">
        <v>51</v>
      </c>
      <c r="K4656" t="s">
        <v>52</v>
      </c>
      <c r="L4656">
        <v>50135</v>
      </c>
      <c r="M4656" t="s">
        <v>4093</v>
      </c>
      <c r="N4656" t="s">
        <v>587</v>
      </c>
      <c r="O4656" t="s">
        <v>3833</v>
      </c>
      <c r="P4656" t="s">
        <v>4094</v>
      </c>
      <c r="W4656" s="54">
        <v>2</v>
      </c>
      <c r="X4656" s="49">
        <v>0</v>
      </c>
      <c r="Y4656" s="54">
        <v>0</v>
      </c>
      <c r="Z4656" s="34">
        <v>2</v>
      </c>
      <c r="AA4656" s="34">
        <v>155.9</v>
      </c>
    </row>
    <row r="4657" spans="3:27" x14ac:dyDescent="0.25">
      <c r="C4657" s="33">
        <v>17768</v>
      </c>
      <c r="D4657" s="2">
        <v>42805.530347222222</v>
      </c>
      <c r="E4657" s="41">
        <f t="shared" si="144"/>
        <v>2017</v>
      </c>
      <c r="F4657" s="41">
        <f t="shared" si="145"/>
        <v>3</v>
      </c>
      <c r="G4657" t="s">
        <v>309</v>
      </c>
      <c r="H4657">
        <v>0</v>
      </c>
      <c r="I4657">
        <v>339.85</v>
      </c>
      <c r="J4657" t="s">
        <v>56</v>
      </c>
      <c r="K4657" t="s">
        <v>52</v>
      </c>
      <c r="L4657">
        <v>32760</v>
      </c>
      <c r="M4657" t="s">
        <v>1282</v>
      </c>
      <c r="N4657" t="s">
        <v>0</v>
      </c>
      <c r="O4657" t="s">
        <v>4095</v>
      </c>
      <c r="P4657" t="s">
        <v>4096</v>
      </c>
      <c r="Q4657" t="s">
        <v>3818</v>
      </c>
      <c r="W4657" s="54">
        <v>3</v>
      </c>
      <c r="X4657" s="49">
        <v>3</v>
      </c>
      <c r="Y4657" s="54">
        <v>339.85</v>
      </c>
      <c r="Z4657" s="34">
        <v>0</v>
      </c>
      <c r="AA4657" s="34">
        <v>0</v>
      </c>
    </row>
    <row r="4658" spans="3:27" x14ac:dyDescent="0.25">
      <c r="C4658" s="33">
        <v>17767</v>
      </c>
      <c r="D4658" s="2">
        <v>42805.495266203703</v>
      </c>
      <c r="E4658" s="41">
        <f t="shared" si="144"/>
        <v>2017</v>
      </c>
      <c r="F4658" s="41">
        <f t="shared" si="145"/>
        <v>3</v>
      </c>
      <c r="G4658" t="s">
        <v>309</v>
      </c>
      <c r="H4658">
        <v>0</v>
      </c>
      <c r="I4658">
        <v>139.94999999999999</v>
      </c>
      <c r="J4658" t="s">
        <v>56</v>
      </c>
      <c r="K4658" t="s">
        <v>52</v>
      </c>
      <c r="L4658">
        <v>71254</v>
      </c>
      <c r="M4658" t="s">
        <v>2940</v>
      </c>
      <c r="N4658" t="s">
        <v>0</v>
      </c>
      <c r="O4658" t="s">
        <v>3686</v>
      </c>
      <c r="W4658" s="54">
        <v>1</v>
      </c>
      <c r="X4658" s="49">
        <v>1</v>
      </c>
      <c r="Y4658" s="54">
        <v>139.94999999999999</v>
      </c>
      <c r="Z4658" s="34">
        <v>0</v>
      </c>
      <c r="AA4658" s="34">
        <v>0</v>
      </c>
    </row>
    <row r="4659" spans="3:27" x14ac:dyDescent="0.25">
      <c r="C4659" s="33">
        <v>17766</v>
      </c>
      <c r="D4659" s="2">
        <v>42805.448287037034</v>
      </c>
      <c r="E4659" s="41">
        <f t="shared" si="144"/>
        <v>2017</v>
      </c>
      <c r="F4659" s="41">
        <f t="shared" si="145"/>
        <v>3</v>
      </c>
      <c r="G4659" t="s">
        <v>61</v>
      </c>
      <c r="H4659">
        <v>0</v>
      </c>
      <c r="I4659">
        <v>153.9</v>
      </c>
      <c r="J4659" t="s">
        <v>56</v>
      </c>
      <c r="K4659" t="s">
        <v>52</v>
      </c>
      <c r="L4659">
        <v>76133</v>
      </c>
      <c r="M4659" t="s">
        <v>2164</v>
      </c>
      <c r="N4659" t="s">
        <v>0</v>
      </c>
      <c r="O4659" t="s">
        <v>4097</v>
      </c>
      <c r="P4659" t="s">
        <v>3776</v>
      </c>
      <c r="W4659" s="54">
        <v>2</v>
      </c>
      <c r="X4659" s="49">
        <v>0</v>
      </c>
      <c r="Y4659" s="54">
        <v>0</v>
      </c>
      <c r="Z4659" s="34">
        <v>2</v>
      </c>
      <c r="AA4659" s="34">
        <v>153.9</v>
      </c>
    </row>
    <row r="4660" spans="3:27" x14ac:dyDescent="0.25">
      <c r="C4660" s="33">
        <v>17765</v>
      </c>
      <c r="D4660" s="2">
        <v>42805.41846064815</v>
      </c>
      <c r="E4660" s="41">
        <f t="shared" si="144"/>
        <v>2017</v>
      </c>
      <c r="F4660" s="41">
        <f t="shared" si="145"/>
        <v>3</v>
      </c>
      <c r="G4660" t="s">
        <v>61</v>
      </c>
      <c r="H4660">
        <v>0</v>
      </c>
      <c r="I4660">
        <v>411.75</v>
      </c>
      <c r="J4660" t="s">
        <v>56</v>
      </c>
      <c r="K4660" t="s">
        <v>52</v>
      </c>
      <c r="L4660">
        <v>84036</v>
      </c>
      <c r="M4660" t="s">
        <v>625</v>
      </c>
      <c r="N4660" t="s">
        <v>0</v>
      </c>
      <c r="O4660" t="s">
        <v>3858</v>
      </c>
      <c r="P4660" t="s">
        <v>3892</v>
      </c>
      <c r="Q4660" t="s">
        <v>4098</v>
      </c>
      <c r="R4660" t="s">
        <v>4099</v>
      </c>
      <c r="S4660" t="s">
        <v>4100</v>
      </c>
      <c r="W4660" s="54">
        <v>5</v>
      </c>
      <c r="X4660" s="49">
        <v>3</v>
      </c>
      <c r="Y4660" s="54">
        <v>331.8</v>
      </c>
      <c r="Z4660" s="34">
        <v>2</v>
      </c>
      <c r="AA4660" s="34">
        <v>79.95</v>
      </c>
    </row>
    <row r="4661" spans="3:27" x14ac:dyDescent="0.25">
      <c r="C4661" s="33">
        <v>17764</v>
      </c>
      <c r="D4661" s="2">
        <v>42805.414710648147</v>
      </c>
      <c r="E4661" s="41">
        <f t="shared" si="144"/>
        <v>2017</v>
      </c>
      <c r="F4661" s="41">
        <f t="shared" si="145"/>
        <v>3</v>
      </c>
      <c r="G4661" t="s">
        <v>309</v>
      </c>
      <c r="H4661">
        <v>0</v>
      </c>
      <c r="I4661">
        <v>349.85</v>
      </c>
      <c r="J4661" t="s">
        <v>56</v>
      </c>
      <c r="K4661" t="s">
        <v>52</v>
      </c>
      <c r="L4661">
        <v>10245</v>
      </c>
      <c r="M4661" t="s">
        <v>185</v>
      </c>
      <c r="N4661" t="s">
        <v>0</v>
      </c>
      <c r="O4661" t="s">
        <v>4101</v>
      </c>
      <c r="P4661" t="s">
        <v>3936</v>
      </c>
      <c r="Q4661" t="s">
        <v>3637</v>
      </c>
      <c r="W4661" s="54">
        <v>3</v>
      </c>
      <c r="X4661" s="49">
        <v>3</v>
      </c>
      <c r="Y4661" s="54">
        <v>349.85</v>
      </c>
      <c r="Z4661" s="34">
        <v>0</v>
      </c>
      <c r="AA4661" s="34">
        <v>0</v>
      </c>
    </row>
    <row r="4662" spans="3:27" x14ac:dyDescent="0.25">
      <c r="C4662" s="33">
        <v>17763</v>
      </c>
      <c r="D4662" s="2">
        <v>42805.369085648148</v>
      </c>
      <c r="E4662" s="41">
        <f t="shared" si="144"/>
        <v>2017</v>
      </c>
      <c r="F4662" s="41">
        <f t="shared" si="145"/>
        <v>3</v>
      </c>
      <c r="G4662" t="s">
        <v>61</v>
      </c>
      <c r="H4662">
        <v>0</v>
      </c>
      <c r="I4662">
        <v>327.85</v>
      </c>
      <c r="J4662" t="s">
        <v>51</v>
      </c>
      <c r="K4662" t="s">
        <v>52</v>
      </c>
      <c r="L4662" t="s">
        <v>4102</v>
      </c>
      <c r="M4662" t="s">
        <v>4103</v>
      </c>
      <c r="N4662" t="s">
        <v>85</v>
      </c>
      <c r="O4662" t="s">
        <v>4099</v>
      </c>
      <c r="P4662" t="s">
        <v>4104</v>
      </c>
      <c r="Q4662" t="s">
        <v>4105</v>
      </c>
      <c r="W4662" s="54">
        <v>3</v>
      </c>
      <c r="X4662" s="49">
        <v>1</v>
      </c>
      <c r="Y4662" s="54">
        <v>189.95000000000002</v>
      </c>
      <c r="Z4662" s="34">
        <v>2</v>
      </c>
      <c r="AA4662" s="34">
        <v>137.9</v>
      </c>
    </row>
    <row r="4663" spans="3:27" x14ac:dyDescent="0.25">
      <c r="C4663" s="33">
        <v>17762</v>
      </c>
      <c r="D4663" s="2">
        <v>42805.286111111112</v>
      </c>
      <c r="E4663" s="41">
        <f t="shared" si="144"/>
        <v>2017</v>
      </c>
      <c r="F4663" s="41">
        <f t="shared" si="145"/>
        <v>3</v>
      </c>
      <c r="G4663" t="s">
        <v>309</v>
      </c>
      <c r="H4663">
        <v>0</v>
      </c>
      <c r="I4663">
        <v>249.95</v>
      </c>
      <c r="J4663" t="s">
        <v>74</v>
      </c>
      <c r="K4663" t="s">
        <v>52</v>
      </c>
      <c r="L4663" t="s">
        <v>4106</v>
      </c>
      <c r="M4663" t="s">
        <v>4107</v>
      </c>
      <c r="N4663" t="s">
        <v>64</v>
      </c>
      <c r="O4663" t="s">
        <v>4088</v>
      </c>
      <c r="W4663" s="54">
        <v>1</v>
      </c>
      <c r="X4663" s="49">
        <v>1</v>
      </c>
      <c r="Y4663" s="54">
        <v>249.95</v>
      </c>
      <c r="Z4663" s="34">
        <v>0</v>
      </c>
      <c r="AA4663" s="34">
        <v>0</v>
      </c>
    </row>
    <row r="4664" spans="3:27" x14ac:dyDescent="0.25">
      <c r="C4664" s="33">
        <v>17761</v>
      </c>
      <c r="D4664" s="2">
        <v>42805.022916666669</v>
      </c>
      <c r="E4664" s="41">
        <f t="shared" si="144"/>
        <v>2017</v>
      </c>
      <c r="F4664" s="41">
        <f t="shared" si="145"/>
        <v>3</v>
      </c>
      <c r="G4664" t="s">
        <v>268</v>
      </c>
      <c r="H4664">
        <v>0</v>
      </c>
      <c r="I4664">
        <v>249.95</v>
      </c>
      <c r="J4664" t="s">
        <v>56</v>
      </c>
      <c r="K4664" t="s">
        <v>52</v>
      </c>
      <c r="L4664">
        <v>16761</v>
      </c>
      <c r="M4664" t="s">
        <v>4001</v>
      </c>
      <c r="N4664" t="s">
        <v>0</v>
      </c>
      <c r="O4664" t="s">
        <v>4088</v>
      </c>
      <c r="W4664" s="54">
        <v>1</v>
      </c>
      <c r="X4664" s="49">
        <v>0</v>
      </c>
      <c r="Y4664" s="54">
        <v>0</v>
      </c>
      <c r="Z4664" s="34">
        <v>1</v>
      </c>
      <c r="AA4664" s="34">
        <v>249.95</v>
      </c>
    </row>
    <row r="4665" spans="3:27" x14ac:dyDescent="0.25">
      <c r="C4665" s="33">
        <v>17760</v>
      </c>
      <c r="D4665" s="2">
        <v>42804.898356481484</v>
      </c>
      <c r="E4665" s="41">
        <f t="shared" si="144"/>
        <v>2017</v>
      </c>
      <c r="F4665" s="41">
        <f t="shared" si="145"/>
        <v>3</v>
      </c>
      <c r="G4665" t="s">
        <v>309</v>
      </c>
      <c r="H4665">
        <v>0</v>
      </c>
      <c r="I4665">
        <v>79.95</v>
      </c>
      <c r="J4665" t="s">
        <v>74</v>
      </c>
      <c r="K4665" t="s">
        <v>52</v>
      </c>
      <c r="L4665">
        <v>20097</v>
      </c>
      <c r="M4665" t="s">
        <v>168</v>
      </c>
      <c r="N4665" t="s">
        <v>0</v>
      </c>
      <c r="O4665" t="s">
        <v>4108</v>
      </c>
      <c r="W4665" s="54">
        <v>1</v>
      </c>
      <c r="X4665" s="49">
        <v>1</v>
      </c>
      <c r="Y4665" s="54">
        <v>79.95</v>
      </c>
      <c r="Z4665" s="34">
        <v>0</v>
      </c>
      <c r="AA4665" s="34">
        <v>0</v>
      </c>
    </row>
    <row r="4666" spans="3:27" x14ac:dyDescent="0.25">
      <c r="C4666" s="33">
        <v>17759</v>
      </c>
      <c r="D4666" s="2">
        <v>42804.875162037039</v>
      </c>
      <c r="E4666" s="41">
        <f t="shared" si="144"/>
        <v>2017</v>
      </c>
      <c r="F4666" s="41">
        <f t="shared" si="145"/>
        <v>3</v>
      </c>
      <c r="G4666" t="s">
        <v>309</v>
      </c>
      <c r="H4666">
        <v>0</v>
      </c>
      <c r="I4666">
        <v>139.94999999999999</v>
      </c>
      <c r="J4666" t="s">
        <v>51</v>
      </c>
      <c r="K4666" t="s">
        <v>52</v>
      </c>
      <c r="L4666">
        <v>71332</v>
      </c>
      <c r="M4666" t="s">
        <v>2464</v>
      </c>
      <c r="N4666" t="s">
        <v>0</v>
      </c>
      <c r="O4666" t="s">
        <v>4109</v>
      </c>
      <c r="W4666" s="54">
        <v>1</v>
      </c>
      <c r="X4666" s="49">
        <v>1</v>
      </c>
      <c r="Y4666" s="54">
        <v>139.94999999999999</v>
      </c>
      <c r="Z4666" s="34">
        <v>0</v>
      </c>
      <c r="AA4666" s="34">
        <v>0</v>
      </c>
    </row>
    <row r="4667" spans="3:27" x14ac:dyDescent="0.25">
      <c r="C4667" s="33">
        <v>17758</v>
      </c>
      <c r="D4667" s="2">
        <v>42804.848460648151</v>
      </c>
      <c r="E4667" s="41">
        <f t="shared" si="144"/>
        <v>2017</v>
      </c>
      <c r="F4667" s="41">
        <f t="shared" si="145"/>
        <v>3</v>
      </c>
      <c r="G4667" t="s">
        <v>268</v>
      </c>
      <c r="H4667">
        <v>25.2</v>
      </c>
      <c r="I4667">
        <v>119.96</v>
      </c>
      <c r="J4667" t="s">
        <v>56</v>
      </c>
      <c r="K4667" t="s">
        <v>52</v>
      </c>
      <c r="L4667">
        <v>79379</v>
      </c>
      <c r="M4667" t="s">
        <v>2756</v>
      </c>
      <c r="N4667" t="s">
        <v>0</v>
      </c>
      <c r="O4667" t="s">
        <v>3994</v>
      </c>
      <c r="W4667" s="54">
        <v>1</v>
      </c>
      <c r="X4667" s="49">
        <v>0</v>
      </c>
      <c r="Y4667" s="54">
        <v>0</v>
      </c>
      <c r="Z4667" s="34">
        <v>1</v>
      </c>
      <c r="AA4667" s="34">
        <v>119.96</v>
      </c>
    </row>
    <row r="4668" spans="3:27" x14ac:dyDescent="0.25">
      <c r="C4668" s="33">
        <v>17757</v>
      </c>
      <c r="D4668" s="2">
        <v>42804.825011574074</v>
      </c>
      <c r="E4668" s="41">
        <f t="shared" si="144"/>
        <v>2017</v>
      </c>
      <c r="F4668" s="41">
        <f t="shared" si="145"/>
        <v>3</v>
      </c>
      <c r="G4668" t="s">
        <v>309</v>
      </c>
      <c r="H4668">
        <v>0</v>
      </c>
      <c r="I4668">
        <v>178.8</v>
      </c>
      <c r="J4668" t="s">
        <v>56</v>
      </c>
      <c r="K4668" t="s">
        <v>52</v>
      </c>
      <c r="L4668">
        <v>14532</v>
      </c>
      <c r="M4668" t="s">
        <v>4110</v>
      </c>
      <c r="N4668" t="s">
        <v>0</v>
      </c>
      <c r="O4668" t="s">
        <v>3893</v>
      </c>
      <c r="P4668" t="s">
        <v>4111</v>
      </c>
      <c r="Q4668" t="s">
        <v>4037</v>
      </c>
      <c r="R4668" t="s">
        <v>4112</v>
      </c>
      <c r="W4668" s="54">
        <v>4</v>
      </c>
      <c r="X4668" s="49">
        <v>4</v>
      </c>
      <c r="Y4668" s="54">
        <v>178.8</v>
      </c>
      <c r="Z4668" s="34">
        <v>0</v>
      </c>
      <c r="AA4668" s="34">
        <v>0</v>
      </c>
    </row>
    <row r="4669" spans="3:27" x14ac:dyDescent="0.25">
      <c r="C4669" s="33">
        <v>17752</v>
      </c>
      <c r="D4669" s="2">
        <v>42804.638888888891</v>
      </c>
      <c r="E4669" s="41">
        <f t="shared" si="144"/>
        <v>2017</v>
      </c>
      <c r="F4669" s="41">
        <f t="shared" si="145"/>
        <v>3</v>
      </c>
      <c r="G4669" t="s">
        <v>268</v>
      </c>
      <c r="H4669">
        <v>0</v>
      </c>
      <c r="I4669">
        <v>129.94999999999999</v>
      </c>
      <c r="J4669" t="s">
        <v>51</v>
      </c>
      <c r="K4669" t="s">
        <v>52</v>
      </c>
      <c r="L4669">
        <v>65205</v>
      </c>
      <c r="M4669" t="s">
        <v>328</v>
      </c>
      <c r="N4669" t="s">
        <v>0</v>
      </c>
      <c r="O4669" t="s">
        <v>4113</v>
      </c>
      <c r="W4669" s="54">
        <v>1</v>
      </c>
      <c r="X4669" s="49">
        <v>0</v>
      </c>
      <c r="Y4669" s="54">
        <v>0</v>
      </c>
      <c r="Z4669" s="34">
        <v>1</v>
      </c>
      <c r="AA4669" s="34">
        <v>129.94999999999999</v>
      </c>
    </row>
    <row r="4670" spans="3:27" x14ac:dyDescent="0.25">
      <c r="C4670" s="33">
        <v>17721</v>
      </c>
      <c r="D4670" s="2">
        <v>42804.572615740741</v>
      </c>
      <c r="E4670" s="41">
        <f t="shared" si="144"/>
        <v>2017</v>
      </c>
      <c r="F4670" s="41">
        <f t="shared" si="145"/>
        <v>3</v>
      </c>
      <c r="G4670" t="s">
        <v>61</v>
      </c>
      <c r="H4670">
        <v>0</v>
      </c>
      <c r="I4670">
        <v>119.95</v>
      </c>
      <c r="J4670" t="s">
        <v>56</v>
      </c>
      <c r="K4670" t="s">
        <v>52</v>
      </c>
      <c r="L4670">
        <v>13156</v>
      </c>
      <c r="M4670" t="s">
        <v>185</v>
      </c>
      <c r="N4670" t="s">
        <v>0</v>
      </c>
      <c r="O4670" t="s">
        <v>4114</v>
      </c>
      <c r="W4670" s="54">
        <v>1</v>
      </c>
      <c r="X4670" s="49">
        <v>0</v>
      </c>
      <c r="Y4670" s="54">
        <v>0</v>
      </c>
      <c r="Z4670" s="34">
        <v>1</v>
      </c>
      <c r="AA4670" s="34">
        <v>119.95</v>
      </c>
    </row>
    <row r="4671" spans="3:27" x14ac:dyDescent="0.25">
      <c r="C4671" s="33">
        <v>17720</v>
      </c>
      <c r="D4671" s="2">
        <v>42804.545289351852</v>
      </c>
      <c r="E4671" s="41">
        <f t="shared" si="144"/>
        <v>2017</v>
      </c>
      <c r="F4671" s="41">
        <f t="shared" si="145"/>
        <v>3</v>
      </c>
      <c r="G4671" t="s">
        <v>61</v>
      </c>
      <c r="H4671">
        <v>0</v>
      </c>
      <c r="I4671">
        <v>169.95</v>
      </c>
      <c r="J4671" t="s">
        <v>74</v>
      </c>
      <c r="K4671" t="s">
        <v>52</v>
      </c>
      <c r="L4671">
        <v>8237</v>
      </c>
      <c r="M4671" t="s">
        <v>4115</v>
      </c>
      <c r="N4671" t="s">
        <v>0</v>
      </c>
      <c r="O4671" t="s">
        <v>3680</v>
      </c>
      <c r="W4671" s="54">
        <v>1</v>
      </c>
      <c r="X4671" s="49">
        <v>0</v>
      </c>
      <c r="Y4671" s="54">
        <v>0</v>
      </c>
      <c r="Z4671" s="34">
        <v>1</v>
      </c>
      <c r="AA4671" s="34">
        <v>169.95</v>
      </c>
    </row>
    <row r="4672" spans="3:27" x14ac:dyDescent="0.25">
      <c r="C4672" s="33">
        <v>17719</v>
      </c>
      <c r="D4672" s="2">
        <v>42804.529166666667</v>
      </c>
      <c r="E4672" s="41">
        <f t="shared" si="144"/>
        <v>2017</v>
      </c>
      <c r="F4672" s="41">
        <f t="shared" si="145"/>
        <v>3</v>
      </c>
      <c r="G4672" t="s">
        <v>309</v>
      </c>
      <c r="H4672">
        <v>0</v>
      </c>
      <c r="I4672">
        <v>1309.55</v>
      </c>
      <c r="J4672" t="s">
        <v>56</v>
      </c>
      <c r="K4672" t="s">
        <v>52</v>
      </c>
      <c r="L4672">
        <v>79843</v>
      </c>
      <c r="M4672" t="s">
        <v>4116</v>
      </c>
      <c r="N4672" t="s">
        <v>0</v>
      </c>
      <c r="O4672" t="s">
        <v>4088</v>
      </c>
      <c r="P4672" t="s">
        <v>3851</v>
      </c>
      <c r="Q4672" t="s">
        <v>3821</v>
      </c>
      <c r="R4672" t="s">
        <v>3727</v>
      </c>
      <c r="S4672" t="s">
        <v>3660</v>
      </c>
      <c r="T4672" t="s">
        <v>3714</v>
      </c>
      <c r="U4672" t="s">
        <v>4117</v>
      </c>
      <c r="V4672" t="s">
        <v>4118</v>
      </c>
      <c r="W4672" s="54">
        <v>8</v>
      </c>
      <c r="X4672" s="49">
        <v>8</v>
      </c>
      <c r="Y4672" s="54">
        <v>1309.55</v>
      </c>
      <c r="Z4672" s="34">
        <v>0</v>
      </c>
      <c r="AA4672" s="34">
        <v>0</v>
      </c>
    </row>
    <row r="4673" spans="3:27" x14ac:dyDescent="0.25">
      <c r="C4673" s="33">
        <v>17718</v>
      </c>
      <c r="D4673" s="2">
        <v>42804.510729166665</v>
      </c>
      <c r="E4673" s="41">
        <f t="shared" si="144"/>
        <v>2017</v>
      </c>
      <c r="F4673" s="41">
        <f t="shared" si="145"/>
        <v>3</v>
      </c>
      <c r="G4673" t="s">
        <v>61</v>
      </c>
      <c r="H4673">
        <v>0</v>
      </c>
      <c r="I4673">
        <v>129.94999999999999</v>
      </c>
      <c r="J4673" t="s">
        <v>56</v>
      </c>
      <c r="K4673" t="s">
        <v>52</v>
      </c>
      <c r="L4673">
        <v>91056</v>
      </c>
      <c r="M4673" t="s">
        <v>984</v>
      </c>
      <c r="N4673" t="s">
        <v>0</v>
      </c>
      <c r="O4673" t="s">
        <v>4119</v>
      </c>
      <c r="W4673" s="54">
        <v>1</v>
      </c>
      <c r="X4673" s="49">
        <v>0</v>
      </c>
      <c r="Y4673" s="54">
        <v>0</v>
      </c>
      <c r="Z4673" s="34">
        <v>1</v>
      </c>
      <c r="AA4673" s="34">
        <v>129.94999999999999</v>
      </c>
    </row>
    <row r="4674" spans="3:27" x14ac:dyDescent="0.25">
      <c r="C4674" s="33">
        <v>17717</v>
      </c>
      <c r="D4674" s="2">
        <v>42804.504479166666</v>
      </c>
      <c r="E4674" s="41">
        <f t="shared" si="144"/>
        <v>2017</v>
      </c>
      <c r="F4674" s="41">
        <f t="shared" si="145"/>
        <v>3</v>
      </c>
      <c r="G4674" t="s">
        <v>268</v>
      </c>
      <c r="H4674">
        <v>0</v>
      </c>
      <c r="I4674">
        <v>249.95</v>
      </c>
      <c r="J4674" t="s">
        <v>51</v>
      </c>
      <c r="K4674" t="s">
        <v>52</v>
      </c>
      <c r="L4674" t="s">
        <v>4120</v>
      </c>
      <c r="M4674" t="s">
        <v>4121</v>
      </c>
      <c r="N4674" t="s">
        <v>64</v>
      </c>
      <c r="O4674" t="s">
        <v>4088</v>
      </c>
      <c r="W4674" s="54">
        <v>1</v>
      </c>
      <c r="X4674" s="49">
        <v>0</v>
      </c>
      <c r="Y4674" s="54">
        <v>0</v>
      </c>
      <c r="Z4674" s="34">
        <v>1</v>
      </c>
      <c r="AA4674" s="34">
        <v>249.95</v>
      </c>
    </row>
    <row r="4675" spans="3:27" x14ac:dyDescent="0.25">
      <c r="C4675" s="33">
        <v>17716</v>
      </c>
      <c r="D4675" s="2">
        <v>42804.488553240742</v>
      </c>
      <c r="E4675" s="41">
        <f t="shared" si="144"/>
        <v>2017</v>
      </c>
      <c r="F4675" s="41">
        <f t="shared" si="145"/>
        <v>3</v>
      </c>
      <c r="G4675" t="s">
        <v>309</v>
      </c>
      <c r="H4675">
        <v>0</v>
      </c>
      <c r="I4675">
        <v>192.9</v>
      </c>
      <c r="J4675" t="s">
        <v>56</v>
      </c>
      <c r="K4675" t="s">
        <v>52</v>
      </c>
      <c r="L4675">
        <v>28816</v>
      </c>
      <c r="M4675" t="s">
        <v>4122</v>
      </c>
      <c r="N4675" t="s">
        <v>0</v>
      </c>
      <c r="O4675" t="s">
        <v>4123</v>
      </c>
      <c r="P4675" t="s">
        <v>4078</v>
      </c>
      <c r="W4675" s="54">
        <v>2</v>
      </c>
      <c r="X4675" s="49">
        <v>2</v>
      </c>
      <c r="Y4675" s="54">
        <v>192.9</v>
      </c>
      <c r="Z4675" s="34">
        <v>0</v>
      </c>
      <c r="AA4675" s="34">
        <v>0</v>
      </c>
    </row>
    <row r="4676" spans="3:27" x14ac:dyDescent="0.25">
      <c r="C4676" s="33">
        <v>17715</v>
      </c>
      <c r="D4676" s="2">
        <v>42804.421909722223</v>
      </c>
      <c r="E4676" s="41">
        <f t="shared" si="144"/>
        <v>2017</v>
      </c>
      <c r="F4676" s="41">
        <f t="shared" si="145"/>
        <v>3</v>
      </c>
      <c r="G4676" t="s">
        <v>61</v>
      </c>
      <c r="H4676">
        <v>0</v>
      </c>
      <c r="I4676">
        <v>609.70000000000005</v>
      </c>
      <c r="J4676" t="s">
        <v>56</v>
      </c>
      <c r="K4676" t="s">
        <v>52</v>
      </c>
      <c r="L4676">
        <v>60435</v>
      </c>
      <c r="M4676" t="s">
        <v>128</v>
      </c>
      <c r="N4676" t="s">
        <v>0</v>
      </c>
      <c r="O4676" t="s">
        <v>3332</v>
      </c>
      <c r="P4676" t="s">
        <v>4078</v>
      </c>
      <c r="Q4676" t="s">
        <v>4124</v>
      </c>
      <c r="R4676" t="s">
        <v>3697</v>
      </c>
      <c r="S4676" t="s">
        <v>4125</v>
      </c>
      <c r="T4676" t="s">
        <v>4126</v>
      </c>
      <c r="W4676" s="54">
        <v>6</v>
      </c>
      <c r="X4676" s="49">
        <v>0</v>
      </c>
      <c r="Y4676" s="54">
        <v>0</v>
      </c>
      <c r="Z4676" s="34">
        <v>6</v>
      </c>
      <c r="AA4676" s="34">
        <v>609.70000000000005</v>
      </c>
    </row>
    <row r="4677" spans="3:27" x14ac:dyDescent="0.25">
      <c r="C4677" s="33">
        <v>17714</v>
      </c>
      <c r="D4677" s="2">
        <v>42804.419444444444</v>
      </c>
      <c r="E4677" s="41">
        <f t="shared" si="144"/>
        <v>2017</v>
      </c>
      <c r="F4677" s="41">
        <f t="shared" si="145"/>
        <v>3</v>
      </c>
      <c r="G4677" t="s">
        <v>268</v>
      </c>
      <c r="H4677">
        <v>0</v>
      </c>
      <c r="I4677">
        <v>69.95</v>
      </c>
      <c r="J4677" t="s">
        <v>56</v>
      </c>
      <c r="K4677" t="s">
        <v>52</v>
      </c>
      <c r="L4677">
        <v>92439</v>
      </c>
      <c r="M4677" t="s">
        <v>4127</v>
      </c>
      <c r="N4677" t="s">
        <v>0</v>
      </c>
      <c r="O4677" t="s">
        <v>4128</v>
      </c>
      <c r="W4677" s="54">
        <v>1</v>
      </c>
      <c r="X4677" s="49">
        <v>0</v>
      </c>
      <c r="Y4677" s="54">
        <v>0</v>
      </c>
      <c r="Z4677" s="34">
        <v>1</v>
      </c>
      <c r="AA4677" s="34">
        <v>69.95</v>
      </c>
    </row>
    <row r="4678" spans="3:27" x14ac:dyDescent="0.25">
      <c r="C4678" s="33">
        <v>17684</v>
      </c>
      <c r="D4678" s="2">
        <v>42804.339444444442</v>
      </c>
      <c r="E4678" s="41">
        <f t="shared" si="144"/>
        <v>2017</v>
      </c>
      <c r="F4678" s="41">
        <f t="shared" si="145"/>
        <v>3</v>
      </c>
      <c r="G4678" t="s">
        <v>61</v>
      </c>
      <c r="H4678">
        <v>0</v>
      </c>
      <c r="I4678">
        <v>143.9</v>
      </c>
      <c r="J4678" t="s">
        <v>56</v>
      </c>
      <c r="K4678" t="s">
        <v>52</v>
      </c>
      <c r="L4678">
        <v>14195</v>
      </c>
      <c r="M4678" t="s">
        <v>185</v>
      </c>
      <c r="N4678" t="s">
        <v>0</v>
      </c>
      <c r="O4678" t="s">
        <v>4100</v>
      </c>
      <c r="P4678" t="s">
        <v>4129</v>
      </c>
      <c r="W4678" s="54">
        <v>2</v>
      </c>
      <c r="X4678" s="49">
        <v>1</v>
      </c>
      <c r="Y4678" s="54">
        <v>71.95</v>
      </c>
      <c r="Z4678" s="34">
        <v>1</v>
      </c>
      <c r="AA4678" s="34">
        <v>71.95</v>
      </c>
    </row>
    <row r="4679" spans="3:27" x14ac:dyDescent="0.25">
      <c r="C4679" s="33">
        <v>17683</v>
      </c>
      <c r="D4679" s="2">
        <v>42804.331608796296</v>
      </c>
      <c r="E4679" s="41">
        <f t="shared" ref="E4679:E4742" si="146">YEAR(D4679)</f>
        <v>2017</v>
      </c>
      <c r="F4679" s="41">
        <f t="shared" ref="F4679:F4742" si="147">MONTH(D4679)</f>
        <v>3</v>
      </c>
      <c r="G4679" t="s">
        <v>309</v>
      </c>
      <c r="H4679">
        <v>0</v>
      </c>
      <c r="I4679">
        <v>375.8</v>
      </c>
      <c r="J4679" t="s">
        <v>74</v>
      </c>
      <c r="K4679" t="s">
        <v>52</v>
      </c>
      <c r="L4679" t="s">
        <v>4130</v>
      </c>
      <c r="M4679" t="s">
        <v>2790</v>
      </c>
      <c r="N4679" t="s">
        <v>64</v>
      </c>
      <c r="O4679" t="s">
        <v>3871</v>
      </c>
      <c r="P4679" t="s">
        <v>4131</v>
      </c>
      <c r="Q4679" t="s">
        <v>3839</v>
      </c>
      <c r="R4679" t="s">
        <v>4132</v>
      </c>
      <c r="W4679" s="54">
        <v>4</v>
      </c>
      <c r="X4679" s="49">
        <v>4</v>
      </c>
      <c r="Y4679" s="54">
        <v>375.8</v>
      </c>
      <c r="Z4679" s="34">
        <v>0</v>
      </c>
      <c r="AA4679" s="34">
        <v>0</v>
      </c>
    </row>
    <row r="4680" spans="3:27" x14ac:dyDescent="0.25">
      <c r="C4680" s="33">
        <v>17682</v>
      </c>
      <c r="D4680" s="2">
        <v>42804.298449074071</v>
      </c>
      <c r="E4680" s="41">
        <f t="shared" si="146"/>
        <v>2017</v>
      </c>
      <c r="F4680" s="41">
        <f t="shared" si="147"/>
        <v>3</v>
      </c>
      <c r="G4680" t="s">
        <v>309</v>
      </c>
      <c r="H4680">
        <v>0</v>
      </c>
      <c r="I4680">
        <v>129.94999999999999</v>
      </c>
      <c r="J4680" t="s">
        <v>51</v>
      </c>
      <c r="K4680" t="s">
        <v>52</v>
      </c>
      <c r="L4680">
        <v>210</v>
      </c>
      <c r="M4680" t="s">
        <v>478</v>
      </c>
      <c r="N4680" t="s">
        <v>479</v>
      </c>
      <c r="O4680" t="s">
        <v>3845</v>
      </c>
      <c r="W4680" s="54">
        <v>1</v>
      </c>
      <c r="X4680" s="49">
        <v>1</v>
      </c>
      <c r="Y4680" s="54">
        <v>129.94999999999999</v>
      </c>
      <c r="Z4680" s="34">
        <v>0</v>
      </c>
      <c r="AA4680" s="34">
        <v>0</v>
      </c>
    </row>
    <row r="4681" spans="3:27" x14ac:dyDescent="0.25">
      <c r="C4681" s="33">
        <v>17681</v>
      </c>
      <c r="D4681" s="2">
        <v>42803.981203703705</v>
      </c>
      <c r="E4681" s="41">
        <f t="shared" si="146"/>
        <v>2017</v>
      </c>
      <c r="F4681" s="41">
        <f t="shared" si="147"/>
        <v>3</v>
      </c>
      <c r="G4681" t="s">
        <v>61</v>
      </c>
      <c r="H4681">
        <v>0</v>
      </c>
      <c r="I4681">
        <v>59.95</v>
      </c>
      <c r="J4681" t="s">
        <v>56</v>
      </c>
      <c r="K4681" t="s">
        <v>52</v>
      </c>
      <c r="L4681">
        <v>81925</v>
      </c>
      <c r="M4681" t="s">
        <v>57</v>
      </c>
      <c r="N4681" t="s">
        <v>0</v>
      </c>
      <c r="O4681" t="s">
        <v>4133</v>
      </c>
      <c r="W4681" s="54">
        <v>1</v>
      </c>
      <c r="X4681" s="49">
        <v>0</v>
      </c>
      <c r="Y4681" s="54">
        <v>0</v>
      </c>
      <c r="Z4681" s="34">
        <v>1</v>
      </c>
      <c r="AA4681" s="34">
        <v>59.95</v>
      </c>
    </row>
    <row r="4682" spans="3:27" x14ac:dyDescent="0.25">
      <c r="C4682" s="33">
        <v>17679</v>
      </c>
      <c r="D4682" s="2">
        <v>42803.873553240737</v>
      </c>
      <c r="E4682" s="41">
        <f t="shared" si="146"/>
        <v>2017</v>
      </c>
      <c r="F4682" s="41">
        <f t="shared" si="147"/>
        <v>3</v>
      </c>
      <c r="G4682" t="s">
        <v>309</v>
      </c>
      <c r="H4682">
        <v>0</v>
      </c>
      <c r="I4682">
        <v>150</v>
      </c>
      <c r="J4682" t="s">
        <v>56</v>
      </c>
      <c r="K4682" t="s">
        <v>52</v>
      </c>
      <c r="L4682">
        <v>71229</v>
      </c>
      <c r="M4682" t="s">
        <v>2412</v>
      </c>
      <c r="N4682" t="s">
        <v>0</v>
      </c>
      <c r="O4682" t="s">
        <v>4134</v>
      </c>
      <c r="P4682" t="s">
        <v>3799</v>
      </c>
      <c r="W4682" s="54">
        <v>2</v>
      </c>
      <c r="X4682" s="49">
        <v>2</v>
      </c>
      <c r="Y4682" s="54">
        <v>150</v>
      </c>
      <c r="Z4682" s="34">
        <v>0</v>
      </c>
      <c r="AA4682" s="34">
        <v>0</v>
      </c>
    </row>
    <row r="4683" spans="3:27" x14ac:dyDescent="0.25">
      <c r="C4683" s="33">
        <v>17677</v>
      </c>
      <c r="D4683" s="2">
        <v>42803.840370370373</v>
      </c>
      <c r="E4683" s="41">
        <f t="shared" si="146"/>
        <v>2017</v>
      </c>
      <c r="F4683" s="41">
        <f t="shared" si="147"/>
        <v>3</v>
      </c>
      <c r="G4683" t="s">
        <v>309</v>
      </c>
      <c r="H4683">
        <v>0</v>
      </c>
      <c r="I4683">
        <v>319.89999999999998</v>
      </c>
      <c r="J4683" t="s">
        <v>51</v>
      </c>
      <c r="K4683" t="s">
        <v>52</v>
      </c>
      <c r="L4683">
        <v>1420</v>
      </c>
      <c r="M4683" t="s">
        <v>1769</v>
      </c>
      <c r="N4683" t="s">
        <v>1770</v>
      </c>
      <c r="O4683" t="s">
        <v>3710</v>
      </c>
      <c r="P4683" t="s">
        <v>3806</v>
      </c>
      <c r="W4683" s="54">
        <v>2</v>
      </c>
      <c r="X4683" s="49">
        <v>2</v>
      </c>
      <c r="Y4683" s="54">
        <v>319.89999999999998</v>
      </c>
      <c r="Z4683" s="34">
        <v>0</v>
      </c>
      <c r="AA4683" s="34">
        <v>0</v>
      </c>
    </row>
    <row r="4684" spans="3:27" x14ac:dyDescent="0.25">
      <c r="C4684" s="33">
        <v>17674</v>
      </c>
      <c r="D4684" s="2">
        <v>42803.785370370373</v>
      </c>
      <c r="E4684" s="41">
        <f t="shared" si="146"/>
        <v>2017</v>
      </c>
      <c r="F4684" s="41">
        <f t="shared" si="147"/>
        <v>3</v>
      </c>
      <c r="G4684" t="s">
        <v>309</v>
      </c>
      <c r="H4684">
        <v>0</v>
      </c>
      <c r="I4684">
        <v>623.65</v>
      </c>
      <c r="J4684" t="s">
        <v>74</v>
      </c>
      <c r="K4684" t="s">
        <v>52</v>
      </c>
      <c r="L4684">
        <v>84098</v>
      </c>
      <c r="M4684" t="s">
        <v>4135</v>
      </c>
      <c r="N4684" t="s">
        <v>0</v>
      </c>
      <c r="O4684" t="s">
        <v>3910</v>
      </c>
      <c r="P4684" t="s">
        <v>4131</v>
      </c>
      <c r="Q4684" t="s">
        <v>4136</v>
      </c>
      <c r="R4684" t="s">
        <v>4137</v>
      </c>
      <c r="S4684" t="s">
        <v>4105</v>
      </c>
      <c r="T4684" t="s">
        <v>3819</v>
      </c>
      <c r="U4684" t="s">
        <v>3941</v>
      </c>
      <c r="W4684" s="54">
        <v>7</v>
      </c>
      <c r="X4684" s="49">
        <v>7</v>
      </c>
      <c r="Y4684" s="54">
        <v>623.65</v>
      </c>
      <c r="Z4684" s="34">
        <v>0</v>
      </c>
      <c r="AA4684" s="34">
        <v>0</v>
      </c>
    </row>
    <row r="4685" spans="3:27" x14ac:dyDescent="0.25">
      <c r="C4685" s="33">
        <v>17613</v>
      </c>
      <c r="D4685" s="2">
        <v>42803.696689814817</v>
      </c>
      <c r="E4685" s="41">
        <f t="shared" si="146"/>
        <v>2017</v>
      </c>
      <c r="F4685" s="41">
        <f t="shared" si="147"/>
        <v>3</v>
      </c>
      <c r="G4685" t="s">
        <v>61</v>
      </c>
      <c r="H4685">
        <v>50.4</v>
      </c>
      <c r="I4685">
        <v>89.97</v>
      </c>
      <c r="J4685" t="s">
        <v>74</v>
      </c>
      <c r="K4685" t="s">
        <v>52</v>
      </c>
      <c r="L4685">
        <v>65189</v>
      </c>
      <c r="M4685" t="s">
        <v>328</v>
      </c>
      <c r="N4685" t="s">
        <v>0</v>
      </c>
      <c r="O4685" t="s">
        <v>4138</v>
      </c>
      <c r="W4685" s="54">
        <v>1</v>
      </c>
      <c r="X4685" s="49">
        <v>0</v>
      </c>
      <c r="Y4685" s="54">
        <v>0</v>
      </c>
      <c r="Z4685" s="34">
        <v>1</v>
      </c>
      <c r="AA4685" s="34">
        <v>89.97</v>
      </c>
    </row>
    <row r="4686" spans="3:27" x14ac:dyDescent="0.25">
      <c r="C4686" s="33">
        <v>17592</v>
      </c>
      <c r="D4686" s="2">
        <v>42803.69027777778</v>
      </c>
      <c r="E4686" s="41">
        <f t="shared" si="146"/>
        <v>2017</v>
      </c>
      <c r="F4686" s="41">
        <f t="shared" si="147"/>
        <v>3</v>
      </c>
      <c r="G4686" t="s">
        <v>309</v>
      </c>
      <c r="H4686">
        <v>0</v>
      </c>
      <c r="I4686">
        <v>129.94999999999999</v>
      </c>
      <c r="J4686" t="s">
        <v>74</v>
      </c>
      <c r="K4686" t="s">
        <v>52</v>
      </c>
      <c r="L4686">
        <v>22303</v>
      </c>
      <c r="M4686" t="s">
        <v>168</v>
      </c>
      <c r="N4686" t="s">
        <v>0</v>
      </c>
      <c r="O4686" t="s">
        <v>3982</v>
      </c>
      <c r="W4686" s="54">
        <v>1</v>
      </c>
      <c r="X4686" s="49">
        <v>1</v>
      </c>
      <c r="Y4686" s="54">
        <v>129.94999999999999</v>
      </c>
      <c r="Z4686" s="34">
        <v>0</v>
      </c>
      <c r="AA4686" s="34">
        <v>0</v>
      </c>
    </row>
    <row r="4687" spans="3:27" x14ac:dyDescent="0.25">
      <c r="C4687" s="33">
        <v>17520</v>
      </c>
      <c r="D4687" s="2">
        <v>42803.604004629633</v>
      </c>
      <c r="E4687" s="41">
        <f t="shared" si="146"/>
        <v>2017</v>
      </c>
      <c r="F4687" s="41">
        <f t="shared" si="147"/>
        <v>3</v>
      </c>
      <c r="G4687" t="s">
        <v>309</v>
      </c>
      <c r="H4687">
        <v>0</v>
      </c>
      <c r="I4687">
        <v>169.95</v>
      </c>
      <c r="J4687" t="s">
        <v>74</v>
      </c>
      <c r="K4687" t="s">
        <v>52</v>
      </c>
      <c r="L4687">
        <v>40476</v>
      </c>
      <c r="M4687" t="s">
        <v>81</v>
      </c>
      <c r="N4687" t="s">
        <v>0</v>
      </c>
      <c r="O4687" t="s">
        <v>3768</v>
      </c>
      <c r="W4687" s="54">
        <v>1</v>
      </c>
      <c r="X4687" s="49">
        <v>1</v>
      </c>
      <c r="Y4687" s="54">
        <v>169.95</v>
      </c>
      <c r="Z4687" s="34">
        <v>0</v>
      </c>
      <c r="AA4687" s="34">
        <v>0</v>
      </c>
    </row>
    <row r="4688" spans="3:27" x14ac:dyDescent="0.25">
      <c r="C4688" s="33">
        <v>17519</v>
      </c>
      <c r="D4688" s="2">
        <v>42803.585717592592</v>
      </c>
      <c r="E4688" s="41">
        <f t="shared" si="146"/>
        <v>2017</v>
      </c>
      <c r="F4688" s="41">
        <f t="shared" si="147"/>
        <v>3</v>
      </c>
      <c r="G4688" t="s">
        <v>309</v>
      </c>
      <c r="H4688">
        <v>0</v>
      </c>
      <c r="I4688">
        <v>101.9</v>
      </c>
      <c r="J4688" t="s">
        <v>56</v>
      </c>
      <c r="K4688" t="s">
        <v>52</v>
      </c>
      <c r="L4688">
        <v>10247</v>
      </c>
      <c r="M4688" t="s">
        <v>185</v>
      </c>
      <c r="N4688" t="s">
        <v>0</v>
      </c>
      <c r="O4688" t="s">
        <v>4139</v>
      </c>
      <c r="P4688" t="s">
        <v>4140</v>
      </c>
      <c r="W4688" s="54">
        <v>2</v>
      </c>
      <c r="X4688" s="49">
        <v>2</v>
      </c>
      <c r="Y4688" s="54">
        <v>101.9</v>
      </c>
      <c r="Z4688" s="34">
        <v>0</v>
      </c>
      <c r="AA4688" s="34">
        <v>0</v>
      </c>
    </row>
    <row r="4689" spans="3:27" x14ac:dyDescent="0.25">
      <c r="C4689" s="33">
        <v>17497</v>
      </c>
      <c r="D4689" s="2">
        <v>42803.436111111114</v>
      </c>
      <c r="E4689" s="41">
        <f t="shared" si="146"/>
        <v>2017</v>
      </c>
      <c r="F4689" s="41">
        <f t="shared" si="147"/>
        <v>3</v>
      </c>
      <c r="G4689" t="s">
        <v>61</v>
      </c>
      <c r="H4689">
        <v>43.66</v>
      </c>
      <c r="I4689">
        <v>77.94</v>
      </c>
      <c r="J4689" t="s">
        <v>74</v>
      </c>
      <c r="K4689" t="s">
        <v>52</v>
      </c>
      <c r="L4689">
        <v>10405</v>
      </c>
      <c r="M4689" t="s">
        <v>185</v>
      </c>
      <c r="N4689" t="s">
        <v>0</v>
      </c>
      <c r="O4689" t="s">
        <v>4141</v>
      </c>
      <c r="P4689" t="s">
        <v>4142</v>
      </c>
      <c r="W4689" s="54">
        <v>2</v>
      </c>
      <c r="X4689" s="49">
        <v>0</v>
      </c>
      <c r="Y4689" s="54">
        <v>0</v>
      </c>
      <c r="Z4689" s="34">
        <v>2</v>
      </c>
      <c r="AA4689" s="34">
        <v>77.94</v>
      </c>
    </row>
    <row r="4690" spans="3:27" x14ac:dyDescent="0.25">
      <c r="C4690" s="33">
        <v>17496</v>
      </c>
      <c r="D4690" s="2">
        <v>42803.43472222222</v>
      </c>
      <c r="E4690" s="41">
        <f t="shared" si="146"/>
        <v>2017</v>
      </c>
      <c r="F4690" s="41">
        <f t="shared" si="147"/>
        <v>3</v>
      </c>
      <c r="G4690" t="s">
        <v>268</v>
      </c>
      <c r="H4690">
        <v>0</v>
      </c>
      <c r="I4690">
        <v>90.95</v>
      </c>
      <c r="J4690" t="s">
        <v>51</v>
      </c>
      <c r="K4690" t="s">
        <v>52</v>
      </c>
      <c r="L4690" t="s">
        <v>4143</v>
      </c>
      <c r="M4690" t="s">
        <v>238</v>
      </c>
      <c r="N4690" t="s">
        <v>64</v>
      </c>
      <c r="O4690" t="s">
        <v>4144</v>
      </c>
      <c r="W4690" s="54">
        <v>1</v>
      </c>
      <c r="X4690" s="49">
        <v>0</v>
      </c>
      <c r="Y4690" s="54">
        <v>0</v>
      </c>
      <c r="Z4690" s="34">
        <v>1</v>
      </c>
      <c r="AA4690" s="34">
        <v>90.95</v>
      </c>
    </row>
    <row r="4691" spans="3:27" x14ac:dyDescent="0.25">
      <c r="C4691" s="33">
        <v>17491</v>
      </c>
      <c r="D4691" s="19">
        <v>42803.416006944448</v>
      </c>
      <c r="E4691" s="41">
        <f t="shared" si="146"/>
        <v>2017</v>
      </c>
      <c r="F4691" s="41">
        <f t="shared" si="147"/>
        <v>3</v>
      </c>
      <c r="G4691" t="s">
        <v>61</v>
      </c>
      <c r="H4691">
        <v>0</v>
      </c>
      <c r="I4691">
        <v>309.85000000000002</v>
      </c>
      <c r="J4691" t="s">
        <v>51</v>
      </c>
      <c r="K4691" t="s">
        <v>52</v>
      </c>
      <c r="L4691" t="s">
        <v>4145</v>
      </c>
      <c r="M4691" t="s">
        <v>4146</v>
      </c>
      <c r="N4691" t="s">
        <v>64</v>
      </c>
      <c r="O4691" t="s">
        <v>3957</v>
      </c>
      <c r="P4691" t="s">
        <v>3806</v>
      </c>
      <c r="Q4691" t="s">
        <v>4147</v>
      </c>
      <c r="W4691" s="54">
        <v>3</v>
      </c>
      <c r="X4691" s="49">
        <v>0</v>
      </c>
      <c r="Y4691" s="54">
        <v>0</v>
      </c>
      <c r="Z4691" s="34">
        <v>3</v>
      </c>
      <c r="AA4691" s="34">
        <v>309.85000000000002</v>
      </c>
    </row>
    <row r="4692" spans="3:27" x14ac:dyDescent="0.25">
      <c r="C4692" s="33">
        <v>17489</v>
      </c>
      <c r="D4692" s="19">
        <v>42803.406145833331</v>
      </c>
      <c r="E4692" s="41">
        <f t="shared" si="146"/>
        <v>2017</v>
      </c>
      <c r="F4692" s="41">
        <f t="shared" si="147"/>
        <v>3</v>
      </c>
      <c r="G4692" t="s">
        <v>61</v>
      </c>
      <c r="H4692">
        <v>0</v>
      </c>
      <c r="I4692">
        <v>249.9</v>
      </c>
      <c r="J4692" t="s">
        <v>51</v>
      </c>
      <c r="K4692" t="s">
        <v>52</v>
      </c>
      <c r="L4692" t="s">
        <v>4148</v>
      </c>
      <c r="M4692" t="s">
        <v>4149</v>
      </c>
      <c r="N4692" t="s">
        <v>64</v>
      </c>
      <c r="O4692" t="s">
        <v>4150</v>
      </c>
      <c r="P4692" t="s">
        <v>4147</v>
      </c>
      <c r="W4692" s="54">
        <v>2</v>
      </c>
      <c r="X4692" s="49">
        <v>0</v>
      </c>
      <c r="Y4692" s="54">
        <v>0</v>
      </c>
      <c r="Z4692" s="34">
        <v>2</v>
      </c>
      <c r="AA4692" s="34">
        <v>249.9</v>
      </c>
    </row>
    <row r="4693" spans="3:27" x14ac:dyDescent="0.25">
      <c r="C4693" s="33">
        <v>17482</v>
      </c>
      <c r="D4693" s="19">
        <v>42803.334965277776</v>
      </c>
      <c r="E4693" s="41">
        <f t="shared" si="146"/>
        <v>2017</v>
      </c>
      <c r="F4693" s="41">
        <f t="shared" si="147"/>
        <v>3</v>
      </c>
      <c r="G4693" t="s">
        <v>61</v>
      </c>
      <c r="H4693">
        <v>0</v>
      </c>
      <c r="I4693">
        <v>149.94999999999999</v>
      </c>
      <c r="J4693" t="s">
        <v>74</v>
      </c>
      <c r="K4693" t="s">
        <v>52</v>
      </c>
      <c r="L4693">
        <v>33129</v>
      </c>
      <c r="M4693" t="s">
        <v>3023</v>
      </c>
      <c r="N4693" t="s">
        <v>0</v>
      </c>
      <c r="O4693" t="s">
        <v>3736</v>
      </c>
      <c r="W4693" s="54">
        <v>1</v>
      </c>
      <c r="X4693" s="49">
        <v>0</v>
      </c>
      <c r="Y4693" s="54">
        <v>0</v>
      </c>
      <c r="Z4693" s="34">
        <v>1</v>
      </c>
      <c r="AA4693" s="34">
        <v>149.94999999999999</v>
      </c>
    </row>
    <row r="4694" spans="3:27" x14ac:dyDescent="0.25">
      <c r="C4694" s="33">
        <v>17481</v>
      </c>
      <c r="D4694" s="19">
        <v>42803.313888888886</v>
      </c>
      <c r="E4694" s="41">
        <f t="shared" si="146"/>
        <v>2017</v>
      </c>
      <c r="F4694" s="41">
        <f t="shared" si="147"/>
        <v>3</v>
      </c>
      <c r="G4694" t="s">
        <v>61</v>
      </c>
      <c r="H4694">
        <v>0</v>
      </c>
      <c r="I4694">
        <v>59.95</v>
      </c>
      <c r="J4694" t="s">
        <v>51</v>
      </c>
      <c r="K4694" t="s">
        <v>52</v>
      </c>
      <c r="L4694">
        <v>14193</v>
      </c>
      <c r="M4694" t="s">
        <v>185</v>
      </c>
      <c r="N4694" t="s">
        <v>0</v>
      </c>
      <c r="O4694" t="s">
        <v>4038</v>
      </c>
      <c r="W4694" s="54">
        <v>1</v>
      </c>
      <c r="X4694" s="49">
        <v>0</v>
      </c>
      <c r="Y4694" s="54">
        <v>0</v>
      </c>
      <c r="Z4694" s="34">
        <v>1</v>
      </c>
      <c r="AA4694" s="34">
        <v>59.95</v>
      </c>
    </row>
    <row r="4695" spans="3:27" x14ac:dyDescent="0.25">
      <c r="C4695" s="33">
        <v>17480</v>
      </c>
      <c r="D4695" s="2">
        <v>42803.261805555558</v>
      </c>
      <c r="E4695" s="41">
        <f t="shared" si="146"/>
        <v>2017</v>
      </c>
      <c r="F4695" s="41">
        <f t="shared" si="147"/>
        <v>3</v>
      </c>
      <c r="G4695" t="s">
        <v>61</v>
      </c>
      <c r="H4695">
        <v>0</v>
      </c>
      <c r="I4695">
        <v>321.85000000000002</v>
      </c>
      <c r="J4695" t="s">
        <v>56</v>
      </c>
      <c r="K4695" t="s">
        <v>52</v>
      </c>
      <c r="L4695">
        <v>10317</v>
      </c>
      <c r="M4695" t="s">
        <v>185</v>
      </c>
      <c r="N4695" t="s">
        <v>0</v>
      </c>
      <c r="O4695" t="s">
        <v>4100</v>
      </c>
      <c r="P4695" t="s">
        <v>4151</v>
      </c>
      <c r="Q4695" t="s">
        <v>3794</v>
      </c>
      <c r="W4695" s="54">
        <v>3</v>
      </c>
      <c r="X4695" s="49">
        <v>0</v>
      </c>
      <c r="Y4695" s="54">
        <v>0</v>
      </c>
      <c r="Z4695" s="34">
        <v>3</v>
      </c>
      <c r="AA4695" s="34">
        <v>321.85000000000002</v>
      </c>
    </row>
    <row r="4696" spans="3:27" x14ac:dyDescent="0.25">
      <c r="C4696" s="33">
        <v>17479</v>
      </c>
      <c r="D4696" s="2">
        <v>42803.184421296297</v>
      </c>
      <c r="E4696" s="41">
        <f t="shared" si="146"/>
        <v>2017</v>
      </c>
      <c r="F4696" s="41">
        <f t="shared" si="147"/>
        <v>3</v>
      </c>
      <c r="G4696" t="s">
        <v>61</v>
      </c>
      <c r="H4696">
        <v>0</v>
      </c>
      <c r="I4696">
        <v>24.95</v>
      </c>
      <c r="J4696" t="s">
        <v>51</v>
      </c>
      <c r="K4696" t="s">
        <v>52</v>
      </c>
      <c r="L4696" t="s">
        <v>4152</v>
      </c>
      <c r="M4696" t="s">
        <v>238</v>
      </c>
      <c r="N4696" t="s">
        <v>64</v>
      </c>
      <c r="O4696" t="s">
        <v>3836</v>
      </c>
      <c r="W4696" s="54">
        <v>1</v>
      </c>
      <c r="X4696" s="49">
        <v>0</v>
      </c>
      <c r="Y4696" s="54">
        <v>0</v>
      </c>
      <c r="Z4696" s="34">
        <v>1</v>
      </c>
      <c r="AA4696" s="34">
        <v>24.95</v>
      </c>
    </row>
    <row r="4697" spans="3:27" x14ac:dyDescent="0.25">
      <c r="C4697" s="33">
        <v>17478</v>
      </c>
      <c r="D4697" s="2">
        <v>42803.001539351855</v>
      </c>
      <c r="E4697" s="41">
        <f t="shared" si="146"/>
        <v>2017</v>
      </c>
      <c r="F4697" s="41">
        <f t="shared" si="147"/>
        <v>3</v>
      </c>
      <c r="G4697" t="s">
        <v>309</v>
      </c>
      <c r="H4697">
        <v>0</v>
      </c>
      <c r="I4697">
        <v>549.85</v>
      </c>
      <c r="J4697" t="s">
        <v>56</v>
      </c>
      <c r="K4697" t="s">
        <v>52</v>
      </c>
      <c r="L4697">
        <v>1097</v>
      </c>
      <c r="M4697" t="s">
        <v>574</v>
      </c>
      <c r="N4697" t="s">
        <v>0</v>
      </c>
      <c r="O4697" t="s">
        <v>4153</v>
      </c>
      <c r="P4697" t="s">
        <v>4154</v>
      </c>
      <c r="Q4697" t="s">
        <v>4155</v>
      </c>
      <c r="W4697" s="54">
        <v>3</v>
      </c>
      <c r="X4697" s="49">
        <v>3</v>
      </c>
      <c r="Y4697" s="54">
        <v>549.85</v>
      </c>
      <c r="Z4697" s="34">
        <v>0</v>
      </c>
      <c r="AA4697" s="34">
        <v>0</v>
      </c>
    </row>
    <row r="4698" spans="3:27" x14ac:dyDescent="0.25">
      <c r="C4698" s="33">
        <v>17477</v>
      </c>
      <c r="D4698" s="2">
        <v>42802.912210648145</v>
      </c>
      <c r="E4698" s="41">
        <f t="shared" si="146"/>
        <v>2017</v>
      </c>
      <c r="F4698" s="41">
        <f t="shared" si="147"/>
        <v>3</v>
      </c>
      <c r="G4698" t="s">
        <v>227</v>
      </c>
      <c r="H4698">
        <v>0</v>
      </c>
      <c r="I4698">
        <v>129.94999999999999</v>
      </c>
      <c r="J4698" t="s">
        <v>56</v>
      </c>
      <c r="K4698" t="s">
        <v>52</v>
      </c>
      <c r="L4698">
        <v>20251</v>
      </c>
      <c r="M4698" t="s">
        <v>168</v>
      </c>
      <c r="N4698" t="s">
        <v>0</v>
      </c>
      <c r="O4698" t="s">
        <v>4156</v>
      </c>
      <c r="W4698" s="54">
        <v>1</v>
      </c>
      <c r="X4698" s="49">
        <v>0</v>
      </c>
      <c r="Y4698" s="54">
        <v>0</v>
      </c>
      <c r="Z4698" s="34">
        <v>1</v>
      </c>
      <c r="AA4698" s="34">
        <v>129.94999999999999</v>
      </c>
    </row>
    <row r="4699" spans="3:27" x14ac:dyDescent="0.25">
      <c r="C4699" s="33">
        <v>17476</v>
      </c>
      <c r="D4699" s="2">
        <v>42802.901377314818</v>
      </c>
      <c r="E4699" s="41">
        <f t="shared" si="146"/>
        <v>2017</v>
      </c>
      <c r="F4699" s="41">
        <f t="shared" si="147"/>
        <v>3</v>
      </c>
      <c r="G4699" t="s">
        <v>309</v>
      </c>
      <c r="H4699">
        <v>0</v>
      </c>
      <c r="I4699">
        <v>169.95</v>
      </c>
      <c r="J4699" t="s">
        <v>74</v>
      </c>
      <c r="K4699" t="s">
        <v>52</v>
      </c>
      <c r="L4699">
        <v>8237</v>
      </c>
      <c r="M4699" t="s">
        <v>4115</v>
      </c>
      <c r="N4699" t="s">
        <v>0</v>
      </c>
      <c r="O4699" t="s">
        <v>4155</v>
      </c>
      <c r="W4699" s="54">
        <v>1</v>
      </c>
      <c r="X4699" s="49">
        <v>1</v>
      </c>
      <c r="Y4699" s="54">
        <v>169.95</v>
      </c>
      <c r="Z4699" s="34">
        <v>0</v>
      </c>
      <c r="AA4699" s="34">
        <v>0</v>
      </c>
    </row>
    <row r="4700" spans="3:27" x14ac:dyDescent="0.25">
      <c r="C4700" s="33">
        <v>17475</v>
      </c>
      <c r="D4700" s="2">
        <v>42802.883333333331</v>
      </c>
      <c r="E4700" s="41">
        <f t="shared" si="146"/>
        <v>2017</v>
      </c>
      <c r="F4700" s="41">
        <f t="shared" si="147"/>
        <v>3</v>
      </c>
      <c r="G4700" t="s">
        <v>268</v>
      </c>
      <c r="H4700">
        <v>0</v>
      </c>
      <c r="I4700">
        <v>169.95</v>
      </c>
      <c r="J4700" t="s">
        <v>56</v>
      </c>
      <c r="K4700" t="s">
        <v>52</v>
      </c>
      <c r="L4700">
        <v>60326</v>
      </c>
      <c r="M4700" t="s">
        <v>128</v>
      </c>
      <c r="N4700" t="s">
        <v>0</v>
      </c>
      <c r="O4700" t="s">
        <v>4157</v>
      </c>
      <c r="W4700" s="54">
        <v>1</v>
      </c>
      <c r="X4700" s="49">
        <v>0</v>
      </c>
      <c r="Y4700" s="54">
        <v>0</v>
      </c>
      <c r="Z4700" s="34">
        <v>1</v>
      </c>
      <c r="AA4700" s="34">
        <v>169.95</v>
      </c>
    </row>
    <row r="4701" spans="3:27" x14ac:dyDescent="0.25">
      <c r="C4701" s="33">
        <v>17474</v>
      </c>
      <c r="D4701" s="19">
        <v>42802.880023148151</v>
      </c>
      <c r="E4701" s="41">
        <f t="shared" si="146"/>
        <v>2017</v>
      </c>
      <c r="F4701" s="41">
        <f t="shared" si="147"/>
        <v>3</v>
      </c>
      <c r="G4701" s="20" t="s">
        <v>61</v>
      </c>
      <c r="H4701">
        <v>0</v>
      </c>
      <c r="I4701">
        <v>169.95</v>
      </c>
      <c r="J4701" t="s">
        <v>51</v>
      </c>
      <c r="K4701" t="s">
        <v>52</v>
      </c>
      <c r="L4701">
        <v>31022</v>
      </c>
      <c r="M4701" t="s">
        <v>4158</v>
      </c>
      <c r="N4701" t="s">
        <v>587</v>
      </c>
      <c r="O4701" t="s">
        <v>4159</v>
      </c>
      <c r="W4701" s="54">
        <v>1</v>
      </c>
      <c r="X4701" s="49">
        <v>0</v>
      </c>
      <c r="Y4701" s="54">
        <v>0</v>
      </c>
      <c r="Z4701" s="34">
        <v>1</v>
      </c>
      <c r="AA4701" s="34">
        <v>169.95</v>
      </c>
    </row>
    <row r="4702" spans="3:27" x14ac:dyDescent="0.25">
      <c r="C4702" s="33">
        <v>17473</v>
      </c>
      <c r="D4702" s="19">
        <v>42802.861967592595</v>
      </c>
      <c r="E4702" s="41">
        <f t="shared" si="146"/>
        <v>2017</v>
      </c>
      <c r="F4702" s="41">
        <f t="shared" si="147"/>
        <v>3</v>
      </c>
      <c r="G4702" s="20" t="s">
        <v>309</v>
      </c>
      <c r="H4702">
        <v>0</v>
      </c>
      <c r="I4702">
        <v>511.55</v>
      </c>
      <c r="J4702" t="s">
        <v>56</v>
      </c>
      <c r="K4702" t="s">
        <v>52</v>
      </c>
      <c r="L4702">
        <v>20535</v>
      </c>
      <c r="M4702" t="s">
        <v>168</v>
      </c>
      <c r="N4702" t="s">
        <v>0</v>
      </c>
      <c r="O4702" t="s">
        <v>3976</v>
      </c>
      <c r="P4702" t="s">
        <v>4160</v>
      </c>
      <c r="Q4702" t="s">
        <v>4161</v>
      </c>
      <c r="R4702" t="s">
        <v>3985</v>
      </c>
      <c r="S4702" t="s">
        <v>4162</v>
      </c>
      <c r="T4702" t="s">
        <v>4163</v>
      </c>
      <c r="U4702" t="s">
        <v>4076</v>
      </c>
      <c r="V4702" t="s">
        <v>4037</v>
      </c>
      <c r="W4702" s="54">
        <v>8</v>
      </c>
      <c r="X4702" s="49">
        <v>8</v>
      </c>
      <c r="Y4702" s="54">
        <v>511.55</v>
      </c>
      <c r="Z4702" s="34">
        <v>0</v>
      </c>
      <c r="AA4702" s="34">
        <v>0</v>
      </c>
    </row>
    <row r="4703" spans="3:27" x14ac:dyDescent="0.25">
      <c r="C4703" s="33">
        <v>17472</v>
      </c>
      <c r="D4703" s="19">
        <v>42802.847326388888</v>
      </c>
      <c r="E4703" s="41">
        <f t="shared" si="146"/>
        <v>2017</v>
      </c>
      <c r="F4703" s="41">
        <f t="shared" si="147"/>
        <v>3</v>
      </c>
      <c r="G4703" s="20" t="s">
        <v>61</v>
      </c>
      <c r="H4703">
        <v>0</v>
      </c>
      <c r="I4703">
        <v>169.95</v>
      </c>
      <c r="J4703" t="s">
        <v>51</v>
      </c>
      <c r="K4703" t="s">
        <v>52</v>
      </c>
      <c r="L4703">
        <v>69007</v>
      </c>
      <c r="M4703" t="s">
        <v>2561</v>
      </c>
      <c r="N4703" t="s">
        <v>385</v>
      </c>
      <c r="O4703" t="s">
        <v>4157</v>
      </c>
      <c r="W4703" s="54">
        <v>1</v>
      </c>
      <c r="X4703" s="49">
        <v>0</v>
      </c>
      <c r="Y4703" s="54">
        <v>0</v>
      </c>
      <c r="Z4703" s="34">
        <v>1</v>
      </c>
      <c r="AA4703" s="34">
        <v>169.95</v>
      </c>
    </row>
    <row r="4704" spans="3:27" x14ac:dyDescent="0.25">
      <c r="C4704" s="33">
        <v>17471</v>
      </c>
      <c r="D4704" s="19">
        <v>42802.836111111108</v>
      </c>
      <c r="E4704" s="41">
        <f t="shared" si="146"/>
        <v>2017</v>
      </c>
      <c r="F4704" s="41">
        <f t="shared" si="147"/>
        <v>3</v>
      </c>
      <c r="G4704" s="20" t="s">
        <v>61</v>
      </c>
      <c r="H4704">
        <v>0</v>
      </c>
      <c r="I4704">
        <v>69.95</v>
      </c>
      <c r="J4704" t="s">
        <v>51</v>
      </c>
      <c r="K4704" t="s">
        <v>52</v>
      </c>
      <c r="L4704">
        <v>77171</v>
      </c>
      <c r="M4704" t="s">
        <v>4164</v>
      </c>
      <c r="N4704" t="s">
        <v>385</v>
      </c>
      <c r="O4704" t="s">
        <v>4165</v>
      </c>
      <c r="W4704" s="54">
        <v>1</v>
      </c>
      <c r="X4704" s="49">
        <v>0</v>
      </c>
      <c r="Y4704" s="54">
        <v>0</v>
      </c>
      <c r="Z4704" s="34">
        <v>1</v>
      </c>
      <c r="AA4704" s="34">
        <v>69.95</v>
      </c>
    </row>
    <row r="4705" spans="3:27" x14ac:dyDescent="0.25">
      <c r="C4705" s="33">
        <v>17470</v>
      </c>
      <c r="D4705" s="19">
        <v>42802.813194444447</v>
      </c>
      <c r="E4705" s="41">
        <f t="shared" si="146"/>
        <v>2017</v>
      </c>
      <c r="F4705" s="41">
        <f t="shared" si="147"/>
        <v>3</v>
      </c>
      <c r="G4705" s="20" t="s">
        <v>61</v>
      </c>
      <c r="H4705">
        <v>0</v>
      </c>
      <c r="I4705">
        <v>441.85</v>
      </c>
      <c r="J4705" t="s">
        <v>74</v>
      </c>
      <c r="K4705" t="s">
        <v>52</v>
      </c>
      <c r="L4705">
        <v>81671</v>
      </c>
      <c r="M4705" t="s">
        <v>57</v>
      </c>
      <c r="N4705" t="s">
        <v>0</v>
      </c>
      <c r="O4705" t="s">
        <v>4166</v>
      </c>
      <c r="P4705" t="s">
        <v>3790</v>
      </c>
      <c r="Q4705" t="s">
        <v>3680</v>
      </c>
      <c r="W4705" s="54">
        <v>3</v>
      </c>
      <c r="X4705" s="49">
        <v>2</v>
      </c>
      <c r="Y4705" s="54">
        <v>329.90000000000003</v>
      </c>
      <c r="Z4705" s="34">
        <v>1</v>
      </c>
      <c r="AA4705" s="34">
        <v>111.95</v>
      </c>
    </row>
    <row r="4706" spans="3:27" x14ac:dyDescent="0.25">
      <c r="C4706" s="33">
        <v>17469</v>
      </c>
      <c r="D4706" s="2">
        <v>42802.779050925928</v>
      </c>
      <c r="E4706" s="41">
        <f t="shared" si="146"/>
        <v>2017</v>
      </c>
      <c r="F4706" s="41">
        <f t="shared" si="147"/>
        <v>3</v>
      </c>
      <c r="G4706" t="s">
        <v>61</v>
      </c>
      <c r="H4706" s="22">
        <v>0</v>
      </c>
      <c r="I4706">
        <v>50.96</v>
      </c>
      <c r="J4706" t="s">
        <v>51</v>
      </c>
      <c r="K4706" t="s">
        <v>52</v>
      </c>
      <c r="L4706" t="s">
        <v>4167</v>
      </c>
      <c r="M4706" t="s">
        <v>4168</v>
      </c>
      <c r="N4706" t="s">
        <v>85</v>
      </c>
      <c r="O4706" t="s">
        <v>4169</v>
      </c>
      <c r="W4706" s="54">
        <v>1</v>
      </c>
      <c r="X4706" s="49">
        <v>0</v>
      </c>
      <c r="Y4706" s="54">
        <v>0</v>
      </c>
      <c r="Z4706" s="34">
        <v>1</v>
      </c>
      <c r="AA4706" s="34">
        <v>50.96</v>
      </c>
    </row>
    <row r="4707" spans="3:27" x14ac:dyDescent="0.25">
      <c r="C4707" s="33">
        <v>17466</v>
      </c>
      <c r="D4707" s="2">
        <v>42802.634027777778</v>
      </c>
      <c r="E4707" s="41">
        <f t="shared" si="146"/>
        <v>2017</v>
      </c>
      <c r="F4707" s="41">
        <f t="shared" si="147"/>
        <v>3</v>
      </c>
      <c r="G4707" t="s">
        <v>61</v>
      </c>
      <c r="H4707">
        <v>0</v>
      </c>
      <c r="I4707">
        <v>349.8</v>
      </c>
      <c r="J4707" t="s">
        <v>51</v>
      </c>
      <c r="K4707" t="s">
        <v>52</v>
      </c>
      <c r="L4707">
        <v>21382</v>
      </c>
      <c r="M4707" t="s">
        <v>4170</v>
      </c>
      <c r="N4707" t="s">
        <v>0</v>
      </c>
      <c r="O4707" t="s">
        <v>3702</v>
      </c>
      <c r="P4707" t="s">
        <v>4171</v>
      </c>
      <c r="Q4707" t="s">
        <v>4172</v>
      </c>
      <c r="R4707" t="s">
        <v>4098</v>
      </c>
      <c r="W4707" s="54">
        <v>4</v>
      </c>
      <c r="X4707" s="49">
        <v>3</v>
      </c>
      <c r="Y4707" s="54">
        <v>279.85000000000002</v>
      </c>
      <c r="Z4707" s="34">
        <v>1</v>
      </c>
      <c r="AA4707" s="34">
        <v>69.95</v>
      </c>
    </row>
    <row r="4708" spans="3:27" x14ac:dyDescent="0.25">
      <c r="C4708" s="33">
        <v>17465</v>
      </c>
      <c r="D4708" s="2">
        <v>42802.622129629628</v>
      </c>
      <c r="E4708" s="41">
        <f t="shared" si="146"/>
        <v>2017</v>
      </c>
      <c r="F4708" s="41">
        <f t="shared" si="147"/>
        <v>3</v>
      </c>
      <c r="G4708" t="s">
        <v>61</v>
      </c>
      <c r="H4708">
        <v>0</v>
      </c>
      <c r="I4708">
        <v>209.9</v>
      </c>
      <c r="J4708" t="s">
        <v>51</v>
      </c>
      <c r="K4708" t="s">
        <v>52</v>
      </c>
      <c r="L4708">
        <v>33100</v>
      </c>
      <c r="M4708" t="s">
        <v>3062</v>
      </c>
      <c r="N4708" t="s">
        <v>479</v>
      </c>
      <c r="O4708" t="s">
        <v>4173</v>
      </c>
      <c r="P4708" t="s">
        <v>4174</v>
      </c>
      <c r="W4708" s="54">
        <v>2</v>
      </c>
      <c r="X4708" s="49">
        <v>0</v>
      </c>
      <c r="Y4708" s="54">
        <v>0</v>
      </c>
      <c r="Z4708" s="34">
        <v>2</v>
      </c>
      <c r="AA4708" s="34">
        <v>209.9</v>
      </c>
    </row>
    <row r="4709" spans="3:27" x14ac:dyDescent="0.25">
      <c r="C4709" s="33">
        <v>17463</v>
      </c>
      <c r="D4709" s="2">
        <v>42802.600347222222</v>
      </c>
      <c r="E4709" s="41">
        <f t="shared" si="146"/>
        <v>2017</v>
      </c>
      <c r="F4709" s="41">
        <f t="shared" si="147"/>
        <v>3</v>
      </c>
      <c r="G4709" t="s">
        <v>61</v>
      </c>
      <c r="H4709">
        <v>0</v>
      </c>
      <c r="I4709">
        <v>249.95</v>
      </c>
      <c r="J4709" t="s">
        <v>51</v>
      </c>
      <c r="K4709" t="s">
        <v>52</v>
      </c>
      <c r="L4709" t="s">
        <v>4175</v>
      </c>
      <c r="M4709" t="s">
        <v>4176</v>
      </c>
      <c r="N4709" t="s">
        <v>64</v>
      </c>
      <c r="O4709" t="s">
        <v>3888</v>
      </c>
      <c r="W4709" s="54">
        <v>1</v>
      </c>
      <c r="X4709" s="49">
        <v>0</v>
      </c>
      <c r="Y4709" s="54">
        <v>0</v>
      </c>
      <c r="Z4709" s="34">
        <v>1</v>
      </c>
      <c r="AA4709" s="34">
        <v>249.95</v>
      </c>
    </row>
    <row r="4710" spans="3:27" x14ac:dyDescent="0.25">
      <c r="C4710" s="33">
        <v>17462</v>
      </c>
      <c r="D4710" s="2">
        <v>42802.590277777781</v>
      </c>
      <c r="E4710" s="41">
        <f t="shared" si="146"/>
        <v>2017</v>
      </c>
      <c r="F4710" s="41">
        <f t="shared" si="147"/>
        <v>3</v>
      </c>
      <c r="G4710" t="s">
        <v>61</v>
      </c>
      <c r="H4710">
        <v>0</v>
      </c>
      <c r="I4710">
        <v>658.75</v>
      </c>
      <c r="J4710" t="s">
        <v>51</v>
      </c>
      <c r="K4710" t="s">
        <v>52</v>
      </c>
      <c r="L4710">
        <v>40215</v>
      </c>
      <c r="M4710" t="s">
        <v>81</v>
      </c>
      <c r="N4710" t="s">
        <v>0</v>
      </c>
      <c r="O4710" t="s">
        <v>3875</v>
      </c>
      <c r="P4710" t="s">
        <v>4177</v>
      </c>
      <c r="Q4710" t="s">
        <v>4178</v>
      </c>
      <c r="R4710" t="s">
        <v>4179</v>
      </c>
      <c r="S4710" t="s">
        <v>3830</v>
      </c>
      <c r="W4710" s="54">
        <v>5</v>
      </c>
      <c r="X4710" s="49">
        <v>4</v>
      </c>
      <c r="Y4710" s="54">
        <v>528.79999999999995</v>
      </c>
      <c r="Z4710" s="34">
        <v>1</v>
      </c>
      <c r="AA4710" s="34">
        <v>129.94999999999999</v>
      </c>
    </row>
    <row r="4711" spans="3:27" x14ac:dyDescent="0.25">
      <c r="C4711" s="33">
        <v>17468</v>
      </c>
      <c r="D4711" s="2">
        <v>42802.734722222223</v>
      </c>
      <c r="E4711" s="41">
        <f t="shared" si="146"/>
        <v>2017</v>
      </c>
      <c r="F4711" s="41">
        <f t="shared" si="147"/>
        <v>3</v>
      </c>
      <c r="G4711" t="s">
        <v>61</v>
      </c>
      <c r="H4711">
        <v>0</v>
      </c>
      <c r="I4711">
        <v>249.9</v>
      </c>
      <c r="J4711" t="s">
        <v>56</v>
      </c>
      <c r="K4711" t="s">
        <v>52</v>
      </c>
      <c r="L4711">
        <v>29690</v>
      </c>
      <c r="M4711" t="s">
        <v>4005</v>
      </c>
      <c r="N4711" t="s">
        <v>0</v>
      </c>
      <c r="O4711" t="s">
        <v>4180</v>
      </c>
      <c r="P4711" t="s">
        <v>4181</v>
      </c>
      <c r="W4711" s="54">
        <v>2</v>
      </c>
      <c r="X4711" s="49">
        <v>1</v>
      </c>
      <c r="Y4711" s="54">
        <v>129.94999999999999</v>
      </c>
      <c r="Z4711" s="34">
        <v>1</v>
      </c>
      <c r="AA4711" s="34">
        <v>119.95</v>
      </c>
    </row>
    <row r="4712" spans="3:27" x14ac:dyDescent="0.25">
      <c r="C4712" s="33">
        <v>17457</v>
      </c>
      <c r="D4712" s="2">
        <v>42802.438530092593</v>
      </c>
      <c r="E4712" s="41">
        <f t="shared" si="146"/>
        <v>2017</v>
      </c>
      <c r="F4712" s="41">
        <f t="shared" si="147"/>
        <v>3</v>
      </c>
      <c r="G4712" t="s">
        <v>61</v>
      </c>
      <c r="H4712">
        <v>0</v>
      </c>
      <c r="I4712">
        <v>129.94999999999999</v>
      </c>
      <c r="J4712" t="s">
        <v>51</v>
      </c>
      <c r="K4712" t="s">
        <v>52</v>
      </c>
      <c r="L4712">
        <v>41102</v>
      </c>
      <c r="M4712" t="s">
        <v>1408</v>
      </c>
      <c r="N4712" t="s">
        <v>415</v>
      </c>
      <c r="O4712" t="s">
        <v>4182</v>
      </c>
      <c r="W4712" s="54">
        <v>1</v>
      </c>
      <c r="X4712" s="49">
        <v>0</v>
      </c>
      <c r="Y4712" s="54">
        <v>0</v>
      </c>
      <c r="Z4712" s="34">
        <v>1</v>
      </c>
      <c r="AA4712" s="34">
        <v>129.94999999999999</v>
      </c>
    </row>
    <row r="4713" spans="3:27" x14ac:dyDescent="0.25">
      <c r="C4713" s="33">
        <v>17456</v>
      </c>
      <c r="D4713" s="2">
        <v>42802.43136574074</v>
      </c>
      <c r="E4713" s="41">
        <f t="shared" si="146"/>
        <v>2017</v>
      </c>
      <c r="F4713" s="41">
        <f t="shared" si="147"/>
        <v>3</v>
      </c>
      <c r="G4713" t="s">
        <v>309</v>
      </c>
      <c r="H4713">
        <v>0</v>
      </c>
      <c r="I4713">
        <v>207.9</v>
      </c>
      <c r="J4713" t="s">
        <v>51</v>
      </c>
      <c r="K4713" t="s">
        <v>52</v>
      </c>
      <c r="L4713" t="s">
        <v>4183</v>
      </c>
      <c r="M4713" t="s">
        <v>238</v>
      </c>
      <c r="N4713" t="s">
        <v>64</v>
      </c>
      <c r="O4713" t="s">
        <v>4166</v>
      </c>
      <c r="P4713" t="s">
        <v>3829</v>
      </c>
      <c r="W4713" s="54">
        <v>2</v>
      </c>
      <c r="X4713" s="49">
        <v>2</v>
      </c>
      <c r="Y4713" s="54">
        <v>207.9</v>
      </c>
      <c r="Z4713" s="34">
        <v>0</v>
      </c>
      <c r="AA4713" s="34">
        <v>0</v>
      </c>
    </row>
    <row r="4714" spans="3:27" x14ac:dyDescent="0.25">
      <c r="C4714" s="33">
        <v>17455</v>
      </c>
      <c r="D4714" s="2">
        <v>42802.413344907407</v>
      </c>
      <c r="E4714" s="41">
        <f t="shared" si="146"/>
        <v>2017</v>
      </c>
      <c r="F4714" s="41">
        <f t="shared" si="147"/>
        <v>3</v>
      </c>
      <c r="G4714" t="s">
        <v>309</v>
      </c>
      <c r="H4714">
        <v>0</v>
      </c>
      <c r="I4714">
        <v>249.95</v>
      </c>
      <c r="J4714" t="s">
        <v>74</v>
      </c>
      <c r="K4714" t="s">
        <v>52</v>
      </c>
      <c r="L4714">
        <v>94350</v>
      </c>
      <c r="M4714" t="s">
        <v>4184</v>
      </c>
      <c r="N4714" t="s">
        <v>385</v>
      </c>
      <c r="O4714" t="s">
        <v>3888</v>
      </c>
      <c r="W4714" s="54">
        <v>1</v>
      </c>
      <c r="X4714" s="49">
        <v>1</v>
      </c>
      <c r="Y4714" s="54">
        <v>249.95</v>
      </c>
      <c r="Z4714" s="34">
        <v>0</v>
      </c>
      <c r="AA4714" s="34">
        <v>0</v>
      </c>
    </row>
    <row r="4715" spans="3:27" x14ac:dyDescent="0.25">
      <c r="C4715" s="33">
        <v>17440</v>
      </c>
      <c r="D4715" s="2">
        <v>42802.410138888888</v>
      </c>
      <c r="E4715" s="41">
        <f t="shared" si="146"/>
        <v>2017</v>
      </c>
      <c r="F4715" s="41">
        <f t="shared" si="147"/>
        <v>3</v>
      </c>
      <c r="G4715" t="s">
        <v>268</v>
      </c>
      <c r="H4715">
        <v>0</v>
      </c>
      <c r="I4715">
        <v>249.95</v>
      </c>
      <c r="J4715" t="s">
        <v>74</v>
      </c>
      <c r="K4715" t="s">
        <v>52</v>
      </c>
      <c r="L4715">
        <v>94350</v>
      </c>
      <c r="M4715" t="s">
        <v>4184</v>
      </c>
      <c r="N4715" t="s">
        <v>385</v>
      </c>
      <c r="O4715" t="s">
        <v>3888</v>
      </c>
      <c r="W4715" s="54">
        <v>1</v>
      </c>
      <c r="X4715" s="49">
        <v>0</v>
      </c>
      <c r="Y4715" s="54">
        <v>0</v>
      </c>
      <c r="Z4715" s="34">
        <v>1</v>
      </c>
      <c r="AA4715" s="34">
        <v>249.95</v>
      </c>
    </row>
    <row r="4716" spans="3:27" x14ac:dyDescent="0.25">
      <c r="C4716" s="33">
        <v>17406</v>
      </c>
      <c r="D4716" s="2">
        <v>42802.320833333331</v>
      </c>
      <c r="E4716" s="41">
        <f t="shared" si="146"/>
        <v>2017</v>
      </c>
      <c r="F4716" s="41">
        <f t="shared" si="147"/>
        <v>3</v>
      </c>
      <c r="G4716" t="s">
        <v>309</v>
      </c>
      <c r="H4716">
        <v>0</v>
      </c>
      <c r="I4716">
        <v>119.95</v>
      </c>
      <c r="J4716" t="s">
        <v>51</v>
      </c>
      <c r="K4716" t="s">
        <v>52</v>
      </c>
      <c r="L4716">
        <v>50996</v>
      </c>
      <c r="M4716" t="s">
        <v>158</v>
      </c>
      <c r="N4716" t="s">
        <v>0</v>
      </c>
      <c r="O4716" t="s">
        <v>3924</v>
      </c>
      <c r="W4716" s="54">
        <v>1</v>
      </c>
      <c r="X4716" s="49">
        <v>1</v>
      </c>
      <c r="Y4716" s="54">
        <v>119.95</v>
      </c>
      <c r="Z4716" s="34">
        <v>0</v>
      </c>
      <c r="AA4716" s="34">
        <v>0</v>
      </c>
    </row>
    <row r="4717" spans="3:27" x14ac:dyDescent="0.25">
      <c r="C4717" s="33">
        <v>17405</v>
      </c>
      <c r="D4717" s="2">
        <v>42802.317523148151</v>
      </c>
      <c r="E4717" s="41">
        <f t="shared" si="146"/>
        <v>2017</v>
      </c>
      <c r="F4717" s="41">
        <f t="shared" si="147"/>
        <v>3</v>
      </c>
      <c r="G4717" t="s">
        <v>61</v>
      </c>
      <c r="H4717">
        <v>0</v>
      </c>
      <c r="I4717">
        <v>139.94999999999999</v>
      </c>
      <c r="J4717" t="s">
        <v>74</v>
      </c>
      <c r="K4717" t="s">
        <v>52</v>
      </c>
      <c r="L4717">
        <v>980</v>
      </c>
      <c r="M4717" t="s">
        <v>478</v>
      </c>
      <c r="N4717" t="s">
        <v>479</v>
      </c>
      <c r="O4717" t="s">
        <v>4185</v>
      </c>
      <c r="W4717" s="54">
        <v>1</v>
      </c>
      <c r="X4717" s="49">
        <v>0</v>
      </c>
      <c r="Y4717" s="54">
        <v>0</v>
      </c>
      <c r="Z4717" s="34">
        <v>1</v>
      </c>
      <c r="AA4717" s="34">
        <v>139.94999999999999</v>
      </c>
    </row>
    <row r="4718" spans="3:27" x14ac:dyDescent="0.25">
      <c r="C4718" s="33">
        <v>17404</v>
      </c>
      <c r="D4718" s="2">
        <v>42802.084629629629</v>
      </c>
      <c r="E4718" s="41">
        <f t="shared" si="146"/>
        <v>2017</v>
      </c>
      <c r="F4718" s="41">
        <f t="shared" si="147"/>
        <v>3</v>
      </c>
      <c r="G4718" t="s">
        <v>309</v>
      </c>
      <c r="H4718">
        <v>0</v>
      </c>
      <c r="I4718">
        <v>59.95</v>
      </c>
      <c r="J4718" t="s">
        <v>56</v>
      </c>
      <c r="K4718" t="s">
        <v>52</v>
      </c>
      <c r="L4718">
        <v>73779</v>
      </c>
      <c r="M4718" t="s">
        <v>4186</v>
      </c>
      <c r="N4718" t="s">
        <v>0</v>
      </c>
      <c r="O4718" t="s">
        <v>4187</v>
      </c>
      <c r="W4718" s="54">
        <v>1</v>
      </c>
      <c r="X4718" s="49">
        <v>1</v>
      </c>
      <c r="Y4718" s="54">
        <v>59.95</v>
      </c>
      <c r="Z4718" s="34">
        <v>0</v>
      </c>
      <c r="AA4718" s="34">
        <v>0</v>
      </c>
    </row>
    <row r="4719" spans="3:27" x14ac:dyDescent="0.25">
      <c r="C4719" s="33">
        <v>17403</v>
      </c>
      <c r="D4719" s="2">
        <v>42801.956250000003</v>
      </c>
      <c r="E4719" s="41">
        <f t="shared" si="146"/>
        <v>2017</v>
      </c>
      <c r="F4719" s="41">
        <f t="shared" si="147"/>
        <v>3</v>
      </c>
      <c r="G4719" t="s">
        <v>309</v>
      </c>
      <c r="H4719">
        <v>0</v>
      </c>
      <c r="I4719">
        <v>129.94999999999999</v>
      </c>
      <c r="J4719" t="s">
        <v>74</v>
      </c>
      <c r="K4719" t="s">
        <v>52</v>
      </c>
      <c r="L4719">
        <v>10115</v>
      </c>
      <c r="M4719" t="s">
        <v>185</v>
      </c>
      <c r="N4719" t="s">
        <v>0</v>
      </c>
      <c r="O4719" t="s">
        <v>3770</v>
      </c>
      <c r="W4719" s="54">
        <v>1</v>
      </c>
      <c r="X4719" s="49">
        <v>1</v>
      </c>
      <c r="Y4719" s="54">
        <v>129.94999999999999</v>
      </c>
      <c r="Z4719" s="34">
        <v>0</v>
      </c>
      <c r="AA4719" s="34">
        <v>0</v>
      </c>
    </row>
    <row r="4720" spans="3:27" x14ac:dyDescent="0.25">
      <c r="C4720" s="33">
        <v>17402</v>
      </c>
      <c r="D4720" s="2">
        <v>42801.933819444443</v>
      </c>
      <c r="E4720" s="41">
        <f t="shared" si="146"/>
        <v>2017</v>
      </c>
      <c r="F4720" s="41">
        <f t="shared" si="147"/>
        <v>3</v>
      </c>
      <c r="G4720" t="s">
        <v>61</v>
      </c>
      <c r="H4720">
        <v>0</v>
      </c>
      <c r="I4720">
        <v>169.9</v>
      </c>
      <c r="J4720" t="s">
        <v>51</v>
      </c>
      <c r="K4720" t="s">
        <v>52</v>
      </c>
      <c r="L4720">
        <v>29200</v>
      </c>
      <c r="M4720" t="s">
        <v>4188</v>
      </c>
      <c r="N4720" t="s">
        <v>385</v>
      </c>
      <c r="O4720" t="s">
        <v>4189</v>
      </c>
      <c r="P4720" t="s">
        <v>3695</v>
      </c>
      <c r="W4720" s="54">
        <v>2</v>
      </c>
      <c r="X4720" s="49">
        <v>0</v>
      </c>
      <c r="Y4720" s="54">
        <v>0</v>
      </c>
      <c r="Z4720" s="34">
        <v>2</v>
      </c>
      <c r="AA4720" s="34">
        <v>169.9</v>
      </c>
    </row>
    <row r="4721" spans="3:27" x14ac:dyDescent="0.25">
      <c r="C4721" s="33">
        <v>17401</v>
      </c>
      <c r="D4721" s="2">
        <v>42801.90902777778</v>
      </c>
      <c r="E4721" s="41">
        <f t="shared" si="146"/>
        <v>2017</v>
      </c>
      <c r="F4721" s="41">
        <f t="shared" si="147"/>
        <v>3</v>
      </c>
      <c r="G4721" t="s">
        <v>309</v>
      </c>
      <c r="H4721">
        <v>25.19</v>
      </c>
      <c r="I4721">
        <v>119.92</v>
      </c>
      <c r="J4721" t="s">
        <v>74</v>
      </c>
      <c r="K4721" t="s">
        <v>52</v>
      </c>
      <c r="L4721">
        <v>90459</v>
      </c>
      <c r="M4721" t="s">
        <v>183</v>
      </c>
      <c r="N4721" t="s">
        <v>0</v>
      </c>
      <c r="O4721" t="s">
        <v>4190</v>
      </c>
      <c r="P4721" t="s">
        <v>4191</v>
      </c>
      <c r="W4721" s="54">
        <v>2</v>
      </c>
      <c r="X4721" s="49">
        <v>2</v>
      </c>
      <c r="Y4721" s="54">
        <v>119.92</v>
      </c>
      <c r="Z4721" s="34">
        <v>0</v>
      </c>
      <c r="AA4721" s="34">
        <v>0</v>
      </c>
    </row>
    <row r="4722" spans="3:27" x14ac:dyDescent="0.25">
      <c r="C4722" s="33">
        <v>17400</v>
      </c>
      <c r="D4722" s="2">
        <v>42801.888622685183</v>
      </c>
      <c r="E4722" s="41">
        <f t="shared" si="146"/>
        <v>2017</v>
      </c>
      <c r="F4722" s="41">
        <f t="shared" si="147"/>
        <v>3</v>
      </c>
      <c r="G4722" t="s">
        <v>61</v>
      </c>
      <c r="H4722">
        <v>0</v>
      </c>
      <c r="I4722">
        <v>59.95</v>
      </c>
      <c r="J4722" t="s">
        <v>51</v>
      </c>
      <c r="K4722" t="s">
        <v>52</v>
      </c>
      <c r="L4722" t="s">
        <v>4192</v>
      </c>
      <c r="M4722" t="s">
        <v>4193</v>
      </c>
      <c r="N4722" t="s">
        <v>64</v>
      </c>
      <c r="O4722" t="s">
        <v>3752</v>
      </c>
      <c r="W4722" s="54">
        <v>1</v>
      </c>
      <c r="X4722" s="49">
        <v>0</v>
      </c>
      <c r="Y4722" s="54">
        <v>0</v>
      </c>
      <c r="Z4722" s="34">
        <v>1</v>
      </c>
      <c r="AA4722" s="34">
        <v>59.95</v>
      </c>
    </row>
    <row r="4723" spans="3:27" x14ac:dyDescent="0.25">
      <c r="C4723" s="33">
        <v>17399</v>
      </c>
      <c r="D4723" s="2">
        <v>42801.882638888892</v>
      </c>
      <c r="E4723" s="41">
        <f t="shared" si="146"/>
        <v>2017</v>
      </c>
      <c r="F4723" s="41">
        <f t="shared" si="147"/>
        <v>3</v>
      </c>
      <c r="G4723" t="s">
        <v>61</v>
      </c>
      <c r="H4723">
        <v>0</v>
      </c>
      <c r="I4723">
        <v>219.85</v>
      </c>
      <c r="J4723" t="s">
        <v>56</v>
      </c>
      <c r="K4723" t="s">
        <v>52</v>
      </c>
      <c r="L4723">
        <v>59872</v>
      </c>
      <c r="M4723" t="s">
        <v>2817</v>
      </c>
      <c r="N4723" t="s">
        <v>0</v>
      </c>
      <c r="O4723" t="s">
        <v>4165</v>
      </c>
      <c r="P4723" t="s">
        <v>4194</v>
      </c>
      <c r="Q4723" t="s">
        <v>3891</v>
      </c>
      <c r="W4723" s="54">
        <v>3</v>
      </c>
      <c r="X4723" s="49">
        <v>2</v>
      </c>
      <c r="Y4723" s="54">
        <v>149.89999999999998</v>
      </c>
      <c r="Z4723" s="34">
        <v>1</v>
      </c>
      <c r="AA4723" s="34">
        <v>69.95</v>
      </c>
    </row>
    <row r="4724" spans="3:27" x14ac:dyDescent="0.25">
      <c r="C4724" s="33">
        <v>17398</v>
      </c>
      <c r="D4724" s="2">
        <v>42801.874606481484</v>
      </c>
      <c r="E4724" s="41">
        <f t="shared" si="146"/>
        <v>2017</v>
      </c>
      <c r="F4724" s="41">
        <f t="shared" si="147"/>
        <v>3</v>
      </c>
      <c r="G4724" t="s">
        <v>309</v>
      </c>
      <c r="H4724">
        <v>0</v>
      </c>
      <c r="I4724">
        <v>169.95</v>
      </c>
      <c r="J4724" t="s">
        <v>56</v>
      </c>
      <c r="K4724" t="s">
        <v>52</v>
      </c>
      <c r="L4724">
        <v>95326</v>
      </c>
      <c r="M4724" t="s">
        <v>4195</v>
      </c>
      <c r="N4724" t="s">
        <v>0</v>
      </c>
      <c r="O4724" t="s">
        <v>4002</v>
      </c>
      <c r="W4724" s="54">
        <v>1</v>
      </c>
      <c r="X4724" s="49">
        <v>1</v>
      </c>
      <c r="Y4724" s="54">
        <v>169.95</v>
      </c>
      <c r="Z4724" s="34">
        <v>0</v>
      </c>
      <c r="AA4724" s="34">
        <v>0</v>
      </c>
    </row>
    <row r="4725" spans="3:27" x14ac:dyDescent="0.25">
      <c r="C4725" s="33">
        <v>17397</v>
      </c>
      <c r="D4725" s="2">
        <v>42801.871377314812</v>
      </c>
      <c r="E4725" s="41">
        <f t="shared" si="146"/>
        <v>2017</v>
      </c>
      <c r="F4725" s="41">
        <f t="shared" si="147"/>
        <v>3</v>
      </c>
      <c r="G4725" t="s">
        <v>61</v>
      </c>
      <c r="H4725">
        <v>0</v>
      </c>
      <c r="I4725">
        <v>316.85000000000002</v>
      </c>
      <c r="J4725" t="s">
        <v>51</v>
      </c>
      <c r="K4725" t="s">
        <v>52</v>
      </c>
      <c r="L4725">
        <v>32549</v>
      </c>
      <c r="M4725" t="s">
        <v>2025</v>
      </c>
      <c r="N4725" t="s">
        <v>0</v>
      </c>
      <c r="O4725" t="s">
        <v>4144</v>
      </c>
      <c r="P4725" t="s">
        <v>4196</v>
      </c>
      <c r="Q4725" t="s">
        <v>3712</v>
      </c>
      <c r="W4725" s="54">
        <v>3</v>
      </c>
      <c r="X4725" s="49">
        <v>2</v>
      </c>
      <c r="Y4725" s="54">
        <v>186.90000000000003</v>
      </c>
      <c r="Z4725" s="34">
        <v>1</v>
      </c>
      <c r="AA4725" s="34">
        <v>129.94999999999999</v>
      </c>
    </row>
    <row r="4726" spans="3:27" x14ac:dyDescent="0.25">
      <c r="C4726" s="33">
        <v>17396</v>
      </c>
      <c r="D4726" s="2">
        <v>42801.871238425927</v>
      </c>
      <c r="E4726" s="41">
        <f t="shared" si="146"/>
        <v>2017</v>
      </c>
      <c r="F4726" s="41">
        <f t="shared" si="147"/>
        <v>3</v>
      </c>
      <c r="G4726" t="s">
        <v>61</v>
      </c>
      <c r="H4726">
        <v>0</v>
      </c>
      <c r="I4726">
        <v>229.95</v>
      </c>
      <c r="J4726" t="s">
        <v>51</v>
      </c>
      <c r="K4726" t="s">
        <v>52</v>
      </c>
      <c r="L4726">
        <v>60325</v>
      </c>
      <c r="M4726" t="s">
        <v>128</v>
      </c>
      <c r="N4726" t="s">
        <v>0</v>
      </c>
      <c r="O4726" t="s">
        <v>3784</v>
      </c>
      <c r="W4726" s="54">
        <v>1</v>
      </c>
      <c r="X4726" s="49">
        <v>0</v>
      </c>
      <c r="Y4726" s="54">
        <v>0</v>
      </c>
      <c r="Z4726" s="34">
        <v>1</v>
      </c>
      <c r="AA4726" s="34">
        <v>229.95</v>
      </c>
    </row>
    <row r="4727" spans="3:27" x14ac:dyDescent="0.25">
      <c r="C4727" s="33">
        <v>17395</v>
      </c>
      <c r="D4727" s="2">
        <v>42801.849386574075</v>
      </c>
      <c r="E4727" s="41">
        <f t="shared" si="146"/>
        <v>2017</v>
      </c>
      <c r="F4727" s="41">
        <f t="shared" si="147"/>
        <v>3</v>
      </c>
      <c r="G4727" t="s">
        <v>309</v>
      </c>
      <c r="H4727">
        <v>0</v>
      </c>
      <c r="I4727">
        <v>153.9</v>
      </c>
      <c r="J4727" t="s">
        <v>51</v>
      </c>
      <c r="K4727" t="s">
        <v>52</v>
      </c>
      <c r="L4727">
        <v>58640</v>
      </c>
      <c r="M4727" t="s">
        <v>4197</v>
      </c>
      <c r="N4727" t="s">
        <v>0</v>
      </c>
      <c r="O4727" t="s">
        <v>3761</v>
      </c>
      <c r="P4727" t="s">
        <v>3776</v>
      </c>
      <c r="W4727" s="54">
        <v>2</v>
      </c>
      <c r="X4727" s="49">
        <v>2</v>
      </c>
      <c r="Y4727" s="54">
        <v>153.9</v>
      </c>
      <c r="Z4727" s="34">
        <v>0</v>
      </c>
      <c r="AA4727" s="34">
        <v>0</v>
      </c>
    </row>
    <row r="4728" spans="3:27" x14ac:dyDescent="0.25">
      <c r="C4728" s="33">
        <v>17394</v>
      </c>
      <c r="D4728" s="2">
        <v>42801.844965277778</v>
      </c>
      <c r="E4728" s="41">
        <f t="shared" si="146"/>
        <v>2017</v>
      </c>
      <c r="F4728" s="41">
        <f t="shared" si="147"/>
        <v>3</v>
      </c>
      <c r="G4728" t="s">
        <v>61</v>
      </c>
      <c r="H4728">
        <v>0</v>
      </c>
      <c r="I4728">
        <v>129.94999999999999</v>
      </c>
      <c r="J4728" t="s">
        <v>74</v>
      </c>
      <c r="K4728" t="s">
        <v>52</v>
      </c>
      <c r="L4728">
        <v>22529</v>
      </c>
      <c r="M4728" t="s">
        <v>168</v>
      </c>
      <c r="N4728" t="s">
        <v>0</v>
      </c>
      <c r="O4728" t="s">
        <v>4178</v>
      </c>
      <c r="W4728" s="54">
        <v>1</v>
      </c>
      <c r="X4728" s="49">
        <v>0</v>
      </c>
      <c r="Y4728" s="54">
        <v>0</v>
      </c>
      <c r="Z4728" s="34">
        <v>1</v>
      </c>
      <c r="AA4728" s="34">
        <v>129.94999999999999</v>
      </c>
    </row>
    <row r="4729" spans="3:27" x14ac:dyDescent="0.25">
      <c r="C4729" s="33">
        <v>17393</v>
      </c>
      <c r="D4729" s="2">
        <v>42801.837500000001</v>
      </c>
      <c r="E4729" s="41">
        <f t="shared" si="146"/>
        <v>2017</v>
      </c>
      <c r="F4729" s="41">
        <f t="shared" si="147"/>
        <v>3</v>
      </c>
      <c r="G4729" t="s">
        <v>309</v>
      </c>
      <c r="H4729">
        <v>0</v>
      </c>
      <c r="I4729">
        <v>169.95</v>
      </c>
      <c r="J4729" t="s">
        <v>56</v>
      </c>
      <c r="K4729" t="s">
        <v>52</v>
      </c>
      <c r="L4729">
        <v>91056</v>
      </c>
      <c r="M4729" t="s">
        <v>984</v>
      </c>
      <c r="N4729" t="s">
        <v>0</v>
      </c>
      <c r="O4729" t="s">
        <v>3737</v>
      </c>
      <c r="W4729" s="54">
        <v>1</v>
      </c>
      <c r="X4729" s="49">
        <v>1</v>
      </c>
      <c r="Y4729" s="54">
        <v>169.95</v>
      </c>
      <c r="Z4729" s="34">
        <v>0</v>
      </c>
      <c r="AA4729" s="34">
        <v>0</v>
      </c>
    </row>
    <row r="4730" spans="3:27" x14ac:dyDescent="0.25">
      <c r="C4730" s="33">
        <v>17392</v>
      </c>
      <c r="D4730" s="2">
        <v>42801.804837962962</v>
      </c>
      <c r="E4730" s="41">
        <f t="shared" si="146"/>
        <v>2017</v>
      </c>
      <c r="F4730" s="41">
        <f t="shared" si="147"/>
        <v>3</v>
      </c>
      <c r="G4730" t="s">
        <v>61</v>
      </c>
      <c r="H4730">
        <v>0</v>
      </c>
      <c r="I4730">
        <v>159.9</v>
      </c>
      <c r="J4730" t="s">
        <v>74</v>
      </c>
      <c r="K4730" t="s">
        <v>52</v>
      </c>
      <c r="L4730">
        <v>60487</v>
      </c>
      <c r="M4730" t="s">
        <v>128</v>
      </c>
      <c r="N4730" t="s">
        <v>0</v>
      </c>
      <c r="O4730" t="s">
        <v>3832</v>
      </c>
      <c r="P4730" t="s">
        <v>4194</v>
      </c>
      <c r="W4730" s="54">
        <v>2</v>
      </c>
      <c r="X4730" s="49">
        <v>0</v>
      </c>
      <c r="Y4730" s="54">
        <v>0</v>
      </c>
      <c r="Z4730" s="34">
        <v>2</v>
      </c>
      <c r="AA4730" s="34">
        <v>159.9</v>
      </c>
    </row>
    <row r="4731" spans="3:27" x14ac:dyDescent="0.25">
      <c r="C4731" s="33">
        <v>17391</v>
      </c>
      <c r="D4731" s="2">
        <v>42801.770833333336</v>
      </c>
      <c r="E4731" s="41">
        <f t="shared" si="146"/>
        <v>2017</v>
      </c>
      <c r="F4731" s="41">
        <f t="shared" si="147"/>
        <v>3</v>
      </c>
      <c r="G4731" t="s">
        <v>309</v>
      </c>
      <c r="H4731">
        <v>0</v>
      </c>
      <c r="I4731">
        <v>299.89999999999998</v>
      </c>
      <c r="J4731" t="s">
        <v>74</v>
      </c>
      <c r="K4731" t="s">
        <v>52</v>
      </c>
      <c r="L4731">
        <v>51519</v>
      </c>
      <c r="M4731" t="s">
        <v>408</v>
      </c>
      <c r="N4731" t="s">
        <v>0</v>
      </c>
      <c r="O4731" t="s">
        <v>3654</v>
      </c>
      <c r="P4731" t="s">
        <v>4198</v>
      </c>
      <c r="W4731" s="54">
        <v>2</v>
      </c>
      <c r="X4731" s="49">
        <v>2</v>
      </c>
      <c r="Y4731" s="54">
        <v>299.89999999999998</v>
      </c>
      <c r="Z4731" s="34">
        <v>0</v>
      </c>
      <c r="AA4731" s="34">
        <v>0</v>
      </c>
    </row>
    <row r="4732" spans="3:27" x14ac:dyDescent="0.25">
      <c r="C4732" s="33">
        <v>17389</v>
      </c>
      <c r="D4732" s="2">
        <v>42801.72142361111</v>
      </c>
      <c r="E4732" s="41">
        <f t="shared" si="146"/>
        <v>2017</v>
      </c>
      <c r="F4732" s="41">
        <f t="shared" si="147"/>
        <v>3</v>
      </c>
      <c r="G4732" t="s">
        <v>61</v>
      </c>
      <c r="H4732">
        <v>0</v>
      </c>
      <c r="I4732">
        <v>699.75</v>
      </c>
      <c r="J4732" t="s">
        <v>51</v>
      </c>
      <c r="K4732" t="s">
        <v>52</v>
      </c>
      <c r="L4732">
        <v>50823</v>
      </c>
      <c r="M4732" t="s">
        <v>158</v>
      </c>
      <c r="N4732" t="s">
        <v>0</v>
      </c>
      <c r="O4732" t="s">
        <v>3745</v>
      </c>
      <c r="P4732" t="s">
        <v>3977</v>
      </c>
      <c r="Q4732" t="s">
        <v>4043</v>
      </c>
      <c r="R4732" t="s">
        <v>3970</v>
      </c>
      <c r="S4732" t="s">
        <v>3790</v>
      </c>
      <c r="W4732" s="54">
        <v>5</v>
      </c>
      <c r="X4732" s="49">
        <v>4</v>
      </c>
      <c r="Y4732" s="54">
        <v>569.79999999999995</v>
      </c>
      <c r="Z4732" s="34">
        <v>1</v>
      </c>
      <c r="AA4732" s="34">
        <v>129.94999999999999</v>
      </c>
    </row>
    <row r="4733" spans="3:27" x14ac:dyDescent="0.25">
      <c r="C4733" s="33">
        <v>17388</v>
      </c>
      <c r="D4733" s="2">
        <v>42801.717361111114</v>
      </c>
      <c r="E4733" s="41">
        <f t="shared" si="146"/>
        <v>2017</v>
      </c>
      <c r="F4733" s="41">
        <f t="shared" si="147"/>
        <v>3</v>
      </c>
      <c r="G4733" t="s">
        <v>309</v>
      </c>
      <c r="H4733">
        <v>0</v>
      </c>
      <c r="I4733">
        <v>169.95</v>
      </c>
      <c r="J4733" t="s">
        <v>56</v>
      </c>
      <c r="K4733" t="s">
        <v>52</v>
      </c>
      <c r="L4733">
        <v>67551</v>
      </c>
      <c r="M4733" t="s">
        <v>4199</v>
      </c>
      <c r="N4733" t="s">
        <v>0</v>
      </c>
      <c r="O4733" t="s">
        <v>3758</v>
      </c>
      <c r="W4733" s="54">
        <v>1</v>
      </c>
      <c r="X4733" s="49">
        <v>1</v>
      </c>
      <c r="Y4733" s="54">
        <v>169.95</v>
      </c>
      <c r="Z4733" s="34">
        <v>0</v>
      </c>
      <c r="AA4733" s="34">
        <v>0</v>
      </c>
    </row>
    <row r="4734" spans="3:27" x14ac:dyDescent="0.25">
      <c r="C4734" s="33">
        <v>17350</v>
      </c>
      <c r="D4734" s="2">
        <v>42801.627083333333</v>
      </c>
      <c r="E4734" s="41">
        <f t="shared" si="146"/>
        <v>2017</v>
      </c>
      <c r="F4734" s="41">
        <f t="shared" si="147"/>
        <v>3</v>
      </c>
      <c r="G4734" t="s">
        <v>309</v>
      </c>
      <c r="H4734">
        <v>0</v>
      </c>
      <c r="I4734">
        <v>230.9</v>
      </c>
      <c r="J4734" t="s">
        <v>56</v>
      </c>
      <c r="K4734" t="s">
        <v>52</v>
      </c>
      <c r="L4734">
        <v>60599</v>
      </c>
      <c r="M4734" t="s">
        <v>671</v>
      </c>
      <c r="N4734" t="s">
        <v>0</v>
      </c>
      <c r="O4734" t="s">
        <v>4200</v>
      </c>
      <c r="P4734" t="s">
        <v>4201</v>
      </c>
      <c r="W4734" s="54">
        <v>2</v>
      </c>
      <c r="X4734" s="49">
        <v>2</v>
      </c>
      <c r="Y4734" s="54">
        <v>230.9</v>
      </c>
      <c r="Z4734" s="34">
        <v>0</v>
      </c>
      <c r="AA4734" s="34">
        <v>0</v>
      </c>
    </row>
    <row r="4735" spans="3:27" x14ac:dyDescent="0.25">
      <c r="C4735" s="33">
        <v>17349</v>
      </c>
      <c r="D4735" s="2">
        <v>42801.603483796294</v>
      </c>
      <c r="E4735" s="41">
        <f t="shared" si="146"/>
        <v>2017</v>
      </c>
      <c r="F4735" s="41">
        <f t="shared" si="147"/>
        <v>3</v>
      </c>
      <c r="G4735" t="s">
        <v>61</v>
      </c>
      <c r="H4735">
        <v>0</v>
      </c>
      <c r="I4735">
        <v>139.94999999999999</v>
      </c>
      <c r="J4735" t="s">
        <v>51</v>
      </c>
      <c r="K4735" t="s">
        <v>52</v>
      </c>
      <c r="L4735">
        <v>65455</v>
      </c>
      <c r="M4735" t="s">
        <v>4202</v>
      </c>
      <c r="N4735" t="s">
        <v>415</v>
      </c>
      <c r="O4735" t="s">
        <v>3649</v>
      </c>
      <c r="W4735" s="54">
        <v>1</v>
      </c>
      <c r="X4735" s="49">
        <v>0</v>
      </c>
      <c r="Y4735" s="54">
        <v>0</v>
      </c>
      <c r="Z4735" s="34">
        <v>1</v>
      </c>
      <c r="AA4735" s="34">
        <v>139.94999999999999</v>
      </c>
    </row>
    <row r="4736" spans="3:27" x14ac:dyDescent="0.25">
      <c r="C4736" s="33">
        <v>17348</v>
      </c>
      <c r="D4736" s="2">
        <v>42801.591689814813</v>
      </c>
      <c r="E4736" s="41">
        <f t="shared" si="146"/>
        <v>2017</v>
      </c>
      <c r="F4736" s="41">
        <f t="shared" si="147"/>
        <v>3</v>
      </c>
      <c r="G4736" t="s">
        <v>309</v>
      </c>
      <c r="H4736">
        <v>0</v>
      </c>
      <c r="I4736">
        <v>419.85</v>
      </c>
      <c r="J4736" t="s">
        <v>56</v>
      </c>
      <c r="K4736" t="s">
        <v>52</v>
      </c>
      <c r="L4736">
        <v>66740</v>
      </c>
      <c r="M4736" t="s">
        <v>924</v>
      </c>
      <c r="N4736" t="s">
        <v>0</v>
      </c>
      <c r="O4736" t="s">
        <v>3732</v>
      </c>
      <c r="P4736" t="s">
        <v>3999</v>
      </c>
      <c r="Q4736" t="s">
        <v>3686</v>
      </c>
      <c r="W4736" s="54">
        <v>3</v>
      </c>
      <c r="X4736" s="49">
        <v>3</v>
      </c>
      <c r="Y4736" s="54">
        <v>419.85</v>
      </c>
      <c r="Z4736" s="34">
        <v>0</v>
      </c>
      <c r="AA4736" s="34">
        <v>0</v>
      </c>
    </row>
    <row r="4737" spans="3:27" x14ac:dyDescent="0.25">
      <c r="C4737" s="33">
        <v>17347</v>
      </c>
      <c r="D4737" s="2">
        <v>42801.53125</v>
      </c>
      <c r="E4737" s="41">
        <f t="shared" si="146"/>
        <v>2017</v>
      </c>
      <c r="F4737" s="41">
        <f t="shared" si="147"/>
        <v>3</v>
      </c>
      <c r="G4737" t="s">
        <v>309</v>
      </c>
      <c r="H4737">
        <v>50.4</v>
      </c>
      <c r="I4737">
        <v>239.92</v>
      </c>
      <c r="J4737" t="s">
        <v>56</v>
      </c>
      <c r="K4737" t="s">
        <v>52</v>
      </c>
      <c r="L4737">
        <v>79379</v>
      </c>
      <c r="M4737" t="s">
        <v>2756</v>
      </c>
      <c r="N4737" t="s">
        <v>0</v>
      </c>
      <c r="O4737" t="s">
        <v>3747</v>
      </c>
      <c r="P4737" t="s">
        <v>4203</v>
      </c>
      <c r="W4737" s="54">
        <v>2</v>
      </c>
      <c r="X4737" s="49">
        <v>2</v>
      </c>
      <c r="Y4737" s="54">
        <v>239.92</v>
      </c>
      <c r="Z4737" s="34">
        <v>0</v>
      </c>
      <c r="AA4737" s="34">
        <v>0</v>
      </c>
    </row>
    <row r="4738" spans="3:27" x14ac:dyDescent="0.25">
      <c r="C4738" s="33">
        <v>17344</v>
      </c>
      <c r="D4738" s="2">
        <v>42801.486180555556</v>
      </c>
      <c r="E4738" s="41">
        <f t="shared" si="146"/>
        <v>2017</v>
      </c>
      <c r="F4738" s="41">
        <f t="shared" si="147"/>
        <v>3</v>
      </c>
      <c r="G4738" t="s">
        <v>309</v>
      </c>
      <c r="H4738">
        <v>0</v>
      </c>
      <c r="I4738">
        <v>119.95</v>
      </c>
      <c r="J4738" t="s">
        <v>74</v>
      </c>
      <c r="K4738" t="s">
        <v>52</v>
      </c>
      <c r="L4738">
        <v>7400</v>
      </c>
      <c r="M4738" t="s">
        <v>2687</v>
      </c>
      <c r="N4738" t="s">
        <v>335</v>
      </c>
      <c r="O4738" t="s">
        <v>3332</v>
      </c>
      <c r="W4738" s="54">
        <v>1</v>
      </c>
      <c r="X4738" s="49">
        <v>1</v>
      </c>
      <c r="Y4738" s="54">
        <v>119.95</v>
      </c>
      <c r="Z4738" s="34">
        <v>0</v>
      </c>
      <c r="AA4738" s="34">
        <v>0</v>
      </c>
    </row>
    <row r="4739" spans="3:27" x14ac:dyDescent="0.25">
      <c r="C4739" s="33">
        <v>17341</v>
      </c>
      <c r="D4739" s="2">
        <v>42801.429166666669</v>
      </c>
      <c r="E4739" s="41">
        <f t="shared" si="146"/>
        <v>2017</v>
      </c>
      <c r="F4739" s="41">
        <f t="shared" si="147"/>
        <v>3</v>
      </c>
      <c r="G4739" t="s">
        <v>309</v>
      </c>
      <c r="H4739">
        <v>0</v>
      </c>
      <c r="I4739">
        <v>129.94999999999999</v>
      </c>
      <c r="J4739" t="s">
        <v>74</v>
      </c>
      <c r="K4739" t="s">
        <v>52</v>
      </c>
      <c r="L4739">
        <v>63808</v>
      </c>
      <c r="M4739" t="s">
        <v>4204</v>
      </c>
      <c r="N4739" t="s">
        <v>0</v>
      </c>
      <c r="O4739" t="s">
        <v>4205</v>
      </c>
      <c r="W4739" s="54">
        <v>1</v>
      </c>
      <c r="X4739" s="49">
        <v>1</v>
      </c>
      <c r="Y4739" s="54">
        <v>129.94999999999999</v>
      </c>
      <c r="Z4739" s="34">
        <v>0</v>
      </c>
      <c r="AA4739" s="34">
        <v>0</v>
      </c>
    </row>
    <row r="4740" spans="3:27" x14ac:dyDescent="0.25">
      <c r="C4740" s="33">
        <v>17340</v>
      </c>
      <c r="D4740" s="2">
        <v>42801.386817129627</v>
      </c>
      <c r="E4740" s="41">
        <f t="shared" si="146"/>
        <v>2017</v>
      </c>
      <c r="F4740" s="41">
        <f t="shared" si="147"/>
        <v>3</v>
      </c>
      <c r="G4740" t="s">
        <v>309</v>
      </c>
      <c r="H4740">
        <v>0</v>
      </c>
      <c r="I4740">
        <v>169.95</v>
      </c>
      <c r="J4740" t="s">
        <v>74</v>
      </c>
      <c r="K4740" t="s">
        <v>52</v>
      </c>
      <c r="L4740">
        <v>28219</v>
      </c>
      <c r="M4740" t="s">
        <v>280</v>
      </c>
      <c r="N4740" t="s">
        <v>0</v>
      </c>
      <c r="O4740" t="s">
        <v>3968</v>
      </c>
      <c r="W4740" s="54">
        <v>1</v>
      </c>
      <c r="X4740" s="49">
        <v>1</v>
      </c>
      <c r="Y4740" s="54">
        <v>169.95</v>
      </c>
      <c r="Z4740" s="34">
        <v>0</v>
      </c>
      <c r="AA4740" s="34">
        <v>0</v>
      </c>
    </row>
    <row r="4741" spans="3:27" x14ac:dyDescent="0.25">
      <c r="C4741" s="33">
        <v>17334</v>
      </c>
      <c r="D4741" s="2">
        <v>42801.353935185187</v>
      </c>
      <c r="E4741" s="41">
        <f t="shared" si="146"/>
        <v>2017</v>
      </c>
      <c r="F4741" s="41">
        <f t="shared" si="147"/>
        <v>3</v>
      </c>
      <c r="G4741" t="s">
        <v>61</v>
      </c>
      <c r="H4741">
        <v>0</v>
      </c>
      <c r="I4741">
        <v>97.95</v>
      </c>
      <c r="J4741" t="s">
        <v>51</v>
      </c>
      <c r="K4741" t="s">
        <v>52</v>
      </c>
      <c r="L4741">
        <v>44229</v>
      </c>
      <c r="M4741" t="s">
        <v>628</v>
      </c>
      <c r="N4741" t="s">
        <v>0</v>
      </c>
      <c r="O4741" t="s">
        <v>3842</v>
      </c>
      <c r="W4741" s="54">
        <v>1</v>
      </c>
      <c r="X4741" s="49">
        <v>0</v>
      </c>
      <c r="Y4741" s="54">
        <v>0</v>
      </c>
      <c r="Z4741" s="34">
        <v>1</v>
      </c>
      <c r="AA4741" s="34">
        <v>97.95</v>
      </c>
    </row>
    <row r="4742" spans="3:27" x14ac:dyDescent="0.25">
      <c r="C4742" s="33">
        <v>17326</v>
      </c>
      <c r="D4742" s="2">
        <v>42801.340277777781</v>
      </c>
      <c r="E4742" s="41">
        <f t="shared" si="146"/>
        <v>2017</v>
      </c>
      <c r="F4742" s="41">
        <f t="shared" si="147"/>
        <v>3</v>
      </c>
      <c r="G4742" t="s">
        <v>309</v>
      </c>
      <c r="H4742">
        <v>0</v>
      </c>
      <c r="I4742">
        <v>79.95</v>
      </c>
      <c r="J4742" t="s">
        <v>51</v>
      </c>
      <c r="K4742" t="s">
        <v>52</v>
      </c>
      <c r="L4742">
        <v>45239</v>
      </c>
      <c r="M4742" t="s">
        <v>53</v>
      </c>
      <c r="N4742" t="s">
        <v>0</v>
      </c>
      <c r="O4742" t="s">
        <v>4206</v>
      </c>
      <c r="W4742" s="54">
        <v>1</v>
      </c>
      <c r="X4742" s="49">
        <v>1</v>
      </c>
      <c r="Y4742" s="54">
        <v>79.95</v>
      </c>
      <c r="Z4742" s="34">
        <v>0</v>
      </c>
      <c r="AA4742" s="34">
        <v>0</v>
      </c>
    </row>
    <row r="4743" spans="3:27" x14ac:dyDescent="0.25">
      <c r="C4743" s="33">
        <v>17325</v>
      </c>
      <c r="D4743" s="2">
        <v>42800.925081018519</v>
      </c>
      <c r="E4743" s="41">
        <f t="shared" ref="E4743:E4806" si="148">YEAR(D4743)</f>
        <v>2017</v>
      </c>
      <c r="F4743" s="41">
        <f t="shared" ref="F4743:F4806" si="149">MONTH(D4743)</f>
        <v>3</v>
      </c>
      <c r="G4743" t="s">
        <v>61</v>
      </c>
      <c r="H4743">
        <v>0</v>
      </c>
      <c r="I4743">
        <v>79.95</v>
      </c>
      <c r="J4743" t="s">
        <v>51</v>
      </c>
      <c r="K4743" t="s">
        <v>52</v>
      </c>
      <c r="L4743">
        <v>54292</v>
      </c>
      <c r="M4743" t="s">
        <v>927</v>
      </c>
      <c r="N4743" t="s">
        <v>0</v>
      </c>
      <c r="O4743" t="s">
        <v>4207</v>
      </c>
      <c r="W4743" s="54">
        <v>1</v>
      </c>
      <c r="X4743" s="49">
        <v>0</v>
      </c>
      <c r="Y4743" s="54">
        <v>0</v>
      </c>
      <c r="Z4743" s="34">
        <v>1</v>
      </c>
      <c r="AA4743" s="34">
        <v>79.95</v>
      </c>
    </row>
    <row r="4744" spans="3:27" x14ac:dyDescent="0.25">
      <c r="C4744" s="33">
        <v>17324</v>
      </c>
      <c r="D4744" s="2">
        <v>42800.881018518521</v>
      </c>
      <c r="E4744" s="41">
        <f t="shared" si="148"/>
        <v>2017</v>
      </c>
      <c r="F4744" s="41">
        <f t="shared" si="149"/>
        <v>3</v>
      </c>
      <c r="G4744" t="s">
        <v>61</v>
      </c>
      <c r="H4744">
        <v>0</v>
      </c>
      <c r="I4744">
        <v>164.9</v>
      </c>
      <c r="J4744" t="s">
        <v>74</v>
      </c>
      <c r="K4744" t="s">
        <v>52</v>
      </c>
      <c r="L4744">
        <v>10785</v>
      </c>
      <c r="M4744" t="s">
        <v>185</v>
      </c>
      <c r="N4744" t="s">
        <v>0</v>
      </c>
      <c r="O4744" t="s">
        <v>3836</v>
      </c>
      <c r="P4744" t="s">
        <v>3749</v>
      </c>
      <c r="W4744" s="54">
        <v>2</v>
      </c>
      <c r="X4744" s="49">
        <v>1</v>
      </c>
      <c r="Y4744" s="54">
        <v>139.95000000000002</v>
      </c>
      <c r="Z4744" s="34">
        <v>1</v>
      </c>
      <c r="AA4744" s="34">
        <v>24.95</v>
      </c>
    </row>
    <row r="4745" spans="3:27" x14ac:dyDescent="0.25">
      <c r="C4745" s="33">
        <v>17323</v>
      </c>
      <c r="D4745" s="2">
        <v>42800.879386574074</v>
      </c>
      <c r="E4745" s="41">
        <f t="shared" si="148"/>
        <v>2017</v>
      </c>
      <c r="F4745" s="41">
        <f t="shared" si="149"/>
        <v>3</v>
      </c>
      <c r="G4745" t="s">
        <v>61</v>
      </c>
      <c r="H4745">
        <v>0</v>
      </c>
      <c r="I4745">
        <v>199.9</v>
      </c>
      <c r="J4745" t="s">
        <v>51</v>
      </c>
      <c r="K4745" t="s">
        <v>52</v>
      </c>
      <c r="L4745">
        <v>19279</v>
      </c>
      <c r="M4745" t="s">
        <v>1368</v>
      </c>
      <c r="N4745" t="s">
        <v>415</v>
      </c>
      <c r="O4745" t="s">
        <v>3671</v>
      </c>
      <c r="P4745" t="s">
        <v>4208</v>
      </c>
      <c r="W4745" s="54">
        <v>2</v>
      </c>
      <c r="X4745" s="49">
        <v>0</v>
      </c>
      <c r="Y4745" s="54">
        <v>0</v>
      </c>
      <c r="Z4745" s="34">
        <v>2</v>
      </c>
      <c r="AA4745" s="34">
        <v>199.9</v>
      </c>
    </row>
    <row r="4746" spans="3:27" x14ac:dyDescent="0.25">
      <c r="C4746" s="33">
        <v>17322</v>
      </c>
      <c r="D4746" s="2">
        <v>42800.866666666669</v>
      </c>
      <c r="E4746" s="41">
        <f t="shared" si="148"/>
        <v>2017</v>
      </c>
      <c r="F4746" s="41">
        <f t="shared" si="149"/>
        <v>3</v>
      </c>
      <c r="G4746" t="s">
        <v>309</v>
      </c>
      <c r="H4746">
        <v>0</v>
      </c>
      <c r="I4746">
        <v>129.94999999999999</v>
      </c>
      <c r="J4746" t="s">
        <v>74</v>
      </c>
      <c r="K4746" t="s">
        <v>52</v>
      </c>
      <c r="L4746">
        <v>22303</v>
      </c>
      <c r="M4746" t="s">
        <v>168</v>
      </c>
      <c r="N4746" t="s">
        <v>0</v>
      </c>
      <c r="O4746" t="s">
        <v>3982</v>
      </c>
      <c r="W4746" s="54">
        <v>1</v>
      </c>
      <c r="X4746" s="49">
        <v>1</v>
      </c>
      <c r="Y4746" s="54">
        <v>129.94999999999999</v>
      </c>
      <c r="Z4746" s="34">
        <v>0</v>
      </c>
      <c r="AA4746" s="34">
        <v>0</v>
      </c>
    </row>
    <row r="4747" spans="3:27" x14ac:dyDescent="0.25">
      <c r="C4747" s="33">
        <v>17321</v>
      </c>
      <c r="D4747" s="2">
        <v>42800.851712962962</v>
      </c>
      <c r="E4747" s="41">
        <f t="shared" si="148"/>
        <v>2017</v>
      </c>
      <c r="F4747" s="41">
        <f t="shared" si="149"/>
        <v>3</v>
      </c>
      <c r="G4747" t="s">
        <v>61</v>
      </c>
      <c r="H4747">
        <v>0</v>
      </c>
      <c r="I4747">
        <v>174.9</v>
      </c>
      <c r="J4747" t="s">
        <v>51</v>
      </c>
      <c r="K4747" t="s">
        <v>52</v>
      </c>
      <c r="L4747">
        <v>10405</v>
      </c>
      <c r="M4747" t="s">
        <v>185</v>
      </c>
      <c r="N4747" t="s">
        <v>0</v>
      </c>
      <c r="O4747" t="s">
        <v>4163</v>
      </c>
      <c r="P4747" t="s">
        <v>3708</v>
      </c>
      <c r="W4747" s="54">
        <v>2</v>
      </c>
      <c r="X4747" s="49">
        <v>1</v>
      </c>
      <c r="Y4747" s="54">
        <v>24.949999999999989</v>
      </c>
      <c r="Z4747" s="34">
        <v>1</v>
      </c>
      <c r="AA4747" s="34">
        <v>149.95000000000002</v>
      </c>
    </row>
    <row r="4748" spans="3:27" x14ac:dyDescent="0.25">
      <c r="C4748" s="33">
        <v>17320</v>
      </c>
      <c r="D4748" s="2">
        <v>42800.829085648147</v>
      </c>
      <c r="E4748" s="41">
        <f t="shared" si="148"/>
        <v>2017</v>
      </c>
      <c r="F4748" s="41">
        <f t="shared" si="149"/>
        <v>3</v>
      </c>
      <c r="G4748" t="s">
        <v>309</v>
      </c>
      <c r="H4748">
        <v>0</v>
      </c>
      <c r="I4748">
        <v>123.85</v>
      </c>
      <c r="J4748" t="s">
        <v>56</v>
      </c>
      <c r="K4748" t="s">
        <v>52</v>
      </c>
      <c r="L4748">
        <v>64293</v>
      </c>
      <c r="M4748" t="s">
        <v>980</v>
      </c>
      <c r="N4748" t="s">
        <v>0</v>
      </c>
      <c r="O4748" t="s">
        <v>3730</v>
      </c>
      <c r="P4748" t="s">
        <v>3836</v>
      </c>
      <c r="Q4748" t="s">
        <v>4209</v>
      </c>
      <c r="W4748" s="54">
        <v>3</v>
      </c>
      <c r="X4748" s="49">
        <v>3</v>
      </c>
      <c r="Y4748" s="54">
        <v>123.85</v>
      </c>
      <c r="Z4748" s="34">
        <v>0</v>
      </c>
      <c r="AA4748" s="34">
        <v>0</v>
      </c>
    </row>
    <row r="4749" spans="3:27" x14ac:dyDescent="0.25">
      <c r="C4749" s="33">
        <v>17319</v>
      </c>
      <c r="D4749" s="2">
        <v>42800.828333333331</v>
      </c>
      <c r="E4749" s="41">
        <f t="shared" si="148"/>
        <v>2017</v>
      </c>
      <c r="F4749" s="41">
        <f t="shared" si="149"/>
        <v>3</v>
      </c>
      <c r="G4749" t="s">
        <v>61</v>
      </c>
      <c r="H4749">
        <v>0</v>
      </c>
      <c r="I4749">
        <v>169.95</v>
      </c>
      <c r="J4749" t="s">
        <v>51</v>
      </c>
      <c r="K4749" t="s">
        <v>52</v>
      </c>
      <c r="L4749">
        <v>10300</v>
      </c>
      <c r="M4749" t="s">
        <v>4210</v>
      </c>
      <c r="N4749" t="s">
        <v>479</v>
      </c>
      <c r="O4749" t="s">
        <v>3648</v>
      </c>
      <c r="W4749" s="54">
        <v>1</v>
      </c>
      <c r="X4749" s="49">
        <v>0</v>
      </c>
      <c r="Y4749" s="54">
        <v>0</v>
      </c>
      <c r="Z4749" s="34">
        <v>1</v>
      </c>
      <c r="AA4749" s="34">
        <v>169.95</v>
      </c>
    </row>
    <row r="4750" spans="3:27" x14ac:dyDescent="0.25">
      <c r="C4750" s="33">
        <v>17318</v>
      </c>
      <c r="D4750" s="2">
        <v>42800.827847222223</v>
      </c>
      <c r="E4750" s="41">
        <f t="shared" si="148"/>
        <v>2017</v>
      </c>
      <c r="F4750" s="41">
        <f t="shared" si="149"/>
        <v>3</v>
      </c>
      <c r="G4750" t="s">
        <v>61</v>
      </c>
      <c r="H4750">
        <v>0</v>
      </c>
      <c r="I4750">
        <v>140</v>
      </c>
      <c r="J4750" t="s">
        <v>56</v>
      </c>
      <c r="K4750" t="s">
        <v>52</v>
      </c>
      <c r="L4750">
        <v>10115</v>
      </c>
      <c r="M4750" t="s">
        <v>185</v>
      </c>
      <c r="N4750" t="s">
        <v>0</v>
      </c>
      <c r="O4750" t="s">
        <v>3971</v>
      </c>
      <c r="P4750" t="s">
        <v>3799</v>
      </c>
      <c r="W4750" s="54">
        <v>2</v>
      </c>
      <c r="X4750" s="49">
        <v>0</v>
      </c>
      <c r="Y4750" s="54">
        <v>0</v>
      </c>
      <c r="Z4750" s="34">
        <v>2</v>
      </c>
      <c r="AA4750" s="34">
        <v>140</v>
      </c>
    </row>
    <row r="4751" spans="3:27" x14ac:dyDescent="0.25">
      <c r="C4751" s="33">
        <v>17317</v>
      </c>
      <c r="D4751" s="2">
        <v>42800.822546296295</v>
      </c>
      <c r="E4751" s="41">
        <f t="shared" si="148"/>
        <v>2017</v>
      </c>
      <c r="F4751" s="41">
        <f t="shared" si="149"/>
        <v>3</v>
      </c>
      <c r="G4751" t="s">
        <v>309</v>
      </c>
      <c r="H4751">
        <v>0</v>
      </c>
      <c r="I4751">
        <v>169.95</v>
      </c>
      <c r="J4751" t="s">
        <v>51</v>
      </c>
      <c r="K4751" t="s">
        <v>52</v>
      </c>
      <c r="L4751" t="s">
        <v>3837</v>
      </c>
      <c r="M4751" t="s">
        <v>473</v>
      </c>
      <c r="N4751" t="s">
        <v>64</v>
      </c>
      <c r="O4751" t="s">
        <v>4157</v>
      </c>
      <c r="W4751" s="54">
        <v>1</v>
      </c>
      <c r="X4751" s="49">
        <v>1</v>
      </c>
      <c r="Y4751" s="54">
        <v>169.95</v>
      </c>
      <c r="Z4751" s="34">
        <v>0</v>
      </c>
      <c r="AA4751" s="34">
        <v>0</v>
      </c>
    </row>
    <row r="4752" spans="3:27" x14ac:dyDescent="0.25">
      <c r="C4752" s="33">
        <v>17316</v>
      </c>
      <c r="D4752" s="2">
        <v>42800.809270833335</v>
      </c>
      <c r="E4752" s="41">
        <f t="shared" si="148"/>
        <v>2017</v>
      </c>
      <c r="F4752" s="41">
        <f t="shared" si="149"/>
        <v>3</v>
      </c>
      <c r="G4752" t="s">
        <v>61</v>
      </c>
      <c r="H4752">
        <v>0</v>
      </c>
      <c r="I4752">
        <v>129.94999999999999</v>
      </c>
      <c r="J4752" t="s">
        <v>56</v>
      </c>
      <c r="K4752" t="s">
        <v>52</v>
      </c>
      <c r="L4752">
        <v>20253</v>
      </c>
      <c r="M4752" t="s">
        <v>168</v>
      </c>
      <c r="N4752" t="s">
        <v>0</v>
      </c>
      <c r="O4752" t="s">
        <v>3999</v>
      </c>
      <c r="W4752" s="54">
        <v>1</v>
      </c>
      <c r="X4752" s="49">
        <v>0</v>
      </c>
      <c r="Y4752" s="54">
        <v>0</v>
      </c>
      <c r="Z4752" s="34">
        <v>1</v>
      </c>
      <c r="AA4752" s="34">
        <v>129.94999999999999</v>
      </c>
    </row>
    <row r="4753" spans="3:27" x14ac:dyDescent="0.25">
      <c r="C4753" s="33">
        <v>17315</v>
      </c>
      <c r="D4753" s="2">
        <v>42800.776284722226</v>
      </c>
      <c r="E4753" s="41">
        <f t="shared" si="148"/>
        <v>2017</v>
      </c>
      <c r="F4753" s="41">
        <f t="shared" si="149"/>
        <v>3</v>
      </c>
      <c r="G4753" t="s">
        <v>309</v>
      </c>
      <c r="H4753">
        <v>0</v>
      </c>
      <c r="I4753">
        <v>690.75</v>
      </c>
      <c r="J4753" t="s">
        <v>56</v>
      </c>
      <c r="K4753" t="s">
        <v>52</v>
      </c>
      <c r="L4753">
        <v>80799</v>
      </c>
      <c r="M4753" t="s">
        <v>57</v>
      </c>
      <c r="N4753" t="s">
        <v>0</v>
      </c>
      <c r="O4753" t="s">
        <v>4211</v>
      </c>
      <c r="P4753" t="s">
        <v>3708</v>
      </c>
      <c r="Q4753" t="s">
        <v>3882</v>
      </c>
      <c r="R4753" t="s">
        <v>3912</v>
      </c>
      <c r="S4753" t="s">
        <v>3977</v>
      </c>
      <c r="W4753" s="54">
        <v>5</v>
      </c>
      <c r="X4753" s="49">
        <v>5</v>
      </c>
      <c r="Y4753" s="54">
        <v>690.75</v>
      </c>
      <c r="Z4753" s="34">
        <v>0</v>
      </c>
      <c r="AA4753" s="34">
        <v>0</v>
      </c>
    </row>
    <row r="4754" spans="3:27" x14ac:dyDescent="0.25">
      <c r="C4754" s="33">
        <v>17314</v>
      </c>
      <c r="D4754" s="2">
        <v>42800.74732638889</v>
      </c>
      <c r="E4754" s="41">
        <f t="shared" si="148"/>
        <v>2017</v>
      </c>
      <c r="F4754" s="41">
        <f t="shared" si="149"/>
        <v>3</v>
      </c>
      <c r="G4754" t="s">
        <v>309</v>
      </c>
      <c r="H4754">
        <v>0</v>
      </c>
      <c r="I4754">
        <v>169.95</v>
      </c>
      <c r="J4754" t="s">
        <v>56</v>
      </c>
      <c r="K4754" t="s">
        <v>52</v>
      </c>
      <c r="L4754">
        <v>22299</v>
      </c>
      <c r="M4754" t="s">
        <v>168</v>
      </c>
      <c r="N4754" t="s">
        <v>0</v>
      </c>
      <c r="O4754" t="s">
        <v>3729</v>
      </c>
      <c r="W4754" s="54">
        <v>1</v>
      </c>
      <c r="X4754" s="49">
        <v>1</v>
      </c>
      <c r="Y4754" s="54">
        <v>169.95</v>
      </c>
      <c r="Z4754" s="34">
        <v>0</v>
      </c>
      <c r="AA4754" s="34">
        <v>0</v>
      </c>
    </row>
    <row r="4755" spans="3:27" x14ac:dyDescent="0.25">
      <c r="C4755" s="33">
        <v>17313</v>
      </c>
      <c r="D4755" s="2">
        <v>42800.741203703707</v>
      </c>
      <c r="E4755" s="41">
        <f t="shared" si="148"/>
        <v>2017</v>
      </c>
      <c r="F4755" s="41">
        <f t="shared" si="149"/>
        <v>3</v>
      </c>
      <c r="G4755" t="s">
        <v>61</v>
      </c>
      <c r="H4755">
        <v>100</v>
      </c>
      <c r="I4755">
        <v>39.950000000000003</v>
      </c>
      <c r="J4755" t="s">
        <v>74</v>
      </c>
      <c r="K4755" t="s">
        <v>52</v>
      </c>
      <c r="L4755">
        <v>10629</v>
      </c>
      <c r="M4755" t="s">
        <v>185</v>
      </c>
      <c r="N4755" t="s">
        <v>0</v>
      </c>
      <c r="O4755" t="s">
        <v>4212</v>
      </c>
      <c r="W4755" s="54">
        <v>1</v>
      </c>
      <c r="X4755" s="49">
        <v>1</v>
      </c>
      <c r="Y4755" s="54">
        <v>39.950000000000003</v>
      </c>
      <c r="Z4755" s="34">
        <v>0</v>
      </c>
      <c r="AA4755" s="34">
        <v>0</v>
      </c>
    </row>
    <row r="4756" spans="3:27" x14ac:dyDescent="0.25">
      <c r="C4756" s="33">
        <v>17273</v>
      </c>
      <c r="D4756" s="2">
        <v>42800.602002314816</v>
      </c>
      <c r="E4756" s="41">
        <f t="shared" si="148"/>
        <v>2017</v>
      </c>
      <c r="F4756" s="41">
        <f t="shared" si="149"/>
        <v>3</v>
      </c>
      <c r="G4756" t="s">
        <v>61</v>
      </c>
      <c r="H4756">
        <v>0</v>
      </c>
      <c r="I4756">
        <v>69.95</v>
      </c>
      <c r="J4756" t="s">
        <v>51</v>
      </c>
      <c r="K4756" t="s">
        <v>52</v>
      </c>
      <c r="L4756">
        <v>83150</v>
      </c>
      <c r="M4756" t="s">
        <v>4213</v>
      </c>
      <c r="N4756" t="s">
        <v>385</v>
      </c>
      <c r="O4756" t="s">
        <v>4214</v>
      </c>
      <c r="W4756" s="54">
        <v>1</v>
      </c>
      <c r="X4756" s="49">
        <v>0</v>
      </c>
      <c r="Y4756" s="54">
        <v>0</v>
      </c>
      <c r="Z4756" s="34">
        <v>1</v>
      </c>
      <c r="AA4756" s="34">
        <v>69.95</v>
      </c>
    </row>
    <row r="4757" spans="3:27" x14ac:dyDescent="0.25">
      <c r="C4757" s="33">
        <v>17240</v>
      </c>
      <c r="D4757" s="2">
        <v>42800.507835648146</v>
      </c>
      <c r="E4757" s="41">
        <f t="shared" si="148"/>
        <v>2017</v>
      </c>
      <c r="F4757" s="41">
        <f t="shared" si="149"/>
        <v>3</v>
      </c>
      <c r="G4757" t="s">
        <v>61</v>
      </c>
      <c r="H4757">
        <v>0</v>
      </c>
      <c r="I4757">
        <v>702.55</v>
      </c>
      <c r="J4757" t="s">
        <v>56</v>
      </c>
      <c r="K4757" t="s">
        <v>52</v>
      </c>
      <c r="L4757">
        <v>27283</v>
      </c>
      <c r="M4757" t="s">
        <v>2299</v>
      </c>
      <c r="N4757" t="s">
        <v>0</v>
      </c>
      <c r="O4757" t="s">
        <v>3977</v>
      </c>
      <c r="P4757" t="s">
        <v>4215</v>
      </c>
      <c r="Q4757" t="s">
        <v>4216</v>
      </c>
      <c r="R4757" t="s">
        <v>4217</v>
      </c>
      <c r="S4757" t="s">
        <v>4218</v>
      </c>
      <c r="T4757" t="s">
        <v>4194</v>
      </c>
      <c r="U4757" t="s">
        <v>4219</v>
      </c>
      <c r="V4757" t="s">
        <v>3701</v>
      </c>
      <c r="W4757" s="54">
        <v>8</v>
      </c>
      <c r="X4757" s="49">
        <v>5</v>
      </c>
      <c r="Y4757" s="54">
        <v>412.69999999999993</v>
      </c>
      <c r="Z4757" s="34">
        <v>3</v>
      </c>
      <c r="AA4757" s="34">
        <v>289.85000000000002</v>
      </c>
    </row>
    <row r="4758" spans="3:27" x14ac:dyDescent="0.25">
      <c r="C4758" s="33">
        <v>17239</v>
      </c>
      <c r="D4758" s="2">
        <v>42800.50708333333</v>
      </c>
      <c r="E4758" s="41">
        <f t="shared" si="148"/>
        <v>2017</v>
      </c>
      <c r="F4758" s="41">
        <f t="shared" si="149"/>
        <v>3</v>
      </c>
      <c r="G4758" t="s">
        <v>309</v>
      </c>
      <c r="H4758">
        <v>0</v>
      </c>
      <c r="I4758">
        <v>129.94999999999999</v>
      </c>
      <c r="J4758" t="s">
        <v>74</v>
      </c>
      <c r="K4758" t="s">
        <v>52</v>
      </c>
      <c r="L4758">
        <v>20251</v>
      </c>
      <c r="M4758" t="s">
        <v>168</v>
      </c>
      <c r="N4758" t="s">
        <v>0</v>
      </c>
      <c r="O4758" t="s">
        <v>4220</v>
      </c>
      <c r="W4758" s="54">
        <v>1</v>
      </c>
      <c r="X4758" s="49">
        <v>1</v>
      </c>
      <c r="Y4758" s="54">
        <v>129.94999999999999</v>
      </c>
      <c r="Z4758" s="34">
        <v>0</v>
      </c>
      <c r="AA4758" s="34">
        <v>0</v>
      </c>
    </row>
    <row r="4759" spans="3:27" x14ac:dyDescent="0.25">
      <c r="C4759" s="33">
        <v>17236</v>
      </c>
      <c r="D4759" s="2">
        <v>42800.461944444447</v>
      </c>
      <c r="E4759" s="41">
        <f t="shared" si="148"/>
        <v>2017</v>
      </c>
      <c r="F4759" s="41">
        <f t="shared" si="149"/>
        <v>3</v>
      </c>
      <c r="G4759" t="s">
        <v>309</v>
      </c>
      <c r="H4759">
        <v>0</v>
      </c>
      <c r="I4759">
        <v>599.79999999999995</v>
      </c>
      <c r="J4759" t="s">
        <v>74</v>
      </c>
      <c r="K4759" t="s">
        <v>52</v>
      </c>
      <c r="L4759">
        <v>81673</v>
      </c>
      <c r="M4759" t="s">
        <v>57</v>
      </c>
      <c r="N4759" t="s">
        <v>0</v>
      </c>
      <c r="O4759" t="s">
        <v>3649</v>
      </c>
      <c r="P4759" t="s">
        <v>3820</v>
      </c>
      <c r="Q4759" t="s">
        <v>4221</v>
      </c>
      <c r="R4759" t="s">
        <v>4222</v>
      </c>
      <c r="W4759" s="54">
        <v>4</v>
      </c>
      <c r="X4759" s="49">
        <v>4</v>
      </c>
      <c r="Y4759" s="54">
        <v>599.79999999999995</v>
      </c>
      <c r="Z4759" s="34">
        <v>0</v>
      </c>
      <c r="AA4759" s="34">
        <v>0</v>
      </c>
    </row>
    <row r="4760" spans="3:27" x14ac:dyDescent="0.25">
      <c r="C4760" s="33">
        <v>17232</v>
      </c>
      <c r="D4760" s="2">
        <v>42800.448518518519</v>
      </c>
      <c r="E4760" s="41">
        <f t="shared" si="148"/>
        <v>2017</v>
      </c>
      <c r="F4760" s="41">
        <f t="shared" si="149"/>
        <v>3</v>
      </c>
      <c r="G4760" t="s">
        <v>61</v>
      </c>
      <c r="H4760">
        <v>0</v>
      </c>
      <c r="I4760">
        <v>432.7</v>
      </c>
      <c r="J4760" t="s">
        <v>56</v>
      </c>
      <c r="K4760" t="s">
        <v>52</v>
      </c>
      <c r="L4760">
        <v>50825</v>
      </c>
      <c r="M4760" t="s">
        <v>158</v>
      </c>
      <c r="N4760" t="s">
        <v>0</v>
      </c>
      <c r="O4760" t="s">
        <v>4223</v>
      </c>
      <c r="P4760" t="s">
        <v>3972</v>
      </c>
      <c r="Q4760" t="s">
        <v>3864</v>
      </c>
      <c r="R4760" t="s">
        <v>3730</v>
      </c>
      <c r="S4760" t="s">
        <v>3808</v>
      </c>
      <c r="T4760" t="s">
        <v>4123</v>
      </c>
      <c r="W4760" s="54">
        <v>6</v>
      </c>
      <c r="X4760" s="49">
        <v>5</v>
      </c>
      <c r="Y4760" s="54">
        <v>362.75</v>
      </c>
      <c r="Z4760" s="34">
        <v>1</v>
      </c>
      <c r="AA4760" s="34">
        <v>69.95</v>
      </c>
    </row>
    <row r="4761" spans="3:27" x14ac:dyDescent="0.25">
      <c r="C4761" s="33">
        <v>17230</v>
      </c>
      <c r="D4761" s="2">
        <v>42800.440798611111</v>
      </c>
      <c r="E4761" s="41">
        <f t="shared" si="148"/>
        <v>2017</v>
      </c>
      <c r="F4761" s="41">
        <f t="shared" si="149"/>
        <v>3</v>
      </c>
      <c r="G4761" t="s">
        <v>309</v>
      </c>
      <c r="H4761">
        <v>0</v>
      </c>
      <c r="I4761">
        <v>289.89999999999998</v>
      </c>
      <c r="J4761" t="s">
        <v>56</v>
      </c>
      <c r="K4761" t="s">
        <v>52</v>
      </c>
      <c r="L4761">
        <v>83324</v>
      </c>
      <c r="M4761" t="s">
        <v>4224</v>
      </c>
      <c r="N4761" t="s">
        <v>0</v>
      </c>
      <c r="O4761" t="s">
        <v>4023</v>
      </c>
      <c r="P4761" t="s">
        <v>4225</v>
      </c>
      <c r="W4761" s="54">
        <v>2</v>
      </c>
      <c r="X4761" s="49">
        <v>2</v>
      </c>
      <c r="Y4761" s="54">
        <v>289.89999999999998</v>
      </c>
      <c r="Z4761" s="34">
        <v>0</v>
      </c>
      <c r="AA4761" s="34">
        <v>0</v>
      </c>
    </row>
    <row r="4762" spans="3:27" x14ac:dyDescent="0.25">
      <c r="C4762" s="33">
        <v>17226</v>
      </c>
      <c r="D4762" s="2">
        <v>42800.43074074074</v>
      </c>
      <c r="E4762" s="41">
        <f t="shared" si="148"/>
        <v>2017</v>
      </c>
      <c r="F4762" s="41">
        <f t="shared" si="149"/>
        <v>3</v>
      </c>
      <c r="G4762" t="s">
        <v>61</v>
      </c>
      <c r="H4762">
        <v>0</v>
      </c>
      <c r="I4762">
        <v>159.94999999999999</v>
      </c>
      <c r="J4762" t="s">
        <v>74</v>
      </c>
      <c r="K4762" t="s">
        <v>52</v>
      </c>
      <c r="L4762">
        <v>22301</v>
      </c>
      <c r="M4762" t="s">
        <v>168</v>
      </c>
      <c r="N4762" t="s">
        <v>0</v>
      </c>
      <c r="O4762" t="s">
        <v>4226</v>
      </c>
      <c r="W4762" s="54">
        <v>1</v>
      </c>
      <c r="X4762" s="49">
        <v>0</v>
      </c>
      <c r="Y4762" s="54">
        <v>0</v>
      </c>
      <c r="Z4762" s="34">
        <v>1</v>
      </c>
      <c r="AA4762" s="34">
        <v>159.94999999999999</v>
      </c>
    </row>
    <row r="4763" spans="3:27" x14ac:dyDescent="0.25">
      <c r="C4763" s="33">
        <v>17218</v>
      </c>
      <c r="D4763" s="2">
        <v>42800.408020833333</v>
      </c>
      <c r="E4763" s="41">
        <f t="shared" si="148"/>
        <v>2017</v>
      </c>
      <c r="F4763" s="41">
        <f t="shared" si="149"/>
        <v>3</v>
      </c>
      <c r="G4763" t="s">
        <v>61</v>
      </c>
      <c r="H4763">
        <v>0</v>
      </c>
      <c r="I4763">
        <v>154.9</v>
      </c>
      <c r="J4763" t="s">
        <v>56</v>
      </c>
      <c r="K4763" t="s">
        <v>52</v>
      </c>
      <c r="L4763">
        <v>80639</v>
      </c>
      <c r="M4763" t="s">
        <v>57</v>
      </c>
      <c r="N4763" t="s">
        <v>0</v>
      </c>
      <c r="O4763" t="s">
        <v>4082</v>
      </c>
      <c r="P4763" t="s">
        <v>4227</v>
      </c>
      <c r="W4763" s="54">
        <v>2</v>
      </c>
      <c r="X4763" s="49">
        <v>1</v>
      </c>
      <c r="Y4763" s="54">
        <v>129.95000000000002</v>
      </c>
      <c r="Z4763" s="34">
        <v>1</v>
      </c>
      <c r="AA4763" s="34">
        <v>24.95</v>
      </c>
    </row>
    <row r="4764" spans="3:27" x14ac:dyDescent="0.25">
      <c r="C4764" s="33">
        <v>17212</v>
      </c>
      <c r="D4764" s="2">
        <v>42800.387083333335</v>
      </c>
      <c r="E4764" s="41">
        <f t="shared" si="148"/>
        <v>2017</v>
      </c>
      <c r="F4764" s="41">
        <f t="shared" si="149"/>
        <v>3</v>
      </c>
      <c r="G4764" t="s">
        <v>309</v>
      </c>
      <c r="H4764">
        <v>0</v>
      </c>
      <c r="I4764">
        <v>249.95</v>
      </c>
      <c r="J4764" t="s">
        <v>56</v>
      </c>
      <c r="K4764" t="s">
        <v>52</v>
      </c>
      <c r="L4764">
        <v>31061</v>
      </c>
      <c r="M4764" t="s">
        <v>3005</v>
      </c>
      <c r="N4764" t="s">
        <v>0</v>
      </c>
      <c r="O4764" t="s">
        <v>3914</v>
      </c>
      <c r="W4764" s="54">
        <v>1</v>
      </c>
      <c r="X4764" s="49">
        <v>1</v>
      </c>
      <c r="Y4764" s="54">
        <v>249.95</v>
      </c>
      <c r="Z4764" s="34">
        <v>0</v>
      </c>
      <c r="AA4764" s="34">
        <v>0</v>
      </c>
    </row>
    <row r="4765" spans="3:27" x14ac:dyDescent="0.25">
      <c r="C4765" s="33">
        <v>17199</v>
      </c>
      <c r="D4765" s="2">
        <v>42800.353784722225</v>
      </c>
      <c r="E4765" s="41">
        <f t="shared" si="148"/>
        <v>2017</v>
      </c>
      <c r="F4765" s="41">
        <f t="shared" si="149"/>
        <v>3</v>
      </c>
      <c r="G4765" t="s">
        <v>61</v>
      </c>
      <c r="H4765">
        <v>0</v>
      </c>
      <c r="I4765">
        <v>139.9</v>
      </c>
      <c r="J4765" t="s">
        <v>51</v>
      </c>
      <c r="K4765" t="s">
        <v>52</v>
      </c>
      <c r="L4765">
        <v>91710</v>
      </c>
      <c r="M4765" t="s">
        <v>3974</v>
      </c>
      <c r="N4765" t="s">
        <v>0</v>
      </c>
      <c r="O4765" t="s">
        <v>3937</v>
      </c>
      <c r="P4765" t="s">
        <v>3972</v>
      </c>
      <c r="W4765" s="54">
        <v>2</v>
      </c>
      <c r="X4765" s="49">
        <v>1</v>
      </c>
      <c r="Y4765" s="54">
        <v>79.95</v>
      </c>
      <c r="Z4765" s="34">
        <v>1</v>
      </c>
      <c r="AA4765" s="34">
        <v>59.95</v>
      </c>
    </row>
    <row r="4766" spans="3:27" x14ac:dyDescent="0.25">
      <c r="C4766" s="33">
        <v>17198</v>
      </c>
      <c r="D4766" s="2">
        <v>42800.352766203701</v>
      </c>
      <c r="E4766" s="41">
        <f t="shared" si="148"/>
        <v>2017</v>
      </c>
      <c r="F4766" s="41">
        <f t="shared" si="149"/>
        <v>3</v>
      </c>
      <c r="G4766" t="s">
        <v>61</v>
      </c>
      <c r="H4766">
        <v>0</v>
      </c>
      <c r="I4766">
        <v>572.75</v>
      </c>
      <c r="J4766" t="s">
        <v>51</v>
      </c>
      <c r="K4766" t="s">
        <v>52</v>
      </c>
      <c r="L4766" t="s">
        <v>4228</v>
      </c>
      <c r="M4766" t="s">
        <v>4229</v>
      </c>
      <c r="N4766" t="s">
        <v>64</v>
      </c>
      <c r="O4766" t="s">
        <v>3820</v>
      </c>
      <c r="P4766" t="s">
        <v>3890</v>
      </c>
      <c r="Q4766" t="s">
        <v>4179</v>
      </c>
      <c r="R4766" t="s">
        <v>4055</v>
      </c>
      <c r="S4766" t="s">
        <v>4230</v>
      </c>
      <c r="W4766" s="54">
        <v>5</v>
      </c>
      <c r="X4766" s="49">
        <v>2</v>
      </c>
      <c r="Y4766" s="54">
        <v>249.89999999999998</v>
      </c>
      <c r="Z4766" s="34">
        <v>3</v>
      </c>
      <c r="AA4766" s="34">
        <v>322.85000000000002</v>
      </c>
    </row>
    <row r="4767" spans="3:27" x14ac:dyDescent="0.25">
      <c r="C4767" s="33">
        <v>17173</v>
      </c>
      <c r="D4767" s="2">
        <v>42800.184618055559</v>
      </c>
      <c r="E4767" s="41">
        <f t="shared" si="148"/>
        <v>2017</v>
      </c>
      <c r="F4767" s="41">
        <f t="shared" si="149"/>
        <v>3</v>
      </c>
      <c r="G4767" t="s">
        <v>309</v>
      </c>
      <c r="H4767">
        <v>0</v>
      </c>
      <c r="I4767">
        <v>459.9</v>
      </c>
      <c r="J4767" t="s">
        <v>56</v>
      </c>
      <c r="K4767" t="s">
        <v>52</v>
      </c>
      <c r="L4767">
        <v>74343</v>
      </c>
      <c r="M4767" t="s">
        <v>4231</v>
      </c>
      <c r="N4767" t="s">
        <v>0</v>
      </c>
      <c r="O4767" t="s">
        <v>4232</v>
      </c>
      <c r="P4767" t="s">
        <v>4233</v>
      </c>
      <c r="W4767" s="54">
        <v>2</v>
      </c>
      <c r="X4767" s="49">
        <v>2</v>
      </c>
      <c r="Y4767" s="54">
        <v>459.9</v>
      </c>
      <c r="Z4767" s="34">
        <v>0</v>
      </c>
      <c r="AA4767" s="34">
        <v>0</v>
      </c>
    </row>
    <row r="4768" spans="3:27" x14ac:dyDescent="0.25">
      <c r="C4768" s="33">
        <v>17172</v>
      </c>
      <c r="D4768" s="2">
        <v>42799.992175925923</v>
      </c>
      <c r="E4768" s="41">
        <f t="shared" si="148"/>
        <v>2017</v>
      </c>
      <c r="F4768" s="41">
        <f t="shared" si="149"/>
        <v>3</v>
      </c>
      <c r="G4768" t="s">
        <v>309</v>
      </c>
      <c r="H4768">
        <v>0</v>
      </c>
      <c r="I4768">
        <v>206.9</v>
      </c>
      <c r="J4768" t="s">
        <v>56</v>
      </c>
      <c r="K4768" t="s">
        <v>52</v>
      </c>
      <c r="L4768">
        <v>10247</v>
      </c>
      <c r="M4768" t="s">
        <v>185</v>
      </c>
      <c r="N4768" t="s">
        <v>0</v>
      </c>
      <c r="O4768" t="s">
        <v>3874</v>
      </c>
      <c r="P4768" t="s">
        <v>3830</v>
      </c>
      <c r="W4768" s="54">
        <v>2</v>
      </c>
      <c r="X4768" s="49">
        <v>2</v>
      </c>
      <c r="Y4768" s="54">
        <v>206.9</v>
      </c>
      <c r="Z4768" s="34">
        <v>0</v>
      </c>
      <c r="AA4768" s="34">
        <v>0</v>
      </c>
    </row>
    <row r="4769" spans="3:27" x14ac:dyDescent="0.25">
      <c r="C4769" s="33">
        <v>17171</v>
      </c>
      <c r="D4769" s="2">
        <v>42799.927847222221</v>
      </c>
      <c r="E4769" s="41">
        <f t="shared" si="148"/>
        <v>2017</v>
      </c>
      <c r="F4769" s="41">
        <f t="shared" si="149"/>
        <v>3</v>
      </c>
      <c r="G4769" t="s">
        <v>309</v>
      </c>
      <c r="H4769">
        <v>0</v>
      </c>
      <c r="I4769">
        <v>443.8</v>
      </c>
      <c r="J4769" t="s">
        <v>56</v>
      </c>
      <c r="K4769" t="s">
        <v>52</v>
      </c>
      <c r="L4769">
        <v>89231</v>
      </c>
      <c r="M4769" t="s">
        <v>789</v>
      </c>
      <c r="N4769" t="s">
        <v>0</v>
      </c>
      <c r="O4769" t="s">
        <v>4234</v>
      </c>
      <c r="P4769" t="s">
        <v>4235</v>
      </c>
      <c r="Q4769" t="s">
        <v>3674</v>
      </c>
      <c r="W4769" s="54">
        <v>3</v>
      </c>
      <c r="X4769" s="49">
        <v>3</v>
      </c>
      <c r="Y4769" s="54">
        <v>443.8</v>
      </c>
      <c r="Z4769" s="34">
        <v>0</v>
      </c>
      <c r="AA4769" s="34">
        <v>0</v>
      </c>
    </row>
    <row r="4770" spans="3:27" x14ac:dyDescent="0.25">
      <c r="C4770" s="33">
        <v>17170</v>
      </c>
      <c r="D4770" s="2">
        <v>42799.92082175926</v>
      </c>
      <c r="E4770" s="41">
        <f t="shared" si="148"/>
        <v>2017</v>
      </c>
      <c r="F4770" s="41">
        <f t="shared" si="149"/>
        <v>3</v>
      </c>
      <c r="G4770" t="s">
        <v>61</v>
      </c>
      <c r="H4770">
        <v>0</v>
      </c>
      <c r="I4770">
        <v>299.85000000000002</v>
      </c>
      <c r="J4770" t="s">
        <v>74</v>
      </c>
      <c r="K4770" t="s">
        <v>52</v>
      </c>
      <c r="L4770">
        <v>4275</v>
      </c>
      <c r="M4770" t="s">
        <v>585</v>
      </c>
      <c r="N4770" t="s">
        <v>0</v>
      </c>
      <c r="O4770" t="s">
        <v>4223</v>
      </c>
      <c r="P4770" t="s">
        <v>3743</v>
      </c>
      <c r="Q4770" t="s">
        <v>3868</v>
      </c>
      <c r="W4770" s="54">
        <v>3</v>
      </c>
      <c r="X4770" s="49">
        <v>2</v>
      </c>
      <c r="Y4770" s="54">
        <v>229.90000000000003</v>
      </c>
      <c r="Z4770" s="34">
        <v>1</v>
      </c>
      <c r="AA4770" s="34">
        <v>69.95</v>
      </c>
    </row>
    <row r="4771" spans="3:27" x14ac:dyDescent="0.25">
      <c r="C4771" s="33">
        <v>17169</v>
      </c>
      <c r="D4771" s="2">
        <v>42799.918171296296</v>
      </c>
      <c r="E4771" s="41">
        <f t="shared" si="148"/>
        <v>2017</v>
      </c>
      <c r="F4771" s="41">
        <f t="shared" si="149"/>
        <v>3</v>
      </c>
      <c r="G4771" t="s">
        <v>309</v>
      </c>
      <c r="H4771">
        <v>0</v>
      </c>
      <c r="I4771">
        <v>139.94999999999999</v>
      </c>
      <c r="J4771" t="s">
        <v>56</v>
      </c>
      <c r="K4771" t="s">
        <v>52</v>
      </c>
      <c r="L4771">
        <v>94032</v>
      </c>
      <c r="M4771" t="s">
        <v>354</v>
      </c>
      <c r="N4771" t="s">
        <v>0</v>
      </c>
      <c r="O4771" t="s">
        <v>4236</v>
      </c>
      <c r="W4771" s="54">
        <v>1</v>
      </c>
      <c r="X4771" s="49">
        <v>1</v>
      </c>
      <c r="Y4771" s="54">
        <v>139.94999999999999</v>
      </c>
      <c r="Z4771" s="34">
        <v>0</v>
      </c>
      <c r="AA4771" s="34">
        <v>0</v>
      </c>
    </row>
    <row r="4772" spans="3:27" x14ac:dyDescent="0.25">
      <c r="C4772" s="33">
        <v>17168</v>
      </c>
      <c r="D4772" s="2">
        <v>42799.913993055554</v>
      </c>
      <c r="E4772" s="41">
        <f t="shared" si="148"/>
        <v>2017</v>
      </c>
      <c r="F4772" s="41">
        <f t="shared" si="149"/>
        <v>3</v>
      </c>
      <c r="G4772" t="s">
        <v>61</v>
      </c>
      <c r="H4772">
        <v>0</v>
      </c>
      <c r="I4772">
        <v>129.94999999999999</v>
      </c>
      <c r="J4772" t="s">
        <v>51</v>
      </c>
      <c r="K4772" t="s">
        <v>52</v>
      </c>
      <c r="L4772">
        <v>52146</v>
      </c>
      <c r="M4772" t="s">
        <v>2477</v>
      </c>
      <c r="N4772" t="s">
        <v>0</v>
      </c>
      <c r="O4772" t="s">
        <v>3770</v>
      </c>
      <c r="W4772" s="54">
        <v>1</v>
      </c>
      <c r="X4772" s="49">
        <v>0</v>
      </c>
      <c r="Y4772" s="54">
        <v>0</v>
      </c>
      <c r="Z4772" s="34">
        <v>1</v>
      </c>
      <c r="AA4772" s="34">
        <v>129.94999999999999</v>
      </c>
    </row>
    <row r="4773" spans="3:27" x14ac:dyDescent="0.25">
      <c r="C4773" s="33">
        <v>17167</v>
      </c>
      <c r="D4773" s="2">
        <v>42799.904166666667</v>
      </c>
      <c r="E4773" s="41">
        <f t="shared" si="148"/>
        <v>2017</v>
      </c>
      <c r="F4773" s="41">
        <f t="shared" si="149"/>
        <v>3</v>
      </c>
      <c r="G4773" t="s">
        <v>268</v>
      </c>
      <c r="H4773">
        <v>0</v>
      </c>
      <c r="I4773">
        <v>129.94999999999999</v>
      </c>
      <c r="J4773" t="s">
        <v>51</v>
      </c>
      <c r="K4773" t="s">
        <v>52</v>
      </c>
      <c r="L4773">
        <v>1040</v>
      </c>
      <c r="M4773" t="s">
        <v>4237</v>
      </c>
      <c r="N4773" t="s">
        <v>201</v>
      </c>
      <c r="O4773" t="s">
        <v>4238</v>
      </c>
      <c r="W4773" s="54">
        <v>1</v>
      </c>
      <c r="X4773" s="49">
        <v>0</v>
      </c>
      <c r="Y4773" s="54">
        <v>0</v>
      </c>
      <c r="Z4773" s="34">
        <v>1</v>
      </c>
      <c r="AA4773" s="34">
        <v>129.94999999999999</v>
      </c>
    </row>
    <row r="4774" spans="3:27" x14ac:dyDescent="0.25">
      <c r="C4774" s="33">
        <v>17166</v>
      </c>
      <c r="D4774" s="2">
        <v>42799.896238425928</v>
      </c>
      <c r="E4774" s="41">
        <f t="shared" si="148"/>
        <v>2017</v>
      </c>
      <c r="F4774" s="41">
        <f t="shared" si="149"/>
        <v>3</v>
      </c>
      <c r="G4774" t="s">
        <v>309</v>
      </c>
      <c r="H4774">
        <v>0</v>
      </c>
      <c r="I4774">
        <v>76.95</v>
      </c>
      <c r="J4774" t="s">
        <v>51</v>
      </c>
      <c r="K4774" t="s">
        <v>52</v>
      </c>
      <c r="L4774">
        <v>12435</v>
      </c>
      <c r="M4774" t="s">
        <v>185</v>
      </c>
      <c r="N4774" t="s">
        <v>0</v>
      </c>
      <c r="O4774" t="s">
        <v>3776</v>
      </c>
      <c r="W4774" s="54">
        <v>1</v>
      </c>
      <c r="X4774" s="49">
        <v>1</v>
      </c>
      <c r="Y4774" s="54">
        <v>76.95</v>
      </c>
      <c r="Z4774" s="34">
        <v>0</v>
      </c>
      <c r="AA4774" s="34">
        <v>0</v>
      </c>
    </row>
    <row r="4775" spans="3:27" x14ac:dyDescent="0.25">
      <c r="C4775" s="33">
        <v>17165</v>
      </c>
      <c r="D4775" s="2">
        <v>42799.894236111111</v>
      </c>
      <c r="E4775" s="41">
        <f t="shared" si="148"/>
        <v>2017</v>
      </c>
      <c r="F4775" s="41">
        <f t="shared" si="149"/>
        <v>3</v>
      </c>
      <c r="G4775" t="s">
        <v>55</v>
      </c>
      <c r="H4775">
        <v>0</v>
      </c>
      <c r="I4775">
        <v>76.95</v>
      </c>
      <c r="J4775" t="s">
        <v>51</v>
      </c>
      <c r="K4775" t="s">
        <v>52</v>
      </c>
      <c r="L4775">
        <v>12435</v>
      </c>
      <c r="M4775" t="s">
        <v>185</v>
      </c>
      <c r="N4775" t="s">
        <v>0</v>
      </c>
      <c r="O4775" t="s">
        <v>3776</v>
      </c>
      <c r="W4775" s="54">
        <v>1</v>
      </c>
      <c r="X4775" s="49">
        <v>0</v>
      </c>
      <c r="Y4775" s="54">
        <v>0</v>
      </c>
      <c r="Z4775" s="34">
        <v>1</v>
      </c>
      <c r="AA4775" s="34">
        <v>76.95</v>
      </c>
    </row>
    <row r="4776" spans="3:27" x14ac:dyDescent="0.25">
      <c r="C4776" s="33">
        <v>17164</v>
      </c>
      <c r="D4776" s="2">
        <v>42799.855428240742</v>
      </c>
      <c r="E4776" s="41">
        <f t="shared" si="148"/>
        <v>2017</v>
      </c>
      <c r="F4776" s="41">
        <f t="shared" si="149"/>
        <v>3</v>
      </c>
      <c r="G4776" t="s">
        <v>61</v>
      </c>
      <c r="H4776">
        <v>0</v>
      </c>
      <c r="I4776">
        <v>411.8</v>
      </c>
      <c r="J4776" t="s">
        <v>51</v>
      </c>
      <c r="K4776" t="s">
        <v>52</v>
      </c>
      <c r="L4776">
        <v>79589</v>
      </c>
      <c r="M4776" t="s">
        <v>1785</v>
      </c>
      <c r="N4776" t="s">
        <v>0</v>
      </c>
      <c r="O4776" t="s">
        <v>4100</v>
      </c>
      <c r="P4776" t="s">
        <v>3971</v>
      </c>
      <c r="Q4776" t="s">
        <v>4239</v>
      </c>
      <c r="R4776" t="s">
        <v>4240</v>
      </c>
      <c r="S4776" t="s">
        <v>4241</v>
      </c>
      <c r="T4776" t="s">
        <v>3704</v>
      </c>
      <c r="W4776" s="54">
        <v>6</v>
      </c>
      <c r="X4776" s="49">
        <v>1</v>
      </c>
      <c r="Y4776" s="54">
        <v>59.949999999999989</v>
      </c>
      <c r="Z4776" s="34">
        <v>5</v>
      </c>
      <c r="AA4776" s="34">
        <v>351.85</v>
      </c>
    </row>
    <row r="4777" spans="3:27" x14ac:dyDescent="0.25">
      <c r="C4777" s="33">
        <v>17163</v>
      </c>
      <c r="D4777" s="2">
        <v>42799.844664351855</v>
      </c>
      <c r="E4777" s="41">
        <f t="shared" si="148"/>
        <v>2017</v>
      </c>
      <c r="F4777" s="41">
        <f t="shared" si="149"/>
        <v>3</v>
      </c>
      <c r="G4777" t="s">
        <v>61</v>
      </c>
      <c r="H4777">
        <v>0</v>
      </c>
      <c r="I4777">
        <v>129.9</v>
      </c>
      <c r="J4777" t="s">
        <v>51</v>
      </c>
      <c r="K4777" t="s">
        <v>52</v>
      </c>
      <c r="L4777">
        <v>78400</v>
      </c>
      <c r="M4777" t="s">
        <v>683</v>
      </c>
      <c r="N4777" t="s">
        <v>385</v>
      </c>
      <c r="O4777" t="s">
        <v>4242</v>
      </c>
      <c r="P4777" t="s">
        <v>3859</v>
      </c>
      <c r="W4777" s="54">
        <v>2</v>
      </c>
      <c r="X4777" s="49">
        <v>0</v>
      </c>
      <c r="Y4777" s="54">
        <v>0</v>
      </c>
      <c r="Z4777" s="34">
        <v>2</v>
      </c>
      <c r="AA4777" s="34">
        <v>129.9</v>
      </c>
    </row>
    <row r="4778" spans="3:27" x14ac:dyDescent="0.25">
      <c r="C4778" s="33">
        <v>17162</v>
      </c>
      <c r="D4778" s="2">
        <v>42799.835416666669</v>
      </c>
      <c r="E4778" s="41">
        <f t="shared" si="148"/>
        <v>2017</v>
      </c>
      <c r="F4778" s="41">
        <f t="shared" si="149"/>
        <v>3</v>
      </c>
      <c r="G4778" t="s">
        <v>309</v>
      </c>
      <c r="H4778">
        <v>0</v>
      </c>
      <c r="I4778">
        <v>169.95</v>
      </c>
      <c r="J4778" t="s">
        <v>56</v>
      </c>
      <c r="K4778" t="s">
        <v>52</v>
      </c>
      <c r="L4778">
        <v>22765</v>
      </c>
      <c r="M4778" t="s">
        <v>168</v>
      </c>
      <c r="N4778" t="s">
        <v>0</v>
      </c>
      <c r="O4778" t="s">
        <v>4243</v>
      </c>
      <c r="W4778" s="54">
        <v>1</v>
      </c>
      <c r="X4778" s="49">
        <v>1</v>
      </c>
      <c r="Y4778" s="54">
        <v>169.95</v>
      </c>
      <c r="Z4778" s="34">
        <v>0</v>
      </c>
      <c r="AA4778" s="34">
        <v>0</v>
      </c>
    </row>
    <row r="4779" spans="3:27" x14ac:dyDescent="0.25">
      <c r="C4779" s="33">
        <v>17161</v>
      </c>
      <c r="D4779" s="2">
        <v>42799.816064814811</v>
      </c>
      <c r="E4779" s="41">
        <f t="shared" si="148"/>
        <v>2017</v>
      </c>
      <c r="F4779" s="41">
        <f t="shared" si="149"/>
        <v>3</v>
      </c>
      <c r="G4779" t="s">
        <v>61</v>
      </c>
      <c r="H4779">
        <v>0</v>
      </c>
      <c r="I4779">
        <v>196.9</v>
      </c>
      <c r="J4779" t="s">
        <v>74</v>
      </c>
      <c r="K4779" t="s">
        <v>52</v>
      </c>
      <c r="L4779">
        <v>54152</v>
      </c>
      <c r="M4779" t="s">
        <v>1048</v>
      </c>
      <c r="N4779" t="s">
        <v>1049</v>
      </c>
      <c r="O4779" t="s">
        <v>4244</v>
      </c>
      <c r="P4779" t="s">
        <v>3986</v>
      </c>
      <c r="W4779" s="54">
        <v>2</v>
      </c>
      <c r="X4779" s="49">
        <v>0</v>
      </c>
      <c r="Y4779" s="54">
        <v>0</v>
      </c>
      <c r="Z4779" s="34">
        <v>2</v>
      </c>
      <c r="AA4779" s="34">
        <v>196.9</v>
      </c>
    </row>
    <row r="4780" spans="3:27" x14ac:dyDescent="0.25">
      <c r="C4780" s="33">
        <v>17160</v>
      </c>
      <c r="D4780" s="2">
        <v>42799.805555555555</v>
      </c>
      <c r="E4780" s="41">
        <f t="shared" si="148"/>
        <v>2017</v>
      </c>
      <c r="F4780" s="41">
        <f t="shared" si="149"/>
        <v>3</v>
      </c>
      <c r="G4780" t="s">
        <v>268</v>
      </c>
      <c r="H4780">
        <v>0</v>
      </c>
      <c r="I4780">
        <v>249.95</v>
      </c>
      <c r="J4780" t="s">
        <v>51</v>
      </c>
      <c r="K4780" t="s">
        <v>52</v>
      </c>
      <c r="L4780">
        <v>78330</v>
      </c>
      <c r="M4780" t="s">
        <v>4245</v>
      </c>
      <c r="N4780" t="s">
        <v>385</v>
      </c>
      <c r="O4780" t="s">
        <v>4246</v>
      </c>
      <c r="W4780" s="54">
        <v>1</v>
      </c>
      <c r="X4780" s="49">
        <v>0</v>
      </c>
      <c r="Y4780" s="54">
        <v>0</v>
      </c>
      <c r="Z4780" s="34">
        <v>1</v>
      </c>
      <c r="AA4780" s="34">
        <v>249.95</v>
      </c>
    </row>
    <row r="4781" spans="3:27" x14ac:dyDescent="0.25">
      <c r="C4781" s="33">
        <v>17159</v>
      </c>
      <c r="D4781" s="2">
        <v>42799.795624999999</v>
      </c>
      <c r="E4781" s="41">
        <f t="shared" si="148"/>
        <v>2017</v>
      </c>
      <c r="F4781" s="41">
        <f t="shared" si="149"/>
        <v>3</v>
      </c>
      <c r="G4781" t="s">
        <v>61</v>
      </c>
      <c r="H4781">
        <v>0</v>
      </c>
      <c r="I4781">
        <v>95.95</v>
      </c>
      <c r="J4781" t="s">
        <v>51</v>
      </c>
      <c r="K4781" t="s">
        <v>52</v>
      </c>
      <c r="L4781">
        <v>92700</v>
      </c>
      <c r="M4781" t="s">
        <v>4247</v>
      </c>
      <c r="N4781" t="s">
        <v>385</v>
      </c>
      <c r="O4781" t="s">
        <v>3829</v>
      </c>
      <c r="W4781" s="54">
        <v>1</v>
      </c>
      <c r="X4781" s="49">
        <v>0</v>
      </c>
      <c r="Y4781" s="54">
        <v>0</v>
      </c>
      <c r="Z4781" s="34">
        <v>1</v>
      </c>
      <c r="AA4781" s="34">
        <v>95.95</v>
      </c>
    </row>
    <row r="4782" spans="3:27" x14ac:dyDescent="0.25">
      <c r="C4782" s="33">
        <v>17158</v>
      </c>
      <c r="D4782" s="2">
        <v>42799.794965277775</v>
      </c>
      <c r="E4782" s="41">
        <f t="shared" si="148"/>
        <v>2017</v>
      </c>
      <c r="F4782" s="41">
        <f t="shared" si="149"/>
        <v>3</v>
      </c>
      <c r="G4782" t="s">
        <v>61</v>
      </c>
      <c r="H4782">
        <v>0</v>
      </c>
      <c r="I4782">
        <v>139.94999999999999</v>
      </c>
      <c r="J4782" t="s">
        <v>74</v>
      </c>
      <c r="K4782" t="s">
        <v>52</v>
      </c>
      <c r="L4782">
        <v>8211</v>
      </c>
      <c r="M4782" t="s">
        <v>2061</v>
      </c>
      <c r="N4782" t="s">
        <v>307</v>
      </c>
      <c r="O4782" t="s">
        <v>3686</v>
      </c>
      <c r="W4782" s="54">
        <v>1</v>
      </c>
      <c r="X4782" s="49">
        <v>0</v>
      </c>
      <c r="Y4782" s="54">
        <v>0</v>
      </c>
      <c r="Z4782" s="34">
        <v>1</v>
      </c>
      <c r="AA4782" s="34">
        <v>139.94999999999999</v>
      </c>
    </row>
    <row r="4783" spans="3:27" x14ac:dyDescent="0.25">
      <c r="C4783" s="33">
        <v>17157</v>
      </c>
      <c r="D4783" s="2">
        <v>42799.768240740741</v>
      </c>
      <c r="E4783" s="41">
        <f t="shared" si="148"/>
        <v>2017</v>
      </c>
      <c r="F4783" s="41">
        <f t="shared" si="149"/>
        <v>3</v>
      </c>
      <c r="G4783" t="s">
        <v>61</v>
      </c>
      <c r="H4783">
        <v>57.13</v>
      </c>
      <c r="I4783">
        <v>101.97</v>
      </c>
      <c r="J4783" t="s">
        <v>74</v>
      </c>
      <c r="K4783" t="s">
        <v>52</v>
      </c>
      <c r="L4783">
        <v>10117</v>
      </c>
      <c r="M4783" t="s">
        <v>185</v>
      </c>
      <c r="N4783" t="s">
        <v>0</v>
      </c>
      <c r="O4783" t="s">
        <v>4248</v>
      </c>
      <c r="W4783" s="54">
        <v>1</v>
      </c>
      <c r="X4783" s="49">
        <v>0</v>
      </c>
      <c r="Y4783" s="54">
        <v>0</v>
      </c>
      <c r="Z4783" s="34">
        <v>1</v>
      </c>
      <c r="AA4783" s="34">
        <v>101.97</v>
      </c>
    </row>
    <row r="4784" spans="3:27" x14ac:dyDescent="0.25">
      <c r="C4784" s="33">
        <v>17156</v>
      </c>
      <c r="D4784" s="2">
        <v>42799.762199074074</v>
      </c>
      <c r="E4784" s="41">
        <f t="shared" si="148"/>
        <v>2017</v>
      </c>
      <c r="F4784" s="41">
        <f t="shared" si="149"/>
        <v>3</v>
      </c>
      <c r="G4784" t="s">
        <v>61</v>
      </c>
      <c r="H4784">
        <v>0</v>
      </c>
      <c r="I4784">
        <v>144.9</v>
      </c>
      <c r="J4784" t="s">
        <v>56</v>
      </c>
      <c r="K4784" t="s">
        <v>52</v>
      </c>
      <c r="L4784">
        <v>55118</v>
      </c>
      <c r="M4784" t="s">
        <v>189</v>
      </c>
      <c r="N4784" t="s">
        <v>0</v>
      </c>
      <c r="O4784" t="s">
        <v>4114</v>
      </c>
      <c r="P4784" t="s">
        <v>4163</v>
      </c>
      <c r="W4784" s="54">
        <v>2</v>
      </c>
      <c r="X4784" s="49">
        <v>1</v>
      </c>
      <c r="Y4784" s="54">
        <v>119.95</v>
      </c>
      <c r="Z4784" s="34">
        <v>1</v>
      </c>
      <c r="AA4784" s="34">
        <v>24.95</v>
      </c>
    </row>
    <row r="4785" spans="3:27" x14ac:dyDescent="0.25">
      <c r="C4785" s="33">
        <v>17155</v>
      </c>
      <c r="D4785" s="2">
        <v>42799.753055555557</v>
      </c>
      <c r="E4785" s="41">
        <f t="shared" si="148"/>
        <v>2017</v>
      </c>
      <c r="F4785" s="41">
        <f t="shared" si="149"/>
        <v>3</v>
      </c>
      <c r="G4785" t="s">
        <v>309</v>
      </c>
      <c r="H4785">
        <v>0</v>
      </c>
      <c r="I4785">
        <v>259.89999999999998</v>
      </c>
      <c r="J4785" t="s">
        <v>56</v>
      </c>
      <c r="K4785" t="s">
        <v>52</v>
      </c>
      <c r="L4785">
        <v>24143</v>
      </c>
      <c r="M4785" t="s">
        <v>615</v>
      </c>
      <c r="N4785" t="s">
        <v>0</v>
      </c>
      <c r="O4785" t="s">
        <v>3874</v>
      </c>
      <c r="P4785" t="s">
        <v>3982</v>
      </c>
      <c r="W4785" s="54">
        <v>2</v>
      </c>
      <c r="X4785" s="49">
        <v>2</v>
      </c>
      <c r="Y4785" s="54">
        <v>259.89999999999998</v>
      </c>
      <c r="Z4785" s="34">
        <v>0</v>
      </c>
      <c r="AA4785" s="34">
        <v>0</v>
      </c>
    </row>
    <row r="4786" spans="3:27" x14ac:dyDescent="0.25">
      <c r="C4786" s="33">
        <v>17154</v>
      </c>
      <c r="D4786" s="2">
        <v>42799.732638888891</v>
      </c>
      <c r="E4786" s="41">
        <f t="shared" si="148"/>
        <v>2017</v>
      </c>
      <c r="F4786" s="41">
        <f t="shared" si="149"/>
        <v>3</v>
      </c>
      <c r="G4786" t="s">
        <v>268</v>
      </c>
      <c r="H4786">
        <v>0</v>
      </c>
      <c r="I4786">
        <v>139.94999999999999</v>
      </c>
      <c r="J4786" t="s">
        <v>56</v>
      </c>
      <c r="K4786" t="s">
        <v>52</v>
      </c>
      <c r="L4786">
        <v>56288</v>
      </c>
      <c r="M4786" t="s">
        <v>4249</v>
      </c>
      <c r="N4786" t="s">
        <v>0</v>
      </c>
      <c r="O4786" t="s">
        <v>4222</v>
      </c>
      <c r="W4786" s="54">
        <v>1</v>
      </c>
      <c r="X4786" s="49">
        <v>0</v>
      </c>
      <c r="Y4786" s="54">
        <v>0</v>
      </c>
      <c r="Z4786" s="34">
        <v>1</v>
      </c>
      <c r="AA4786" s="34">
        <v>139.94999999999999</v>
      </c>
    </row>
    <row r="4787" spans="3:27" x14ac:dyDescent="0.25">
      <c r="C4787" s="33">
        <v>17153</v>
      </c>
      <c r="D4787" s="2">
        <v>42799.712476851855</v>
      </c>
      <c r="E4787" s="41">
        <f t="shared" si="148"/>
        <v>2017</v>
      </c>
      <c r="F4787" s="41">
        <f t="shared" si="149"/>
        <v>3</v>
      </c>
      <c r="G4787" t="s">
        <v>309</v>
      </c>
      <c r="H4787">
        <v>0</v>
      </c>
      <c r="I4787">
        <v>361.8</v>
      </c>
      <c r="J4787" t="s">
        <v>56</v>
      </c>
      <c r="K4787" t="s">
        <v>52</v>
      </c>
      <c r="L4787">
        <v>86368</v>
      </c>
      <c r="M4787" t="s">
        <v>3601</v>
      </c>
      <c r="N4787" t="s">
        <v>0</v>
      </c>
      <c r="O4787" t="s">
        <v>4250</v>
      </c>
      <c r="P4787" t="s">
        <v>4251</v>
      </c>
      <c r="Q4787" t="s">
        <v>4252</v>
      </c>
      <c r="R4787" t="s">
        <v>4253</v>
      </c>
      <c r="W4787" s="54">
        <v>4</v>
      </c>
      <c r="X4787" s="49">
        <v>4</v>
      </c>
      <c r="Y4787" s="54">
        <v>361.8</v>
      </c>
      <c r="Z4787" s="34">
        <v>0</v>
      </c>
      <c r="AA4787" s="34">
        <v>0</v>
      </c>
    </row>
    <row r="4788" spans="3:27" x14ac:dyDescent="0.25">
      <c r="C4788" s="33">
        <v>17152</v>
      </c>
      <c r="D4788" s="2">
        <v>42799.699965277781</v>
      </c>
      <c r="E4788" s="41">
        <f t="shared" si="148"/>
        <v>2017</v>
      </c>
      <c r="F4788" s="41">
        <f t="shared" si="149"/>
        <v>3</v>
      </c>
      <c r="G4788" t="s">
        <v>61</v>
      </c>
      <c r="H4788">
        <v>0</v>
      </c>
      <c r="I4788">
        <v>370.75</v>
      </c>
      <c r="J4788" t="s">
        <v>56</v>
      </c>
      <c r="K4788" t="s">
        <v>52</v>
      </c>
      <c r="L4788">
        <v>80469</v>
      </c>
      <c r="M4788" t="s">
        <v>57</v>
      </c>
      <c r="N4788" t="s">
        <v>0</v>
      </c>
      <c r="O4788" t="s">
        <v>4254</v>
      </c>
      <c r="P4788" t="s">
        <v>3817</v>
      </c>
      <c r="Q4788" t="s">
        <v>4255</v>
      </c>
      <c r="R4788" t="s">
        <v>4256</v>
      </c>
      <c r="S4788" t="s">
        <v>3812</v>
      </c>
      <c r="W4788" s="54">
        <v>5</v>
      </c>
      <c r="X4788" s="49">
        <v>3</v>
      </c>
      <c r="Y4788" s="54">
        <v>240.85</v>
      </c>
      <c r="Z4788" s="34">
        <v>2</v>
      </c>
      <c r="AA4788" s="34">
        <v>129.9</v>
      </c>
    </row>
    <row r="4789" spans="3:27" x14ac:dyDescent="0.25">
      <c r="C4789" s="33">
        <v>17151</v>
      </c>
      <c r="D4789" s="2">
        <v>42799.682129629633</v>
      </c>
      <c r="E4789" s="41">
        <f t="shared" si="148"/>
        <v>2017</v>
      </c>
      <c r="F4789" s="41">
        <f t="shared" si="149"/>
        <v>3</v>
      </c>
      <c r="G4789" t="s">
        <v>309</v>
      </c>
      <c r="H4789">
        <v>0</v>
      </c>
      <c r="I4789">
        <v>336.85</v>
      </c>
      <c r="J4789" t="s">
        <v>51</v>
      </c>
      <c r="K4789" t="s">
        <v>52</v>
      </c>
      <c r="L4789">
        <v>6370</v>
      </c>
      <c r="M4789" t="s">
        <v>4257</v>
      </c>
      <c r="N4789" t="s">
        <v>307</v>
      </c>
      <c r="O4789" t="s">
        <v>3776</v>
      </c>
      <c r="P4789" t="s">
        <v>4258</v>
      </c>
      <c r="Q4789" t="s">
        <v>3955</v>
      </c>
      <c r="W4789" s="54">
        <v>3</v>
      </c>
      <c r="X4789" s="49">
        <v>3</v>
      </c>
      <c r="Y4789" s="54">
        <v>336.85</v>
      </c>
      <c r="Z4789" s="34">
        <v>0</v>
      </c>
      <c r="AA4789" s="34">
        <v>0</v>
      </c>
    </row>
    <row r="4790" spans="3:27" x14ac:dyDescent="0.25">
      <c r="C4790" s="33">
        <v>17150</v>
      </c>
      <c r="D4790" s="2">
        <v>42799.671018518522</v>
      </c>
      <c r="E4790" s="41">
        <f t="shared" si="148"/>
        <v>2017</v>
      </c>
      <c r="F4790" s="41">
        <f t="shared" si="149"/>
        <v>3</v>
      </c>
      <c r="G4790" t="s">
        <v>61</v>
      </c>
      <c r="H4790">
        <v>0</v>
      </c>
      <c r="I4790">
        <v>279.89999999999998</v>
      </c>
      <c r="J4790" t="s">
        <v>56</v>
      </c>
      <c r="K4790" t="s">
        <v>52</v>
      </c>
      <c r="L4790">
        <v>40237</v>
      </c>
      <c r="M4790" t="s">
        <v>81</v>
      </c>
      <c r="N4790" t="s">
        <v>0</v>
      </c>
      <c r="O4790" t="s">
        <v>3686</v>
      </c>
      <c r="P4790" t="s">
        <v>3749</v>
      </c>
      <c r="W4790" s="54">
        <v>2</v>
      </c>
      <c r="X4790" s="49">
        <v>1</v>
      </c>
      <c r="Y4790" s="54">
        <v>139.94999999999999</v>
      </c>
      <c r="Z4790" s="34">
        <v>1</v>
      </c>
      <c r="AA4790" s="34">
        <v>139.94999999999999</v>
      </c>
    </row>
    <row r="4791" spans="3:27" x14ac:dyDescent="0.25">
      <c r="C4791" s="33">
        <v>17149</v>
      </c>
      <c r="D4791" s="2">
        <v>42799.65483796296</v>
      </c>
      <c r="E4791" s="41">
        <f t="shared" si="148"/>
        <v>2017</v>
      </c>
      <c r="F4791" s="41">
        <f t="shared" si="149"/>
        <v>3</v>
      </c>
      <c r="G4791" t="s">
        <v>309</v>
      </c>
      <c r="H4791">
        <v>0</v>
      </c>
      <c r="I4791">
        <v>339.9</v>
      </c>
      <c r="J4791" t="s">
        <v>74</v>
      </c>
      <c r="K4791" t="s">
        <v>52</v>
      </c>
      <c r="L4791">
        <v>88682</v>
      </c>
      <c r="M4791" t="s">
        <v>4259</v>
      </c>
      <c r="N4791" t="s">
        <v>0</v>
      </c>
      <c r="O4791" t="s">
        <v>3737</v>
      </c>
      <c r="P4791" t="s">
        <v>3846</v>
      </c>
      <c r="W4791" s="54">
        <v>2</v>
      </c>
      <c r="X4791" s="49">
        <v>2</v>
      </c>
      <c r="Y4791" s="54">
        <v>339.9</v>
      </c>
      <c r="Z4791" s="34">
        <v>0</v>
      </c>
      <c r="AA4791" s="34">
        <v>0</v>
      </c>
    </row>
    <row r="4792" spans="3:27" x14ac:dyDescent="0.25">
      <c r="C4792" s="33">
        <v>17148</v>
      </c>
      <c r="D4792" s="2">
        <v>42799.640451388892</v>
      </c>
      <c r="E4792" s="41">
        <f t="shared" si="148"/>
        <v>2017</v>
      </c>
      <c r="F4792" s="41">
        <f t="shared" si="149"/>
        <v>3</v>
      </c>
      <c r="G4792" t="s">
        <v>309</v>
      </c>
      <c r="H4792">
        <v>0</v>
      </c>
      <c r="I4792">
        <v>179.95</v>
      </c>
      <c r="J4792" t="s">
        <v>56</v>
      </c>
      <c r="K4792" t="s">
        <v>52</v>
      </c>
      <c r="L4792">
        <v>47506</v>
      </c>
      <c r="M4792" t="s">
        <v>4260</v>
      </c>
      <c r="N4792" t="s">
        <v>0</v>
      </c>
      <c r="O4792" t="s">
        <v>3851</v>
      </c>
      <c r="W4792" s="54">
        <v>1</v>
      </c>
      <c r="X4792" s="49">
        <v>1</v>
      </c>
      <c r="Y4792" s="54">
        <v>179.95</v>
      </c>
      <c r="Z4792" s="34">
        <v>0</v>
      </c>
      <c r="AA4792" s="34">
        <v>0</v>
      </c>
    </row>
    <row r="4793" spans="3:27" x14ac:dyDescent="0.25">
      <c r="C4793" s="33">
        <v>17147</v>
      </c>
      <c r="D4793" s="2">
        <v>42799.613622685189</v>
      </c>
      <c r="E4793" s="41">
        <f t="shared" si="148"/>
        <v>2017</v>
      </c>
      <c r="F4793" s="41">
        <f t="shared" si="149"/>
        <v>3</v>
      </c>
      <c r="G4793" t="s">
        <v>61</v>
      </c>
      <c r="H4793">
        <v>0</v>
      </c>
      <c r="I4793">
        <v>139.94999999999999</v>
      </c>
      <c r="J4793" t="s">
        <v>56</v>
      </c>
      <c r="K4793" t="s">
        <v>52</v>
      </c>
      <c r="L4793">
        <v>10119</v>
      </c>
      <c r="M4793" t="s">
        <v>185</v>
      </c>
      <c r="N4793" t="s">
        <v>0</v>
      </c>
      <c r="O4793" t="s">
        <v>3819</v>
      </c>
      <c r="W4793" s="54">
        <v>1</v>
      </c>
      <c r="X4793" s="49">
        <v>0</v>
      </c>
      <c r="Y4793" s="54">
        <v>0</v>
      </c>
      <c r="Z4793" s="34">
        <v>1</v>
      </c>
      <c r="AA4793" s="34">
        <v>139.94999999999999</v>
      </c>
    </row>
    <row r="4794" spans="3:27" x14ac:dyDescent="0.25">
      <c r="C4794" s="33">
        <v>17146</v>
      </c>
      <c r="D4794" s="2">
        <v>42799.581724537034</v>
      </c>
      <c r="E4794" s="41">
        <f t="shared" si="148"/>
        <v>2017</v>
      </c>
      <c r="F4794" s="41">
        <f t="shared" si="149"/>
        <v>3</v>
      </c>
      <c r="G4794" t="s">
        <v>61</v>
      </c>
      <c r="H4794">
        <v>0</v>
      </c>
      <c r="I4794">
        <v>249.85</v>
      </c>
      <c r="J4794" t="s">
        <v>74</v>
      </c>
      <c r="K4794" t="s">
        <v>52</v>
      </c>
      <c r="L4794">
        <v>13359</v>
      </c>
      <c r="M4794" t="s">
        <v>185</v>
      </c>
      <c r="N4794" t="s">
        <v>0</v>
      </c>
      <c r="O4794" t="s">
        <v>3959</v>
      </c>
      <c r="P4794" t="s">
        <v>4261</v>
      </c>
      <c r="Q4794" t="s">
        <v>3809</v>
      </c>
      <c r="W4794" s="54">
        <v>3</v>
      </c>
      <c r="X4794" s="49">
        <v>2</v>
      </c>
      <c r="Y4794" s="54">
        <v>119.9</v>
      </c>
      <c r="Z4794" s="34">
        <v>1</v>
      </c>
      <c r="AA4794" s="34">
        <v>129.94999999999999</v>
      </c>
    </row>
    <row r="4795" spans="3:27" x14ac:dyDescent="0.25">
      <c r="C4795" s="33">
        <v>17145</v>
      </c>
      <c r="D4795" s="2">
        <v>42799.573263888888</v>
      </c>
      <c r="E4795" s="41">
        <f t="shared" si="148"/>
        <v>2017</v>
      </c>
      <c r="F4795" s="41">
        <f t="shared" si="149"/>
        <v>3</v>
      </c>
      <c r="G4795" t="s">
        <v>309</v>
      </c>
      <c r="H4795">
        <v>0</v>
      </c>
      <c r="I4795">
        <v>589.85</v>
      </c>
      <c r="J4795" t="s">
        <v>56</v>
      </c>
      <c r="K4795" t="s">
        <v>52</v>
      </c>
      <c r="L4795">
        <v>40476</v>
      </c>
      <c r="M4795" t="s">
        <v>81</v>
      </c>
      <c r="N4795" t="s">
        <v>0</v>
      </c>
      <c r="O4795" t="s">
        <v>4035</v>
      </c>
      <c r="P4795" t="s">
        <v>3982</v>
      </c>
      <c r="Q4795" t="s">
        <v>4232</v>
      </c>
      <c r="W4795" s="54">
        <v>3</v>
      </c>
      <c r="X4795" s="49">
        <v>3</v>
      </c>
      <c r="Y4795" s="54">
        <v>589.85</v>
      </c>
      <c r="Z4795" s="34">
        <v>0</v>
      </c>
      <c r="AA4795" s="34">
        <v>0</v>
      </c>
    </row>
    <row r="4796" spans="3:27" x14ac:dyDescent="0.25">
      <c r="C4796" s="33">
        <v>17143</v>
      </c>
      <c r="D4796" s="2">
        <v>42799.544282407405</v>
      </c>
      <c r="E4796" s="41">
        <f t="shared" si="148"/>
        <v>2017</v>
      </c>
      <c r="F4796" s="41">
        <f t="shared" si="149"/>
        <v>3</v>
      </c>
      <c r="G4796" t="s">
        <v>309</v>
      </c>
      <c r="H4796">
        <v>0</v>
      </c>
      <c r="I4796">
        <v>679.8</v>
      </c>
      <c r="J4796" t="s">
        <v>56</v>
      </c>
      <c r="K4796" t="s">
        <v>52</v>
      </c>
      <c r="L4796">
        <v>60316</v>
      </c>
      <c r="M4796" t="s">
        <v>128</v>
      </c>
      <c r="N4796" t="s">
        <v>0</v>
      </c>
      <c r="O4796" t="s">
        <v>3846</v>
      </c>
      <c r="P4796" t="s">
        <v>3656</v>
      </c>
      <c r="Q4796" t="s">
        <v>3758</v>
      </c>
      <c r="R4796" t="s">
        <v>3757</v>
      </c>
      <c r="W4796" s="54">
        <v>4</v>
      </c>
      <c r="X4796" s="49">
        <v>4</v>
      </c>
      <c r="Y4796" s="54">
        <v>679.8</v>
      </c>
      <c r="Z4796" s="34">
        <v>0</v>
      </c>
      <c r="AA4796" s="34">
        <v>0</v>
      </c>
    </row>
    <row r="4797" spans="3:27" x14ac:dyDescent="0.25">
      <c r="C4797" s="33">
        <v>17142</v>
      </c>
      <c r="D4797" s="2">
        <v>42799.543263888889</v>
      </c>
      <c r="E4797" s="41">
        <f t="shared" si="148"/>
        <v>2017</v>
      </c>
      <c r="F4797" s="41">
        <f t="shared" si="149"/>
        <v>3</v>
      </c>
      <c r="G4797" t="s">
        <v>61</v>
      </c>
      <c r="H4797">
        <v>0</v>
      </c>
      <c r="I4797">
        <v>169.95</v>
      </c>
      <c r="J4797" t="s">
        <v>56</v>
      </c>
      <c r="K4797" t="s">
        <v>52</v>
      </c>
      <c r="L4797">
        <v>59821</v>
      </c>
      <c r="M4797" t="s">
        <v>398</v>
      </c>
      <c r="N4797" t="s">
        <v>0</v>
      </c>
      <c r="O4797" t="s">
        <v>4006</v>
      </c>
      <c r="W4797" s="54">
        <v>1</v>
      </c>
      <c r="X4797" s="49">
        <v>1</v>
      </c>
      <c r="Y4797" s="54">
        <v>169.95</v>
      </c>
      <c r="Z4797" s="34">
        <v>0</v>
      </c>
      <c r="AA4797" s="34">
        <v>0</v>
      </c>
    </row>
    <row r="4798" spans="3:27" x14ac:dyDescent="0.25">
      <c r="C4798" s="33">
        <v>17141</v>
      </c>
      <c r="D4798" s="2">
        <v>42799.497106481482</v>
      </c>
      <c r="E4798" s="41">
        <f t="shared" si="148"/>
        <v>2017</v>
      </c>
      <c r="F4798" s="41">
        <f t="shared" si="149"/>
        <v>3</v>
      </c>
      <c r="G4798" t="s">
        <v>61</v>
      </c>
      <c r="H4798">
        <v>0</v>
      </c>
      <c r="I4798">
        <v>149.94999999999999</v>
      </c>
      <c r="J4798" t="s">
        <v>74</v>
      </c>
      <c r="K4798" t="s">
        <v>52</v>
      </c>
      <c r="L4798" t="s">
        <v>4262</v>
      </c>
      <c r="M4798" t="s">
        <v>4263</v>
      </c>
      <c r="N4798" t="s">
        <v>85</v>
      </c>
      <c r="O4798" t="s">
        <v>3977</v>
      </c>
      <c r="W4798" s="54">
        <v>1</v>
      </c>
      <c r="X4798" s="49">
        <v>0</v>
      </c>
      <c r="Y4798" s="54">
        <v>0</v>
      </c>
      <c r="Z4798" s="34">
        <v>1</v>
      </c>
      <c r="AA4798" s="34">
        <v>149.94999999999999</v>
      </c>
    </row>
    <row r="4799" spans="3:27" x14ac:dyDescent="0.25">
      <c r="C4799" s="33">
        <v>17140</v>
      </c>
      <c r="D4799" s="2">
        <v>42799.460625</v>
      </c>
      <c r="E4799" s="41">
        <f t="shared" si="148"/>
        <v>2017</v>
      </c>
      <c r="F4799" s="41">
        <f t="shared" si="149"/>
        <v>3</v>
      </c>
      <c r="G4799" t="s">
        <v>61</v>
      </c>
      <c r="H4799">
        <v>0</v>
      </c>
      <c r="I4799">
        <v>389.85</v>
      </c>
      <c r="J4799" t="s">
        <v>51</v>
      </c>
      <c r="K4799" t="s">
        <v>52</v>
      </c>
      <c r="L4799" t="s">
        <v>3447</v>
      </c>
      <c r="M4799" t="s">
        <v>3448</v>
      </c>
      <c r="N4799" t="s">
        <v>64</v>
      </c>
      <c r="O4799" t="s">
        <v>4264</v>
      </c>
      <c r="P4799" t="s">
        <v>4265</v>
      </c>
      <c r="Q4799" t="s">
        <v>4266</v>
      </c>
      <c r="W4799" s="54">
        <v>3</v>
      </c>
      <c r="X4799" s="49">
        <v>0</v>
      </c>
      <c r="Y4799" s="54">
        <v>0</v>
      </c>
      <c r="Z4799" s="34">
        <v>3</v>
      </c>
      <c r="AA4799" s="34">
        <v>389.85</v>
      </c>
    </row>
    <row r="4800" spans="3:27" x14ac:dyDescent="0.25">
      <c r="C4800" s="33">
        <v>17139</v>
      </c>
      <c r="D4800" s="2">
        <v>42799.366608796299</v>
      </c>
      <c r="E4800" s="41">
        <f t="shared" si="148"/>
        <v>2017</v>
      </c>
      <c r="F4800" s="41">
        <f t="shared" si="149"/>
        <v>3</v>
      </c>
      <c r="G4800" t="s">
        <v>61</v>
      </c>
      <c r="H4800">
        <v>0</v>
      </c>
      <c r="I4800">
        <v>139.9</v>
      </c>
      <c r="J4800" t="s">
        <v>51</v>
      </c>
      <c r="K4800" t="s">
        <v>52</v>
      </c>
      <c r="L4800">
        <v>13353</v>
      </c>
      <c r="M4800" t="s">
        <v>185</v>
      </c>
      <c r="N4800" t="s">
        <v>0</v>
      </c>
      <c r="O4800" t="s">
        <v>4267</v>
      </c>
      <c r="P4800" t="s">
        <v>4268</v>
      </c>
      <c r="W4800" s="54">
        <v>2</v>
      </c>
      <c r="X4800" s="49">
        <v>0</v>
      </c>
      <c r="Y4800" s="54">
        <v>0</v>
      </c>
      <c r="Z4800" s="34">
        <v>2</v>
      </c>
      <c r="AA4800" s="34">
        <v>139.9</v>
      </c>
    </row>
    <row r="4801" spans="3:27" x14ac:dyDescent="0.25">
      <c r="C4801" s="33">
        <v>17138</v>
      </c>
      <c r="D4801" s="2">
        <v>42799.299583333333</v>
      </c>
      <c r="E4801" s="41">
        <f t="shared" si="148"/>
        <v>2017</v>
      </c>
      <c r="F4801" s="41">
        <f t="shared" si="149"/>
        <v>3</v>
      </c>
      <c r="G4801" t="s">
        <v>61</v>
      </c>
      <c r="H4801">
        <v>0</v>
      </c>
      <c r="I4801">
        <v>139.94999999999999</v>
      </c>
      <c r="J4801" t="s">
        <v>51</v>
      </c>
      <c r="K4801" t="s">
        <v>52</v>
      </c>
      <c r="L4801">
        <v>55598</v>
      </c>
      <c r="M4801" t="s">
        <v>4269</v>
      </c>
      <c r="N4801" t="s">
        <v>415</v>
      </c>
      <c r="O4801" t="s">
        <v>3649</v>
      </c>
      <c r="W4801" s="54">
        <v>1</v>
      </c>
      <c r="X4801" s="49">
        <v>0</v>
      </c>
      <c r="Y4801" s="54">
        <v>0</v>
      </c>
      <c r="Z4801" s="34">
        <v>1</v>
      </c>
      <c r="AA4801" s="34">
        <v>139.94999999999999</v>
      </c>
    </row>
    <row r="4802" spans="3:27" x14ac:dyDescent="0.25">
      <c r="C4802" s="33">
        <v>17137</v>
      </c>
      <c r="D4802" s="2">
        <v>42798.929756944446</v>
      </c>
      <c r="E4802" s="41">
        <f t="shared" si="148"/>
        <v>2017</v>
      </c>
      <c r="F4802" s="41">
        <f t="shared" si="149"/>
        <v>3</v>
      </c>
      <c r="G4802" t="s">
        <v>61</v>
      </c>
      <c r="H4802">
        <v>0</v>
      </c>
      <c r="I4802">
        <v>249.95</v>
      </c>
      <c r="J4802" t="s">
        <v>56</v>
      </c>
      <c r="K4802" t="s">
        <v>52</v>
      </c>
      <c r="L4802">
        <v>85241</v>
      </c>
      <c r="M4802" t="s">
        <v>4270</v>
      </c>
      <c r="N4802" t="s">
        <v>0</v>
      </c>
      <c r="O4802" t="s">
        <v>4271</v>
      </c>
      <c r="W4802" s="54">
        <v>1</v>
      </c>
      <c r="X4802" s="49">
        <v>0</v>
      </c>
      <c r="Y4802" s="54">
        <v>0</v>
      </c>
      <c r="Z4802" s="34">
        <v>1</v>
      </c>
      <c r="AA4802" s="34">
        <v>249.95</v>
      </c>
    </row>
    <row r="4803" spans="3:27" x14ac:dyDescent="0.25">
      <c r="C4803" s="33">
        <v>17136</v>
      </c>
      <c r="D4803" s="2">
        <v>42798.916342592594</v>
      </c>
      <c r="E4803" s="41">
        <f t="shared" si="148"/>
        <v>2017</v>
      </c>
      <c r="F4803" s="41">
        <f t="shared" si="149"/>
        <v>3</v>
      </c>
      <c r="G4803" t="s">
        <v>309</v>
      </c>
      <c r="H4803">
        <v>0</v>
      </c>
      <c r="I4803">
        <v>59.95</v>
      </c>
      <c r="J4803" t="s">
        <v>56</v>
      </c>
      <c r="K4803" t="s">
        <v>52</v>
      </c>
      <c r="L4803">
        <v>22147</v>
      </c>
      <c r="M4803" t="s">
        <v>168</v>
      </c>
      <c r="N4803" t="s">
        <v>0</v>
      </c>
      <c r="O4803" t="s">
        <v>4272</v>
      </c>
      <c r="W4803" s="54">
        <v>1</v>
      </c>
      <c r="X4803" s="49">
        <v>1</v>
      </c>
      <c r="Y4803" s="54">
        <v>59.95</v>
      </c>
      <c r="Z4803" s="34">
        <v>0</v>
      </c>
      <c r="AA4803" s="34">
        <v>0</v>
      </c>
    </row>
    <row r="4804" spans="3:27" x14ac:dyDescent="0.25">
      <c r="C4804" s="33">
        <v>17135</v>
      </c>
      <c r="D4804" s="2">
        <v>42798.87054398148</v>
      </c>
      <c r="E4804" s="41">
        <f t="shared" si="148"/>
        <v>2017</v>
      </c>
      <c r="F4804" s="41">
        <f t="shared" si="149"/>
        <v>3</v>
      </c>
      <c r="G4804" t="s">
        <v>61</v>
      </c>
      <c r="H4804">
        <v>0</v>
      </c>
      <c r="I4804">
        <v>119.95</v>
      </c>
      <c r="J4804" t="s">
        <v>51</v>
      </c>
      <c r="K4804" t="s">
        <v>52</v>
      </c>
      <c r="L4804">
        <v>8940</v>
      </c>
      <c r="M4804" t="s">
        <v>4273</v>
      </c>
      <c r="N4804" t="s">
        <v>335</v>
      </c>
      <c r="O4804" t="s">
        <v>4274</v>
      </c>
      <c r="W4804" s="54">
        <v>1</v>
      </c>
      <c r="X4804" s="49">
        <v>0</v>
      </c>
      <c r="Y4804" s="54">
        <v>0</v>
      </c>
      <c r="Z4804" s="34">
        <v>1</v>
      </c>
      <c r="AA4804" s="34">
        <v>119.95</v>
      </c>
    </row>
    <row r="4805" spans="3:27" x14ac:dyDescent="0.25">
      <c r="C4805" s="33">
        <v>17134</v>
      </c>
      <c r="D4805" s="2">
        <v>42798.865277777775</v>
      </c>
      <c r="E4805" s="41">
        <f t="shared" si="148"/>
        <v>2017</v>
      </c>
      <c r="F4805" s="41">
        <f t="shared" si="149"/>
        <v>3</v>
      </c>
      <c r="G4805" t="s">
        <v>309</v>
      </c>
      <c r="H4805">
        <v>0</v>
      </c>
      <c r="I4805">
        <v>129.94999999999999</v>
      </c>
      <c r="J4805" t="s">
        <v>74</v>
      </c>
      <c r="K4805" t="s">
        <v>52</v>
      </c>
      <c r="L4805">
        <v>30220</v>
      </c>
      <c r="M4805" t="s">
        <v>4275</v>
      </c>
      <c r="N4805" t="s">
        <v>385</v>
      </c>
      <c r="O4805" t="s">
        <v>4276</v>
      </c>
      <c r="W4805" s="54">
        <v>1</v>
      </c>
      <c r="X4805" s="49">
        <v>1</v>
      </c>
      <c r="Y4805" s="54">
        <v>129.94999999999999</v>
      </c>
      <c r="Z4805" s="34">
        <v>0</v>
      </c>
      <c r="AA4805" s="34">
        <v>0</v>
      </c>
    </row>
    <row r="4806" spans="3:27" x14ac:dyDescent="0.25">
      <c r="C4806" s="33">
        <v>17133</v>
      </c>
      <c r="D4806" s="2">
        <v>42798.857662037037</v>
      </c>
      <c r="E4806" s="41">
        <f t="shared" si="148"/>
        <v>2017</v>
      </c>
      <c r="F4806" s="41">
        <f t="shared" si="149"/>
        <v>3</v>
      </c>
      <c r="G4806" t="s">
        <v>309</v>
      </c>
      <c r="H4806">
        <v>100</v>
      </c>
      <c r="I4806">
        <v>15.9</v>
      </c>
      <c r="J4806" t="s">
        <v>56</v>
      </c>
      <c r="K4806" t="s">
        <v>52</v>
      </c>
      <c r="L4806">
        <v>10405</v>
      </c>
      <c r="M4806" t="s">
        <v>185</v>
      </c>
      <c r="N4806" t="s">
        <v>0</v>
      </c>
      <c r="O4806" t="s">
        <v>4082</v>
      </c>
      <c r="P4806" t="s">
        <v>4277</v>
      </c>
      <c r="W4806" s="54">
        <v>2</v>
      </c>
      <c r="X4806" s="49">
        <v>2</v>
      </c>
      <c r="Y4806" s="54">
        <v>15.9</v>
      </c>
      <c r="Z4806" s="34">
        <v>0</v>
      </c>
      <c r="AA4806" s="34">
        <v>0</v>
      </c>
    </row>
    <row r="4807" spans="3:27" x14ac:dyDescent="0.25">
      <c r="C4807" s="33">
        <v>17132</v>
      </c>
      <c r="D4807" s="2">
        <v>42798.855636574073</v>
      </c>
      <c r="E4807" s="41">
        <f t="shared" ref="E4807:E4870" si="150">YEAR(D4807)</f>
        <v>2017</v>
      </c>
      <c r="F4807" s="41">
        <f t="shared" ref="F4807:F4870" si="151">MONTH(D4807)</f>
        <v>3</v>
      </c>
      <c r="G4807" t="s">
        <v>61</v>
      </c>
      <c r="H4807">
        <v>0</v>
      </c>
      <c r="I4807">
        <v>161.9</v>
      </c>
      <c r="J4807" t="s">
        <v>74</v>
      </c>
      <c r="K4807" t="s">
        <v>52</v>
      </c>
      <c r="L4807">
        <v>10439</v>
      </c>
      <c r="M4807" t="s">
        <v>185</v>
      </c>
      <c r="N4807" t="s">
        <v>0</v>
      </c>
      <c r="O4807" t="s">
        <v>4278</v>
      </c>
      <c r="P4807" t="s">
        <v>4279</v>
      </c>
      <c r="W4807" s="54">
        <v>2</v>
      </c>
      <c r="X4807" s="49">
        <v>0</v>
      </c>
      <c r="Y4807" s="54">
        <v>0</v>
      </c>
      <c r="Z4807" s="34">
        <v>2</v>
      </c>
      <c r="AA4807" s="34">
        <v>161.9</v>
      </c>
    </row>
    <row r="4808" spans="3:27" x14ac:dyDescent="0.25">
      <c r="C4808" s="33">
        <v>17131</v>
      </c>
      <c r="D4808" s="2">
        <v>42798.822222222225</v>
      </c>
      <c r="E4808" s="41">
        <f t="shared" si="150"/>
        <v>2017</v>
      </c>
      <c r="F4808" s="41">
        <f t="shared" si="151"/>
        <v>3</v>
      </c>
      <c r="G4808" t="s">
        <v>268</v>
      </c>
      <c r="H4808">
        <v>0</v>
      </c>
      <c r="I4808">
        <v>169.95</v>
      </c>
      <c r="J4808" t="s">
        <v>56</v>
      </c>
      <c r="K4808" t="s">
        <v>52</v>
      </c>
      <c r="L4808">
        <v>60433</v>
      </c>
      <c r="M4808" t="s">
        <v>671</v>
      </c>
      <c r="N4808" t="s">
        <v>0</v>
      </c>
      <c r="O4808" t="s">
        <v>4034</v>
      </c>
      <c r="W4808" s="54">
        <v>1</v>
      </c>
      <c r="X4808" s="49">
        <v>0</v>
      </c>
      <c r="Y4808" s="54">
        <v>0</v>
      </c>
      <c r="Z4808" s="34">
        <v>1</v>
      </c>
      <c r="AA4808" s="34">
        <v>169.95</v>
      </c>
    </row>
    <row r="4809" spans="3:27" x14ac:dyDescent="0.25">
      <c r="C4809" s="33">
        <v>17130</v>
      </c>
      <c r="D4809" s="2">
        <v>42798.818726851852</v>
      </c>
      <c r="E4809" s="41">
        <f t="shared" si="150"/>
        <v>2017</v>
      </c>
      <c r="F4809" s="41">
        <f t="shared" si="151"/>
        <v>3</v>
      </c>
      <c r="G4809" t="s">
        <v>61</v>
      </c>
      <c r="H4809">
        <v>0</v>
      </c>
      <c r="I4809">
        <v>110.85</v>
      </c>
      <c r="J4809" t="s">
        <v>56</v>
      </c>
      <c r="K4809" t="s">
        <v>52</v>
      </c>
      <c r="L4809">
        <v>80336</v>
      </c>
      <c r="M4809" t="s">
        <v>57</v>
      </c>
      <c r="N4809" t="s">
        <v>0</v>
      </c>
      <c r="O4809" t="s">
        <v>4280</v>
      </c>
      <c r="P4809" t="s">
        <v>3953</v>
      </c>
      <c r="Q4809" t="s">
        <v>4281</v>
      </c>
      <c r="W4809" s="54">
        <v>3</v>
      </c>
      <c r="X4809" s="49">
        <v>1</v>
      </c>
      <c r="Y4809" s="54">
        <v>45.949999999999989</v>
      </c>
      <c r="Z4809" s="34">
        <v>2</v>
      </c>
      <c r="AA4809" s="34">
        <v>64.900000000000006</v>
      </c>
    </row>
    <row r="4810" spans="3:27" x14ac:dyDescent="0.25">
      <c r="C4810" s="33">
        <v>17129</v>
      </c>
      <c r="D4810" s="2">
        <v>42798.807303240741</v>
      </c>
      <c r="E4810" s="41">
        <f t="shared" si="150"/>
        <v>2017</v>
      </c>
      <c r="F4810" s="41">
        <f t="shared" si="151"/>
        <v>3</v>
      </c>
      <c r="G4810" t="s">
        <v>309</v>
      </c>
      <c r="H4810">
        <v>0</v>
      </c>
      <c r="I4810">
        <v>569.79999999999995</v>
      </c>
      <c r="J4810" t="s">
        <v>56</v>
      </c>
      <c r="K4810" t="s">
        <v>52</v>
      </c>
      <c r="L4810">
        <v>24143</v>
      </c>
      <c r="M4810" t="s">
        <v>615</v>
      </c>
      <c r="N4810" t="s">
        <v>0</v>
      </c>
      <c r="O4810" t="s">
        <v>3923</v>
      </c>
      <c r="P4810" t="s">
        <v>3919</v>
      </c>
      <c r="Q4810" t="s">
        <v>3866</v>
      </c>
      <c r="R4810" t="s">
        <v>3867</v>
      </c>
      <c r="W4810" s="54">
        <v>4</v>
      </c>
      <c r="X4810" s="49">
        <v>4</v>
      </c>
      <c r="Y4810" s="54">
        <v>569.79999999999995</v>
      </c>
      <c r="Z4810" s="34">
        <v>0</v>
      </c>
      <c r="AA4810" s="34">
        <v>0</v>
      </c>
    </row>
    <row r="4811" spans="3:27" x14ac:dyDescent="0.25">
      <c r="C4811" s="33">
        <v>17128</v>
      </c>
      <c r="D4811" s="2">
        <v>42798.779988425929</v>
      </c>
      <c r="E4811" s="41">
        <f t="shared" si="150"/>
        <v>2017</v>
      </c>
      <c r="F4811" s="41">
        <f t="shared" si="151"/>
        <v>3</v>
      </c>
      <c r="G4811" t="s">
        <v>309</v>
      </c>
      <c r="H4811">
        <v>0</v>
      </c>
      <c r="I4811">
        <v>229.95</v>
      </c>
      <c r="J4811" t="s">
        <v>51</v>
      </c>
      <c r="K4811" t="s">
        <v>52</v>
      </c>
      <c r="L4811">
        <v>60325</v>
      </c>
      <c r="M4811" t="s">
        <v>128</v>
      </c>
      <c r="N4811" t="s">
        <v>0</v>
      </c>
      <c r="O4811" t="s">
        <v>4282</v>
      </c>
      <c r="W4811" s="54">
        <v>1</v>
      </c>
      <c r="X4811" s="49">
        <v>1</v>
      </c>
      <c r="Y4811" s="54">
        <v>229.95</v>
      </c>
      <c r="Z4811" s="34">
        <v>0</v>
      </c>
      <c r="AA4811" s="34">
        <v>0</v>
      </c>
    </row>
    <row r="4812" spans="3:27" x14ac:dyDescent="0.25">
      <c r="C4812" s="33">
        <v>17127</v>
      </c>
      <c r="D4812" s="2">
        <v>42798.747361111113</v>
      </c>
      <c r="E4812" s="41">
        <f t="shared" si="150"/>
        <v>2017</v>
      </c>
      <c r="F4812" s="41">
        <f t="shared" si="151"/>
        <v>3</v>
      </c>
      <c r="G4812" t="s">
        <v>309</v>
      </c>
      <c r="H4812">
        <v>0</v>
      </c>
      <c r="I4812">
        <v>279.89999999999998</v>
      </c>
      <c r="J4812" t="s">
        <v>74</v>
      </c>
      <c r="K4812" t="s">
        <v>52</v>
      </c>
      <c r="L4812">
        <v>66111</v>
      </c>
      <c r="M4812" t="s">
        <v>163</v>
      </c>
      <c r="N4812" t="s">
        <v>0</v>
      </c>
      <c r="O4812" t="s">
        <v>3709</v>
      </c>
      <c r="P4812" t="s">
        <v>4032</v>
      </c>
      <c r="W4812" s="54">
        <v>2</v>
      </c>
      <c r="X4812" s="49">
        <v>2</v>
      </c>
      <c r="Y4812" s="54">
        <v>279.89999999999998</v>
      </c>
      <c r="Z4812" s="34">
        <v>0</v>
      </c>
      <c r="AA4812" s="34">
        <v>0</v>
      </c>
    </row>
    <row r="4813" spans="3:27" x14ac:dyDescent="0.25">
      <c r="C4813" s="33">
        <v>17126</v>
      </c>
      <c r="D4813" s="2">
        <v>42798.724259259259</v>
      </c>
      <c r="E4813" s="41">
        <f t="shared" si="150"/>
        <v>2017</v>
      </c>
      <c r="F4813" s="41">
        <f t="shared" si="151"/>
        <v>3</v>
      </c>
      <c r="G4813" t="s">
        <v>309</v>
      </c>
      <c r="H4813">
        <v>0</v>
      </c>
      <c r="I4813">
        <v>169.95</v>
      </c>
      <c r="J4813" t="s">
        <v>56</v>
      </c>
      <c r="K4813" t="s">
        <v>52</v>
      </c>
      <c r="L4813">
        <v>20255</v>
      </c>
      <c r="M4813" t="s">
        <v>168</v>
      </c>
      <c r="N4813" t="s">
        <v>0</v>
      </c>
      <c r="O4813" t="s">
        <v>4002</v>
      </c>
      <c r="W4813" s="54">
        <v>1</v>
      </c>
      <c r="X4813" s="49">
        <v>1</v>
      </c>
      <c r="Y4813" s="54">
        <v>169.95</v>
      </c>
      <c r="Z4813" s="34">
        <v>0</v>
      </c>
      <c r="AA4813" s="34">
        <v>0</v>
      </c>
    </row>
    <row r="4814" spans="3:27" x14ac:dyDescent="0.25">
      <c r="C4814" s="33">
        <v>17125</v>
      </c>
      <c r="D4814" s="2">
        <v>42798.713136574072</v>
      </c>
      <c r="E4814" s="41">
        <f t="shared" si="150"/>
        <v>2017</v>
      </c>
      <c r="F4814" s="41">
        <f t="shared" si="151"/>
        <v>3</v>
      </c>
      <c r="G4814" t="s">
        <v>61</v>
      </c>
      <c r="H4814">
        <v>0</v>
      </c>
      <c r="I4814">
        <v>109.95</v>
      </c>
      <c r="J4814" t="s">
        <v>51</v>
      </c>
      <c r="K4814" t="s">
        <v>52</v>
      </c>
      <c r="L4814">
        <v>173</v>
      </c>
      <c r="M4814" t="s">
        <v>4283</v>
      </c>
      <c r="N4814" t="s">
        <v>587</v>
      </c>
      <c r="O4814" t="s">
        <v>4284</v>
      </c>
      <c r="W4814" s="54">
        <v>1</v>
      </c>
      <c r="X4814" s="49">
        <v>0</v>
      </c>
      <c r="Y4814" s="54">
        <v>0</v>
      </c>
      <c r="Z4814" s="34">
        <v>1</v>
      </c>
      <c r="AA4814" s="34">
        <v>109.95</v>
      </c>
    </row>
    <row r="4815" spans="3:27" x14ac:dyDescent="0.25">
      <c r="C4815" s="33">
        <v>17124</v>
      </c>
      <c r="D4815" s="2">
        <v>42798.708333333336</v>
      </c>
      <c r="E4815" s="41">
        <f t="shared" si="150"/>
        <v>2017</v>
      </c>
      <c r="F4815" s="41">
        <f t="shared" si="151"/>
        <v>3</v>
      </c>
      <c r="G4815" t="s">
        <v>61</v>
      </c>
      <c r="H4815">
        <v>0</v>
      </c>
      <c r="I4815">
        <v>475.85</v>
      </c>
      <c r="J4815" t="s">
        <v>56</v>
      </c>
      <c r="K4815" t="s">
        <v>52</v>
      </c>
      <c r="L4815">
        <v>82041</v>
      </c>
      <c r="M4815" t="s">
        <v>220</v>
      </c>
      <c r="N4815" t="s">
        <v>0</v>
      </c>
      <c r="O4815" t="s">
        <v>4285</v>
      </c>
      <c r="P4815" t="s">
        <v>3966</v>
      </c>
      <c r="Q4815" t="s">
        <v>4286</v>
      </c>
      <c r="W4815" s="54">
        <v>3</v>
      </c>
      <c r="X4815" s="49">
        <v>1</v>
      </c>
      <c r="Y4815" s="54">
        <v>249.95</v>
      </c>
      <c r="Z4815" s="34">
        <v>2</v>
      </c>
      <c r="AA4815" s="34">
        <v>225.90000000000003</v>
      </c>
    </row>
    <row r="4816" spans="3:27" x14ac:dyDescent="0.25">
      <c r="C4816" s="33">
        <v>17123</v>
      </c>
      <c r="D4816" s="2">
        <v>42798.684629629628</v>
      </c>
      <c r="E4816" s="41">
        <f t="shared" si="150"/>
        <v>2017</v>
      </c>
      <c r="F4816" s="41">
        <f t="shared" si="151"/>
        <v>3</v>
      </c>
      <c r="G4816" t="s">
        <v>61</v>
      </c>
      <c r="H4816">
        <v>25.19</v>
      </c>
      <c r="I4816">
        <v>169.88</v>
      </c>
      <c r="J4816" t="s">
        <v>74</v>
      </c>
      <c r="K4816" t="s">
        <v>52</v>
      </c>
      <c r="L4816">
        <v>45770</v>
      </c>
      <c r="M4816" t="s">
        <v>4287</v>
      </c>
      <c r="N4816" t="s">
        <v>0</v>
      </c>
      <c r="O4816" t="s">
        <v>4288</v>
      </c>
      <c r="P4816" t="s">
        <v>4289</v>
      </c>
      <c r="Q4816" t="s">
        <v>4290</v>
      </c>
      <c r="W4816" s="54">
        <v>3</v>
      </c>
      <c r="X4816" s="49">
        <v>0</v>
      </c>
      <c r="Y4816" s="54">
        <v>0</v>
      </c>
      <c r="Z4816" s="34">
        <v>3</v>
      </c>
      <c r="AA4816" s="34">
        <v>169.88</v>
      </c>
    </row>
    <row r="4817" spans="3:27" x14ac:dyDescent="0.25">
      <c r="C4817" s="33">
        <v>17122</v>
      </c>
      <c r="D4817" s="2">
        <v>42798.653240740743</v>
      </c>
      <c r="E4817" s="41">
        <f t="shared" si="150"/>
        <v>2017</v>
      </c>
      <c r="F4817" s="41">
        <f t="shared" si="151"/>
        <v>3</v>
      </c>
      <c r="G4817" t="s">
        <v>309</v>
      </c>
      <c r="H4817">
        <v>0</v>
      </c>
      <c r="I4817">
        <v>95.95</v>
      </c>
      <c r="J4817" t="s">
        <v>74</v>
      </c>
      <c r="K4817" t="s">
        <v>52</v>
      </c>
      <c r="L4817">
        <v>45128</v>
      </c>
      <c r="M4817" t="s">
        <v>53</v>
      </c>
      <c r="N4817" t="s">
        <v>0</v>
      </c>
      <c r="O4817" t="s">
        <v>4196</v>
      </c>
      <c r="W4817" s="54">
        <v>1</v>
      </c>
      <c r="X4817" s="49">
        <v>1</v>
      </c>
      <c r="Y4817" s="54">
        <v>95.95</v>
      </c>
      <c r="Z4817" s="34">
        <v>0</v>
      </c>
      <c r="AA4817" s="34">
        <v>0</v>
      </c>
    </row>
    <row r="4818" spans="3:27" x14ac:dyDescent="0.25">
      <c r="C4818" s="33">
        <v>17120</v>
      </c>
      <c r="D4818" s="2">
        <v>42798.632673611108</v>
      </c>
      <c r="E4818" s="41">
        <f t="shared" si="150"/>
        <v>2017</v>
      </c>
      <c r="F4818" s="41">
        <f t="shared" si="151"/>
        <v>3</v>
      </c>
      <c r="G4818" t="s">
        <v>309</v>
      </c>
      <c r="H4818">
        <v>0</v>
      </c>
      <c r="I4818">
        <v>89.95</v>
      </c>
      <c r="J4818" t="s">
        <v>51</v>
      </c>
      <c r="K4818" t="s">
        <v>52</v>
      </c>
      <c r="L4818">
        <v>17669</v>
      </c>
      <c r="M4818" t="s">
        <v>2651</v>
      </c>
      <c r="N4818" t="s">
        <v>415</v>
      </c>
      <c r="O4818" t="s">
        <v>4291</v>
      </c>
      <c r="W4818" s="54">
        <v>1</v>
      </c>
      <c r="X4818" s="49">
        <v>1</v>
      </c>
      <c r="Y4818" s="54">
        <v>89.95</v>
      </c>
      <c r="Z4818" s="34">
        <v>0</v>
      </c>
      <c r="AA4818" s="34">
        <v>0</v>
      </c>
    </row>
    <row r="4819" spans="3:27" x14ac:dyDescent="0.25">
      <c r="C4819" s="33">
        <v>17121</v>
      </c>
      <c r="D4819" s="2">
        <v>42798.627986111111</v>
      </c>
      <c r="E4819" s="41">
        <f t="shared" si="150"/>
        <v>2017</v>
      </c>
      <c r="F4819" s="41">
        <f t="shared" si="151"/>
        <v>3</v>
      </c>
      <c r="G4819" t="s">
        <v>61</v>
      </c>
      <c r="H4819">
        <v>0</v>
      </c>
      <c r="I4819">
        <v>169.9</v>
      </c>
      <c r="J4819" t="s">
        <v>51</v>
      </c>
      <c r="K4819" t="s">
        <v>52</v>
      </c>
      <c r="L4819" t="s">
        <v>4292</v>
      </c>
      <c r="M4819" t="s">
        <v>2071</v>
      </c>
      <c r="N4819" t="s">
        <v>64</v>
      </c>
      <c r="O4819" t="s">
        <v>4051</v>
      </c>
      <c r="P4819" t="s">
        <v>3899</v>
      </c>
      <c r="W4819" s="54">
        <v>2</v>
      </c>
      <c r="X4819" s="49">
        <v>1</v>
      </c>
      <c r="Y4819" s="54">
        <v>84.95</v>
      </c>
      <c r="Z4819" s="34">
        <v>1</v>
      </c>
      <c r="AA4819" s="34">
        <v>84.95</v>
      </c>
    </row>
    <row r="4820" spans="3:27" x14ac:dyDescent="0.25">
      <c r="C4820" s="33">
        <v>17119</v>
      </c>
      <c r="D4820" s="2">
        <v>42798.617800925924</v>
      </c>
      <c r="E4820" s="41">
        <f t="shared" si="150"/>
        <v>2017</v>
      </c>
      <c r="F4820" s="41">
        <f t="shared" si="151"/>
        <v>3</v>
      </c>
      <c r="G4820" t="s">
        <v>61</v>
      </c>
      <c r="H4820">
        <v>0</v>
      </c>
      <c r="I4820">
        <v>139.9</v>
      </c>
      <c r="J4820" t="s">
        <v>56</v>
      </c>
      <c r="K4820" t="s">
        <v>52</v>
      </c>
      <c r="L4820">
        <v>80337</v>
      </c>
      <c r="M4820" t="s">
        <v>57</v>
      </c>
      <c r="N4820" t="s">
        <v>0</v>
      </c>
      <c r="O4820" t="s">
        <v>4126</v>
      </c>
      <c r="P4820" t="s">
        <v>4293</v>
      </c>
      <c r="W4820" s="54">
        <v>2</v>
      </c>
      <c r="X4820" s="49">
        <v>1</v>
      </c>
      <c r="Y4820" s="54">
        <v>69.95</v>
      </c>
      <c r="Z4820" s="34">
        <v>1</v>
      </c>
      <c r="AA4820" s="34">
        <v>69.95</v>
      </c>
    </row>
    <row r="4821" spans="3:27" x14ac:dyDescent="0.25">
      <c r="C4821" s="33">
        <v>17115</v>
      </c>
      <c r="D4821" s="2">
        <v>42798.593391203707</v>
      </c>
      <c r="E4821" s="41">
        <f t="shared" si="150"/>
        <v>2017</v>
      </c>
      <c r="F4821" s="41">
        <f t="shared" si="151"/>
        <v>3</v>
      </c>
      <c r="G4821" t="s">
        <v>61</v>
      </c>
      <c r="H4821">
        <v>0</v>
      </c>
      <c r="I4821">
        <v>109.95</v>
      </c>
      <c r="J4821" t="s">
        <v>56</v>
      </c>
      <c r="K4821" t="s">
        <v>52</v>
      </c>
      <c r="L4821">
        <v>40625</v>
      </c>
      <c r="M4821" t="s">
        <v>81</v>
      </c>
      <c r="N4821" t="s">
        <v>0</v>
      </c>
      <c r="O4821" t="s">
        <v>3811</v>
      </c>
      <c r="W4821" s="54">
        <v>1</v>
      </c>
      <c r="X4821" s="49">
        <v>0</v>
      </c>
      <c r="Y4821" s="54">
        <v>0</v>
      </c>
      <c r="Z4821" s="34">
        <v>1</v>
      </c>
      <c r="AA4821" s="34">
        <v>109.95</v>
      </c>
    </row>
    <row r="4822" spans="3:27" x14ac:dyDescent="0.25">
      <c r="C4822" s="33">
        <v>17114</v>
      </c>
      <c r="D4822" s="2">
        <v>42798.562384259261</v>
      </c>
      <c r="E4822" s="41">
        <f t="shared" si="150"/>
        <v>2017</v>
      </c>
      <c r="F4822" s="41">
        <f t="shared" si="151"/>
        <v>3</v>
      </c>
      <c r="G4822" t="s">
        <v>309</v>
      </c>
      <c r="H4822">
        <v>0</v>
      </c>
      <c r="I4822">
        <v>249.95</v>
      </c>
      <c r="J4822" t="s">
        <v>51</v>
      </c>
      <c r="K4822" t="s">
        <v>52</v>
      </c>
      <c r="L4822">
        <v>6670</v>
      </c>
      <c r="M4822" t="s">
        <v>4294</v>
      </c>
      <c r="N4822" t="s">
        <v>335</v>
      </c>
      <c r="O4822" t="s">
        <v>3759</v>
      </c>
      <c r="W4822" s="54">
        <v>1</v>
      </c>
      <c r="X4822" s="49">
        <v>1</v>
      </c>
      <c r="Y4822" s="54">
        <v>249.95</v>
      </c>
      <c r="Z4822" s="34">
        <v>0</v>
      </c>
      <c r="AA4822" s="34">
        <v>0</v>
      </c>
    </row>
    <row r="4823" spans="3:27" x14ac:dyDescent="0.25">
      <c r="C4823" s="33">
        <v>17113</v>
      </c>
      <c r="D4823" s="2">
        <v>42798.520844907405</v>
      </c>
      <c r="E4823" s="41">
        <f t="shared" si="150"/>
        <v>2017</v>
      </c>
      <c r="F4823" s="41">
        <f t="shared" si="151"/>
        <v>3</v>
      </c>
      <c r="G4823" t="s">
        <v>309</v>
      </c>
      <c r="H4823">
        <v>0</v>
      </c>
      <c r="I4823">
        <v>239.85</v>
      </c>
      <c r="J4823" t="s">
        <v>56</v>
      </c>
      <c r="K4823" t="s">
        <v>52</v>
      </c>
      <c r="L4823">
        <v>55288</v>
      </c>
      <c r="M4823" t="s">
        <v>4295</v>
      </c>
      <c r="N4823" t="s">
        <v>0</v>
      </c>
      <c r="O4823" t="s">
        <v>4296</v>
      </c>
      <c r="P4823" t="s">
        <v>4297</v>
      </c>
      <c r="Q4823" t="s">
        <v>4133</v>
      </c>
      <c r="W4823" s="54">
        <v>3</v>
      </c>
      <c r="X4823" s="49">
        <v>3</v>
      </c>
      <c r="Y4823" s="54">
        <v>239.85</v>
      </c>
      <c r="Z4823" s="34">
        <v>0</v>
      </c>
      <c r="AA4823" s="34">
        <v>0</v>
      </c>
    </row>
    <row r="4824" spans="3:27" x14ac:dyDescent="0.25">
      <c r="C4824" s="33">
        <v>17112</v>
      </c>
      <c r="D4824" s="2">
        <v>42798.492361111108</v>
      </c>
      <c r="E4824" s="41">
        <f t="shared" si="150"/>
        <v>2017</v>
      </c>
      <c r="F4824" s="41">
        <f t="shared" si="151"/>
        <v>3</v>
      </c>
      <c r="G4824" t="s">
        <v>268</v>
      </c>
      <c r="H4824">
        <v>0</v>
      </c>
      <c r="I4824">
        <v>129.94999999999999</v>
      </c>
      <c r="J4824" t="s">
        <v>56</v>
      </c>
      <c r="K4824" t="s">
        <v>52</v>
      </c>
      <c r="L4824">
        <v>20251</v>
      </c>
      <c r="M4824" t="s">
        <v>168</v>
      </c>
      <c r="N4824" t="s">
        <v>0</v>
      </c>
      <c r="O4824" t="s">
        <v>4298</v>
      </c>
      <c r="W4824" s="54">
        <v>1</v>
      </c>
      <c r="X4824" s="49">
        <v>0</v>
      </c>
      <c r="Y4824" s="54">
        <v>0</v>
      </c>
      <c r="Z4824" s="34">
        <v>1</v>
      </c>
      <c r="AA4824" s="34">
        <v>129.94999999999999</v>
      </c>
    </row>
    <row r="4825" spans="3:27" x14ac:dyDescent="0.25">
      <c r="C4825" s="33">
        <v>17109</v>
      </c>
      <c r="D4825" s="2">
        <v>42798.48510416667</v>
      </c>
      <c r="E4825" s="41">
        <f t="shared" si="150"/>
        <v>2017</v>
      </c>
      <c r="F4825" s="41">
        <f t="shared" si="151"/>
        <v>3</v>
      </c>
      <c r="G4825" t="s">
        <v>309</v>
      </c>
      <c r="H4825">
        <v>0</v>
      </c>
      <c r="I4825">
        <v>249.95</v>
      </c>
      <c r="J4825" t="s">
        <v>56</v>
      </c>
      <c r="K4825" t="s">
        <v>52</v>
      </c>
      <c r="L4825">
        <v>35096</v>
      </c>
      <c r="M4825" t="s">
        <v>4299</v>
      </c>
      <c r="N4825" t="s">
        <v>0</v>
      </c>
      <c r="O4825" t="s">
        <v>3888</v>
      </c>
      <c r="W4825" s="54">
        <v>1</v>
      </c>
      <c r="X4825" s="49">
        <v>1</v>
      </c>
      <c r="Y4825" s="54">
        <v>249.95</v>
      </c>
      <c r="Z4825" s="34">
        <v>0</v>
      </c>
      <c r="AA4825" s="34">
        <v>0</v>
      </c>
    </row>
    <row r="4826" spans="3:27" x14ac:dyDescent="0.25">
      <c r="C4826" s="33">
        <v>17110</v>
      </c>
      <c r="D4826" s="2">
        <v>42798.484675925924</v>
      </c>
      <c r="E4826" s="41">
        <f t="shared" si="150"/>
        <v>2017</v>
      </c>
      <c r="F4826" s="41">
        <f t="shared" si="151"/>
        <v>3</v>
      </c>
      <c r="G4826" t="s">
        <v>61</v>
      </c>
      <c r="H4826">
        <v>60.49</v>
      </c>
      <c r="I4826">
        <v>107.97</v>
      </c>
      <c r="J4826" t="s">
        <v>74</v>
      </c>
      <c r="K4826" t="s">
        <v>52</v>
      </c>
      <c r="L4826">
        <v>10117</v>
      </c>
      <c r="M4826" t="s">
        <v>185</v>
      </c>
      <c r="N4826" t="s">
        <v>0</v>
      </c>
      <c r="O4826" t="s">
        <v>4300</v>
      </c>
      <c r="W4826" s="54">
        <v>1</v>
      </c>
      <c r="X4826" s="49">
        <v>0</v>
      </c>
      <c r="Y4826" s="54">
        <v>0</v>
      </c>
      <c r="Z4826" s="34">
        <v>1</v>
      </c>
      <c r="AA4826" s="34">
        <v>107.97</v>
      </c>
    </row>
    <row r="4827" spans="3:27" x14ac:dyDescent="0.25">
      <c r="C4827" s="33">
        <v>17108</v>
      </c>
      <c r="D4827" s="2">
        <v>42798.483703703707</v>
      </c>
      <c r="E4827" s="41">
        <f t="shared" si="150"/>
        <v>2017</v>
      </c>
      <c r="F4827" s="41">
        <f t="shared" si="151"/>
        <v>3</v>
      </c>
      <c r="G4827" t="s">
        <v>61</v>
      </c>
      <c r="H4827">
        <v>0</v>
      </c>
      <c r="I4827">
        <v>169.95</v>
      </c>
      <c r="J4827" t="s">
        <v>51</v>
      </c>
      <c r="K4827" t="s">
        <v>52</v>
      </c>
      <c r="L4827" t="s">
        <v>4301</v>
      </c>
      <c r="M4827" t="s">
        <v>1178</v>
      </c>
      <c r="N4827" t="s">
        <v>64</v>
      </c>
      <c r="O4827" t="s">
        <v>3921</v>
      </c>
      <c r="W4827" s="54">
        <v>1</v>
      </c>
      <c r="X4827" s="49">
        <v>0</v>
      </c>
      <c r="Y4827" s="54">
        <v>0</v>
      </c>
      <c r="Z4827" s="34">
        <v>1</v>
      </c>
      <c r="AA4827" s="34">
        <v>169.95</v>
      </c>
    </row>
    <row r="4828" spans="3:27" x14ac:dyDescent="0.25">
      <c r="C4828" s="33">
        <v>17107</v>
      </c>
      <c r="D4828" s="2">
        <v>42798.483078703706</v>
      </c>
      <c r="E4828" s="41">
        <f t="shared" si="150"/>
        <v>2017</v>
      </c>
      <c r="F4828" s="41">
        <f t="shared" si="151"/>
        <v>3</v>
      </c>
      <c r="G4828" t="s">
        <v>61</v>
      </c>
      <c r="H4828">
        <v>0</v>
      </c>
      <c r="I4828">
        <v>69.95</v>
      </c>
      <c r="J4828" t="s">
        <v>74</v>
      </c>
      <c r="K4828" t="s">
        <v>52</v>
      </c>
      <c r="L4828" t="s">
        <v>4302</v>
      </c>
      <c r="M4828" t="s">
        <v>455</v>
      </c>
      <c r="N4828" t="s">
        <v>85</v>
      </c>
      <c r="O4828" t="s">
        <v>3735</v>
      </c>
      <c r="W4828" s="54">
        <v>1</v>
      </c>
      <c r="X4828" s="49">
        <v>0</v>
      </c>
      <c r="Y4828" s="54">
        <v>0</v>
      </c>
      <c r="Z4828" s="34">
        <v>1</v>
      </c>
      <c r="AA4828" s="34">
        <v>69.95</v>
      </c>
    </row>
    <row r="4829" spans="3:27" x14ac:dyDescent="0.25">
      <c r="C4829" s="33">
        <v>17106</v>
      </c>
      <c r="D4829" s="2">
        <v>42798.402777777781</v>
      </c>
      <c r="E4829" s="41">
        <f t="shared" si="150"/>
        <v>2017</v>
      </c>
      <c r="F4829" s="41">
        <f t="shared" si="151"/>
        <v>3</v>
      </c>
      <c r="G4829" t="s">
        <v>268</v>
      </c>
      <c r="H4829">
        <v>0</v>
      </c>
      <c r="I4829">
        <v>149.94999999999999</v>
      </c>
      <c r="J4829" t="s">
        <v>51</v>
      </c>
      <c r="K4829" t="s">
        <v>52</v>
      </c>
      <c r="L4829" t="s">
        <v>4303</v>
      </c>
      <c r="M4829" t="s">
        <v>4304</v>
      </c>
      <c r="N4829" t="s">
        <v>64</v>
      </c>
      <c r="O4829" t="s">
        <v>3731</v>
      </c>
      <c r="W4829" s="54">
        <v>1</v>
      </c>
      <c r="X4829" s="49">
        <v>0</v>
      </c>
      <c r="Y4829" s="54">
        <v>0</v>
      </c>
      <c r="Z4829" s="34">
        <v>1</v>
      </c>
      <c r="AA4829" s="34">
        <v>149.94999999999999</v>
      </c>
    </row>
    <row r="4830" spans="3:27" x14ac:dyDescent="0.25">
      <c r="C4830" s="33">
        <v>17105</v>
      </c>
      <c r="D4830" s="2">
        <v>42798.347488425927</v>
      </c>
      <c r="E4830" s="41">
        <f t="shared" si="150"/>
        <v>2017</v>
      </c>
      <c r="F4830" s="41">
        <f t="shared" si="151"/>
        <v>3</v>
      </c>
      <c r="G4830" t="s">
        <v>61</v>
      </c>
      <c r="H4830">
        <v>0</v>
      </c>
      <c r="I4830">
        <v>139.94999999999999</v>
      </c>
      <c r="J4830" t="s">
        <v>56</v>
      </c>
      <c r="K4830" t="s">
        <v>52</v>
      </c>
      <c r="L4830">
        <v>52064</v>
      </c>
      <c r="M4830" t="s">
        <v>314</v>
      </c>
      <c r="N4830" t="s">
        <v>0</v>
      </c>
      <c r="O4830" t="s">
        <v>4185</v>
      </c>
      <c r="W4830" s="54">
        <v>1</v>
      </c>
      <c r="X4830" s="49">
        <v>0</v>
      </c>
      <c r="Y4830" s="54">
        <v>0</v>
      </c>
      <c r="Z4830" s="34">
        <v>1</v>
      </c>
      <c r="AA4830" s="34">
        <v>139.94999999999999</v>
      </c>
    </row>
    <row r="4831" spans="3:27" x14ac:dyDescent="0.25">
      <c r="C4831" s="33">
        <v>17104</v>
      </c>
      <c r="D4831" s="2">
        <v>42798.327384259261</v>
      </c>
      <c r="E4831" s="41">
        <f t="shared" si="150"/>
        <v>2017</v>
      </c>
      <c r="F4831" s="41">
        <f t="shared" si="151"/>
        <v>3</v>
      </c>
      <c r="G4831" t="s">
        <v>50</v>
      </c>
      <c r="H4831">
        <v>0</v>
      </c>
      <c r="I4831">
        <v>217.85</v>
      </c>
      <c r="J4831" t="s">
        <v>74</v>
      </c>
      <c r="K4831" t="s">
        <v>52</v>
      </c>
      <c r="L4831">
        <v>82377</v>
      </c>
      <c r="M4831" t="s">
        <v>3035</v>
      </c>
      <c r="N4831" t="s">
        <v>0</v>
      </c>
      <c r="O4831" t="s">
        <v>4305</v>
      </c>
      <c r="P4831" t="s">
        <v>4306</v>
      </c>
      <c r="Q4831" t="s">
        <v>4307</v>
      </c>
      <c r="W4831" s="54">
        <v>3</v>
      </c>
      <c r="X4831" s="49">
        <v>0</v>
      </c>
      <c r="Y4831" s="54">
        <v>0</v>
      </c>
      <c r="Z4831" s="34">
        <v>3</v>
      </c>
      <c r="AA4831" s="34">
        <v>217.85</v>
      </c>
    </row>
    <row r="4832" spans="3:27" x14ac:dyDescent="0.25">
      <c r="C4832" s="33">
        <v>17103</v>
      </c>
      <c r="D4832" s="2">
        <v>42797.862442129626</v>
      </c>
      <c r="E4832" s="41">
        <f t="shared" si="150"/>
        <v>2017</v>
      </c>
      <c r="F4832" s="41">
        <f t="shared" si="151"/>
        <v>3</v>
      </c>
      <c r="G4832" t="s">
        <v>309</v>
      </c>
      <c r="H4832">
        <v>0</v>
      </c>
      <c r="I4832">
        <v>249.95</v>
      </c>
      <c r="J4832" t="s">
        <v>74</v>
      </c>
      <c r="K4832" t="s">
        <v>52</v>
      </c>
      <c r="L4832">
        <v>1030</v>
      </c>
      <c r="M4832" t="s">
        <v>357</v>
      </c>
      <c r="N4832" t="s">
        <v>307</v>
      </c>
      <c r="O4832" t="s">
        <v>4308</v>
      </c>
      <c r="W4832" s="54">
        <v>1</v>
      </c>
      <c r="X4832" s="49">
        <v>1</v>
      </c>
      <c r="Y4832" s="54">
        <v>249.95</v>
      </c>
      <c r="Z4832" s="34">
        <v>0</v>
      </c>
      <c r="AA4832" s="34">
        <v>0</v>
      </c>
    </row>
    <row r="4833" spans="3:27" x14ac:dyDescent="0.25">
      <c r="C4833" s="33">
        <v>17102</v>
      </c>
      <c r="D4833" s="2">
        <v>42797.846388888887</v>
      </c>
      <c r="E4833" s="41">
        <f t="shared" si="150"/>
        <v>2017</v>
      </c>
      <c r="F4833" s="41">
        <f t="shared" si="151"/>
        <v>3</v>
      </c>
      <c r="G4833" t="s">
        <v>309</v>
      </c>
      <c r="H4833">
        <v>0</v>
      </c>
      <c r="I4833">
        <v>154.94999999999999</v>
      </c>
      <c r="J4833" t="s">
        <v>51</v>
      </c>
      <c r="K4833" t="s">
        <v>52</v>
      </c>
      <c r="L4833">
        <v>53113</v>
      </c>
      <c r="M4833" t="s">
        <v>371</v>
      </c>
      <c r="N4833" t="s">
        <v>0</v>
      </c>
      <c r="O4833" t="s">
        <v>3919</v>
      </c>
      <c r="W4833" s="54">
        <v>1</v>
      </c>
      <c r="X4833" s="49">
        <v>1</v>
      </c>
      <c r="Y4833" s="54">
        <v>154.94999999999999</v>
      </c>
      <c r="Z4833" s="34">
        <v>0</v>
      </c>
      <c r="AA4833" s="34">
        <v>0</v>
      </c>
    </row>
    <row r="4834" spans="3:27" x14ac:dyDescent="0.25">
      <c r="C4834" s="33">
        <v>17101</v>
      </c>
      <c r="D4834" s="2">
        <v>42797.84579861111</v>
      </c>
      <c r="E4834" s="41">
        <f t="shared" si="150"/>
        <v>2017</v>
      </c>
      <c r="F4834" s="41">
        <f t="shared" si="151"/>
        <v>3</v>
      </c>
      <c r="G4834" t="s">
        <v>309</v>
      </c>
      <c r="H4834">
        <v>0</v>
      </c>
      <c r="I4834">
        <v>409.85</v>
      </c>
      <c r="J4834" t="s">
        <v>56</v>
      </c>
      <c r="K4834" t="s">
        <v>52</v>
      </c>
      <c r="L4834">
        <v>26131</v>
      </c>
      <c r="M4834" t="s">
        <v>1136</v>
      </c>
      <c r="N4834" t="s">
        <v>0</v>
      </c>
      <c r="O4834" t="s">
        <v>4236</v>
      </c>
      <c r="P4834" t="s">
        <v>3982</v>
      </c>
      <c r="Q4834" t="s">
        <v>4109</v>
      </c>
      <c r="W4834" s="54">
        <v>3</v>
      </c>
      <c r="X4834" s="49">
        <v>3</v>
      </c>
      <c r="Y4834" s="54">
        <v>409.85</v>
      </c>
      <c r="Z4834" s="34">
        <v>0</v>
      </c>
      <c r="AA4834" s="34">
        <v>0</v>
      </c>
    </row>
    <row r="4835" spans="3:27" x14ac:dyDescent="0.25">
      <c r="C4835" s="33">
        <v>17100</v>
      </c>
      <c r="D4835" s="2">
        <v>42797.831990740742</v>
      </c>
      <c r="E4835" s="41">
        <f t="shared" si="150"/>
        <v>2017</v>
      </c>
      <c r="F4835" s="41">
        <f t="shared" si="151"/>
        <v>3</v>
      </c>
      <c r="G4835" t="s">
        <v>61</v>
      </c>
      <c r="H4835">
        <v>0</v>
      </c>
      <c r="I4835">
        <v>139.94999999999999</v>
      </c>
      <c r="J4835" t="s">
        <v>51</v>
      </c>
      <c r="K4835" t="s">
        <v>52</v>
      </c>
      <c r="L4835">
        <v>45894</v>
      </c>
      <c r="M4835" t="s">
        <v>1495</v>
      </c>
      <c r="N4835" t="s">
        <v>0</v>
      </c>
      <c r="O4835" t="s">
        <v>3686</v>
      </c>
      <c r="W4835" s="54">
        <v>1</v>
      </c>
      <c r="X4835" s="49">
        <v>0</v>
      </c>
      <c r="Y4835" s="54">
        <v>0</v>
      </c>
      <c r="Z4835" s="34">
        <v>1</v>
      </c>
      <c r="AA4835" s="34">
        <v>139.94999999999999</v>
      </c>
    </row>
    <row r="4836" spans="3:27" x14ac:dyDescent="0.25">
      <c r="C4836" s="33">
        <v>17099</v>
      </c>
      <c r="D4836" s="2">
        <v>42797.772187499999</v>
      </c>
      <c r="E4836" s="41">
        <f t="shared" si="150"/>
        <v>2017</v>
      </c>
      <c r="F4836" s="41">
        <f t="shared" si="151"/>
        <v>3</v>
      </c>
      <c r="G4836" t="s">
        <v>50</v>
      </c>
      <c r="H4836">
        <v>0</v>
      </c>
      <c r="I4836">
        <v>255.85</v>
      </c>
      <c r="J4836" t="s">
        <v>56</v>
      </c>
      <c r="K4836" t="s">
        <v>52</v>
      </c>
      <c r="L4836">
        <v>10243</v>
      </c>
      <c r="M4836" t="s">
        <v>185</v>
      </c>
      <c r="N4836" t="s">
        <v>0</v>
      </c>
      <c r="O4836" t="s">
        <v>4309</v>
      </c>
      <c r="P4836" t="s">
        <v>4286</v>
      </c>
      <c r="Q4836" t="s">
        <v>4131</v>
      </c>
      <c r="W4836" s="54">
        <v>3</v>
      </c>
      <c r="X4836" s="49">
        <v>3</v>
      </c>
      <c r="Y4836" s="54">
        <v>255.85</v>
      </c>
      <c r="Z4836" s="34">
        <v>0</v>
      </c>
      <c r="AA4836" s="34">
        <v>0</v>
      </c>
    </row>
    <row r="4837" spans="3:27" x14ac:dyDescent="0.25">
      <c r="C4837" s="33">
        <v>17098</v>
      </c>
      <c r="D4837" s="2">
        <v>42797.754675925928</v>
      </c>
      <c r="E4837" s="41">
        <f t="shared" si="150"/>
        <v>2017</v>
      </c>
      <c r="F4837" s="41">
        <f t="shared" si="151"/>
        <v>3</v>
      </c>
      <c r="G4837" t="s">
        <v>309</v>
      </c>
      <c r="H4837">
        <v>0</v>
      </c>
      <c r="I4837">
        <v>311.85000000000002</v>
      </c>
      <c r="J4837" t="s">
        <v>56</v>
      </c>
      <c r="K4837" t="s">
        <v>52</v>
      </c>
      <c r="L4837">
        <v>35041</v>
      </c>
      <c r="M4837" t="s">
        <v>234</v>
      </c>
      <c r="N4837" t="s">
        <v>0</v>
      </c>
      <c r="O4837" t="s">
        <v>3829</v>
      </c>
      <c r="P4837" t="s">
        <v>4285</v>
      </c>
      <c r="Q4837" t="s">
        <v>3923</v>
      </c>
      <c r="W4837" s="54">
        <v>3</v>
      </c>
      <c r="X4837" s="49">
        <v>3</v>
      </c>
      <c r="Y4837" s="54">
        <v>311.85000000000002</v>
      </c>
      <c r="Z4837" s="34">
        <v>0</v>
      </c>
      <c r="AA4837" s="34">
        <v>0</v>
      </c>
    </row>
    <row r="4838" spans="3:27" x14ac:dyDescent="0.25">
      <c r="C4838" s="33">
        <v>17097</v>
      </c>
      <c r="D4838" s="2">
        <v>42797.752812500003</v>
      </c>
      <c r="E4838" s="41">
        <f t="shared" si="150"/>
        <v>2017</v>
      </c>
      <c r="F4838" s="41">
        <f t="shared" si="151"/>
        <v>3</v>
      </c>
      <c r="G4838" t="s">
        <v>309</v>
      </c>
      <c r="H4838">
        <v>0</v>
      </c>
      <c r="I4838">
        <v>479.7</v>
      </c>
      <c r="J4838" t="s">
        <v>56</v>
      </c>
      <c r="K4838" t="s">
        <v>52</v>
      </c>
      <c r="L4838">
        <v>14109</v>
      </c>
      <c r="M4838" t="s">
        <v>185</v>
      </c>
      <c r="N4838" t="s">
        <v>0</v>
      </c>
      <c r="O4838" t="s">
        <v>3839</v>
      </c>
      <c r="P4838" t="s">
        <v>4137</v>
      </c>
      <c r="Q4838" t="s">
        <v>4310</v>
      </c>
      <c r="R4838" t="s">
        <v>4136</v>
      </c>
      <c r="S4838" t="s">
        <v>3840</v>
      </c>
      <c r="T4838" t="s">
        <v>4311</v>
      </c>
      <c r="W4838" s="54">
        <v>6</v>
      </c>
      <c r="X4838" s="49">
        <v>6</v>
      </c>
      <c r="Y4838" s="54">
        <v>479.7</v>
      </c>
      <c r="Z4838" s="34">
        <v>0</v>
      </c>
      <c r="AA4838" s="34">
        <v>0</v>
      </c>
    </row>
    <row r="4839" spans="3:27" x14ac:dyDescent="0.25">
      <c r="C4839" s="33">
        <v>17096</v>
      </c>
      <c r="D4839" s="2">
        <v>42797.744837962964</v>
      </c>
      <c r="E4839" s="41">
        <f t="shared" si="150"/>
        <v>2017</v>
      </c>
      <c r="F4839" s="41">
        <f t="shared" si="151"/>
        <v>3</v>
      </c>
      <c r="G4839" t="s">
        <v>309</v>
      </c>
      <c r="H4839">
        <v>0</v>
      </c>
      <c r="I4839">
        <v>90.95</v>
      </c>
      <c r="J4839" t="s">
        <v>74</v>
      </c>
      <c r="K4839" t="s">
        <v>52</v>
      </c>
      <c r="L4839">
        <v>34393</v>
      </c>
      <c r="M4839" t="s">
        <v>4312</v>
      </c>
      <c r="N4839" t="s">
        <v>0</v>
      </c>
      <c r="O4839" t="s">
        <v>4313</v>
      </c>
      <c r="W4839" s="54">
        <v>1</v>
      </c>
      <c r="X4839" s="49">
        <v>1</v>
      </c>
      <c r="Y4839" s="54">
        <v>90.95</v>
      </c>
      <c r="Z4839" s="34">
        <v>0</v>
      </c>
      <c r="AA4839" s="34">
        <v>0</v>
      </c>
    </row>
    <row r="4840" spans="3:27" x14ac:dyDescent="0.25">
      <c r="C4840" s="33">
        <v>17094</v>
      </c>
      <c r="D4840" s="2">
        <v>42797.720543981479</v>
      </c>
      <c r="E4840" s="41">
        <f t="shared" si="150"/>
        <v>2017</v>
      </c>
      <c r="F4840" s="41">
        <f t="shared" si="151"/>
        <v>3</v>
      </c>
      <c r="G4840" t="s">
        <v>309</v>
      </c>
      <c r="H4840">
        <v>17.64</v>
      </c>
      <c r="I4840">
        <v>118.96</v>
      </c>
      <c r="J4840" t="s">
        <v>56</v>
      </c>
      <c r="K4840" t="s">
        <v>52</v>
      </c>
      <c r="L4840">
        <v>53859</v>
      </c>
      <c r="M4840" t="s">
        <v>2607</v>
      </c>
      <c r="N4840" t="s">
        <v>0</v>
      </c>
      <c r="O4840" t="s">
        <v>4314</v>
      </c>
      <c r="W4840" s="54">
        <v>1</v>
      </c>
      <c r="X4840" s="49">
        <v>1</v>
      </c>
      <c r="Y4840" s="54">
        <v>118.96</v>
      </c>
      <c r="Z4840" s="34">
        <v>0</v>
      </c>
      <c r="AA4840" s="34">
        <v>0</v>
      </c>
    </row>
    <row r="4841" spans="3:27" x14ac:dyDescent="0.25">
      <c r="C4841" s="33">
        <v>17093</v>
      </c>
      <c r="D4841" s="2">
        <v>42797.713599537034</v>
      </c>
      <c r="E4841" s="41">
        <f t="shared" si="150"/>
        <v>2017</v>
      </c>
      <c r="F4841" s="41">
        <f t="shared" si="151"/>
        <v>3</v>
      </c>
      <c r="G4841" t="s">
        <v>50</v>
      </c>
      <c r="H4841">
        <v>28.56</v>
      </c>
      <c r="I4841">
        <v>135.96</v>
      </c>
      <c r="J4841" t="s">
        <v>74</v>
      </c>
      <c r="K4841" t="s">
        <v>52</v>
      </c>
      <c r="L4841">
        <v>10435</v>
      </c>
      <c r="M4841" t="s">
        <v>185</v>
      </c>
      <c r="N4841" t="s">
        <v>0</v>
      </c>
      <c r="O4841" t="s">
        <v>4315</v>
      </c>
      <c r="W4841" s="54">
        <v>1</v>
      </c>
      <c r="X4841" s="49">
        <v>0</v>
      </c>
      <c r="Y4841" s="54">
        <v>0</v>
      </c>
      <c r="Z4841" s="34">
        <v>1</v>
      </c>
      <c r="AA4841" s="34">
        <v>135.96</v>
      </c>
    </row>
    <row r="4842" spans="3:27" x14ac:dyDescent="0.25">
      <c r="C4842" s="33">
        <v>17092</v>
      </c>
      <c r="D4842" s="2">
        <v>42797.694502314815</v>
      </c>
      <c r="E4842" s="41">
        <f t="shared" si="150"/>
        <v>2017</v>
      </c>
      <c r="F4842" s="41">
        <f t="shared" si="151"/>
        <v>3</v>
      </c>
      <c r="G4842" t="s">
        <v>61</v>
      </c>
      <c r="H4842">
        <v>0</v>
      </c>
      <c r="I4842">
        <v>59.95</v>
      </c>
      <c r="J4842" t="s">
        <v>51</v>
      </c>
      <c r="K4842" t="s">
        <v>52</v>
      </c>
      <c r="L4842" t="s">
        <v>4316</v>
      </c>
      <c r="M4842" t="s">
        <v>4317</v>
      </c>
      <c r="N4842" t="s">
        <v>85</v>
      </c>
      <c r="O4842" t="s">
        <v>4318</v>
      </c>
      <c r="W4842" s="54">
        <v>1</v>
      </c>
      <c r="X4842" s="49">
        <v>0</v>
      </c>
      <c r="Y4842" s="54">
        <v>0</v>
      </c>
      <c r="Z4842" s="34">
        <v>1</v>
      </c>
      <c r="AA4842" s="34">
        <v>59.95</v>
      </c>
    </row>
    <row r="4843" spans="3:27" x14ac:dyDescent="0.25">
      <c r="C4843" s="33">
        <v>17078</v>
      </c>
      <c r="D4843" s="2">
        <v>42797.611898148149</v>
      </c>
      <c r="E4843" s="41">
        <f t="shared" si="150"/>
        <v>2017</v>
      </c>
      <c r="F4843" s="41">
        <f t="shared" si="151"/>
        <v>3</v>
      </c>
      <c r="G4843" t="s">
        <v>309</v>
      </c>
      <c r="H4843">
        <v>0</v>
      </c>
      <c r="I4843">
        <v>129.94999999999999</v>
      </c>
      <c r="J4843" t="s">
        <v>56</v>
      </c>
      <c r="K4843" t="s">
        <v>52</v>
      </c>
      <c r="L4843">
        <v>90762</v>
      </c>
      <c r="M4843" t="s">
        <v>2223</v>
      </c>
      <c r="N4843" t="s">
        <v>0</v>
      </c>
      <c r="O4843" t="s">
        <v>4319</v>
      </c>
      <c r="W4843" s="54">
        <v>1</v>
      </c>
      <c r="X4843" s="49">
        <v>1</v>
      </c>
      <c r="Y4843" s="54">
        <v>129.94999999999999</v>
      </c>
      <c r="Z4843" s="34">
        <v>0</v>
      </c>
      <c r="AA4843" s="34">
        <v>0</v>
      </c>
    </row>
    <row r="4844" spans="3:27" x14ac:dyDescent="0.25">
      <c r="C4844" s="33">
        <v>16945</v>
      </c>
      <c r="D4844" s="2">
        <v>42797.575231481482</v>
      </c>
      <c r="E4844" s="41">
        <f t="shared" si="150"/>
        <v>2017</v>
      </c>
      <c r="F4844" s="41">
        <f t="shared" si="151"/>
        <v>3</v>
      </c>
      <c r="G4844" t="s">
        <v>309</v>
      </c>
      <c r="H4844">
        <v>0</v>
      </c>
      <c r="I4844">
        <v>249.95</v>
      </c>
      <c r="J4844" t="s">
        <v>51</v>
      </c>
      <c r="K4844" t="s">
        <v>52</v>
      </c>
      <c r="L4844" t="s">
        <v>4301</v>
      </c>
      <c r="M4844" t="s">
        <v>1178</v>
      </c>
      <c r="N4844" t="s">
        <v>64</v>
      </c>
      <c r="O4844" t="s">
        <v>3888</v>
      </c>
      <c r="W4844" s="54">
        <v>1</v>
      </c>
      <c r="X4844" s="49">
        <v>1</v>
      </c>
      <c r="Y4844" s="54">
        <v>249.95</v>
      </c>
      <c r="Z4844" s="34">
        <v>0</v>
      </c>
      <c r="AA4844" s="34">
        <v>0</v>
      </c>
    </row>
    <row r="4845" spans="3:27" x14ac:dyDescent="0.25">
      <c r="C4845" s="33">
        <v>16884</v>
      </c>
      <c r="D4845" s="2">
        <v>42797.562708333331</v>
      </c>
      <c r="E4845" s="41">
        <f t="shared" si="150"/>
        <v>2017</v>
      </c>
      <c r="F4845" s="41">
        <f t="shared" si="151"/>
        <v>3</v>
      </c>
      <c r="G4845" t="s">
        <v>50</v>
      </c>
      <c r="H4845">
        <v>0</v>
      </c>
      <c r="I4845">
        <v>429.85</v>
      </c>
      <c r="J4845" t="s">
        <v>51</v>
      </c>
      <c r="K4845" t="s">
        <v>52</v>
      </c>
      <c r="L4845">
        <v>2400</v>
      </c>
      <c r="M4845" t="s">
        <v>4320</v>
      </c>
      <c r="N4845" t="s">
        <v>335</v>
      </c>
      <c r="O4845" t="s">
        <v>4034</v>
      </c>
      <c r="P4845" t="s">
        <v>3749</v>
      </c>
      <c r="Q4845" t="s">
        <v>3673</v>
      </c>
      <c r="W4845" s="54">
        <v>3</v>
      </c>
      <c r="X4845" s="49">
        <v>2</v>
      </c>
      <c r="Y4845" s="54">
        <v>259.90000000000003</v>
      </c>
      <c r="Z4845" s="34">
        <v>1</v>
      </c>
      <c r="AA4845" s="34">
        <v>169.95</v>
      </c>
    </row>
    <row r="4846" spans="3:27" x14ac:dyDescent="0.25">
      <c r="C4846" s="33">
        <v>16855</v>
      </c>
      <c r="D4846" s="2">
        <v>42797.529340277775</v>
      </c>
      <c r="E4846" s="41">
        <f t="shared" si="150"/>
        <v>2017</v>
      </c>
      <c r="F4846" s="41">
        <f t="shared" si="151"/>
        <v>3</v>
      </c>
      <c r="G4846" t="s">
        <v>61</v>
      </c>
      <c r="H4846">
        <v>0</v>
      </c>
      <c r="I4846">
        <v>441.8</v>
      </c>
      <c r="J4846" t="s">
        <v>51</v>
      </c>
      <c r="K4846" t="s">
        <v>52</v>
      </c>
      <c r="L4846">
        <v>10247</v>
      </c>
      <c r="M4846" t="s">
        <v>185</v>
      </c>
      <c r="N4846" t="s">
        <v>0</v>
      </c>
      <c r="O4846" t="s">
        <v>4321</v>
      </c>
      <c r="P4846" t="s">
        <v>4322</v>
      </c>
      <c r="Q4846" t="s">
        <v>3818</v>
      </c>
      <c r="R4846" t="s">
        <v>4261</v>
      </c>
      <c r="W4846" s="54">
        <v>4</v>
      </c>
      <c r="X4846" s="49">
        <v>3</v>
      </c>
      <c r="Y4846" s="54">
        <v>350.85</v>
      </c>
      <c r="Z4846" s="34">
        <v>1</v>
      </c>
      <c r="AA4846" s="34">
        <v>90.95</v>
      </c>
    </row>
    <row r="4847" spans="3:27" x14ac:dyDescent="0.25">
      <c r="C4847" s="33">
        <v>16854</v>
      </c>
      <c r="D4847" s="2">
        <v>42797.516562500001</v>
      </c>
      <c r="E4847" s="41">
        <f t="shared" si="150"/>
        <v>2017</v>
      </c>
      <c r="F4847" s="41">
        <f t="shared" si="151"/>
        <v>3</v>
      </c>
      <c r="G4847" t="s">
        <v>61</v>
      </c>
      <c r="H4847">
        <v>0</v>
      </c>
      <c r="I4847">
        <v>321.8</v>
      </c>
      <c r="J4847" t="s">
        <v>56</v>
      </c>
      <c r="K4847" t="s">
        <v>52</v>
      </c>
      <c r="L4847">
        <v>93059</v>
      </c>
      <c r="M4847" t="s">
        <v>1112</v>
      </c>
      <c r="N4847" t="s">
        <v>0</v>
      </c>
      <c r="O4847" t="s">
        <v>3897</v>
      </c>
      <c r="P4847" t="s">
        <v>4323</v>
      </c>
      <c r="Q4847" t="s">
        <v>4069</v>
      </c>
      <c r="R4847" t="s">
        <v>4144</v>
      </c>
      <c r="W4847" s="54">
        <v>4</v>
      </c>
      <c r="X4847" s="49">
        <v>2</v>
      </c>
      <c r="Y4847" s="54">
        <v>160.9</v>
      </c>
      <c r="Z4847" s="34">
        <v>2</v>
      </c>
      <c r="AA4847" s="34">
        <v>160.9</v>
      </c>
    </row>
    <row r="4848" spans="3:27" x14ac:dyDescent="0.25">
      <c r="C4848" s="33">
        <v>16763</v>
      </c>
      <c r="D4848" s="2">
        <v>42797.382592592592</v>
      </c>
      <c r="E4848" s="41">
        <f t="shared" si="150"/>
        <v>2017</v>
      </c>
      <c r="F4848" s="41">
        <f t="shared" si="151"/>
        <v>3</v>
      </c>
      <c r="G4848" t="s">
        <v>309</v>
      </c>
      <c r="H4848">
        <v>0</v>
      </c>
      <c r="I4848">
        <v>129.94999999999999</v>
      </c>
      <c r="J4848" t="s">
        <v>56</v>
      </c>
      <c r="K4848" t="s">
        <v>52</v>
      </c>
      <c r="L4848">
        <v>80807</v>
      </c>
      <c r="M4848" t="s">
        <v>57</v>
      </c>
      <c r="N4848" t="s">
        <v>0</v>
      </c>
      <c r="O4848" t="s">
        <v>3763</v>
      </c>
      <c r="W4848" s="54">
        <v>1</v>
      </c>
      <c r="X4848" s="49">
        <v>1</v>
      </c>
      <c r="Y4848" s="54">
        <v>129.94999999999999</v>
      </c>
      <c r="Z4848" s="34">
        <v>0</v>
      </c>
      <c r="AA4848" s="34">
        <v>0</v>
      </c>
    </row>
    <row r="4849" spans="3:27" x14ac:dyDescent="0.25">
      <c r="C4849" s="33">
        <v>16761</v>
      </c>
      <c r="D4849" s="2">
        <v>42797.313854166663</v>
      </c>
      <c r="E4849" s="41">
        <f t="shared" si="150"/>
        <v>2017</v>
      </c>
      <c r="F4849" s="41">
        <f t="shared" si="151"/>
        <v>3</v>
      </c>
      <c r="G4849" t="s">
        <v>309</v>
      </c>
      <c r="H4849">
        <v>0</v>
      </c>
      <c r="I4849">
        <v>379.9</v>
      </c>
      <c r="J4849" t="s">
        <v>56</v>
      </c>
      <c r="K4849" t="s">
        <v>52</v>
      </c>
      <c r="L4849">
        <v>12049</v>
      </c>
      <c r="M4849" t="s">
        <v>185</v>
      </c>
      <c r="N4849" t="s">
        <v>0</v>
      </c>
      <c r="O4849" t="s">
        <v>4205</v>
      </c>
      <c r="P4849" t="s">
        <v>4324</v>
      </c>
      <c r="W4849" s="54">
        <v>2</v>
      </c>
      <c r="X4849" s="49">
        <v>2</v>
      </c>
      <c r="Y4849" s="54">
        <v>379.9</v>
      </c>
      <c r="Z4849" s="34">
        <v>0</v>
      </c>
      <c r="AA4849" s="34">
        <v>0</v>
      </c>
    </row>
    <row r="4850" spans="3:27" x14ac:dyDescent="0.25">
      <c r="C4850" s="33">
        <v>16760</v>
      </c>
      <c r="D4850" s="2">
        <v>42797.185624999998</v>
      </c>
      <c r="E4850" s="41">
        <f t="shared" si="150"/>
        <v>2017</v>
      </c>
      <c r="F4850" s="41">
        <f t="shared" si="151"/>
        <v>3</v>
      </c>
      <c r="G4850" t="s">
        <v>309</v>
      </c>
      <c r="H4850">
        <v>0</v>
      </c>
      <c r="I4850">
        <v>59.95</v>
      </c>
      <c r="J4850" t="s">
        <v>56</v>
      </c>
      <c r="K4850" t="s">
        <v>52</v>
      </c>
      <c r="L4850">
        <v>77855</v>
      </c>
      <c r="M4850" t="s">
        <v>1819</v>
      </c>
      <c r="N4850" t="s">
        <v>0</v>
      </c>
      <c r="O4850" t="s">
        <v>4325</v>
      </c>
      <c r="W4850" s="54">
        <v>1</v>
      </c>
      <c r="X4850" s="49">
        <v>1</v>
      </c>
      <c r="Y4850" s="54">
        <v>59.95</v>
      </c>
      <c r="Z4850" s="34">
        <v>0</v>
      </c>
      <c r="AA4850" s="34">
        <v>0</v>
      </c>
    </row>
    <row r="4851" spans="3:27" x14ac:dyDescent="0.25">
      <c r="C4851" s="33">
        <v>16759</v>
      </c>
      <c r="D4851" s="2">
        <v>42797.168587962966</v>
      </c>
      <c r="E4851" s="41">
        <f t="shared" si="150"/>
        <v>2017</v>
      </c>
      <c r="F4851" s="41">
        <f t="shared" si="151"/>
        <v>3</v>
      </c>
      <c r="G4851" t="s">
        <v>309</v>
      </c>
      <c r="H4851">
        <v>0</v>
      </c>
      <c r="I4851">
        <v>169.95</v>
      </c>
      <c r="J4851" t="s">
        <v>51</v>
      </c>
      <c r="K4851" t="s">
        <v>52</v>
      </c>
      <c r="L4851" t="s">
        <v>4326</v>
      </c>
      <c r="M4851" t="s">
        <v>1060</v>
      </c>
      <c r="N4851" t="s">
        <v>64</v>
      </c>
      <c r="O4851" t="s">
        <v>4327</v>
      </c>
      <c r="W4851" s="54">
        <v>1</v>
      </c>
      <c r="X4851" s="49">
        <v>1</v>
      </c>
      <c r="Y4851" s="54">
        <v>169.95</v>
      </c>
      <c r="Z4851" s="34">
        <v>0</v>
      </c>
      <c r="AA4851" s="34">
        <v>0</v>
      </c>
    </row>
    <row r="4852" spans="3:27" x14ac:dyDescent="0.25">
      <c r="C4852" s="33">
        <v>16758</v>
      </c>
      <c r="D4852" s="2">
        <v>42796.999236111114</v>
      </c>
      <c r="E4852" s="41">
        <f t="shared" si="150"/>
        <v>2017</v>
      </c>
      <c r="F4852" s="41">
        <f t="shared" si="151"/>
        <v>3</v>
      </c>
      <c r="G4852" t="s">
        <v>309</v>
      </c>
      <c r="H4852">
        <v>0</v>
      </c>
      <c r="I4852">
        <v>251.85</v>
      </c>
      <c r="J4852" t="s">
        <v>56</v>
      </c>
      <c r="K4852" t="s">
        <v>52</v>
      </c>
      <c r="L4852">
        <v>50933</v>
      </c>
      <c r="M4852" t="s">
        <v>387</v>
      </c>
      <c r="N4852" t="s">
        <v>0</v>
      </c>
      <c r="O4852" t="s">
        <v>4179</v>
      </c>
      <c r="P4852" t="s">
        <v>4328</v>
      </c>
      <c r="Q4852" t="s">
        <v>4329</v>
      </c>
      <c r="W4852" s="54">
        <v>3</v>
      </c>
      <c r="X4852" s="49">
        <v>3</v>
      </c>
      <c r="Y4852" s="54">
        <v>251.85</v>
      </c>
      <c r="Z4852" s="34">
        <v>0</v>
      </c>
      <c r="AA4852" s="34">
        <v>0</v>
      </c>
    </row>
    <row r="4853" spans="3:27" x14ac:dyDescent="0.25">
      <c r="C4853" s="33">
        <v>16757</v>
      </c>
      <c r="D4853" s="2">
        <v>42796.996863425928</v>
      </c>
      <c r="E4853" s="41">
        <f t="shared" si="150"/>
        <v>2017</v>
      </c>
      <c r="F4853" s="41">
        <f t="shared" si="151"/>
        <v>3</v>
      </c>
      <c r="G4853" t="s">
        <v>309</v>
      </c>
      <c r="H4853">
        <v>0</v>
      </c>
      <c r="I4853">
        <v>351.85</v>
      </c>
      <c r="J4853" t="s">
        <v>56</v>
      </c>
      <c r="K4853" t="s">
        <v>52</v>
      </c>
      <c r="L4853">
        <v>85302</v>
      </c>
      <c r="M4853" t="s">
        <v>4330</v>
      </c>
      <c r="N4853" t="s">
        <v>0</v>
      </c>
      <c r="O4853" t="s">
        <v>4100</v>
      </c>
      <c r="P4853" t="s">
        <v>3749</v>
      </c>
      <c r="Q4853" t="s">
        <v>3686</v>
      </c>
      <c r="W4853" s="54">
        <v>3</v>
      </c>
      <c r="X4853" s="49">
        <v>3</v>
      </c>
      <c r="Y4853" s="54">
        <v>351.85</v>
      </c>
      <c r="Z4853" s="34">
        <v>0</v>
      </c>
      <c r="AA4853" s="34">
        <v>0</v>
      </c>
    </row>
    <row r="4854" spans="3:27" x14ac:dyDescent="0.25">
      <c r="C4854" s="33">
        <v>16756</v>
      </c>
      <c r="D4854" s="2">
        <v>42796.924444444441</v>
      </c>
      <c r="E4854" s="41">
        <f t="shared" si="150"/>
        <v>2017</v>
      </c>
      <c r="F4854" s="41">
        <f t="shared" si="151"/>
        <v>3</v>
      </c>
      <c r="G4854" t="s">
        <v>61</v>
      </c>
      <c r="H4854">
        <v>0</v>
      </c>
      <c r="I4854">
        <v>40</v>
      </c>
      <c r="J4854" t="s">
        <v>74</v>
      </c>
      <c r="K4854" t="s">
        <v>52</v>
      </c>
      <c r="L4854">
        <v>1400</v>
      </c>
      <c r="M4854" t="s">
        <v>851</v>
      </c>
      <c r="N4854" t="s">
        <v>307</v>
      </c>
      <c r="O4854" t="s">
        <v>4331</v>
      </c>
      <c r="W4854" s="54">
        <v>1</v>
      </c>
      <c r="X4854" s="49">
        <v>0</v>
      </c>
      <c r="Y4854" s="54">
        <v>0</v>
      </c>
      <c r="Z4854" s="34">
        <v>1</v>
      </c>
      <c r="AA4854" s="34">
        <v>40</v>
      </c>
    </row>
    <row r="4855" spans="3:27" x14ac:dyDescent="0.25">
      <c r="C4855" s="33">
        <v>16755</v>
      </c>
      <c r="D4855" s="2">
        <v>42796.889849537038</v>
      </c>
      <c r="E4855" s="41">
        <f t="shared" si="150"/>
        <v>2017</v>
      </c>
      <c r="F4855" s="41">
        <f t="shared" si="151"/>
        <v>3</v>
      </c>
      <c r="G4855" t="s">
        <v>61</v>
      </c>
      <c r="H4855">
        <v>0</v>
      </c>
      <c r="I4855">
        <v>139.94999999999999</v>
      </c>
      <c r="J4855" t="s">
        <v>56</v>
      </c>
      <c r="K4855" t="s">
        <v>52</v>
      </c>
      <c r="L4855">
        <v>55629</v>
      </c>
      <c r="M4855" t="s">
        <v>4332</v>
      </c>
      <c r="N4855" t="s">
        <v>0</v>
      </c>
      <c r="O4855" t="s">
        <v>4258</v>
      </c>
      <c r="W4855" s="54">
        <v>1</v>
      </c>
      <c r="X4855" s="49">
        <v>0</v>
      </c>
      <c r="Y4855" s="54">
        <v>0</v>
      </c>
      <c r="Z4855" s="34">
        <v>1</v>
      </c>
      <c r="AA4855" s="34">
        <v>139.94999999999999</v>
      </c>
    </row>
    <row r="4856" spans="3:27" x14ac:dyDescent="0.25">
      <c r="C4856" s="33">
        <v>16754</v>
      </c>
      <c r="D4856" s="2">
        <v>42796.853506944448</v>
      </c>
      <c r="E4856" s="41">
        <f t="shared" si="150"/>
        <v>2017</v>
      </c>
      <c r="F4856" s="41">
        <f t="shared" si="151"/>
        <v>3</v>
      </c>
      <c r="G4856" t="s">
        <v>61</v>
      </c>
      <c r="H4856">
        <v>0</v>
      </c>
      <c r="I4856">
        <v>129.94999999999999</v>
      </c>
      <c r="J4856" t="s">
        <v>51</v>
      </c>
      <c r="K4856" t="s">
        <v>52</v>
      </c>
      <c r="L4856" t="s">
        <v>4333</v>
      </c>
      <c r="M4856" t="s">
        <v>473</v>
      </c>
      <c r="N4856" t="s">
        <v>64</v>
      </c>
      <c r="O4856" t="s">
        <v>3712</v>
      </c>
      <c r="W4856" s="54">
        <v>1</v>
      </c>
      <c r="X4856" s="49">
        <v>0</v>
      </c>
      <c r="Y4856" s="54">
        <v>0</v>
      </c>
      <c r="Z4856" s="34">
        <v>1</v>
      </c>
      <c r="AA4856" s="34">
        <v>129.94999999999999</v>
      </c>
    </row>
    <row r="4857" spans="3:27" x14ac:dyDescent="0.25">
      <c r="C4857" s="33">
        <v>16753</v>
      </c>
      <c r="D4857" s="2">
        <v>42796.842233796298</v>
      </c>
      <c r="E4857" s="41">
        <f t="shared" si="150"/>
        <v>2017</v>
      </c>
      <c r="F4857" s="41">
        <f t="shared" si="151"/>
        <v>3</v>
      </c>
      <c r="G4857" t="s">
        <v>309</v>
      </c>
      <c r="H4857">
        <v>17.63</v>
      </c>
      <c r="I4857">
        <v>118.92</v>
      </c>
      <c r="J4857" t="s">
        <v>56</v>
      </c>
      <c r="K4857" t="s">
        <v>52</v>
      </c>
      <c r="L4857">
        <v>51491</v>
      </c>
      <c r="M4857" t="s">
        <v>639</v>
      </c>
      <c r="N4857" t="s">
        <v>0</v>
      </c>
      <c r="O4857" t="s">
        <v>4334</v>
      </c>
      <c r="P4857" t="s">
        <v>4335</v>
      </c>
      <c r="W4857" s="54">
        <v>2</v>
      </c>
      <c r="X4857" s="49">
        <v>2</v>
      </c>
      <c r="Y4857" s="54">
        <v>118.92</v>
      </c>
      <c r="Z4857" s="34">
        <v>0</v>
      </c>
      <c r="AA4857" s="34">
        <v>0</v>
      </c>
    </row>
    <row r="4858" spans="3:27" x14ac:dyDescent="0.25">
      <c r="C4858" s="33">
        <v>16752</v>
      </c>
      <c r="D4858" s="2">
        <v>42796.837476851855</v>
      </c>
      <c r="E4858" s="41">
        <f t="shared" si="150"/>
        <v>2017</v>
      </c>
      <c r="F4858" s="41">
        <f t="shared" si="151"/>
        <v>3</v>
      </c>
      <c r="G4858" t="s">
        <v>309</v>
      </c>
      <c r="H4858">
        <v>0</v>
      </c>
      <c r="I4858">
        <v>154.94999999999999</v>
      </c>
      <c r="J4858" t="s">
        <v>56</v>
      </c>
      <c r="K4858" t="s">
        <v>52</v>
      </c>
      <c r="L4858">
        <v>24143</v>
      </c>
      <c r="M4858" t="s">
        <v>615</v>
      </c>
      <c r="N4858" t="s">
        <v>0</v>
      </c>
      <c r="O4858" t="s">
        <v>3880</v>
      </c>
      <c r="W4858" s="54">
        <v>1</v>
      </c>
      <c r="X4858" s="49">
        <v>1</v>
      </c>
      <c r="Y4858" s="54">
        <v>154.94999999999999</v>
      </c>
      <c r="Z4858" s="34">
        <v>0</v>
      </c>
      <c r="AA4858" s="34">
        <v>0</v>
      </c>
    </row>
    <row r="4859" spans="3:27" x14ac:dyDescent="0.25">
      <c r="C4859" s="33">
        <v>16751</v>
      </c>
      <c r="D4859" s="2">
        <v>42796.795983796299</v>
      </c>
      <c r="E4859" s="41">
        <f t="shared" si="150"/>
        <v>2017</v>
      </c>
      <c r="F4859" s="41">
        <f t="shared" si="151"/>
        <v>3</v>
      </c>
      <c r="G4859" t="s">
        <v>61</v>
      </c>
      <c r="H4859">
        <v>0</v>
      </c>
      <c r="I4859">
        <v>129.94999999999999</v>
      </c>
      <c r="J4859" t="s">
        <v>51</v>
      </c>
      <c r="K4859" t="s">
        <v>52</v>
      </c>
      <c r="L4859">
        <v>70199</v>
      </c>
      <c r="M4859" t="s">
        <v>75</v>
      </c>
      <c r="N4859" t="s">
        <v>0</v>
      </c>
      <c r="O4859" t="s">
        <v>4177</v>
      </c>
      <c r="W4859" s="54">
        <v>1</v>
      </c>
      <c r="X4859" s="49">
        <v>0</v>
      </c>
      <c r="Y4859" s="54">
        <v>0</v>
      </c>
      <c r="Z4859" s="34">
        <v>1</v>
      </c>
      <c r="AA4859" s="34">
        <v>129.94999999999999</v>
      </c>
    </row>
    <row r="4860" spans="3:27" x14ac:dyDescent="0.25">
      <c r="C4860" s="33">
        <v>16750</v>
      </c>
      <c r="D4860" s="2">
        <v>42796.790856481479</v>
      </c>
      <c r="E4860" s="41">
        <f t="shared" si="150"/>
        <v>2017</v>
      </c>
      <c r="F4860" s="41">
        <f t="shared" si="151"/>
        <v>3</v>
      </c>
      <c r="G4860" t="s">
        <v>61</v>
      </c>
      <c r="H4860">
        <v>0</v>
      </c>
      <c r="I4860">
        <v>229.95</v>
      </c>
      <c r="J4860" t="s">
        <v>74</v>
      </c>
      <c r="K4860" t="s">
        <v>52</v>
      </c>
      <c r="L4860">
        <v>10115</v>
      </c>
      <c r="M4860" t="s">
        <v>185</v>
      </c>
      <c r="N4860" t="s">
        <v>0</v>
      </c>
      <c r="O4860" t="s">
        <v>4233</v>
      </c>
      <c r="W4860" s="54">
        <v>1</v>
      </c>
      <c r="X4860" s="49">
        <v>0</v>
      </c>
      <c r="Y4860" s="54">
        <v>0</v>
      </c>
      <c r="Z4860" s="34">
        <v>1</v>
      </c>
      <c r="AA4860" s="34">
        <v>229.95</v>
      </c>
    </row>
    <row r="4861" spans="3:27" x14ac:dyDescent="0.25">
      <c r="C4861" s="33">
        <v>16749</v>
      </c>
      <c r="D4861" s="2">
        <v>42796.786597222221</v>
      </c>
      <c r="E4861" s="41">
        <f t="shared" si="150"/>
        <v>2017</v>
      </c>
      <c r="F4861" s="41">
        <f t="shared" si="151"/>
        <v>3</v>
      </c>
      <c r="G4861" t="s">
        <v>309</v>
      </c>
      <c r="H4861">
        <v>0</v>
      </c>
      <c r="I4861">
        <v>153.9</v>
      </c>
      <c r="J4861" t="s">
        <v>56</v>
      </c>
      <c r="K4861" t="s">
        <v>52</v>
      </c>
      <c r="L4861">
        <v>76133</v>
      </c>
      <c r="M4861" t="s">
        <v>2164</v>
      </c>
      <c r="N4861" t="s">
        <v>0</v>
      </c>
      <c r="O4861" t="s">
        <v>3967</v>
      </c>
      <c r="P4861" t="s">
        <v>3983</v>
      </c>
      <c r="W4861" s="54">
        <v>2</v>
      </c>
      <c r="X4861" s="49">
        <v>2</v>
      </c>
      <c r="Y4861" s="54">
        <v>153.9</v>
      </c>
      <c r="Z4861" s="34">
        <v>0</v>
      </c>
      <c r="AA4861" s="34">
        <v>0</v>
      </c>
    </row>
    <row r="4862" spans="3:27" x14ac:dyDescent="0.25">
      <c r="C4862" s="33">
        <v>16748</v>
      </c>
      <c r="D4862" s="2">
        <v>42796.786423611113</v>
      </c>
      <c r="E4862" s="41">
        <f t="shared" si="150"/>
        <v>2017</v>
      </c>
      <c r="F4862" s="41">
        <f t="shared" si="151"/>
        <v>3</v>
      </c>
      <c r="G4862" t="s">
        <v>61</v>
      </c>
      <c r="H4862">
        <v>0</v>
      </c>
      <c r="I4862">
        <v>249.95</v>
      </c>
      <c r="J4862" t="s">
        <v>74</v>
      </c>
      <c r="K4862" t="s">
        <v>52</v>
      </c>
      <c r="L4862">
        <v>40476</v>
      </c>
      <c r="M4862" t="s">
        <v>81</v>
      </c>
      <c r="N4862" t="s">
        <v>0</v>
      </c>
      <c r="O4862" t="s">
        <v>4088</v>
      </c>
      <c r="W4862" s="54">
        <v>1</v>
      </c>
      <c r="X4862" s="49">
        <v>0</v>
      </c>
      <c r="Y4862" s="54">
        <v>0</v>
      </c>
      <c r="Z4862" s="34">
        <v>1</v>
      </c>
      <c r="AA4862" s="34">
        <v>249.95</v>
      </c>
    </row>
    <row r="4863" spans="3:27" x14ac:dyDescent="0.25">
      <c r="C4863" s="33">
        <v>16747</v>
      </c>
      <c r="D4863" s="2">
        <v>42796.775127314817</v>
      </c>
      <c r="E4863" s="41">
        <f t="shared" si="150"/>
        <v>2017</v>
      </c>
      <c r="F4863" s="41">
        <f t="shared" si="151"/>
        <v>3</v>
      </c>
      <c r="G4863" t="s">
        <v>61</v>
      </c>
      <c r="H4863">
        <v>0</v>
      </c>
      <c r="I4863">
        <v>49.9</v>
      </c>
      <c r="J4863" t="s">
        <v>51</v>
      </c>
      <c r="K4863" t="s">
        <v>52</v>
      </c>
      <c r="L4863">
        <v>77743</v>
      </c>
      <c r="M4863" t="s">
        <v>2112</v>
      </c>
      <c r="N4863" t="s">
        <v>0</v>
      </c>
      <c r="O4863" t="s">
        <v>4076</v>
      </c>
      <c r="P4863" t="s">
        <v>4163</v>
      </c>
      <c r="W4863" s="54">
        <v>2</v>
      </c>
      <c r="X4863" s="49">
        <v>0</v>
      </c>
      <c r="Y4863" s="54">
        <v>0</v>
      </c>
      <c r="Z4863" s="34">
        <v>2</v>
      </c>
      <c r="AA4863" s="34">
        <v>49.9</v>
      </c>
    </row>
    <row r="4864" spans="3:27" x14ac:dyDescent="0.25">
      <c r="C4864" s="33">
        <v>16745</v>
      </c>
      <c r="D4864" s="2">
        <v>42796.714953703704</v>
      </c>
      <c r="E4864" s="41">
        <f t="shared" si="150"/>
        <v>2017</v>
      </c>
      <c r="F4864" s="41">
        <f t="shared" si="151"/>
        <v>3</v>
      </c>
      <c r="G4864" t="s">
        <v>61</v>
      </c>
      <c r="H4864">
        <v>31.51</v>
      </c>
      <c r="I4864">
        <v>212.46</v>
      </c>
      <c r="J4864" t="s">
        <v>74</v>
      </c>
      <c r="K4864" t="s">
        <v>52</v>
      </c>
      <c r="L4864">
        <v>63263</v>
      </c>
      <c r="M4864" t="s">
        <v>4336</v>
      </c>
      <c r="N4864" t="s">
        <v>0</v>
      </c>
      <c r="O4864" t="s">
        <v>4337</v>
      </c>
      <c r="W4864" s="54">
        <v>1</v>
      </c>
      <c r="X4864" s="49">
        <v>0</v>
      </c>
      <c r="Y4864" s="54">
        <v>0</v>
      </c>
      <c r="Z4864" s="34">
        <v>1</v>
      </c>
      <c r="AA4864" s="34">
        <v>212.46</v>
      </c>
    </row>
    <row r="4865" spans="3:27" x14ac:dyDescent="0.25">
      <c r="C4865" s="33">
        <v>16744</v>
      </c>
      <c r="D4865" s="2">
        <v>42796.712361111109</v>
      </c>
      <c r="E4865" s="41">
        <f t="shared" si="150"/>
        <v>2017</v>
      </c>
      <c r="F4865" s="41">
        <f t="shared" si="151"/>
        <v>3</v>
      </c>
      <c r="G4865" t="s">
        <v>61</v>
      </c>
      <c r="H4865" s="22">
        <v>0</v>
      </c>
      <c r="I4865">
        <v>59.46</v>
      </c>
      <c r="J4865" t="s">
        <v>51</v>
      </c>
      <c r="K4865" t="s">
        <v>52</v>
      </c>
      <c r="L4865">
        <v>52428</v>
      </c>
      <c r="M4865" t="s">
        <v>2101</v>
      </c>
      <c r="N4865" t="s">
        <v>0</v>
      </c>
      <c r="O4865" t="s">
        <v>4338</v>
      </c>
      <c r="W4865" s="54">
        <v>1</v>
      </c>
      <c r="X4865" s="49">
        <v>0</v>
      </c>
      <c r="Y4865" s="54">
        <v>0</v>
      </c>
      <c r="Z4865" s="34">
        <v>1</v>
      </c>
      <c r="AA4865" s="34">
        <v>59.46</v>
      </c>
    </row>
    <row r="4866" spans="3:27" x14ac:dyDescent="0.25">
      <c r="C4866" s="33">
        <v>16743</v>
      </c>
      <c r="D4866" s="2">
        <v>42796.696122685185</v>
      </c>
      <c r="E4866" s="41">
        <f t="shared" si="150"/>
        <v>2017</v>
      </c>
      <c r="F4866" s="41">
        <f t="shared" si="151"/>
        <v>3</v>
      </c>
      <c r="G4866" t="s">
        <v>61</v>
      </c>
      <c r="H4866">
        <v>0</v>
      </c>
      <c r="I4866">
        <v>289.8</v>
      </c>
      <c r="J4866" t="s">
        <v>74</v>
      </c>
      <c r="K4866" t="s">
        <v>52</v>
      </c>
      <c r="L4866">
        <v>10405</v>
      </c>
      <c r="M4866" t="s">
        <v>1798</v>
      </c>
      <c r="N4866" t="s">
        <v>0</v>
      </c>
      <c r="O4866" t="s">
        <v>4339</v>
      </c>
      <c r="P4866" t="s">
        <v>4041</v>
      </c>
      <c r="Q4866" t="s">
        <v>4340</v>
      </c>
      <c r="R4866" t="s">
        <v>3991</v>
      </c>
      <c r="W4866" s="54">
        <v>4</v>
      </c>
      <c r="X4866" s="49">
        <v>1</v>
      </c>
      <c r="Y4866" s="54">
        <v>79.950000000000017</v>
      </c>
      <c r="Z4866" s="34">
        <v>3</v>
      </c>
      <c r="AA4866" s="34">
        <v>209.85</v>
      </c>
    </row>
    <row r="4867" spans="3:27" x14ac:dyDescent="0.25">
      <c r="C4867" s="33">
        <v>16742</v>
      </c>
      <c r="D4867" s="2">
        <v>42796.695081018515</v>
      </c>
      <c r="E4867" s="41">
        <f t="shared" si="150"/>
        <v>2017</v>
      </c>
      <c r="F4867" s="41">
        <f t="shared" si="151"/>
        <v>3</v>
      </c>
      <c r="G4867" t="s">
        <v>61</v>
      </c>
      <c r="H4867">
        <v>0</v>
      </c>
      <c r="I4867">
        <v>104.9</v>
      </c>
      <c r="J4867" t="s">
        <v>74</v>
      </c>
      <c r="K4867" t="s">
        <v>52</v>
      </c>
      <c r="L4867">
        <v>67149</v>
      </c>
      <c r="M4867" t="s">
        <v>2451</v>
      </c>
      <c r="N4867" t="s">
        <v>0</v>
      </c>
      <c r="O4867" t="s">
        <v>4082</v>
      </c>
      <c r="P4867" t="s">
        <v>3807</v>
      </c>
      <c r="W4867" s="54">
        <v>2</v>
      </c>
      <c r="X4867" s="49">
        <v>1</v>
      </c>
      <c r="Y4867" s="54">
        <v>52.45</v>
      </c>
      <c r="Z4867" s="34">
        <v>1</v>
      </c>
      <c r="AA4867" s="34">
        <v>52.45</v>
      </c>
    </row>
    <row r="4868" spans="3:27" x14ac:dyDescent="0.25">
      <c r="C4868" s="33">
        <v>16741</v>
      </c>
      <c r="D4868" s="2">
        <v>42796.680590277778</v>
      </c>
      <c r="E4868" s="41">
        <f t="shared" si="150"/>
        <v>2017</v>
      </c>
      <c r="F4868" s="41">
        <f t="shared" si="151"/>
        <v>3</v>
      </c>
      <c r="G4868" t="s">
        <v>309</v>
      </c>
      <c r="H4868">
        <v>0</v>
      </c>
      <c r="I4868">
        <v>169.95</v>
      </c>
      <c r="J4868" t="s">
        <v>74</v>
      </c>
      <c r="K4868" t="s">
        <v>52</v>
      </c>
      <c r="L4868">
        <v>33098</v>
      </c>
      <c r="M4868" t="s">
        <v>802</v>
      </c>
      <c r="N4868" t="s">
        <v>0</v>
      </c>
      <c r="O4868" t="s">
        <v>3748</v>
      </c>
      <c r="W4868" s="54">
        <v>1</v>
      </c>
      <c r="X4868" s="49">
        <v>1</v>
      </c>
      <c r="Y4868" s="54">
        <v>169.95</v>
      </c>
      <c r="Z4868" s="34">
        <v>0</v>
      </c>
      <c r="AA4868" s="34">
        <v>0</v>
      </c>
    </row>
    <row r="4869" spans="3:27" x14ac:dyDescent="0.25">
      <c r="C4869" s="33">
        <v>16738</v>
      </c>
      <c r="D4869" s="2">
        <v>42796.654895833337</v>
      </c>
      <c r="E4869" s="41">
        <f t="shared" si="150"/>
        <v>2017</v>
      </c>
      <c r="F4869" s="41">
        <f t="shared" si="151"/>
        <v>3</v>
      </c>
      <c r="G4869" t="s">
        <v>61</v>
      </c>
      <c r="H4869">
        <v>0</v>
      </c>
      <c r="I4869">
        <v>129.94999999999999</v>
      </c>
      <c r="J4869" t="s">
        <v>51</v>
      </c>
      <c r="K4869" t="s">
        <v>52</v>
      </c>
      <c r="L4869" t="s">
        <v>4341</v>
      </c>
      <c r="M4869" t="s">
        <v>4342</v>
      </c>
      <c r="N4869" t="s">
        <v>64</v>
      </c>
      <c r="O4869" t="s">
        <v>3982</v>
      </c>
      <c r="W4869" s="54">
        <v>1</v>
      </c>
      <c r="X4869" s="49">
        <v>0</v>
      </c>
      <c r="Y4869" s="54">
        <v>0</v>
      </c>
      <c r="Z4869" s="34">
        <v>1</v>
      </c>
      <c r="AA4869" s="34">
        <v>129.94999999999999</v>
      </c>
    </row>
    <row r="4870" spans="3:27" x14ac:dyDescent="0.25">
      <c r="C4870" s="33">
        <v>16736</v>
      </c>
      <c r="D4870" s="2">
        <v>42796.592037037037</v>
      </c>
      <c r="E4870" s="41">
        <f t="shared" si="150"/>
        <v>2017</v>
      </c>
      <c r="F4870" s="41">
        <f t="shared" si="151"/>
        <v>3</v>
      </c>
      <c r="G4870" t="s">
        <v>309</v>
      </c>
      <c r="H4870">
        <v>0</v>
      </c>
      <c r="I4870">
        <v>59.95</v>
      </c>
      <c r="J4870" t="s">
        <v>51</v>
      </c>
      <c r="K4870" t="s">
        <v>52</v>
      </c>
      <c r="L4870">
        <v>22525</v>
      </c>
      <c r="M4870" t="s">
        <v>168</v>
      </c>
      <c r="N4870" t="s">
        <v>0</v>
      </c>
      <c r="O4870" t="s">
        <v>3796</v>
      </c>
      <c r="W4870" s="54">
        <v>1</v>
      </c>
      <c r="X4870" s="49">
        <v>1</v>
      </c>
      <c r="Y4870" s="54">
        <v>59.95</v>
      </c>
      <c r="Z4870" s="34">
        <v>0</v>
      </c>
      <c r="AA4870" s="34">
        <v>0</v>
      </c>
    </row>
    <row r="4871" spans="3:27" x14ac:dyDescent="0.25">
      <c r="C4871" s="33">
        <v>16735</v>
      </c>
      <c r="D4871" s="2">
        <v>42796.577210648145</v>
      </c>
      <c r="E4871" s="41">
        <f t="shared" ref="E4871:E4934" si="152">YEAR(D4871)</f>
        <v>2017</v>
      </c>
      <c r="F4871" s="41">
        <f t="shared" ref="F4871:F4934" si="153">MONTH(D4871)</f>
        <v>3</v>
      </c>
      <c r="G4871" t="s">
        <v>61</v>
      </c>
      <c r="H4871">
        <v>0</v>
      </c>
      <c r="I4871">
        <v>129.94999999999999</v>
      </c>
      <c r="J4871" t="s">
        <v>56</v>
      </c>
      <c r="K4871" t="s">
        <v>52</v>
      </c>
      <c r="L4871">
        <v>12043</v>
      </c>
      <c r="M4871" t="s">
        <v>185</v>
      </c>
      <c r="N4871" t="s">
        <v>0</v>
      </c>
      <c r="O4871" t="s">
        <v>4298</v>
      </c>
      <c r="W4871" s="54">
        <v>1</v>
      </c>
      <c r="X4871" s="49">
        <v>0</v>
      </c>
      <c r="Y4871" s="54">
        <v>0</v>
      </c>
      <c r="Z4871" s="34">
        <v>1</v>
      </c>
      <c r="AA4871" s="34">
        <v>129.94999999999999</v>
      </c>
    </row>
    <row r="4872" spans="3:27" x14ac:dyDescent="0.25">
      <c r="C4872" s="33">
        <v>16734</v>
      </c>
      <c r="D4872" s="2">
        <v>42796.495243055557</v>
      </c>
      <c r="E4872" s="41">
        <f t="shared" si="152"/>
        <v>2017</v>
      </c>
      <c r="F4872" s="41">
        <f t="shared" si="153"/>
        <v>3</v>
      </c>
      <c r="G4872" t="s">
        <v>61</v>
      </c>
      <c r="H4872">
        <v>0</v>
      </c>
      <c r="I4872">
        <v>139.94999999999999</v>
      </c>
      <c r="J4872" t="s">
        <v>74</v>
      </c>
      <c r="K4872" t="s">
        <v>52</v>
      </c>
      <c r="L4872" t="s">
        <v>4343</v>
      </c>
      <c r="M4872" t="s">
        <v>455</v>
      </c>
      <c r="N4872" t="s">
        <v>85</v>
      </c>
      <c r="O4872" t="s">
        <v>3749</v>
      </c>
      <c r="W4872" s="54">
        <v>1</v>
      </c>
      <c r="X4872" s="49">
        <v>0</v>
      </c>
      <c r="Y4872" s="54">
        <v>0</v>
      </c>
      <c r="Z4872" s="34">
        <v>1</v>
      </c>
      <c r="AA4872" s="34">
        <v>139.94999999999999</v>
      </c>
    </row>
    <row r="4873" spans="3:27" x14ac:dyDescent="0.25">
      <c r="C4873" s="33">
        <v>16733</v>
      </c>
      <c r="D4873" s="2">
        <v>42796.484722222223</v>
      </c>
      <c r="E4873" s="41">
        <f t="shared" si="152"/>
        <v>2017</v>
      </c>
      <c r="F4873" s="41">
        <f t="shared" si="153"/>
        <v>3</v>
      </c>
      <c r="G4873" t="s">
        <v>309</v>
      </c>
      <c r="H4873">
        <v>0</v>
      </c>
      <c r="I4873">
        <v>139.94999999999999</v>
      </c>
      <c r="J4873" t="s">
        <v>74</v>
      </c>
      <c r="K4873" t="s">
        <v>52</v>
      </c>
      <c r="L4873">
        <v>21107</v>
      </c>
      <c r="M4873" t="s">
        <v>168</v>
      </c>
      <c r="N4873" t="s">
        <v>0</v>
      </c>
      <c r="O4873" t="s">
        <v>3867</v>
      </c>
      <c r="W4873" s="54">
        <v>1</v>
      </c>
      <c r="X4873" s="49">
        <v>1</v>
      </c>
      <c r="Y4873" s="54">
        <v>139.94999999999999</v>
      </c>
      <c r="Z4873" s="34">
        <v>0</v>
      </c>
      <c r="AA4873" s="34">
        <v>0</v>
      </c>
    </row>
    <row r="4874" spans="3:27" x14ac:dyDescent="0.25">
      <c r="C4874" s="33">
        <v>16732</v>
      </c>
      <c r="D4874" s="2">
        <v>42796.472222222219</v>
      </c>
      <c r="E4874" s="41">
        <f t="shared" si="152"/>
        <v>2017</v>
      </c>
      <c r="F4874" s="41">
        <f t="shared" si="153"/>
        <v>3</v>
      </c>
      <c r="G4874" t="s">
        <v>61</v>
      </c>
      <c r="H4874">
        <v>0</v>
      </c>
      <c r="I4874">
        <v>239.85</v>
      </c>
      <c r="J4874" t="s">
        <v>51</v>
      </c>
      <c r="K4874" t="s">
        <v>52</v>
      </c>
      <c r="L4874">
        <v>22525</v>
      </c>
      <c r="M4874" t="s">
        <v>168</v>
      </c>
      <c r="N4874" t="s">
        <v>0</v>
      </c>
      <c r="O4874" t="s">
        <v>4344</v>
      </c>
      <c r="P4874" t="s">
        <v>4345</v>
      </c>
      <c r="Q4874" t="s">
        <v>4346</v>
      </c>
      <c r="W4874" s="54">
        <v>3</v>
      </c>
      <c r="X4874" s="49">
        <v>1</v>
      </c>
      <c r="Y4874" s="54">
        <v>89.949999999999989</v>
      </c>
      <c r="Z4874" s="34">
        <v>2</v>
      </c>
      <c r="AA4874" s="34">
        <v>149.9</v>
      </c>
    </row>
    <row r="4875" spans="3:27" x14ac:dyDescent="0.25">
      <c r="C4875" s="33">
        <v>16729</v>
      </c>
      <c r="D4875" s="2">
        <v>42796.441712962966</v>
      </c>
      <c r="E4875" s="41">
        <f t="shared" si="152"/>
        <v>2017</v>
      </c>
      <c r="F4875" s="41">
        <f t="shared" si="153"/>
        <v>3</v>
      </c>
      <c r="G4875" t="s">
        <v>309</v>
      </c>
      <c r="H4875">
        <v>0</v>
      </c>
      <c r="I4875">
        <v>90.95</v>
      </c>
      <c r="J4875" t="s">
        <v>51</v>
      </c>
      <c r="K4875" t="s">
        <v>52</v>
      </c>
      <c r="L4875">
        <v>53115</v>
      </c>
      <c r="M4875" t="s">
        <v>371</v>
      </c>
      <c r="N4875" t="s">
        <v>0</v>
      </c>
      <c r="O4875" t="s">
        <v>4321</v>
      </c>
      <c r="W4875" s="54">
        <v>1</v>
      </c>
      <c r="X4875" s="49">
        <v>1</v>
      </c>
      <c r="Y4875" s="54">
        <v>90.95</v>
      </c>
      <c r="Z4875" s="34">
        <v>0</v>
      </c>
      <c r="AA4875" s="34">
        <v>0</v>
      </c>
    </row>
    <row r="4876" spans="3:27" x14ac:dyDescent="0.25">
      <c r="C4876" s="33">
        <v>16728</v>
      </c>
      <c r="D4876" s="2">
        <v>42796.429594907408</v>
      </c>
      <c r="E4876" s="41">
        <f t="shared" si="152"/>
        <v>2017</v>
      </c>
      <c r="F4876" s="41">
        <f t="shared" si="153"/>
        <v>3</v>
      </c>
      <c r="G4876" t="s">
        <v>309</v>
      </c>
      <c r="H4876">
        <v>0</v>
      </c>
      <c r="I4876">
        <v>181.9</v>
      </c>
      <c r="J4876" t="s">
        <v>74</v>
      </c>
      <c r="K4876" t="s">
        <v>52</v>
      </c>
      <c r="L4876">
        <v>94356</v>
      </c>
      <c r="M4876" t="s">
        <v>4347</v>
      </c>
      <c r="N4876" t="s">
        <v>0</v>
      </c>
      <c r="O4876" t="s">
        <v>4322</v>
      </c>
      <c r="P4876" t="s">
        <v>4069</v>
      </c>
      <c r="W4876" s="54">
        <v>2</v>
      </c>
      <c r="X4876" s="49">
        <v>2</v>
      </c>
      <c r="Y4876" s="54">
        <v>181.9</v>
      </c>
      <c r="Z4876" s="34">
        <v>0</v>
      </c>
      <c r="AA4876" s="34">
        <v>0</v>
      </c>
    </row>
    <row r="4877" spans="3:27" x14ac:dyDescent="0.25">
      <c r="C4877" s="33">
        <v>16725</v>
      </c>
      <c r="D4877" s="2">
        <v>42796.392476851855</v>
      </c>
      <c r="E4877" s="41">
        <f t="shared" si="152"/>
        <v>2017</v>
      </c>
      <c r="F4877" s="41">
        <f t="shared" si="153"/>
        <v>3</v>
      </c>
      <c r="G4877" t="s">
        <v>309</v>
      </c>
      <c r="H4877">
        <v>0</v>
      </c>
      <c r="I4877">
        <v>24.95</v>
      </c>
      <c r="J4877" t="s">
        <v>56</v>
      </c>
      <c r="K4877" t="s">
        <v>52</v>
      </c>
      <c r="L4877">
        <v>10178</v>
      </c>
      <c r="M4877" t="s">
        <v>185</v>
      </c>
      <c r="N4877" t="s">
        <v>0</v>
      </c>
      <c r="O4877" t="s">
        <v>3913</v>
      </c>
      <c r="W4877" s="54">
        <v>1</v>
      </c>
      <c r="X4877" s="49">
        <v>1</v>
      </c>
      <c r="Y4877" s="54">
        <v>24.95</v>
      </c>
      <c r="Z4877" s="34">
        <v>0</v>
      </c>
      <c r="AA4877" s="34">
        <v>0</v>
      </c>
    </row>
    <row r="4878" spans="3:27" x14ac:dyDescent="0.25">
      <c r="C4878" s="33">
        <v>16724</v>
      </c>
      <c r="D4878" s="2">
        <v>42796.3909375</v>
      </c>
      <c r="E4878" s="41">
        <f t="shared" si="152"/>
        <v>2017</v>
      </c>
      <c r="F4878" s="41">
        <f t="shared" si="153"/>
        <v>3</v>
      </c>
      <c r="G4878" t="s">
        <v>61</v>
      </c>
      <c r="H4878">
        <v>47.89</v>
      </c>
      <c r="I4878">
        <v>322.92</v>
      </c>
      <c r="J4878" t="s">
        <v>56</v>
      </c>
      <c r="K4878" t="s">
        <v>52</v>
      </c>
      <c r="L4878">
        <v>10178</v>
      </c>
      <c r="M4878" t="s">
        <v>185</v>
      </c>
      <c r="N4878" t="s">
        <v>0</v>
      </c>
      <c r="O4878" t="s">
        <v>4348</v>
      </c>
      <c r="P4878" t="s">
        <v>4349</v>
      </c>
      <c r="W4878" s="54">
        <v>2</v>
      </c>
      <c r="X4878" s="49">
        <v>0</v>
      </c>
      <c r="Y4878" s="54">
        <v>0</v>
      </c>
      <c r="Z4878" s="34">
        <v>2</v>
      </c>
      <c r="AA4878" s="34">
        <v>322.92</v>
      </c>
    </row>
    <row r="4879" spans="3:27" x14ac:dyDescent="0.25">
      <c r="C4879" s="33">
        <v>16711</v>
      </c>
      <c r="D4879" s="2">
        <v>42796.370983796296</v>
      </c>
      <c r="E4879" s="41">
        <f t="shared" si="152"/>
        <v>2017</v>
      </c>
      <c r="F4879" s="41">
        <f t="shared" si="153"/>
        <v>3</v>
      </c>
      <c r="G4879" t="s">
        <v>50</v>
      </c>
      <c r="H4879">
        <v>0</v>
      </c>
      <c r="I4879">
        <v>139.94999999999999</v>
      </c>
      <c r="J4879" t="s">
        <v>51</v>
      </c>
      <c r="K4879" t="s">
        <v>52</v>
      </c>
      <c r="L4879" t="s">
        <v>4350</v>
      </c>
      <c r="M4879" t="s">
        <v>4351</v>
      </c>
      <c r="N4879" t="s">
        <v>64</v>
      </c>
      <c r="O4879" t="s">
        <v>3867</v>
      </c>
      <c r="W4879" s="54">
        <v>1</v>
      </c>
      <c r="X4879" s="49">
        <v>0</v>
      </c>
      <c r="Y4879" s="54">
        <v>0</v>
      </c>
      <c r="Z4879" s="34">
        <v>1</v>
      </c>
      <c r="AA4879" s="34">
        <v>139.94999999999999</v>
      </c>
    </row>
    <row r="4880" spans="3:27" x14ac:dyDescent="0.25">
      <c r="C4880" s="33">
        <v>17678</v>
      </c>
      <c r="D4880" s="2">
        <v>42803.871759259258</v>
      </c>
      <c r="E4880" s="41">
        <f t="shared" si="152"/>
        <v>2017</v>
      </c>
      <c r="F4880" s="41">
        <f t="shared" si="153"/>
        <v>3</v>
      </c>
      <c r="G4880" t="s">
        <v>61</v>
      </c>
      <c r="H4880">
        <v>0</v>
      </c>
      <c r="I4880">
        <v>119.95</v>
      </c>
      <c r="J4880" t="s">
        <v>51</v>
      </c>
      <c r="K4880" t="s">
        <v>52</v>
      </c>
      <c r="L4880">
        <v>40479</v>
      </c>
      <c r="M4880" t="s">
        <v>81</v>
      </c>
      <c r="N4880" t="s">
        <v>0</v>
      </c>
      <c r="O4880" t="s">
        <v>4223</v>
      </c>
      <c r="W4880" s="54">
        <v>1</v>
      </c>
      <c r="X4880" s="49">
        <v>0</v>
      </c>
      <c r="Y4880" s="54">
        <v>0</v>
      </c>
      <c r="Z4880" s="34">
        <v>1</v>
      </c>
      <c r="AA4880" s="34">
        <v>119.95</v>
      </c>
    </row>
    <row r="4881" spans="3:27" x14ac:dyDescent="0.25">
      <c r="C4881" s="33">
        <v>16677</v>
      </c>
      <c r="D4881" s="2">
        <v>42795.982141203705</v>
      </c>
      <c r="E4881" s="41">
        <f t="shared" si="152"/>
        <v>2017</v>
      </c>
      <c r="F4881" s="41">
        <f t="shared" si="153"/>
        <v>3</v>
      </c>
      <c r="G4881" t="s">
        <v>309</v>
      </c>
      <c r="H4881">
        <v>0</v>
      </c>
      <c r="I4881">
        <v>119.95</v>
      </c>
      <c r="J4881" t="s">
        <v>51</v>
      </c>
      <c r="K4881" t="s">
        <v>52</v>
      </c>
      <c r="L4881">
        <v>2018</v>
      </c>
      <c r="M4881" t="s">
        <v>1270</v>
      </c>
      <c r="N4881" t="s">
        <v>201</v>
      </c>
      <c r="O4881" t="s">
        <v>4352</v>
      </c>
      <c r="W4881" s="54">
        <v>1</v>
      </c>
      <c r="X4881" s="49">
        <v>1</v>
      </c>
      <c r="Y4881" s="54">
        <v>119.95</v>
      </c>
      <c r="Z4881" s="34">
        <v>0</v>
      </c>
      <c r="AA4881" s="34">
        <v>0</v>
      </c>
    </row>
    <row r="4882" spans="3:27" x14ac:dyDescent="0.25">
      <c r="C4882" s="33">
        <v>16676</v>
      </c>
      <c r="D4882" s="2">
        <v>42795.956921296296</v>
      </c>
      <c r="E4882" s="41">
        <f t="shared" si="152"/>
        <v>2017</v>
      </c>
      <c r="F4882" s="41">
        <f t="shared" si="153"/>
        <v>3</v>
      </c>
      <c r="G4882" t="s">
        <v>61</v>
      </c>
      <c r="H4882">
        <v>0</v>
      </c>
      <c r="I4882">
        <v>127.9</v>
      </c>
      <c r="J4882" t="s">
        <v>56</v>
      </c>
      <c r="K4882" t="s">
        <v>52</v>
      </c>
      <c r="L4882">
        <v>69117</v>
      </c>
      <c r="M4882" t="s">
        <v>475</v>
      </c>
      <c r="N4882" t="s">
        <v>0</v>
      </c>
      <c r="O4882" t="s">
        <v>3855</v>
      </c>
      <c r="P4882" t="s">
        <v>3838</v>
      </c>
      <c r="W4882" s="54">
        <v>2</v>
      </c>
      <c r="X4882" s="49">
        <v>1</v>
      </c>
      <c r="Y4882" s="54">
        <v>63.95</v>
      </c>
      <c r="Z4882" s="34">
        <v>1</v>
      </c>
      <c r="AA4882" s="34">
        <v>63.95</v>
      </c>
    </row>
    <row r="4883" spans="3:27" x14ac:dyDescent="0.25">
      <c r="C4883" s="33">
        <v>16674</v>
      </c>
      <c r="D4883" s="2">
        <v>42795.885115740741</v>
      </c>
      <c r="E4883" s="41">
        <f t="shared" si="152"/>
        <v>2017</v>
      </c>
      <c r="F4883" s="41">
        <f t="shared" si="153"/>
        <v>3</v>
      </c>
      <c r="G4883" t="s">
        <v>61</v>
      </c>
      <c r="H4883">
        <v>0</v>
      </c>
      <c r="I4883">
        <v>179.9</v>
      </c>
      <c r="J4883" t="s">
        <v>56</v>
      </c>
      <c r="K4883" t="s">
        <v>52</v>
      </c>
      <c r="L4883">
        <v>73035</v>
      </c>
      <c r="M4883" t="s">
        <v>1875</v>
      </c>
      <c r="N4883" t="s">
        <v>0</v>
      </c>
      <c r="O4883" t="s">
        <v>4353</v>
      </c>
      <c r="P4883" t="s">
        <v>3924</v>
      </c>
      <c r="W4883" s="54">
        <v>2</v>
      </c>
      <c r="X4883" s="49">
        <v>1</v>
      </c>
      <c r="Y4883" s="54">
        <v>119.95</v>
      </c>
      <c r="Z4883" s="34">
        <v>1</v>
      </c>
      <c r="AA4883" s="34">
        <v>59.95</v>
      </c>
    </row>
    <row r="4884" spans="3:27" x14ac:dyDescent="0.25">
      <c r="C4884" s="33">
        <v>16673</v>
      </c>
      <c r="D4884" s="2">
        <v>42795.872986111113</v>
      </c>
      <c r="E4884" s="41">
        <f t="shared" si="152"/>
        <v>2017</v>
      </c>
      <c r="F4884" s="41">
        <f t="shared" si="153"/>
        <v>3</v>
      </c>
      <c r="G4884" t="s">
        <v>309</v>
      </c>
      <c r="H4884">
        <v>0</v>
      </c>
      <c r="I4884">
        <v>129.94999999999999</v>
      </c>
      <c r="J4884" t="s">
        <v>56</v>
      </c>
      <c r="K4884" t="s">
        <v>52</v>
      </c>
      <c r="L4884">
        <v>84028</v>
      </c>
      <c r="M4884" t="s">
        <v>625</v>
      </c>
      <c r="N4884" t="s">
        <v>0</v>
      </c>
      <c r="O4884" t="s">
        <v>3818</v>
      </c>
      <c r="W4884" s="54">
        <v>1</v>
      </c>
      <c r="X4884" s="49">
        <v>1</v>
      </c>
      <c r="Y4884" s="54">
        <v>129.94999999999999</v>
      </c>
      <c r="Z4884" s="34">
        <v>0</v>
      </c>
      <c r="AA4884" s="34">
        <v>0</v>
      </c>
    </row>
    <row r="4885" spans="3:27" x14ac:dyDescent="0.25">
      <c r="C4885" s="33">
        <v>16672</v>
      </c>
      <c r="D4885" s="2">
        <v>42795.85696759259</v>
      </c>
      <c r="E4885" s="41">
        <f t="shared" si="152"/>
        <v>2017</v>
      </c>
      <c r="F4885" s="41">
        <f t="shared" si="153"/>
        <v>3</v>
      </c>
      <c r="G4885" t="s">
        <v>61</v>
      </c>
      <c r="H4885">
        <v>0</v>
      </c>
      <c r="I4885">
        <v>169.95</v>
      </c>
      <c r="J4885" t="s">
        <v>51</v>
      </c>
      <c r="K4885" t="s">
        <v>52</v>
      </c>
      <c r="L4885" t="s">
        <v>4354</v>
      </c>
      <c r="M4885" t="s">
        <v>4355</v>
      </c>
      <c r="N4885" t="s">
        <v>85</v>
      </c>
      <c r="O4885" t="s">
        <v>3886</v>
      </c>
      <c r="W4885" s="54">
        <v>1</v>
      </c>
      <c r="X4885" s="49">
        <v>0</v>
      </c>
      <c r="Y4885" s="54">
        <v>0</v>
      </c>
      <c r="Z4885" s="34">
        <v>1</v>
      </c>
      <c r="AA4885" s="34">
        <v>169.95</v>
      </c>
    </row>
    <row r="4886" spans="3:27" x14ac:dyDescent="0.25">
      <c r="C4886" s="33">
        <v>16671</v>
      </c>
      <c r="D4886" s="2">
        <v>42795.853495370371</v>
      </c>
      <c r="E4886" s="41">
        <f t="shared" si="152"/>
        <v>2017</v>
      </c>
      <c r="F4886" s="41">
        <f t="shared" si="153"/>
        <v>3</v>
      </c>
      <c r="G4886" t="s">
        <v>61</v>
      </c>
      <c r="H4886">
        <v>0</v>
      </c>
      <c r="I4886">
        <v>169.95</v>
      </c>
      <c r="J4886" t="s">
        <v>51</v>
      </c>
      <c r="K4886" t="s">
        <v>52</v>
      </c>
      <c r="L4886" t="s">
        <v>4354</v>
      </c>
      <c r="M4886" t="s">
        <v>4355</v>
      </c>
      <c r="N4886" t="s">
        <v>85</v>
      </c>
      <c r="O4886" t="s">
        <v>3968</v>
      </c>
      <c r="W4886" s="54">
        <v>1</v>
      </c>
      <c r="X4886" s="49">
        <v>0</v>
      </c>
      <c r="Y4886" s="54">
        <v>0</v>
      </c>
      <c r="Z4886" s="34">
        <v>1</v>
      </c>
      <c r="AA4886" s="34">
        <v>169.95</v>
      </c>
    </row>
    <row r="4887" spans="3:27" x14ac:dyDescent="0.25">
      <c r="C4887" s="33">
        <v>16670</v>
      </c>
      <c r="D4887" s="2">
        <v>42795.849710648145</v>
      </c>
      <c r="E4887" s="41">
        <f t="shared" si="152"/>
        <v>2017</v>
      </c>
      <c r="F4887" s="41">
        <f t="shared" si="153"/>
        <v>3</v>
      </c>
      <c r="G4887" t="s">
        <v>309</v>
      </c>
      <c r="H4887">
        <v>0</v>
      </c>
      <c r="I4887">
        <v>799.6</v>
      </c>
      <c r="J4887" t="s">
        <v>56</v>
      </c>
      <c r="K4887" t="s">
        <v>52</v>
      </c>
      <c r="L4887">
        <v>74348</v>
      </c>
      <c r="M4887" t="s">
        <v>4356</v>
      </c>
      <c r="N4887" t="s">
        <v>0</v>
      </c>
      <c r="O4887" t="s">
        <v>3812</v>
      </c>
      <c r="P4887" t="s">
        <v>4357</v>
      </c>
      <c r="Q4887" t="s">
        <v>3332</v>
      </c>
      <c r="R4887" t="s">
        <v>3955</v>
      </c>
      <c r="S4887" t="s">
        <v>4358</v>
      </c>
      <c r="T4887" t="s">
        <v>4359</v>
      </c>
      <c r="U4887" t="s">
        <v>4223</v>
      </c>
      <c r="V4887" t="s">
        <v>4360</v>
      </c>
      <c r="W4887" s="54">
        <v>8</v>
      </c>
      <c r="X4887" s="49">
        <v>8</v>
      </c>
      <c r="Y4887" s="54">
        <v>799.6</v>
      </c>
      <c r="Z4887" s="34">
        <v>0</v>
      </c>
      <c r="AA4887" s="34">
        <v>0</v>
      </c>
    </row>
    <row r="4888" spans="3:27" x14ac:dyDescent="0.25">
      <c r="C4888" s="33">
        <v>16669</v>
      </c>
      <c r="D4888" s="2">
        <v>42795.783703703702</v>
      </c>
      <c r="E4888" s="41">
        <f t="shared" si="152"/>
        <v>2017</v>
      </c>
      <c r="F4888" s="41">
        <f t="shared" si="153"/>
        <v>3</v>
      </c>
      <c r="G4888" t="s">
        <v>309</v>
      </c>
      <c r="H4888">
        <v>0</v>
      </c>
      <c r="I4888">
        <v>229.95</v>
      </c>
      <c r="J4888" t="s">
        <v>56</v>
      </c>
      <c r="K4888" t="s">
        <v>52</v>
      </c>
      <c r="L4888">
        <v>33613</v>
      </c>
      <c r="M4888" t="s">
        <v>793</v>
      </c>
      <c r="N4888" t="s">
        <v>0</v>
      </c>
      <c r="O4888" t="s">
        <v>4361</v>
      </c>
      <c r="W4888" s="54">
        <v>1</v>
      </c>
      <c r="X4888" s="49">
        <v>1</v>
      </c>
      <c r="Y4888" s="54">
        <v>229.95</v>
      </c>
      <c r="Z4888" s="34">
        <v>0</v>
      </c>
      <c r="AA4888" s="34">
        <v>0</v>
      </c>
    </row>
    <row r="4889" spans="3:27" x14ac:dyDescent="0.25">
      <c r="C4889" s="33">
        <v>16668</v>
      </c>
      <c r="D4889" s="2">
        <v>42795.766851851855</v>
      </c>
      <c r="E4889" s="41">
        <f t="shared" si="152"/>
        <v>2017</v>
      </c>
      <c r="F4889" s="41">
        <f t="shared" si="153"/>
        <v>3</v>
      </c>
      <c r="G4889" t="s">
        <v>61</v>
      </c>
      <c r="H4889">
        <v>0</v>
      </c>
      <c r="I4889">
        <v>129.94999999999999</v>
      </c>
      <c r="J4889" t="s">
        <v>51</v>
      </c>
      <c r="K4889" t="s">
        <v>52</v>
      </c>
      <c r="L4889" t="s">
        <v>4362</v>
      </c>
      <c r="M4889" t="s">
        <v>455</v>
      </c>
      <c r="N4889" t="s">
        <v>85</v>
      </c>
      <c r="O4889" t="s">
        <v>4261</v>
      </c>
      <c r="W4889" s="54">
        <v>1</v>
      </c>
      <c r="X4889" s="49">
        <v>0</v>
      </c>
      <c r="Y4889" s="54">
        <v>0</v>
      </c>
      <c r="Z4889" s="34">
        <v>1</v>
      </c>
      <c r="AA4889" s="34">
        <v>129.94999999999999</v>
      </c>
    </row>
    <row r="4890" spans="3:27" x14ac:dyDescent="0.25">
      <c r="C4890" s="33">
        <v>16667</v>
      </c>
      <c r="D4890" s="2">
        <v>42795.757951388892</v>
      </c>
      <c r="E4890" s="41">
        <f t="shared" si="152"/>
        <v>2017</v>
      </c>
      <c r="F4890" s="41">
        <f t="shared" si="153"/>
        <v>3</v>
      </c>
      <c r="G4890" t="s">
        <v>309</v>
      </c>
      <c r="H4890">
        <v>0</v>
      </c>
      <c r="I4890">
        <v>249.95</v>
      </c>
      <c r="J4890" t="s">
        <v>56</v>
      </c>
      <c r="K4890" t="s">
        <v>52</v>
      </c>
      <c r="L4890">
        <v>40210</v>
      </c>
      <c r="M4890" t="s">
        <v>81</v>
      </c>
      <c r="N4890" t="s">
        <v>0</v>
      </c>
      <c r="O4890" t="s">
        <v>3888</v>
      </c>
      <c r="W4890" s="54">
        <v>1</v>
      </c>
      <c r="X4890" s="49">
        <v>1</v>
      </c>
      <c r="Y4890" s="54">
        <v>249.95</v>
      </c>
      <c r="Z4890" s="34">
        <v>0</v>
      </c>
      <c r="AA4890" s="34">
        <v>0</v>
      </c>
    </row>
    <row r="4891" spans="3:27" x14ac:dyDescent="0.25">
      <c r="C4891" s="33">
        <v>16666</v>
      </c>
      <c r="D4891" s="2">
        <v>42795.700011574074</v>
      </c>
      <c r="E4891" s="41">
        <f t="shared" si="152"/>
        <v>2017</v>
      </c>
      <c r="F4891" s="41">
        <f t="shared" si="153"/>
        <v>3</v>
      </c>
      <c r="G4891" t="s">
        <v>309</v>
      </c>
      <c r="H4891">
        <v>0</v>
      </c>
      <c r="I4891">
        <v>90.95</v>
      </c>
      <c r="J4891" t="s">
        <v>74</v>
      </c>
      <c r="K4891" t="s">
        <v>52</v>
      </c>
      <c r="L4891">
        <v>14163</v>
      </c>
      <c r="M4891" t="s">
        <v>185</v>
      </c>
      <c r="N4891" t="s">
        <v>0</v>
      </c>
      <c r="O4891" t="s">
        <v>4363</v>
      </c>
      <c r="W4891" s="54">
        <v>1</v>
      </c>
      <c r="X4891" s="49">
        <v>1</v>
      </c>
      <c r="Y4891" s="54">
        <v>90.95</v>
      </c>
      <c r="Z4891" s="34">
        <v>0</v>
      </c>
      <c r="AA4891" s="34">
        <v>0</v>
      </c>
    </row>
    <row r="4892" spans="3:27" x14ac:dyDescent="0.25">
      <c r="C4892" s="33">
        <v>16665</v>
      </c>
      <c r="D4892" s="2">
        <v>42795.692187499997</v>
      </c>
      <c r="E4892" s="41">
        <f t="shared" si="152"/>
        <v>2017</v>
      </c>
      <c r="F4892" s="41">
        <f t="shared" si="153"/>
        <v>3</v>
      </c>
      <c r="G4892" t="s">
        <v>309</v>
      </c>
      <c r="H4892">
        <v>0</v>
      </c>
      <c r="I4892">
        <v>199.95</v>
      </c>
      <c r="J4892" t="s">
        <v>56</v>
      </c>
      <c r="K4892" t="s">
        <v>52</v>
      </c>
      <c r="L4892">
        <v>60320</v>
      </c>
      <c r="M4892" t="s">
        <v>128</v>
      </c>
      <c r="N4892" t="s">
        <v>0</v>
      </c>
      <c r="O4892" t="s">
        <v>4008</v>
      </c>
      <c r="W4892" s="54">
        <v>1</v>
      </c>
      <c r="X4892" s="49">
        <v>1</v>
      </c>
      <c r="Y4892" s="54">
        <v>199.95</v>
      </c>
      <c r="Z4892" s="34">
        <v>0</v>
      </c>
      <c r="AA4892" s="34">
        <v>0</v>
      </c>
    </row>
    <row r="4893" spans="3:27" x14ac:dyDescent="0.25">
      <c r="C4893" s="33">
        <v>16664</v>
      </c>
      <c r="D4893" s="2">
        <v>42795.672083333331</v>
      </c>
      <c r="E4893" s="41">
        <f t="shared" si="152"/>
        <v>2017</v>
      </c>
      <c r="F4893" s="41">
        <f t="shared" si="153"/>
        <v>3</v>
      </c>
      <c r="G4893" t="s">
        <v>309</v>
      </c>
      <c r="H4893" s="22">
        <v>0</v>
      </c>
      <c r="I4893">
        <v>71.959999999999994</v>
      </c>
      <c r="J4893" t="s">
        <v>74</v>
      </c>
      <c r="K4893" t="s">
        <v>52</v>
      </c>
      <c r="L4893">
        <v>10999</v>
      </c>
      <c r="M4893" t="s">
        <v>1798</v>
      </c>
      <c r="N4893" t="s">
        <v>0</v>
      </c>
      <c r="O4893" t="s">
        <v>4364</v>
      </c>
      <c r="W4893" s="54">
        <v>1</v>
      </c>
      <c r="X4893" s="49">
        <v>1</v>
      </c>
      <c r="Y4893" s="54">
        <v>71.959999999999994</v>
      </c>
      <c r="Z4893" s="34">
        <v>0</v>
      </c>
      <c r="AA4893" s="34">
        <v>0</v>
      </c>
    </row>
    <row r="4894" spans="3:27" x14ac:dyDescent="0.25">
      <c r="C4894" s="33">
        <v>16663</v>
      </c>
      <c r="D4894" s="2">
        <v>42795.670439814814</v>
      </c>
      <c r="E4894" s="41">
        <f t="shared" si="152"/>
        <v>2017</v>
      </c>
      <c r="F4894" s="41">
        <f t="shared" si="153"/>
        <v>3</v>
      </c>
      <c r="G4894" t="s">
        <v>61</v>
      </c>
      <c r="H4894">
        <v>0</v>
      </c>
      <c r="I4894">
        <v>229.95</v>
      </c>
      <c r="J4894" t="s">
        <v>51</v>
      </c>
      <c r="K4894" t="s">
        <v>52</v>
      </c>
      <c r="L4894">
        <v>13531</v>
      </c>
      <c r="M4894" t="s">
        <v>1522</v>
      </c>
      <c r="N4894" t="s">
        <v>415</v>
      </c>
      <c r="O4894" t="s">
        <v>4365</v>
      </c>
      <c r="W4894" s="54">
        <v>1</v>
      </c>
      <c r="X4894" s="49">
        <v>0</v>
      </c>
      <c r="Y4894" s="54">
        <v>0</v>
      </c>
      <c r="Z4894" s="34">
        <v>1</v>
      </c>
      <c r="AA4894" s="34">
        <v>229.95</v>
      </c>
    </row>
    <row r="4895" spans="3:27" x14ac:dyDescent="0.25">
      <c r="C4895" s="33">
        <v>16662</v>
      </c>
      <c r="D4895" s="2">
        <v>42795.665277777778</v>
      </c>
      <c r="E4895" s="41">
        <f t="shared" si="152"/>
        <v>2017</v>
      </c>
      <c r="F4895" s="41">
        <f t="shared" si="153"/>
        <v>3</v>
      </c>
      <c r="G4895" t="s">
        <v>61</v>
      </c>
      <c r="H4895">
        <v>0</v>
      </c>
      <c r="I4895">
        <v>249.95</v>
      </c>
      <c r="J4895" t="s">
        <v>74</v>
      </c>
      <c r="K4895" t="s">
        <v>52</v>
      </c>
      <c r="L4895">
        <v>1030</v>
      </c>
      <c r="M4895" t="s">
        <v>357</v>
      </c>
      <c r="N4895" t="s">
        <v>307</v>
      </c>
      <c r="O4895" t="s">
        <v>4324</v>
      </c>
      <c r="W4895" s="54">
        <v>1</v>
      </c>
      <c r="X4895" s="49">
        <v>0</v>
      </c>
      <c r="Y4895" s="54">
        <v>0</v>
      </c>
      <c r="Z4895" s="34">
        <v>1</v>
      </c>
      <c r="AA4895" s="34">
        <v>249.95</v>
      </c>
    </row>
    <row r="4896" spans="3:27" x14ac:dyDescent="0.25">
      <c r="C4896" s="33">
        <v>16661</v>
      </c>
      <c r="D4896" s="2">
        <v>42795.649652777778</v>
      </c>
      <c r="E4896" s="41">
        <f t="shared" si="152"/>
        <v>2017</v>
      </c>
      <c r="F4896" s="41">
        <f t="shared" si="153"/>
        <v>3</v>
      </c>
      <c r="G4896" t="s">
        <v>61</v>
      </c>
      <c r="H4896">
        <v>0</v>
      </c>
      <c r="I4896">
        <v>129.94999999999999</v>
      </c>
      <c r="J4896" t="s">
        <v>51</v>
      </c>
      <c r="K4896" t="s">
        <v>52</v>
      </c>
      <c r="L4896">
        <v>64668</v>
      </c>
      <c r="M4896" t="s">
        <v>4366</v>
      </c>
      <c r="N4896" t="s">
        <v>0</v>
      </c>
      <c r="O4896" t="s">
        <v>4367</v>
      </c>
      <c r="W4896" s="54">
        <v>1</v>
      </c>
      <c r="X4896" s="49">
        <v>0</v>
      </c>
      <c r="Y4896" s="54">
        <v>0</v>
      </c>
      <c r="Z4896" s="34">
        <v>1</v>
      </c>
      <c r="AA4896" s="34">
        <v>129.94999999999999</v>
      </c>
    </row>
    <row r="4897" spans="3:27" x14ac:dyDescent="0.25">
      <c r="C4897" s="33">
        <v>16660</v>
      </c>
      <c r="D4897" s="2">
        <v>42795.634571759256</v>
      </c>
      <c r="E4897" s="41">
        <f t="shared" si="152"/>
        <v>2017</v>
      </c>
      <c r="F4897" s="41">
        <f t="shared" si="153"/>
        <v>3</v>
      </c>
      <c r="G4897" t="s">
        <v>61</v>
      </c>
      <c r="H4897">
        <v>0</v>
      </c>
      <c r="I4897">
        <v>59.95</v>
      </c>
      <c r="J4897" t="s">
        <v>51</v>
      </c>
      <c r="K4897" t="s">
        <v>52</v>
      </c>
      <c r="L4897">
        <v>1040</v>
      </c>
      <c r="M4897" t="s">
        <v>357</v>
      </c>
      <c r="N4897" t="s">
        <v>307</v>
      </c>
      <c r="O4897" t="s">
        <v>4318</v>
      </c>
      <c r="W4897" s="54">
        <v>1</v>
      </c>
      <c r="X4897" s="49">
        <v>0</v>
      </c>
      <c r="Y4897" s="54">
        <v>0</v>
      </c>
      <c r="Z4897" s="34">
        <v>1</v>
      </c>
      <c r="AA4897" s="34">
        <v>59.95</v>
      </c>
    </row>
    <row r="4898" spans="3:27" x14ac:dyDescent="0.25">
      <c r="C4898" s="33">
        <v>16657</v>
      </c>
      <c r="D4898" s="2">
        <v>42795.613622685189</v>
      </c>
      <c r="E4898" s="41">
        <f t="shared" si="152"/>
        <v>2017</v>
      </c>
      <c r="F4898" s="41">
        <f t="shared" si="153"/>
        <v>3</v>
      </c>
      <c r="G4898" t="s">
        <v>309</v>
      </c>
      <c r="H4898">
        <v>0</v>
      </c>
      <c r="I4898">
        <v>782.6</v>
      </c>
      <c r="J4898" t="s">
        <v>56</v>
      </c>
      <c r="K4898" t="s">
        <v>52</v>
      </c>
      <c r="L4898">
        <v>22767</v>
      </c>
      <c r="M4898" t="s">
        <v>168</v>
      </c>
      <c r="N4898" t="s">
        <v>0</v>
      </c>
      <c r="O4898" t="s">
        <v>4100</v>
      </c>
      <c r="P4898" t="s">
        <v>3855</v>
      </c>
      <c r="Q4898" t="s">
        <v>3776</v>
      </c>
      <c r="R4898" t="s">
        <v>3674</v>
      </c>
      <c r="S4898" t="s">
        <v>3945</v>
      </c>
      <c r="T4898" t="s">
        <v>3847</v>
      </c>
      <c r="U4898" t="s">
        <v>4368</v>
      </c>
      <c r="V4898" t="s">
        <v>4369</v>
      </c>
      <c r="W4898" s="54">
        <v>8</v>
      </c>
      <c r="X4898" s="49">
        <v>8</v>
      </c>
      <c r="Y4898" s="54">
        <v>782.6</v>
      </c>
      <c r="Z4898" s="34">
        <v>0</v>
      </c>
      <c r="AA4898" s="34">
        <v>0</v>
      </c>
    </row>
    <row r="4899" spans="3:27" x14ac:dyDescent="0.25">
      <c r="C4899" s="33">
        <v>16656</v>
      </c>
      <c r="D4899" s="2">
        <v>42795.601550925923</v>
      </c>
      <c r="E4899" s="41">
        <f t="shared" si="152"/>
        <v>2017</v>
      </c>
      <c r="F4899" s="41">
        <f t="shared" si="153"/>
        <v>3</v>
      </c>
      <c r="G4899" t="s">
        <v>61</v>
      </c>
      <c r="H4899">
        <v>0</v>
      </c>
      <c r="I4899">
        <v>169.85</v>
      </c>
      <c r="J4899" t="s">
        <v>74</v>
      </c>
      <c r="K4899" t="s">
        <v>52</v>
      </c>
      <c r="L4899">
        <v>73730</v>
      </c>
      <c r="M4899" t="s">
        <v>95</v>
      </c>
      <c r="N4899" t="s">
        <v>0</v>
      </c>
      <c r="O4899" t="s">
        <v>4370</v>
      </c>
      <c r="P4899" t="s">
        <v>4163</v>
      </c>
      <c r="Q4899" t="s">
        <v>4076</v>
      </c>
      <c r="W4899" s="54">
        <v>3</v>
      </c>
      <c r="X4899" s="49">
        <v>2</v>
      </c>
      <c r="Y4899" s="54">
        <v>49.900000000000006</v>
      </c>
      <c r="Z4899" s="34">
        <v>1</v>
      </c>
      <c r="AA4899" s="34">
        <v>119.94999999999999</v>
      </c>
    </row>
    <row r="4900" spans="3:27" x14ac:dyDescent="0.25">
      <c r="C4900" s="33">
        <v>16654</v>
      </c>
      <c r="D4900" s="2">
        <v>42795.576608796298</v>
      </c>
      <c r="E4900" s="41">
        <f t="shared" si="152"/>
        <v>2017</v>
      </c>
      <c r="F4900" s="41">
        <f t="shared" si="153"/>
        <v>3</v>
      </c>
      <c r="G4900" t="s">
        <v>61</v>
      </c>
      <c r="H4900">
        <v>0</v>
      </c>
      <c r="I4900">
        <v>549.75</v>
      </c>
      <c r="J4900" t="s">
        <v>56</v>
      </c>
      <c r="K4900" t="s">
        <v>52</v>
      </c>
      <c r="L4900">
        <v>70199</v>
      </c>
      <c r="M4900" t="s">
        <v>75</v>
      </c>
      <c r="N4900" t="s">
        <v>0</v>
      </c>
      <c r="O4900" t="s">
        <v>3730</v>
      </c>
      <c r="P4900" t="s">
        <v>4371</v>
      </c>
      <c r="Q4900" t="s">
        <v>3709</v>
      </c>
      <c r="R4900" t="s">
        <v>4078</v>
      </c>
      <c r="S4900" t="s">
        <v>3733</v>
      </c>
      <c r="W4900" s="54">
        <v>5</v>
      </c>
      <c r="X4900" s="49">
        <v>4</v>
      </c>
      <c r="Y4900" s="54">
        <v>409.8</v>
      </c>
      <c r="Z4900" s="34">
        <v>1</v>
      </c>
      <c r="AA4900" s="34">
        <v>139.94999999999999</v>
      </c>
    </row>
    <row r="4901" spans="3:27" x14ac:dyDescent="0.25">
      <c r="C4901" s="33">
        <v>16653</v>
      </c>
      <c r="D4901" s="2">
        <v>42795.565625000003</v>
      </c>
      <c r="E4901" s="41">
        <f t="shared" si="152"/>
        <v>2017</v>
      </c>
      <c r="F4901" s="41">
        <f t="shared" si="153"/>
        <v>3</v>
      </c>
      <c r="G4901" t="s">
        <v>61</v>
      </c>
      <c r="H4901">
        <v>0</v>
      </c>
      <c r="I4901">
        <v>59.95</v>
      </c>
      <c r="J4901" t="s">
        <v>74</v>
      </c>
      <c r="K4901" t="s">
        <v>52</v>
      </c>
      <c r="L4901" t="s">
        <v>4372</v>
      </c>
      <c r="M4901" t="s">
        <v>4373</v>
      </c>
      <c r="N4901" t="s">
        <v>85</v>
      </c>
      <c r="O4901" t="s">
        <v>4374</v>
      </c>
      <c r="W4901" s="54">
        <v>1</v>
      </c>
      <c r="X4901" s="49">
        <v>0</v>
      </c>
      <c r="Y4901" s="54">
        <v>0</v>
      </c>
      <c r="Z4901" s="34">
        <v>1</v>
      </c>
      <c r="AA4901" s="34">
        <v>59.95</v>
      </c>
    </row>
    <row r="4902" spans="3:27" x14ac:dyDescent="0.25">
      <c r="C4902" s="33">
        <v>16652</v>
      </c>
      <c r="D4902" s="2">
        <v>42795.55127314815</v>
      </c>
      <c r="E4902" s="41">
        <f t="shared" si="152"/>
        <v>2017</v>
      </c>
      <c r="F4902" s="41">
        <f t="shared" si="153"/>
        <v>3</v>
      </c>
      <c r="G4902" t="s">
        <v>309</v>
      </c>
      <c r="H4902">
        <v>0</v>
      </c>
      <c r="I4902">
        <v>249.95</v>
      </c>
      <c r="J4902" t="s">
        <v>56</v>
      </c>
      <c r="K4902" t="s">
        <v>52</v>
      </c>
      <c r="L4902">
        <v>10439</v>
      </c>
      <c r="M4902" t="s">
        <v>185</v>
      </c>
      <c r="N4902" t="s">
        <v>0</v>
      </c>
      <c r="O4902" t="s">
        <v>4088</v>
      </c>
      <c r="W4902" s="54">
        <v>1</v>
      </c>
      <c r="X4902" s="49">
        <v>1</v>
      </c>
      <c r="Y4902" s="54">
        <v>249.95</v>
      </c>
      <c r="Z4902" s="34">
        <v>0</v>
      </c>
      <c r="AA4902" s="34">
        <v>0</v>
      </c>
    </row>
    <row r="4903" spans="3:27" x14ac:dyDescent="0.25">
      <c r="C4903" s="33">
        <v>16649</v>
      </c>
      <c r="D4903" s="2">
        <v>42795.494814814818</v>
      </c>
      <c r="E4903" s="41">
        <f t="shared" si="152"/>
        <v>2017</v>
      </c>
      <c r="F4903" s="41">
        <f t="shared" si="153"/>
        <v>3</v>
      </c>
      <c r="G4903" t="s">
        <v>309</v>
      </c>
      <c r="H4903">
        <v>0</v>
      </c>
      <c r="I4903">
        <v>89.95</v>
      </c>
      <c r="J4903" t="s">
        <v>74</v>
      </c>
      <c r="K4903" t="s">
        <v>52</v>
      </c>
      <c r="L4903">
        <v>45289</v>
      </c>
      <c r="M4903" t="s">
        <v>53</v>
      </c>
      <c r="N4903" t="s">
        <v>0</v>
      </c>
      <c r="O4903" t="s">
        <v>4375</v>
      </c>
      <c r="W4903" s="54">
        <v>1</v>
      </c>
      <c r="X4903" s="49">
        <v>1</v>
      </c>
      <c r="Y4903" s="54">
        <v>89.95</v>
      </c>
      <c r="Z4903" s="34">
        <v>0</v>
      </c>
      <c r="AA4903" s="34">
        <v>0</v>
      </c>
    </row>
    <row r="4904" spans="3:27" x14ac:dyDescent="0.25">
      <c r="C4904" s="33">
        <v>16648</v>
      </c>
      <c r="D4904" s="2">
        <v>42795.455555555556</v>
      </c>
      <c r="E4904" s="41">
        <f t="shared" si="152"/>
        <v>2017</v>
      </c>
      <c r="F4904" s="41">
        <f t="shared" si="153"/>
        <v>3</v>
      </c>
      <c r="G4904" t="s">
        <v>309</v>
      </c>
      <c r="H4904">
        <v>0</v>
      </c>
      <c r="I4904">
        <v>782.6</v>
      </c>
      <c r="J4904" t="s">
        <v>74</v>
      </c>
      <c r="K4904" t="s">
        <v>52</v>
      </c>
      <c r="L4904">
        <v>61440</v>
      </c>
      <c r="M4904" t="s">
        <v>2205</v>
      </c>
      <c r="N4904" t="s">
        <v>0</v>
      </c>
      <c r="O4904" t="s">
        <v>4376</v>
      </c>
      <c r="P4904" t="s">
        <v>4377</v>
      </c>
      <c r="Q4904" t="s">
        <v>4129</v>
      </c>
      <c r="R4904" t="s">
        <v>3815</v>
      </c>
      <c r="S4904" t="s">
        <v>3929</v>
      </c>
      <c r="T4904" t="s">
        <v>3742</v>
      </c>
      <c r="U4904" t="s">
        <v>3838</v>
      </c>
      <c r="V4904" t="s">
        <v>3983</v>
      </c>
      <c r="W4904" s="54">
        <v>8</v>
      </c>
      <c r="X4904" s="49">
        <v>8</v>
      </c>
      <c r="Y4904" s="54">
        <v>782.6</v>
      </c>
      <c r="Z4904" s="34">
        <v>0</v>
      </c>
      <c r="AA4904" s="34">
        <v>0</v>
      </c>
    </row>
    <row r="4905" spans="3:27" x14ac:dyDescent="0.25">
      <c r="C4905" s="33">
        <v>16641</v>
      </c>
      <c r="D4905" s="2">
        <v>42795.395138888889</v>
      </c>
      <c r="E4905" s="41">
        <f t="shared" si="152"/>
        <v>2017</v>
      </c>
      <c r="F4905" s="41">
        <f t="shared" si="153"/>
        <v>3</v>
      </c>
      <c r="G4905" t="s">
        <v>309</v>
      </c>
      <c r="H4905">
        <v>0</v>
      </c>
      <c r="I4905">
        <v>109.95</v>
      </c>
      <c r="J4905" t="s">
        <v>56</v>
      </c>
      <c r="K4905" t="s">
        <v>52</v>
      </c>
      <c r="L4905">
        <v>51381</v>
      </c>
      <c r="M4905" t="s">
        <v>2485</v>
      </c>
      <c r="N4905" t="s">
        <v>0</v>
      </c>
      <c r="O4905" t="s">
        <v>3774</v>
      </c>
      <c r="W4905" s="54">
        <v>1</v>
      </c>
      <c r="X4905" s="49">
        <v>1</v>
      </c>
      <c r="Y4905" s="54">
        <v>109.95</v>
      </c>
      <c r="Z4905" s="34">
        <v>0</v>
      </c>
      <c r="AA4905" s="34">
        <v>0</v>
      </c>
    </row>
    <row r="4906" spans="3:27" x14ac:dyDescent="0.25">
      <c r="C4906" s="33">
        <v>16623</v>
      </c>
      <c r="D4906" s="2">
        <v>42795.335856481484</v>
      </c>
      <c r="E4906" s="41">
        <f t="shared" si="152"/>
        <v>2017</v>
      </c>
      <c r="F4906" s="41">
        <f t="shared" si="153"/>
        <v>3</v>
      </c>
      <c r="G4906" t="s">
        <v>309</v>
      </c>
      <c r="H4906">
        <v>0</v>
      </c>
      <c r="I4906">
        <v>139.94999999999999</v>
      </c>
      <c r="J4906" t="s">
        <v>56</v>
      </c>
      <c r="K4906" t="s">
        <v>52</v>
      </c>
      <c r="L4906">
        <v>40237</v>
      </c>
      <c r="M4906" t="s">
        <v>81</v>
      </c>
      <c r="N4906" t="s">
        <v>0</v>
      </c>
      <c r="O4906" t="s">
        <v>3749</v>
      </c>
      <c r="W4906" s="54">
        <v>1</v>
      </c>
      <c r="X4906" s="49">
        <v>1</v>
      </c>
      <c r="Y4906" s="54">
        <v>139.94999999999999</v>
      </c>
      <c r="Z4906" s="34">
        <v>0</v>
      </c>
      <c r="AA4906" s="34">
        <v>0</v>
      </c>
    </row>
    <row r="4907" spans="3:27" x14ac:dyDescent="0.25">
      <c r="C4907" s="33">
        <v>16621</v>
      </c>
      <c r="D4907" s="2">
        <v>42794.909768518519</v>
      </c>
      <c r="E4907" s="41">
        <f t="shared" si="152"/>
        <v>2017</v>
      </c>
      <c r="F4907" s="41">
        <f t="shared" si="153"/>
        <v>2</v>
      </c>
      <c r="G4907" t="s">
        <v>61</v>
      </c>
      <c r="H4907">
        <v>0</v>
      </c>
      <c r="I4907">
        <v>339.9</v>
      </c>
      <c r="J4907" t="s">
        <v>74</v>
      </c>
      <c r="K4907" t="s">
        <v>52</v>
      </c>
      <c r="L4907">
        <v>12045</v>
      </c>
      <c r="M4907" t="s">
        <v>185</v>
      </c>
      <c r="N4907" t="s">
        <v>0</v>
      </c>
      <c r="O4907" t="s">
        <v>4378</v>
      </c>
      <c r="P4907" t="s">
        <v>3819</v>
      </c>
      <c r="W4907" s="54">
        <v>2</v>
      </c>
      <c r="X4907" s="49">
        <v>0</v>
      </c>
      <c r="Y4907" s="54">
        <v>0</v>
      </c>
      <c r="Z4907" s="34">
        <v>2</v>
      </c>
      <c r="AA4907" s="34">
        <v>339.9</v>
      </c>
    </row>
    <row r="4908" spans="3:27" x14ac:dyDescent="0.25">
      <c r="C4908" s="33">
        <v>16618</v>
      </c>
      <c r="D4908" s="2">
        <v>42794.881053240744</v>
      </c>
      <c r="E4908" s="41">
        <f t="shared" si="152"/>
        <v>2017</v>
      </c>
      <c r="F4908" s="41">
        <f t="shared" si="153"/>
        <v>2</v>
      </c>
      <c r="G4908" t="s">
        <v>61</v>
      </c>
      <c r="H4908">
        <v>0</v>
      </c>
      <c r="I4908">
        <v>509.8</v>
      </c>
      <c r="J4908" t="s">
        <v>56</v>
      </c>
      <c r="K4908" t="s">
        <v>52</v>
      </c>
      <c r="L4908">
        <v>37127</v>
      </c>
      <c r="M4908" t="s">
        <v>3409</v>
      </c>
      <c r="N4908" t="s">
        <v>0</v>
      </c>
      <c r="O4908" t="s">
        <v>4379</v>
      </c>
      <c r="P4908" t="s">
        <v>4380</v>
      </c>
      <c r="Q4908" t="s">
        <v>4226</v>
      </c>
      <c r="R4908" t="s">
        <v>4381</v>
      </c>
      <c r="W4908" s="54">
        <v>4</v>
      </c>
      <c r="X4908" s="49">
        <v>3</v>
      </c>
      <c r="Y4908" s="54">
        <v>369.85</v>
      </c>
      <c r="Z4908" s="34">
        <v>1</v>
      </c>
      <c r="AA4908" s="34">
        <v>139.94999999999999</v>
      </c>
    </row>
    <row r="4909" spans="3:27" x14ac:dyDescent="0.25">
      <c r="C4909" s="33">
        <v>16617</v>
      </c>
      <c r="D4909" s="2">
        <v>42794.827291666668</v>
      </c>
      <c r="E4909" s="41">
        <f t="shared" si="152"/>
        <v>2017</v>
      </c>
      <c r="F4909" s="41">
        <f t="shared" si="153"/>
        <v>2</v>
      </c>
      <c r="G4909" t="s">
        <v>61</v>
      </c>
      <c r="H4909">
        <v>0</v>
      </c>
      <c r="I4909">
        <v>279.89999999999998</v>
      </c>
      <c r="J4909" t="s">
        <v>56</v>
      </c>
      <c r="K4909" t="s">
        <v>52</v>
      </c>
      <c r="L4909">
        <v>57462</v>
      </c>
      <c r="M4909" t="s">
        <v>2156</v>
      </c>
      <c r="N4909" t="s">
        <v>0</v>
      </c>
      <c r="O4909" t="s">
        <v>4382</v>
      </c>
      <c r="P4909" t="s">
        <v>3890</v>
      </c>
      <c r="W4909" s="54">
        <v>2</v>
      </c>
      <c r="X4909" s="49">
        <v>2</v>
      </c>
      <c r="Y4909" s="54">
        <v>279.89999999999998</v>
      </c>
      <c r="Z4909" s="34">
        <v>0</v>
      </c>
      <c r="AA4909" s="34">
        <v>0</v>
      </c>
    </row>
    <row r="4910" spans="3:27" x14ac:dyDescent="0.25">
      <c r="C4910" s="33">
        <v>16616</v>
      </c>
      <c r="D4910" s="2">
        <v>42794.816550925927</v>
      </c>
      <c r="E4910" s="41">
        <f t="shared" si="152"/>
        <v>2017</v>
      </c>
      <c r="F4910" s="41">
        <f t="shared" si="153"/>
        <v>2</v>
      </c>
      <c r="G4910" t="s">
        <v>61</v>
      </c>
      <c r="H4910">
        <v>0</v>
      </c>
      <c r="I4910">
        <v>299.89999999999998</v>
      </c>
      <c r="J4910" t="s">
        <v>56</v>
      </c>
      <c r="K4910" t="s">
        <v>52</v>
      </c>
      <c r="L4910">
        <v>70178</v>
      </c>
      <c r="M4910" t="s">
        <v>75</v>
      </c>
      <c r="N4910" t="s">
        <v>0</v>
      </c>
      <c r="O4910" t="s">
        <v>3906</v>
      </c>
      <c r="P4910" t="s">
        <v>4383</v>
      </c>
      <c r="W4910" s="54">
        <v>2</v>
      </c>
      <c r="X4910" s="49">
        <v>1</v>
      </c>
      <c r="Y4910" s="54">
        <v>169.95</v>
      </c>
      <c r="Z4910" s="34">
        <v>1</v>
      </c>
      <c r="AA4910" s="34">
        <v>129.94999999999999</v>
      </c>
    </row>
    <row r="4911" spans="3:27" x14ac:dyDescent="0.25">
      <c r="C4911" s="33">
        <v>16615</v>
      </c>
      <c r="D4911" s="2">
        <v>42794.8</v>
      </c>
      <c r="E4911" s="41">
        <f t="shared" si="152"/>
        <v>2017</v>
      </c>
      <c r="F4911" s="41">
        <f t="shared" si="153"/>
        <v>2</v>
      </c>
      <c r="G4911" t="s">
        <v>61</v>
      </c>
      <c r="H4911">
        <v>0</v>
      </c>
      <c r="I4911">
        <v>279.85000000000002</v>
      </c>
      <c r="J4911" t="s">
        <v>74</v>
      </c>
      <c r="K4911" t="s">
        <v>52</v>
      </c>
      <c r="L4911">
        <v>65197</v>
      </c>
      <c r="M4911" t="s">
        <v>328</v>
      </c>
      <c r="N4911" t="s">
        <v>0</v>
      </c>
      <c r="O4911" t="s">
        <v>4241</v>
      </c>
      <c r="P4911" t="s">
        <v>3704</v>
      </c>
      <c r="Q4911" t="s">
        <v>3819</v>
      </c>
      <c r="W4911" s="54">
        <v>3</v>
      </c>
      <c r="X4911" s="49">
        <v>2</v>
      </c>
      <c r="Y4911" s="54">
        <v>209.90000000000003</v>
      </c>
      <c r="Z4911" s="34">
        <v>1</v>
      </c>
      <c r="AA4911" s="34">
        <v>69.95</v>
      </c>
    </row>
    <row r="4912" spans="3:27" x14ac:dyDescent="0.25">
      <c r="C4912" s="33">
        <v>16614</v>
      </c>
      <c r="D4912" s="2">
        <v>42794.791597222225</v>
      </c>
      <c r="E4912" s="41">
        <f t="shared" si="152"/>
        <v>2017</v>
      </c>
      <c r="F4912" s="41">
        <f t="shared" si="153"/>
        <v>2</v>
      </c>
      <c r="G4912" t="s">
        <v>61</v>
      </c>
      <c r="H4912">
        <v>0</v>
      </c>
      <c r="I4912">
        <v>337.9</v>
      </c>
      <c r="J4912" t="s">
        <v>56</v>
      </c>
      <c r="K4912" t="s">
        <v>52</v>
      </c>
      <c r="L4912">
        <v>38102</v>
      </c>
      <c r="M4912" t="s">
        <v>391</v>
      </c>
      <c r="N4912" t="s">
        <v>0</v>
      </c>
      <c r="O4912" t="s">
        <v>4384</v>
      </c>
      <c r="P4912" t="s">
        <v>4385</v>
      </c>
      <c r="W4912" s="54">
        <v>2</v>
      </c>
      <c r="X4912" s="49">
        <v>0</v>
      </c>
      <c r="Y4912" s="54">
        <v>0</v>
      </c>
      <c r="Z4912" s="34">
        <v>2</v>
      </c>
      <c r="AA4912" s="34">
        <v>337.9</v>
      </c>
    </row>
    <row r="4913" spans="3:27" x14ac:dyDescent="0.25">
      <c r="C4913" s="33">
        <v>16613</v>
      </c>
      <c r="D4913" s="2">
        <v>42794.761805555558</v>
      </c>
      <c r="E4913" s="41">
        <f t="shared" si="152"/>
        <v>2017</v>
      </c>
      <c r="F4913" s="41">
        <f t="shared" si="153"/>
        <v>2</v>
      </c>
      <c r="G4913" t="s">
        <v>268</v>
      </c>
      <c r="H4913">
        <v>0</v>
      </c>
      <c r="I4913">
        <v>129.94999999999999</v>
      </c>
      <c r="J4913" t="s">
        <v>56</v>
      </c>
      <c r="K4913" t="s">
        <v>52</v>
      </c>
      <c r="L4913">
        <v>56070</v>
      </c>
      <c r="M4913" t="s">
        <v>118</v>
      </c>
      <c r="N4913" t="s">
        <v>0</v>
      </c>
      <c r="O4913" t="s">
        <v>4367</v>
      </c>
      <c r="W4913" s="54">
        <v>1</v>
      </c>
      <c r="X4913" s="49">
        <v>0</v>
      </c>
      <c r="Y4913" s="54">
        <v>0</v>
      </c>
      <c r="Z4913" s="34">
        <v>1</v>
      </c>
      <c r="AA4913" s="34">
        <v>129.94999999999999</v>
      </c>
    </row>
    <row r="4914" spans="3:27" x14ac:dyDescent="0.25">
      <c r="C4914" s="33">
        <v>16612</v>
      </c>
      <c r="D4914" s="2">
        <v>42794.748611111114</v>
      </c>
      <c r="E4914" s="41">
        <f t="shared" si="152"/>
        <v>2017</v>
      </c>
      <c r="F4914" s="41">
        <f t="shared" si="153"/>
        <v>2</v>
      </c>
      <c r="G4914" t="s">
        <v>61</v>
      </c>
      <c r="H4914">
        <v>0</v>
      </c>
      <c r="I4914">
        <v>149.9</v>
      </c>
      <c r="J4914" t="s">
        <v>56</v>
      </c>
      <c r="K4914" t="s">
        <v>52</v>
      </c>
      <c r="L4914">
        <v>83324</v>
      </c>
      <c r="M4914" t="s">
        <v>4224</v>
      </c>
      <c r="N4914" t="s">
        <v>0</v>
      </c>
      <c r="O4914" t="s">
        <v>4386</v>
      </c>
      <c r="P4914" t="s">
        <v>4126</v>
      </c>
      <c r="W4914" s="54">
        <v>2</v>
      </c>
      <c r="X4914" s="49">
        <v>2</v>
      </c>
      <c r="Y4914" s="54">
        <v>149.9</v>
      </c>
      <c r="Z4914" s="34">
        <v>0</v>
      </c>
      <c r="AA4914" s="34">
        <v>0</v>
      </c>
    </row>
    <row r="4915" spans="3:27" x14ac:dyDescent="0.25">
      <c r="C4915" s="33">
        <v>16611</v>
      </c>
      <c r="D4915" s="2">
        <v>42794.745833333334</v>
      </c>
      <c r="E4915" s="41">
        <f t="shared" si="152"/>
        <v>2017</v>
      </c>
      <c r="F4915" s="41">
        <f t="shared" si="153"/>
        <v>2</v>
      </c>
      <c r="G4915" t="s">
        <v>61</v>
      </c>
      <c r="H4915">
        <v>0</v>
      </c>
      <c r="I4915">
        <v>569.85</v>
      </c>
      <c r="J4915" t="s">
        <v>51</v>
      </c>
      <c r="K4915" t="s">
        <v>52</v>
      </c>
      <c r="L4915">
        <v>79282</v>
      </c>
      <c r="M4915" t="s">
        <v>4387</v>
      </c>
      <c r="N4915" t="s">
        <v>0</v>
      </c>
      <c r="O4915" t="s">
        <v>4232</v>
      </c>
      <c r="P4915" t="s">
        <v>4388</v>
      </c>
      <c r="Q4915" t="s">
        <v>3708</v>
      </c>
      <c r="W4915" s="54">
        <v>3</v>
      </c>
      <c r="X4915" s="49">
        <v>2</v>
      </c>
      <c r="Y4915" s="54">
        <v>379.90000000000003</v>
      </c>
      <c r="Z4915" s="34">
        <v>1</v>
      </c>
      <c r="AA4915" s="34">
        <v>189.95</v>
      </c>
    </row>
    <row r="4916" spans="3:27" x14ac:dyDescent="0.25">
      <c r="C4916" s="33">
        <v>16607</v>
      </c>
      <c r="D4916" s="2">
        <v>42794.619803240741</v>
      </c>
      <c r="E4916" s="41">
        <f t="shared" si="152"/>
        <v>2017</v>
      </c>
      <c r="F4916" s="41">
        <f t="shared" si="153"/>
        <v>2</v>
      </c>
      <c r="G4916" t="s">
        <v>61</v>
      </c>
      <c r="H4916">
        <v>0</v>
      </c>
      <c r="I4916">
        <v>169.95</v>
      </c>
      <c r="J4916" t="s">
        <v>51</v>
      </c>
      <c r="K4916" t="s">
        <v>52</v>
      </c>
      <c r="L4916" t="s">
        <v>4389</v>
      </c>
      <c r="M4916" t="s">
        <v>1879</v>
      </c>
      <c r="N4916" t="s">
        <v>64</v>
      </c>
      <c r="O4916" t="s">
        <v>3758</v>
      </c>
      <c r="W4916" s="54">
        <v>1</v>
      </c>
      <c r="X4916" s="49">
        <v>1</v>
      </c>
      <c r="Y4916" s="54">
        <v>169.95</v>
      </c>
      <c r="Z4916" s="34">
        <v>0</v>
      </c>
      <c r="AA4916" s="34">
        <v>0</v>
      </c>
    </row>
    <row r="4917" spans="3:27" x14ac:dyDescent="0.25">
      <c r="C4917" s="33">
        <v>16606</v>
      </c>
      <c r="D4917" s="2">
        <v>42794.572916666664</v>
      </c>
      <c r="E4917" s="41">
        <f t="shared" si="152"/>
        <v>2017</v>
      </c>
      <c r="F4917" s="41">
        <f t="shared" si="153"/>
        <v>2</v>
      </c>
      <c r="G4917" t="s">
        <v>309</v>
      </c>
      <c r="H4917">
        <v>0</v>
      </c>
      <c r="I4917">
        <v>229.95</v>
      </c>
      <c r="J4917" t="s">
        <v>51</v>
      </c>
      <c r="K4917" t="s">
        <v>52</v>
      </c>
      <c r="L4917">
        <v>7353</v>
      </c>
      <c r="M4917" t="s">
        <v>4390</v>
      </c>
      <c r="N4917" t="s">
        <v>1770</v>
      </c>
      <c r="O4917" t="s">
        <v>4365</v>
      </c>
      <c r="W4917" s="54">
        <v>1</v>
      </c>
      <c r="X4917" s="49">
        <v>1</v>
      </c>
      <c r="Y4917" s="54">
        <v>229.95</v>
      </c>
      <c r="Z4917" s="34">
        <v>0</v>
      </c>
      <c r="AA4917" s="34">
        <v>0</v>
      </c>
    </row>
    <row r="4918" spans="3:27" x14ac:dyDescent="0.25">
      <c r="C4918" s="33">
        <v>16605</v>
      </c>
      <c r="D4918" s="2">
        <v>42794.568055555559</v>
      </c>
      <c r="E4918" s="41">
        <f t="shared" si="152"/>
        <v>2017</v>
      </c>
      <c r="F4918" s="41">
        <f t="shared" si="153"/>
        <v>2</v>
      </c>
      <c r="G4918" t="s">
        <v>61</v>
      </c>
      <c r="H4918">
        <v>0</v>
      </c>
      <c r="I4918">
        <v>319.89999999999998</v>
      </c>
      <c r="J4918" t="s">
        <v>51</v>
      </c>
      <c r="K4918" t="s">
        <v>52</v>
      </c>
      <c r="L4918">
        <v>4020</v>
      </c>
      <c r="M4918" t="s">
        <v>849</v>
      </c>
      <c r="N4918" t="s">
        <v>307</v>
      </c>
      <c r="O4918" t="s">
        <v>3731</v>
      </c>
      <c r="P4918" t="s">
        <v>3710</v>
      </c>
      <c r="W4918" s="54">
        <v>2</v>
      </c>
      <c r="X4918" s="49">
        <v>1</v>
      </c>
      <c r="Y4918" s="54">
        <v>169.95</v>
      </c>
      <c r="Z4918" s="34">
        <v>1</v>
      </c>
      <c r="AA4918" s="34">
        <v>149.94999999999999</v>
      </c>
    </row>
    <row r="4919" spans="3:27" x14ac:dyDescent="0.25">
      <c r="C4919" s="33">
        <v>16604</v>
      </c>
      <c r="D4919" s="2">
        <v>42794.550162037034</v>
      </c>
      <c r="E4919" s="41">
        <f t="shared" si="152"/>
        <v>2017</v>
      </c>
      <c r="F4919" s="41">
        <f t="shared" si="153"/>
        <v>2</v>
      </c>
      <c r="G4919" t="s">
        <v>55</v>
      </c>
      <c r="H4919">
        <v>0</v>
      </c>
      <c r="I4919">
        <v>59.95</v>
      </c>
      <c r="J4919" t="s">
        <v>51</v>
      </c>
      <c r="K4919" t="s">
        <v>52</v>
      </c>
      <c r="L4919">
        <v>2850</v>
      </c>
      <c r="M4919" t="s">
        <v>4391</v>
      </c>
      <c r="N4919" t="s">
        <v>201</v>
      </c>
      <c r="O4919" t="s">
        <v>4392</v>
      </c>
      <c r="W4919" s="54">
        <v>1</v>
      </c>
      <c r="X4919" s="49">
        <v>0</v>
      </c>
      <c r="Y4919" s="54">
        <v>0</v>
      </c>
      <c r="Z4919" s="34">
        <v>1</v>
      </c>
      <c r="AA4919" s="34">
        <v>59.95</v>
      </c>
    </row>
    <row r="4920" spans="3:27" x14ac:dyDescent="0.25">
      <c r="C4920" s="33">
        <v>16603</v>
      </c>
      <c r="D4920" s="2">
        <v>42794.539178240739</v>
      </c>
      <c r="E4920" s="41">
        <f t="shared" si="152"/>
        <v>2017</v>
      </c>
      <c r="F4920" s="41">
        <f t="shared" si="153"/>
        <v>2</v>
      </c>
      <c r="G4920" t="s">
        <v>61</v>
      </c>
      <c r="H4920">
        <v>0</v>
      </c>
      <c r="I4920">
        <v>109.95</v>
      </c>
      <c r="J4920" t="s">
        <v>74</v>
      </c>
      <c r="K4920" t="s">
        <v>52</v>
      </c>
      <c r="L4920">
        <v>13353</v>
      </c>
      <c r="M4920" t="s">
        <v>185</v>
      </c>
      <c r="N4920" t="s">
        <v>0</v>
      </c>
      <c r="O4920" t="s">
        <v>4284</v>
      </c>
      <c r="W4920" s="54">
        <v>1</v>
      </c>
      <c r="X4920" s="49">
        <v>1</v>
      </c>
      <c r="Y4920" s="54">
        <v>109.95</v>
      </c>
      <c r="Z4920" s="34">
        <v>0</v>
      </c>
      <c r="AA4920" s="34">
        <v>0</v>
      </c>
    </row>
    <row r="4921" spans="3:27" x14ac:dyDescent="0.25">
      <c r="C4921" s="33">
        <v>16602</v>
      </c>
      <c r="D4921" s="2">
        <v>42794.522916666669</v>
      </c>
      <c r="E4921" s="41">
        <f t="shared" si="152"/>
        <v>2017</v>
      </c>
      <c r="F4921" s="41">
        <f t="shared" si="153"/>
        <v>2</v>
      </c>
      <c r="G4921" t="s">
        <v>61</v>
      </c>
      <c r="H4921">
        <v>0</v>
      </c>
      <c r="I4921">
        <v>139.94999999999999</v>
      </c>
      <c r="J4921" t="s">
        <v>56</v>
      </c>
      <c r="K4921" t="s">
        <v>52</v>
      </c>
      <c r="L4921">
        <v>10999</v>
      </c>
      <c r="M4921" t="s">
        <v>185</v>
      </c>
      <c r="N4921" t="s">
        <v>0</v>
      </c>
      <c r="O4921" t="s">
        <v>3941</v>
      </c>
      <c r="W4921" s="54">
        <v>1</v>
      </c>
      <c r="X4921" s="49">
        <v>1</v>
      </c>
      <c r="Y4921" s="54">
        <v>139.94999999999999</v>
      </c>
      <c r="Z4921" s="34">
        <v>0</v>
      </c>
      <c r="AA4921" s="34">
        <v>0</v>
      </c>
    </row>
    <row r="4922" spans="3:27" x14ac:dyDescent="0.25">
      <c r="C4922" s="33">
        <v>16601</v>
      </c>
      <c r="D4922" s="2">
        <v>42794.505555555559</v>
      </c>
      <c r="E4922" s="41">
        <f t="shared" si="152"/>
        <v>2017</v>
      </c>
      <c r="F4922" s="41">
        <f t="shared" si="153"/>
        <v>2</v>
      </c>
      <c r="G4922" t="s">
        <v>61</v>
      </c>
      <c r="H4922">
        <v>0</v>
      </c>
      <c r="I4922">
        <v>129.94999999999999</v>
      </c>
      <c r="J4922" t="s">
        <v>51</v>
      </c>
      <c r="K4922" t="s">
        <v>52</v>
      </c>
      <c r="L4922">
        <v>20251</v>
      </c>
      <c r="M4922" t="s">
        <v>168</v>
      </c>
      <c r="N4922" t="s">
        <v>0</v>
      </c>
      <c r="O4922" t="s">
        <v>3764</v>
      </c>
      <c r="W4922" s="54">
        <v>1</v>
      </c>
      <c r="X4922" s="49">
        <v>0</v>
      </c>
      <c r="Y4922" s="54">
        <v>0</v>
      </c>
      <c r="Z4922" s="34">
        <v>1</v>
      </c>
      <c r="AA4922" s="34">
        <v>129.94999999999999</v>
      </c>
    </row>
    <row r="4923" spans="3:27" x14ac:dyDescent="0.25">
      <c r="C4923" s="33">
        <v>16598</v>
      </c>
      <c r="D4923" s="2">
        <v>42794.438159722224</v>
      </c>
      <c r="E4923" s="41">
        <f t="shared" si="152"/>
        <v>2017</v>
      </c>
      <c r="F4923" s="41">
        <f t="shared" si="153"/>
        <v>2</v>
      </c>
      <c r="G4923" t="s">
        <v>61</v>
      </c>
      <c r="H4923">
        <v>0</v>
      </c>
      <c r="I4923">
        <v>229.85</v>
      </c>
      <c r="J4923" t="s">
        <v>51</v>
      </c>
      <c r="K4923" t="s">
        <v>52</v>
      </c>
      <c r="L4923" t="s">
        <v>4393</v>
      </c>
      <c r="M4923" t="s">
        <v>455</v>
      </c>
      <c r="N4923" t="s">
        <v>85</v>
      </c>
      <c r="O4923" t="s">
        <v>3727</v>
      </c>
      <c r="P4923" t="s">
        <v>3695</v>
      </c>
      <c r="Q4923" t="s">
        <v>4394</v>
      </c>
      <c r="W4923" s="54">
        <v>3</v>
      </c>
      <c r="X4923" s="49">
        <v>2</v>
      </c>
      <c r="Y4923" s="54">
        <v>149.89999999999998</v>
      </c>
      <c r="Z4923" s="34">
        <v>1</v>
      </c>
      <c r="AA4923" s="34">
        <v>79.95</v>
      </c>
    </row>
    <row r="4924" spans="3:27" x14ac:dyDescent="0.25">
      <c r="C4924" s="33">
        <v>16571</v>
      </c>
      <c r="D4924" s="2">
        <v>42794.362500000003</v>
      </c>
      <c r="E4924" s="41">
        <f t="shared" si="152"/>
        <v>2017</v>
      </c>
      <c r="F4924" s="41">
        <f t="shared" si="153"/>
        <v>2</v>
      </c>
      <c r="G4924" t="s">
        <v>61</v>
      </c>
      <c r="H4924">
        <v>0</v>
      </c>
      <c r="I4924">
        <v>339.9</v>
      </c>
      <c r="J4924" t="s">
        <v>56</v>
      </c>
      <c r="K4924" t="s">
        <v>52</v>
      </c>
      <c r="L4924">
        <v>32105</v>
      </c>
      <c r="M4924" t="s">
        <v>4395</v>
      </c>
      <c r="N4924" t="s">
        <v>0</v>
      </c>
      <c r="O4924" t="s">
        <v>4034</v>
      </c>
      <c r="P4924" t="s">
        <v>3725</v>
      </c>
      <c r="W4924" s="54">
        <v>2</v>
      </c>
      <c r="X4924" s="49">
        <v>2</v>
      </c>
      <c r="Y4924" s="54">
        <v>339.9</v>
      </c>
      <c r="Z4924" s="34">
        <v>0</v>
      </c>
      <c r="AA4924" s="34">
        <v>0</v>
      </c>
    </row>
    <row r="4925" spans="3:27" x14ac:dyDescent="0.25">
      <c r="C4925" s="33">
        <v>16568</v>
      </c>
      <c r="D4925" s="2">
        <v>42794.317662037036</v>
      </c>
      <c r="E4925" s="41">
        <f t="shared" si="152"/>
        <v>2017</v>
      </c>
      <c r="F4925" s="41">
        <f t="shared" si="153"/>
        <v>2</v>
      </c>
      <c r="G4925" t="s">
        <v>61</v>
      </c>
      <c r="H4925">
        <v>0</v>
      </c>
      <c r="I4925">
        <v>296.85000000000002</v>
      </c>
      <c r="J4925" t="s">
        <v>51</v>
      </c>
      <c r="K4925" t="s">
        <v>52</v>
      </c>
      <c r="L4925">
        <v>40667</v>
      </c>
      <c r="M4925" t="s">
        <v>1469</v>
      </c>
      <c r="N4925" t="s">
        <v>0</v>
      </c>
      <c r="O4925" t="s">
        <v>3866</v>
      </c>
      <c r="P4925" t="s">
        <v>4129</v>
      </c>
      <c r="Q4925" t="s">
        <v>4396</v>
      </c>
      <c r="W4925" s="54">
        <v>3</v>
      </c>
      <c r="X4925" s="49">
        <v>2</v>
      </c>
      <c r="Y4925" s="54">
        <v>226.90000000000003</v>
      </c>
      <c r="Z4925" s="34">
        <v>1</v>
      </c>
      <c r="AA4925" s="34">
        <v>69.95</v>
      </c>
    </row>
    <row r="4926" spans="3:27" x14ac:dyDescent="0.25">
      <c r="C4926" s="33">
        <v>16567</v>
      </c>
      <c r="D4926" s="2">
        <v>42794.276782407411</v>
      </c>
      <c r="E4926" s="41">
        <f t="shared" si="152"/>
        <v>2017</v>
      </c>
      <c r="F4926" s="41">
        <f t="shared" si="153"/>
        <v>2</v>
      </c>
      <c r="G4926" t="s">
        <v>61</v>
      </c>
      <c r="H4926">
        <v>0</v>
      </c>
      <c r="I4926">
        <v>169.95</v>
      </c>
      <c r="J4926" t="s">
        <v>74</v>
      </c>
      <c r="K4926" t="s">
        <v>52</v>
      </c>
      <c r="L4926">
        <v>57070</v>
      </c>
      <c r="M4926" t="s">
        <v>4397</v>
      </c>
      <c r="N4926" t="s">
        <v>385</v>
      </c>
      <c r="O4926" t="s">
        <v>3768</v>
      </c>
      <c r="W4926" s="54">
        <v>1</v>
      </c>
      <c r="X4926" s="49">
        <v>1</v>
      </c>
      <c r="Y4926" s="54">
        <v>169.95</v>
      </c>
      <c r="Z4926" s="34">
        <v>0</v>
      </c>
      <c r="AA4926" s="34">
        <v>0</v>
      </c>
    </row>
    <row r="4927" spans="3:27" x14ac:dyDescent="0.25">
      <c r="C4927" s="33">
        <v>16566</v>
      </c>
      <c r="D4927" s="2">
        <v>42794.145138888889</v>
      </c>
      <c r="E4927" s="41">
        <f t="shared" si="152"/>
        <v>2017</v>
      </c>
      <c r="F4927" s="41">
        <f t="shared" si="153"/>
        <v>2</v>
      </c>
      <c r="G4927" t="s">
        <v>61</v>
      </c>
      <c r="H4927">
        <v>0</v>
      </c>
      <c r="I4927">
        <v>129.94999999999999</v>
      </c>
      <c r="J4927" t="s">
        <v>51</v>
      </c>
      <c r="K4927" t="s">
        <v>52</v>
      </c>
      <c r="L4927">
        <v>10435</v>
      </c>
      <c r="M4927" t="s">
        <v>185</v>
      </c>
      <c r="N4927" t="s">
        <v>0</v>
      </c>
      <c r="O4927" t="s">
        <v>4398</v>
      </c>
      <c r="W4927" s="54">
        <v>1</v>
      </c>
      <c r="X4927" s="49">
        <v>0</v>
      </c>
      <c r="Y4927" s="54">
        <v>0</v>
      </c>
      <c r="Z4927" s="34">
        <v>1</v>
      </c>
      <c r="AA4927" s="34">
        <v>129.94999999999999</v>
      </c>
    </row>
    <row r="4928" spans="3:27" x14ac:dyDescent="0.25">
      <c r="C4928" s="33">
        <v>16565</v>
      </c>
      <c r="D4928" s="2">
        <v>42793.957638888889</v>
      </c>
      <c r="E4928" s="41">
        <f t="shared" si="152"/>
        <v>2017</v>
      </c>
      <c r="F4928" s="41">
        <f t="shared" si="153"/>
        <v>2</v>
      </c>
      <c r="G4928" t="s">
        <v>61</v>
      </c>
      <c r="H4928">
        <v>0</v>
      </c>
      <c r="I4928">
        <v>449.85</v>
      </c>
      <c r="J4928" t="s">
        <v>51</v>
      </c>
      <c r="K4928" t="s">
        <v>52</v>
      </c>
      <c r="L4928" t="s">
        <v>4399</v>
      </c>
      <c r="M4928" t="s">
        <v>455</v>
      </c>
      <c r="N4928" t="s">
        <v>0</v>
      </c>
      <c r="O4928" t="s">
        <v>4400</v>
      </c>
      <c r="P4928" t="s">
        <v>4401</v>
      </c>
      <c r="W4928" s="54">
        <v>3</v>
      </c>
      <c r="X4928" s="49">
        <v>2</v>
      </c>
      <c r="Y4928" s="54">
        <v>309.90000000000003</v>
      </c>
      <c r="Z4928" s="34">
        <v>1</v>
      </c>
      <c r="AA4928" s="34">
        <v>139.94999999999999</v>
      </c>
    </row>
    <row r="4929" spans="3:27" x14ac:dyDescent="0.25">
      <c r="C4929" s="33">
        <v>16564</v>
      </c>
      <c r="D4929" s="2">
        <v>42793.950682870367</v>
      </c>
      <c r="E4929" s="41">
        <f t="shared" si="152"/>
        <v>2017</v>
      </c>
      <c r="F4929" s="41">
        <f t="shared" si="153"/>
        <v>2</v>
      </c>
      <c r="G4929" t="s">
        <v>61</v>
      </c>
      <c r="H4929">
        <v>0</v>
      </c>
      <c r="I4929">
        <v>229.95</v>
      </c>
      <c r="J4929" t="s">
        <v>74</v>
      </c>
      <c r="K4929" t="s">
        <v>52</v>
      </c>
      <c r="L4929">
        <v>12047</v>
      </c>
      <c r="M4929" t="s">
        <v>185</v>
      </c>
      <c r="N4929" t="s">
        <v>0</v>
      </c>
      <c r="O4929" t="s">
        <v>4064</v>
      </c>
      <c r="W4929" s="54">
        <v>1</v>
      </c>
      <c r="X4929" s="49">
        <v>1</v>
      </c>
      <c r="Y4929" s="54">
        <v>229.95</v>
      </c>
      <c r="Z4929" s="34">
        <v>0</v>
      </c>
      <c r="AA4929" s="34">
        <v>0</v>
      </c>
    </row>
    <row r="4930" spans="3:27" x14ac:dyDescent="0.25">
      <c r="C4930" s="33">
        <v>16563</v>
      </c>
      <c r="D4930" s="2">
        <v>42793.913877314815</v>
      </c>
      <c r="E4930" s="41">
        <f t="shared" si="152"/>
        <v>2017</v>
      </c>
      <c r="F4930" s="41">
        <f t="shared" si="153"/>
        <v>2</v>
      </c>
      <c r="G4930" t="s">
        <v>61</v>
      </c>
      <c r="H4930">
        <v>0</v>
      </c>
      <c r="I4930">
        <v>449.85</v>
      </c>
      <c r="J4930" t="s">
        <v>56</v>
      </c>
      <c r="K4930" t="s">
        <v>52</v>
      </c>
      <c r="L4930">
        <v>80637</v>
      </c>
      <c r="M4930" t="s">
        <v>57</v>
      </c>
      <c r="N4930" t="s">
        <v>0</v>
      </c>
      <c r="O4930" t="s">
        <v>4402</v>
      </c>
      <c r="P4930" t="s">
        <v>3708</v>
      </c>
      <c r="W4930" s="54">
        <v>2</v>
      </c>
      <c r="X4930" s="49">
        <v>2</v>
      </c>
      <c r="Y4930" s="54">
        <v>449.85</v>
      </c>
      <c r="Z4930" s="34">
        <v>0</v>
      </c>
      <c r="AA4930" s="34">
        <v>0</v>
      </c>
    </row>
    <row r="4931" spans="3:27" x14ac:dyDescent="0.25">
      <c r="C4931" s="33">
        <v>16562</v>
      </c>
      <c r="D4931" s="2">
        <v>42793.850740740738</v>
      </c>
      <c r="E4931" s="41">
        <f t="shared" si="152"/>
        <v>2017</v>
      </c>
      <c r="F4931" s="41">
        <f t="shared" si="153"/>
        <v>2</v>
      </c>
      <c r="G4931" t="s">
        <v>61</v>
      </c>
      <c r="H4931">
        <v>0</v>
      </c>
      <c r="I4931">
        <v>419.9</v>
      </c>
      <c r="J4931" t="s">
        <v>74</v>
      </c>
      <c r="K4931" t="s">
        <v>52</v>
      </c>
      <c r="L4931">
        <v>13172</v>
      </c>
      <c r="M4931" t="s">
        <v>4403</v>
      </c>
      <c r="N4931" t="s">
        <v>415</v>
      </c>
      <c r="O4931" t="s">
        <v>3759</v>
      </c>
      <c r="P4931" t="s">
        <v>4003</v>
      </c>
      <c r="W4931" s="54">
        <v>2</v>
      </c>
      <c r="X4931" s="49">
        <v>2</v>
      </c>
      <c r="Y4931" s="54">
        <v>419.9</v>
      </c>
      <c r="Z4931" s="34">
        <v>0</v>
      </c>
      <c r="AA4931" s="34">
        <v>0</v>
      </c>
    </row>
    <row r="4932" spans="3:27" x14ac:dyDescent="0.25">
      <c r="C4932" s="33">
        <v>16560</v>
      </c>
      <c r="D4932" s="2">
        <v>42793.772916666669</v>
      </c>
      <c r="E4932" s="41">
        <f t="shared" si="152"/>
        <v>2017</v>
      </c>
      <c r="F4932" s="41">
        <f t="shared" si="153"/>
        <v>2</v>
      </c>
      <c r="G4932" t="s">
        <v>61</v>
      </c>
      <c r="H4932">
        <v>0</v>
      </c>
      <c r="I4932">
        <v>279.89999999999998</v>
      </c>
      <c r="J4932" t="s">
        <v>56</v>
      </c>
      <c r="K4932" t="s">
        <v>52</v>
      </c>
      <c r="L4932">
        <v>2692</v>
      </c>
      <c r="M4932" t="s">
        <v>3219</v>
      </c>
      <c r="N4932" t="s">
        <v>0</v>
      </c>
      <c r="O4932" t="s">
        <v>4404</v>
      </c>
      <c r="P4932" t="s">
        <v>3779</v>
      </c>
      <c r="W4932" s="54">
        <v>2</v>
      </c>
      <c r="X4932" s="49">
        <v>2</v>
      </c>
      <c r="Y4932" s="54">
        <v>279.89999999999998</v>
      </c>
      <c r="Z4932" s="34">
        <v>0</v>
      </c>
      <c r="AA4932" s="34">
        <v>0</v>
      </c>
    </row>
    <row r="4933" spans="3:27" x14ac:dyDescent="0.25">
      <c r="C4933" s="33">
        <v>16559</v>
      </c>
      <c r="D4933" s="2">
        <v>42793.755555555559</v>
      </c>
      <c r="E4933" s="41">
        <f t="shared" si="152"/>
        <v>2017</v>
      </c>
      <c r="F4933" s="41">
        <f t="shared" si="153"/>
        <v>2</v>
      </c>
      <c r="G4933" t="s">
        <v>61</v>
      </c>
      <c r="H4933">
        <v>0</v>
      </c>
      <c r="I4933">
        <v>220.9</v>
      </c>
      <c r="J4933" t="s">
        <v>56</v>
      </c>
      <c r="K4933" t="s">
        <v>52</v>
      </c>
      <c r="L4933">
        <v>35041</v>
      </c>
      <c r="M4933" t="s">
        <v>234</v>
      </c>
      <c r="N4933" t="s">
        <v>0</v>
      </c>
      <c r="O4933" t="s">
        <v>4405</v>
      </c>
      <c r="P4933" t="s">
        <v>4090</v>
      </c>
      <c r="W4933" s="54">
        <v>2</v>
      </c>
      <c r="X4933" s="49">
        <v>2</v>
      </c>
      <c r="Y4933" s="54">
        <v>220.9</v>
      </c>
      <c r="Z4933" s="34">
        <v>0</v>
      </c>
      <c r="AA4933" s="34">
        <v>0</v>
      </c>
    </row>
    <row r="4934" spans="3:27" x14ac:dyDescent="0.25">
      <c r="C4934" s="33">
        <v>16558</v>
      </c>
      <c r="D4934" s="2">
        <v>42793.732708333337</v>
      </c>
      <c r="E4934" s="41">
        <f t="shared" si="152"/>
        <v>2017</v>
      </c>
      <c r="F4934" s="41">
        <f t="shared" si="153"/>
        <v>2</v>
      </c>
      <c r="G4934" t="s">
        <v>61</v>
      </c>
      <c r="H4934">
        <v>0</v>
      </c>
      <c r="I4934">
        <v>139.94999999999999</v>
      </c>
      <c r="J4934" t="s">
        <v>51</v>
      </c>
      <c r="K4934" t="s">
        <v>52</v>
      </c>
      <c r="L4934">
        <v>85100</v>
      </c>
      <c r="M4934" t="s">
        <v>4406</v>
      </c>
      <c r="N4934" t="s">
        <v>587</v>
      </c>
      <c r="O4934" t="s">
        <v>4407</v>
      </c>
      <c r="W4934" s="54">
        <v>1</v>
      </c>
      <c r="X4934" s="49">
        <v>0</v>
      </c>
      <c r="Y4934" s="54">
        <v>0</v>
      </c>
      <c r="Z4934" s="34">
        <v>1</v>
      </c>
      <c r="AA4934" s="34">
        <v>139.94999999999999</v>
      </c>
    </row>
    <row r="4935" spans="3:27" x14ac:dyDescent="0.25">
      <c r="C4935" s="33">
        <v>16556</v>
      </c>
      <c r="D4935" s="2">
        <v>42793.666863425926</v>
      </c>
      <c r="E4935" s="41">
        <f t="shared" ref="E4935:E4998" si="154">YEAR(D4935)</f>
        <v>2017</v>
      </c>
      <c r="F4935" s="41">
        <f t="shared" ref="F4935:F4998" si="155">MONTH(D4935)</f>
        <v>2</v>
      </c>
      <c r="G4935" t="s">
        <v>61</v>
      </c>
      <c r="H4935" s="22">
        <v>0</v>
      </c>
      <c r="I4935">
        <v>55.96</v>
      </c>
      <c r="J4935" t="s">
        <v>51</v>
      </c>
      <c r="K4935" t="s">
        <v>52</v>
      </c>
      <c r="L4935">
        <v>89353</v>
      </c>
      <c r="M4935" t="s">
        <v>4408</v>
      </c>
      <c r="N4935" t="s">
        <v>0</v>
      </c>
      <c r="O4935" t="s">
        <v>4409</v>
      </c>
      <c r="W4935" s="54">
        <v>1</v>
      </c>
      <c r="X4935" s="49">
        <v>0</v>
      </c>
      <c r="Y4935" s="54">
        <v>0</v>
      </c>
      <c r="Z4935" s="34">
        <v>1</v>
      </c>
      <c r="AA4935" s="34">
        <v>55.96</v>
      </c>
    </row>
    <row r="4936" spans="3:27" x14ac:dyDescent="0.25">
      <c r="C4936" s="33">
        <v>16555</v>
      </c>
      <c r="D4936" s="2">
        <v>42793.664884259262</v>
      </c>
      <c r="E4936" s="41">
        <f t="shared" si="154"/>
        <v>2017</v>
      </c>
      <c r="F4936" s="41">
        <f t="shared" si="155"/>
        <v>2</v>
      </c>
      <c r="G4936" t="s">
        <v>61</v>
      </c>
      <c r="H4936">
        <v>0</v>
      </c>
      <c r="I4936">
        <v>599.75</v>
      </c>
      <c r="J4936" t="s">
        <v>51</v>
      </c>
      <c r="K4936" t="s">
        <v>52</v>
      </c>
      <c r="L4936">
        <v>83098</v>
      </c>
      <c r="M4936" t="s">
        <v>4410</v>
      </c>
      <c r="N4936" t="s">
        <v>0</v>
      </c>
      <c r="O4936" t="s">
        <v>4411</v>
      </c>
      <c r="P4936" t="s">
        <v>4412</v>
      </c>
      <c r="Q4936" t="s">
        <v>4413</v>
      </c>
      <c r="R4936" t="s">
        <v>3806</v>
      </c>
      <c r="S4936" t="s">
        <v>3332</v>
      </c>
      <c r="W4936" s="54">
        <v>5</v>
      </c>
      <c r="X4936" s="49">
        <v>1</v>
      </c>
      <c r="Y4936" s="54">
        <v>119.94999999999999</v>
      </c>
      <c r="Z4936" s="34">
        <v>4</v>
      </c>
      <c r="AA4936" s="34">
        <v>479.8</v>
      </c>
    </row>
    <row r="4937" spans="3:27" x14ac:dyDescent="0.25">
      <c r="C4937" s="33">
        <v>16554</v>
      </c>
      <c r="D4937" s="2">
        <v>42793.64340277778</v>
      </c>
      <c r="E4937" s="41">
        <f t="shared" si="154"/>
        <v>2017</v>
      </c>
      <c r="F4937" s="41">
        <f t="shared" si="155"/>
        <v>2</v>
      </c>
      <c r="G4937" t="s">
        <v>61</v>
      </c>
      <c r="H4937">
        <v>0</v>
      </c>
      <c r="I4937">
        <v>129.94999999999999</v>
      </c>
      <c r="J4937" t="s">
        <v>51</v>
      </c>
      <c r="K4937" t="s">
        <v>52</v>
      </c>
      <c r="L4937">
        <v>9620</v>
      </c>
      <c r="M4937" t="s">
        <v>4414</v>
      </c>
      <c r="N4937" t="s">
        <v>201</v>
      </c>
      <c r="O4937" t="s">
        <v>4415</v>
      </c>
      <c r="W4937" s="54">
        <v>1</v>
      </c>
      <c r="X4937" s="49">
        <v>1</v>
      </c>
      <c r="Y4937" s="54">
        <v>129.94999999999999</v>
      </c>
      <c r="Z4937" s="34">
        <v>0</v>
      </c>
      <c r="AA4937" s="34">
        <v>0</v>
      </c>
    </row>
    <row r="4938" spans="3:27" x14ac:dyDescent="0.25">
      <c r="C4938" s="33">
        <v>16553</v>
      </c>
      <c r="D4938" s="2">
        <v>42793.640972222223</v>
      </c>
      <c r="E4938" s="41">
        <f t="shared" si="154"/>
        <v>2017</v>
      </c>
      <c r="F4938" s="41">
        <f t="shared" si="155"/>
        <v>2</v>
      </c>
      <c r="G4938" t="s">
        <v>61</v>
      </c>
      <c r="H4938">
        <v>0</v>
      </c>
      <c r="I4938">
        <v>269.85000000000002</v>
      </c>
      <c r="J4938" t="s">
        <v>74</v>
      </c>
      <c r="K4938" t="s">
        <v>52</v>
      </c>
      <c r="L4938">
        <v>78462</v>
      </c>
      <c r="M4938" t="s">
        <v>1210</v>
      </c>
      <c r="N4938" t="s">
        <v>0</v>
      </c>
      <c r="O4938" t="s">
        <v>3982</v>
      </c>
      <c r="P4938" t="s">
        <v>3808</v>
      </c>
      <c r="Q4938" t="s">
        <v>4310</v>
      </c>
      <c r="W4938" s="54">
        <v>3</v>
      </c>
      <c r="X4938" s="49">
        <v>0</v>
      </c>
      <c r="Y4938" s="54">
        <v>0</v>
      </c>
      <c r="Z4938" s="34">
        <v>3</v>
      </c>
      <c r="AA4938" s="34">
        <v>269.85000000000002</v>
      </c>
    </row>
    <row r="4939" spans="3:27" x14ac:dyDescent="0.25">
      <c r="C4939" s="33">
        <v>16552</v>
      </c>
      <c r="D4939" s="2">
        <v>42793.63385416667</v>
      </c>
      <c r="E4939" s="41">
        <f t="shared" si="154"/>
        <v>2017</v>
      </c>
      <c r="F4939" s="41">
        <f t="shared" si="155"/>
        <v>2</v>
      </c>
      <c r="G4939" t="s">
        <v>309</v>
      </c>
      <c r="H4939">
        <v>0</v>
      </c>
      <c r="I4939">
        <v>319.8</v>
      </c>
      <c r="J4939" t="s">
        <v>51</v>
      </c>
      <c r="K4939" t="s">
        <v>52</v>
      </c>
      <c r="L4939">
        <v>76137</v>
      </c>
      <c r="M4939" t="s">
        <v>2164</v>
      </c>
      <c r="N4939" t="s">
        <v>0</v>
      </c>
      <c r="O4939" t="s">
        <v>4416</v>
      </c>
      <c r="P4939" t="s">
        <v>3934</v>
      </c>
      <c r="Q4939" t="s">
        <v>4417</v>
      </c>
      <c r="R4939" t="s">
        <v>4418</v>
      </c>
      <c r="W4939" s="54">
        <v>4</v>
      </c>
      <c r="X4939" s="49">
        <v>4</v>
      </c>
      <c r="Y4939" s="54">
        <v>319.8</v>
      </c>
      <c r="Z4939" s="34">
        <v>0</v>
      </c>
      <c r="AA4939" s="34">
        <v>0</v>
      </c>
    </row>
    <row r="4940" spans="3:27" x14ac:dyDescent="0.25">
      <c r="C4940" s="33">
        <v>16551</v>
      </c>
      <c r="D4940" s="2">
        <v>42793.610879629632</v>
      </c>
      <c r="E4940" s="41">
        <f t="shared" si="154"/>
        <v>2017</v>
      </c>
      <c r="F4940" s="41">
        <f t="shared" si="155"/>
        <v>2</v>
      </c>
      <c r="G4940" t="s">
        <v>61</v>
      </c>
      <c r="H4940">
        <v>0</v>
      </c>
      <c r="I4940">
        <v>69.95</v>
      </c>
      <c r="J4940" t="s">
        <v>74</v>
      </c>
      <c r="K4940" t="s">
        <v>52</v>
      </c>
      <c r="L4940" t="s">
        <v>4419</v>
      </c>
      <c r="M4940" t="s">
        <v>4420</v>
      </c>
      <c r="N4940" t="s">
        <v>85</v>
      </c>
      <c r="O4940" t="s">
        <v>4421</v>
      </c>
      <c r="W4940" s="54">
        <v>1</v>
      </c>
      <c r="X4940" s="49">
        <v>1</v>
      </c>
      <c r="Y4940" s="54">
        <v>69.95</v>
      </c>
      <c r="Z4940" s="34">
        <v>0</v>
      </c>
      <c r="AA4940" s="34">
        <v>0</v>
      </c>
    </row>
    <row r="4941" spans="3:27" x14ac:dyDescent="0.25">
      <c r="C4941" s="33">
        <v>16547</v>
      </c>
      <c r="D4941" s="2">
        <v>42793.574965277781</v>
      </c>
      <c r="E4941" s="41">
        <f t="shared" si="154"/>
        <v>2017</v>
      </c>
      <c r="F4941" s="41">
        <f t="shared" si="155"/>
        <v>2</v>
      </c>
      <c r="G4941" t="s">
        <v>61</v>
      </c>
      <c r="H4941">
        <v>0</v>
      </c>
      <c r="I4941">
        <v>559.79999999999995</v>
      </c>
      <c r="J4941" t="s">
        <v>56</v>
      </c>
      <c r="K4941" t="s">
        <v>52</v>
      </c>
      <c r="L4941">
        <v>29585</v>
      </c>
      <c r="M4941" t="s">
        <v>4422</v>
      </c>
      <c r="N4941" t="s">
        <v>0</v>
      </c>
      <c r="O4941" t="s">
        <v>4423</v>
      </c>
      <c r="P4941" t="s">
        <v>3736</v>
      </c>
      <c r="Q4941" t="s">
        <v>4424</v>
      </c>
      <c r="R4941" t="s">
        <v>4425</v>
      </c>
      <c r="W4941" s="54">
        <v>4</v>
      </c>
      <c r="X4941" s="49">
        <v>4</v>
      </c>
      <c r="Y4941" s="54">
        <v>559.79999999999995</v>
      </c>
      <c r="Z4941" s="34">
        <v>0</v>
      </c>
      <c r="AA4941" s="34">
        <v>0</v>
      </c>
    </row>
    <row r="4942" spans="3:27" x14ac:dyDescent="0.25">
      <c r="C4942" s="33">
        <v>16545</v>
      </c>
      <c r="D4942" s="2">
        <v>42793.525277777779</v>
      </c>
      <c r="E4942" s="41">
        <f t="shared" si="154"/>
        <v>2017</v>
      </c>
      <c r="F4942" s="41">
        <f t="shared" si="155"/>
        <v>2</v>
      </c>
      <c r="G4942" t="s">
        <v>61</v>
      </c>
      <c r="H4942">
        <v>0</v>
      </c>
      <c r="I4942">
        <v>369.8</v>
      </c>
      <c r="J4942" t="s">
        <v>51</v>
      </c>
      <c r="K4942" t="s">
        <v>52</v>
      </c>
      <c r="L4942">
        <v>46284</v>
      </c>
      <c r="M4942" t="s">
        <v>4426</v>
      </c>
      <c r="N4942" t="s">
        <v>0</v>
      </c>
      <c r="O4942" t="s">
        <v>4427</v>
      </c>
      <c r="P4942" t="s">
        <v>3662</v>
      </c>
      <c r="Q4942" t="s">
        <v>4428</v>
      </c>
      <c r="R4942" t="s">
        <v>4429</v>
      </c>
      <c r="W4942" s="54">
        <v>4</v>
      </c>
      <c r="X4942" s="49">
        <v>3</v>
      </c>
      <c r="Y4942" s="54">
        <v>309.85000000000002</v>
      </c>
      <c r="Z4942" s="34">
        <v>1</v>
      </c>
      <c r="AA4942" s="34">
        <v>59.95</v>
      </c>
    </row>
    <row r="4943" spans="3:27" x14ac:dyDescent="0.25">
      <c r="C4943" s="33">
        <v>16544</v>
      </c>
      <c r="D4943" s="2">
        <v>42793.481759259259</v>
      </c>
      <c r="E4943" s="41">
        <f t="shared" si="154"/>
        <v>2017</v>
      </c>
      <c r="F4943" s="41">
        <f t="shared" si="155"/>
        <v>2</v>
      </c>
      <c r="G4943" t="s">
        <v>309</v>
      </c>
      <c r="H4943">
        <v>0</v>
      </c>
      <c r="I4943">
        <v>229.95</v>
      </c>
      <c r="J4943" t="s">
        <v>56</v>
      </c>
      <c r="K4943" t="s">
        <v>52</v>
      </c>
      <c r="L4943">
        <v>10719</v>
      </c>
      <c r="M4943" t="s">
        <v>185</v>
      </c>
      <c r="N4943" t="s">
        <v>0</v>
      </c>
      <c r="O4943" t="s">
        <v>4035</v>
      </c>
      <c r="W4943" s="54">
        <v>1</v>
      </c>
      <c r="X4943" s="49">
        <v>1</v>
      </c>
      <c r="Y4943" s="54">
        <v>229.95</v>
      </c>
      <c r="Z4943" s="34">
        <v>0</v>
      </c>
      <c r="AA4943" s="34">
        <v>0</v>
      </c>
    </row>
    <row r="4944" spans="3:27" x14ac:dyDescent="0.25">
      <c r="C4944" s="33">
        <v>16541</v>
      </c>
      <c r="D4944" s="2">
        <v>42793.466643518521</v>
      </c>
      <c r="E4944" s="41">
        <f t="shared" si="154"/>
        <v>2017</v>
      </c>
      <c r="F4944" s="41">
        <f t="shared" si="155"/>
        <v>2</v>
      </c>
      <c r="G4944" t="s">
        <v>61</v>
      </c>
      <c r="H4944">
        <v>0</v>
      </c>
      <c r="I4944">
        <v>379.85</v>
      </c>
      <c r="J4944" t="s">
        <v>56</v>
      </c>
      <c r="K4944" t="s">
        <v>52</v>
      </c>
      <c r="L4944">
        <v>10785</v>
      </c>
      <c r="M4944" t="s">
        <v>185</v>
      </c>
      <c r="N4944" t="s">
        <v>0</v>
      </c>
      <c r="O4944" t="s">
        <v>3752</v>
      </c>
      <c r="P4944" t="s">
        <v>4430</v>
      </c>
      <c r="Q4944" t="s">
        <v>3696</v>
      </c>
      <c r="W4944" s="54">
        <v>3</v>
      </c>
      <c r="X4944" s="49">
        <v>1</v>
      </c>
      <c r="Y4944" s="54">
        <v>69.949999999999989</v>
      </c>
      <c r="Z4944" s="34">
        <v>2</v>
      </c>
      <c r="AA4944" s="34">
        <v>309.90000000000003</v>
      </c>
    </row>
    <row r="4945" spans="3:27" x14ac:dyDescent="0.25">
      <c r="C4945" s="33">
        <v>16540</v>
      </c>
      <c r="D4945" s="2">
        <v>42793.461041666669</v>
      </c>
      <c r="E4945" s="41">
        <f t="shared" si="154"/>
        <v>2017</v>
      </c>
      <c r="F4945" s="41">
        <f t="shared" si="155"/>
        <v>2</v>
      </c>
      <c r="G4945" t="s">
        <v>61</v>
      </c>
      <c r="H4945">
        <v>0</v>
      </c>
      <c r="I4945">
        <v>139.94999999999999</v>
      </c>
      <c r="J4945" t="s">
        <v>56</v>
      </c>
      <c r="K4945" t="s">
        <v>52</v>
      </c>
      <c r="L4945">
        <v>10115</v>
      </c>
      <c r="M4945" t="s">
        <v>185</v>
      </c>
      <c r="N4945" t="s">
        <v>0</v>
      </c>
      <c r="O4945" t="s">
        <v>3819</v>
      </c>
      <c r="W4945" s="54">
        <v>1</v>
      </c>
      <c r="X4945" s="49">
        <v>1</v>
      </c>
      <c r="Y4945" s="54">
        <v>139.94999999999999</v>
      </c>
      <c r="Z4945" s="34">
        <v>0</v>
      </c>
      <c r="AA4945" s="34">
        <v>0</v>
      </c>
    </row>
    <row r="4946" spans="3:27" x14ac:dyDescent="0.25">
      <c r="C4946" s="33">
        <v>16539</v>
      </c>
      <c r="D4946" s="2">
        <v>42793.457337962966</v>
      </c>
      <c r="E4946" s="41">
        <f t="shared" si="154"/>
        <v>2017</v>
      </c>
      <c r="F4946" s="41">
        <f t="shared" si="155"/>
        <v>2</v>
      </c>
      <c r="G4946" t="s">
        <v>61</v>
      </c>
      <c r="H4946">
        <v>0</v>
      </c>
      <c r="I4946">
        <v>379.9</v>
      </c>
      <c r="J4946" t="s">
        <v>74</v>
      </c>
      <c r="K4946" t="s">
        <v>52</v>
      </c>
      <c r="L4946">
        <v>1030</v>
      </c>
      <c r="M4946" t="s">
        <v>357</v>
      </c>
      <c r="N4946" t="s">
        <v>307</v>
      </c>
      <c r="O4946" t="s">
        <v>3636</v>
      </c>
      <c r="P4946" t="s">
        <v>4431</v>
      </c>
      <c r="W4946" s="54">
        <v>2</v>
      </c>
      <c r="X4946" s="49">
        <v>1</v>
      </c>
      <c r="Y4946" s="54">
        <v>129.94999999999999</v>
      </c>
      <c r="Z4946" s="34">
        <v>1</v>
      </c>
      <c r="AA4946" s="34">
        <v>249.95</v>
      </c>
    </row>
    <row r="4947" spans="3:27" x14ac:dyDescent="0.25">
      <c r="C4947" s="33">
        <v>16537</v>
      </c>
      <c r="D4947" s="2">
        <v>42793.436527777776</v>
      </c>
      <c r="E4947" s="41">
        <f t="shared" si="154"/>
        <v>2017</v>
      </c>
      <c r="F4947" s="41">
        <f t="shared" si="155"/>
        <v>2</v>
      </c>
      <c r="G4947" t="s">
        <v>309</v>
      </c>
      <c r="H4947">
        <v>0</v>
      </c>
      <c r="I4947">
        <v>299.89999999999998</v>
      </c>
      <c r="J4947" t="s">
        <v>56</v>
      </c>
      <c r="K4947" t="s">
        <v>52</v>
      </c>
      <c r="L4947">
        <v>83324</v>
      </c>
      <c r="M4947" t="s">
        <v>4224</v>
      </c>
      <c r="N4947" t="s">
        <v>0</v>
      </c>
      <c r="O4947" t="s">
        <v>3828</v>
      </c>
      <c r="P4947" t="s">
        <v>4432</v>
      </c>
      <c r="W4947" s="54">
        <v>2</v>
      </c>
      <c r="X4947" s="49">
        <v>2</v>
      </c>
      <c r="Y4947" s="54">
        <v>299.89999999999998</v>
      </c>
      <c r="Z4947" s="45">
        <v>0</v>
      </c>
      <c r="AA4947" s="45">
        <v>0</v>
      </c>
    </row>
    <row r="4948" spans="3:27" x14ac:dyDescent="0.25">
      <c r="C4948" s="33">
        <v>16536</v>
      </c>
      <c r="D4948" s="2">
        <v>42793.406064814815</v>
      </c>
      <c r="E4948" s="41">
        <f t="shared" si="154"/>
        <v>2017</v>
      </c>
      <c r="F4948" s="41">
        <f t="shared" si="155"/>
        <v>2</v>
      </c>
      <c r="G4948" t="s">
        <v>309</v>
      </c>
      <c r="H4948">
        <v>0</v>
      </c>
      <c r="I4948">
        <v>259.89999999999998</v>
      </c>
      <c r="J4948" t="s">
        <v>56</v>
      </c>
      <c r="K4948" t="s">
        <v>52</v>
      </c>
      <c r="L4948">
        <v>10178</v>
      </c>
      <c r="M4948" t="s">
        <v>1798</v>
      </c>
      <c r="N4948" t="s">
        <v>0</v>
      </c>
      <c r="O4948" t="s">
        <v>4114</v>
      </c>
      <c r="P4948" t="s">
        <v>3941</v>
      </c>
      <c r="W4948" s="54">
        <v>2</v>
      </c>
      <c r="X4948" s="49">
        <v>2</v>
      </c>
      <c r="Y4948" s="54">
        <v>259.89999999999998</v>
      </c>
      <c r="Z4948" s="45">
        <v>0</v>
      </c>
      <c r="AA4948" s="45">
        <v>0</v>
      </c>
    </row>
    <row r="4949" spans="3:27" x14ac:dyDescent="0.25">
      <c r="C4949" s="33">
        <v>16518</v>
      </c>
      <c r="D4949" s="2">
        <v>42793.33761574074</v>
      </c>
      <c r="E4949" s="41">
        <f t="shared" si="154"/>
        <v>2017</v>
      </c>
      <c r="F4949" s="41">
        <f t="shared" si="155"/>
        <v>2</v>
      </c>
      <c r="G4949" t="s">
        <v>61</v>
      </c>
      <c r="H4949">
        <v>0</v>
      </c>
      <c r="I4949">
        <v>59.95</v>
      </c>
      <c r="J4949" t="s">
        <v>56</v>
      </c>
      <c r="K4949" t="s">
        <v>52</v>
      </c>
      <c r="L4949">
        <v>40479</v>
      </c>
      <c r="M4949" t="s">
        <v>81</v>
      </c>
      <c r="N4949" t="s">
        <v>0</v>
      </c>
      <c r="O4949" t="s">
        <v>3859</v>
      </c>
      <c r="W4949" s="54">
        <v>1</v>
      </c>
      <c r="X4949" s="49">
        <v>0</v>
      </c>
      <c r="Y4949" s="54">
        <v>0</v>
      </c>
      <c r="Z4949" s="34">
        <v>1</v>
      </c>
      <c r="AA4949" s="34">
        <v>59.95</v>
      </c>
    </row>
    <row r="4950" spans="3:27" x14ac:dyDescent="0.25">
      <c r="C4950" s="33">
        <v>16517</v>
      </c>
      <c r="D4950" s="2">
        <v>42793.303472222222</v>
      </c>
      <c r="E4950" s="41">
        <f t="shared" si="154"/>
        <v>2017</v>
      </c>
      <c r="F4950" s="41">
        <f t="shared" si="155"/>
        <v>2</v>
      </c>
      <c r="G4950" t="s">
        <v>309</v>
      </c>
      <c r="H4950">
        <v>0</v>
      </c>
      <c r="I4950">
        <v>169.95</v>
      </c>
      <c r="J4950" t="s">
        <v>74</v>
      </c>
      <c r="K4950" t="s">
        <v>52</v>
      </c>
      <c r="L4950">
        <v>57070</v>
      </c>
      <c r="M4950" t="s">
        <v>4397</v>
      </c>
      <c r="N4950" t="s">
        <v>385</v>
      </c>
      <c r="O4950" t="s">
        <v>3921</v>
      </c>
      <c r="W4950" s="54">
        <v>1</v>
      </c>
      <c r="X4950" s="49">
        <v>1</v>
      </c>
      <c r="Y4950" s="54">
        <v>169.95</v>
      </c>
      <c r="Z4950" s="34">
        <v>0</v>
      </c>
      <c r="AA4950" s="34">
        <v>0</v>
      </c>
    </row>
    <row r="4951" spans="3:27" x14ac:dyDescent="0.25">
      <c r="C4951" s="33">
        <v>16516</v>
      </c>
      <c r="D4951" s="2">
        <v>42793.287881944445</v>
      </c>
      <c r="E4951" s="41">
        <f t="shared" si="154"/>
        <v>2017</v>
      </c>
      <c r="F4951" s="41">
        <f t="shared" si="155"/>
        <v>2</v>
      </c>
      <c r="G4951" t="s">
        <v>61</v>
      </c>
      <c r="H4951">
        <v>0</v>
      </c>
      <c r="I4951">
        <v>89.95</v>
      </c>
      <c r="J4951" t="s">
        <v>56</v>
      </c>
      <c r="K4951" t="s">
        <v>52</v>
      </c>
      <c r="L4951">
        <v>58509</v>
      </c>
      <c r="M4951" t="s">
        <v>4433</v>
      </c>
      <c r="N4951" t="s">
        <v>0</v>
      </c>
      <c r="O4951" t="s">
        <v>4434</v>
      </c>
      <c r="W4951" s="54">
        <v>1</v>
      </c>
      <c r="X4951" s="49">
        <v>1</v>
      </c>
      <c r="Y4951" s="54">
        <v>89.95</v>
      </c>
      <c r="Z4951" s="34">
        <v>0</v>
      </c>
      <c r="AA4951" s="34">
        <v>0</v>
      </c>
    </row>
    <row r="4952" spans="3:27" x14ac:dyDescent="0.25">
      <c r="C4952" s="33">
        <v>16515</v>
      </c>
      <c r="D4952" s="2">
        <v>42793.286215277774</v>
      </c>
      <c r="E4952" s="41">
        <f t="shared" si="154"/>
        <v>2017</v>
      </c>
      <c r="F4952" s="41">
        <f t="shared" si="155"/>
        <v>2</v>
      </c>
      <c r="G4952" t="s">
        <v>61</v>
      </c>
      <c r="H4952">
        <v>0</v>
      </c>
      <c r="I4952">
        <v>339.9</v>
      </c>
      <c r="J4952" t="s">
        <v>74</v>
      </c>
      <c r="K4952" t="s">
        <v>52</v>
      </c>
      <c r="L4952">
        <v>60385</v>
      </c>
      <c r="M4952" t="s">
        <v>128</v>
      </c>
      <c r="N4952" t="s">
        <v>0</v>
      </c>
      <c r="O4952" t="s">
        <v>3921</v>
      </c>
      <c r="P4952" t="s">
        <v>4003</v>
      </c>
      <c r="W4952" s="54">
        <v>2</v>
      </c>
      <c r="X4952" s="49">
        <v>2</v>
      </c>
      <c r="Y4952" s="54">
        <v>339.9</v>
      </c>
      <c r="Z4952" s="34">
        <v>0</v>
      </c>
      <c r="AA4952" s="34">
        <v>0</v>
      </c>
    </row>
    <row r="4953" spans="3:27" x14ac:dyDescent="0.25">
      <c r="C4953" s="33">
        <v>16514</v>
      </c>
      <c r="D4953" s="2">
        <v>42793.248611111114</v>
      </c>
      <c r="E4953" s="41">
        <f t="shared" si="154"/>
        <v>2017</v>
      </c>
      <c r="F4953" s="41">
        <f t="shared" si="155"/>
        <v>2</v>
      </c>
      <c r="G4953" t="s">
        <v>61</v>
      </c>
      <c r="H4953">
        <v>0</v>
      </c>
      <c r="I4953">
        <v>129.9</v>
      </c>
      <c r="J4953" t="s">
        <v>56</v>
      </c>
      <c r="K4953" t="s">
        <v>52</v>
      </c>
      <c r="L4953">
        <v>67376</v>
      </c>
      <c r="M4953" t="s">
        <v>2863</v>
      </c>
      <c r="N4953" t="s">
        <v>0</v>
      </c>
      <c r="O4953" t="s">
        <v>4125</v>
      </c>
      <c r="P4953" t="s">
        <v>3959</v>
      </c>
      <c r="W4953" s="54">
        <v>2</v>
      </c>
      <c r="X4953" s="49">
        <v>0</v>
      </c>
      <c r="Y4953" s="54">
        <v>0</v>
      </c>
      <c r="Z4953" s="34">
        <v>2</v>
      </c>
      <c r="AA4953" s="34">
        <v>129.9</v>
      </c>
    </row>
    <row r="4954" spans="3:27" x14ac:dyDescent="0.25">
      <c r="C4954" s="33">
        <v>16513</v>
      </c>
      <c r="D4954" s="2">
        <v>42792.941064814811</v>
      </c>
      <c r="E4954" s="41">
        <f t="shared" si="154"/>
        <v>2017</v>
      </c>
      <c r="F4954" s="41">
        <f t="shared" si="155"/>
        <v>2</v>
      </c>
      <c r="G4954" t="s">
        <v>61</v>
      </c>
      <c r="H4954">
        <v>0</v>
      </c>
      <c r="I4954">
        <v>149.9</v>
      </c>
      <c r="J4954" t="s">
        <v>56</v>
      </c>
      <c r="K4954" t="s">
        <v>52</v>
      </c>
      <c r="L4954">
        <v>67376</v>
      </c>
      <c r="M4954" t="s">
        <v>2863</v>
      </c>
      <c r="N4954" t="s">
        <v>0</v>
      </c>
      <c r="O4954" t="s">
        <v>4346</v>
      </c>
      <c r="P4954" t="s">
        <v>3809</v>
      </c>
      <c r="W4954" s="54">
        <v>2</v>
      </c>
      <c r="X4954" s="49">
        <v>0</v>
      </c>
      <c r="Y4954" s="54">
        <v>0</v>
      </c>
      <c r="Z4954" s="34">
        <v>2</v>
      </c>
      <c r="AA4954" s="34">
        <v>149.9</v>
      </c>
    </row>
    <row r="4955" spans="3:27" x14ac:dyDescent="0.25">
      <c r="C4955" s="33">
        <v>16512</v>
      </c>
      <c r="D4955" s="2">
        <v>42792.935185185182</v>
      </c>
      <c r="E4955" s="41">
        <f t="shared" si="154"/>
        <v>2017</v>
      </c>
      <c r="F4955" s="41">
        <f t="shared" si="155"/>
        <v>2</v>
      </c>
      <c r="G4955" t="s">
        <v>61</v>
      </c>
      <c r="H4955">
        <v>0</v>
      </c>
      <c r="I4955">
        <v>269.89999999999998</v>
      </c>
      <c r="J4955" t="s">
        <v>56</v>
      </c>
      <c r="K4955" t="s">
        <v>52</v>
      </c>
      <c r="L4955">
        <v>67376</v>
      </c>
      <c r="M4955" t="s">
        <v>2863</v>
      </c>
      <c r="N4955" t="s">
        <v>0</v>
      </c>
      <c r="O4955" t="s">
        <v>3750</v>
      </c>
      <c r="P4955" t="s">
        <v>3712</v>
      </c>
      <c r="W4955" s="54">
        <v>2</v>
      </c>
      <c r="X4955" s="49">
        <v>0</v>
      </c>
      <c r="Y4955" s="54">
        <v>0</v>
      </c>
      <c r="Z4955" s="34">
        <v>2</v>
      </c>
      <c r="AA4955" s="34">
        <v>269.89999999999998</v>
      </c>
    </row>
    <row r="4956" spans="3:27" x14ac:dyDescent="0.25">
      <c r="C4956" s="33">
        <v>16511</v>
      </c>
      <c r="D4956" s="2">
        <v>42792.933159722219</v>
      </c>
      <c r="E4956" s="41">
        <f t="shared" si="154"/>
        <v>2017</v>
      </c>
      <c r="F4956" s="41">
        <f t="shared" si="155"/>
        <v>2</v>
      </c>
      <c r="G4956" t="s">
        <v>61</v>
      </c>
      <c r="H4956">
        <v>0</v>
      </c>
      <c r="I4956">
        <v>449.85</v>
      </c>
      <c r="J4956" t="s">
        <v>74</v>
      </c>
      <c r="K4956" t="s">
        <v>52</v>
      </c>
      <c r="L4956" t="s">
        <v>4435</v>
      </c>
      <c r="M4956" t="s">
        <v>4436</v>
      </c>
      <c r="N4956" t="s">
        <v>540</v>
      </c>
      <c r="O4956" t="s">
        <v>3977</v>
      </c>
      <c r="P4956" t="s">
        <v>4437</v>
      </c>
      <c r="Q4956" t="s">
        <v>4438</v>
      </c>
      <c r="W4956" s="54">
        <v>3</v>
      </c>
      <c r="X4956" s="49">
        <v>3</v>
      </c>
      <c r="Y4956" s="54">
        <v>449.85</v>
      </c>
      <c r="Z4956" s="34">
        <v>0</v>
      </c>
      <c r="AA4956" s="34">
        <v>0</v>
      </c>
    </row>
    <row r="4957" spans="3:27" x14ac:dyDescent="0.25">
      <c r="C4957" s="33">
        <v>16510</v>
      </c>
      <c r="D4957" s="2">
        <v>42792.918657407405</v>
      </c>
      <c r="E4957" s="41">
        <f t="shared" si="154"/>
        <v>2017</v>
      </c>
      <c r="F4957" s="41">
        <f t="shared" si="155"/>
        <v>2</v>
      </c>
      <c r="G4957" t="s">
        <v>309</v>
      </c>
      <c r="H4957">
        <v>0</v>
      </c>
      <c r="I4957">
        <v>289.8</v>
      </c>
      <c r="J4957" t="s">
        <v>56</v>
      </c>
      <c r="K4957" t="s">
        <v>52</v>
      </c>
      <c r="L4957">
        <v>10369</v>
      </c>
      <c r="M4957" t="s">
        <v>185</v>
      </c>
      <c r="N4957" t="s">
        <v>0</v>
      </c>
      <c r="O4957" t="s">
        <v>3976</v>
      </c>
      <c r="P4957" t="s">
        <v>4160</v>
      </c>
      <c r="Q4957" t="s">
        <v>4041</v>
      </c>
      <c r="R4957" t="s">
        <v>4137</v>
      </c>
      <c r="W4957" s="54">
        <v>4</v>
      </c>
      <c r="X4957" s="49">
        <v>4</v>
      </c>
      <c r="Y4957" s="54">
        <v>289.8</v>
      </c>
      <c r="Z4957" s="34">
        <v>0</v>
      </c>
      <c r="AA4957" s="34">
        <v>0</v>
      </c>
    </row>
    <row r="4958" spans="3:27" x14ac:dyDescent="0.25">
      <c r="C4958" s="33">
        <v>16509</v>
      </c>
      <c r="D4958" s="2">
        <v>42792.904826388891</v>
      </c>
      <c r="E4958" s="41">
        <f t="shared" si="154"/>
        <v>2017</v>
      </c>
      <c r="F4958" s="41">
        <f t="shared" si="155"/>
        <v>2</v>
      </c>
      <c r="G4958" t="s">
        <v>61</v>
      </c>
      <c r="H4958">
        <v>0</v>
      </c>
      <c r="I4958">
        <v>429.8</v>
      </c>
      <c r="J4958" t="s">
        <v>56</v>
      </c>
      <c r="K4958" t="s">
        <v>52</v>
      </c>
      <c r="L4958">
        <v>10437</v>
      </c>
      <c r="M4958" t="s">
        <v>185</v>
      </c>
      <c r="N4958" t="s">
        <v>0</v>
      </c>
      <c r="O4958" t="s">
        <v>4439</v>
      </c>
      <c r="P4958" t="s">
        <v>3817</v>
      </c>
      <c r="Q4958" t="s">
        <v>3864</v>
      </c>
      <c r="R4958" t="s">
        <v>4035</v>
      </c>
      <c r="W4958" s="54">
        <v>4</v>
      </c>
      <c r="X4958" s="49">
        <v>0</v>
      </c>
      <c r="Y4958" s="54">
        <v>0</v>
      </c>
      <c r="Z4958" s="34">
        <v>4</v>
      </c>
      <c r="AA4958" s="34">
        <v>429.8</v>
      </c>
    </row>
    <row r="4959" spans="3:27" x14ac:dyDescent="0.25">
      <c r="C4959" s="33">
        <v>16508</v>
      </c>
      <c r="D4959" s="2">
        <v>42792.880254629628</v>
      </c>
      <c r="E4959" s="41">
        <f t="shared" si="154"/>
        <v>2017</v>
      </c>
      <c r="F4959" s="41">
        <f t="shared" si="155"/>
        <v>2</v>
      </c>
      <c r="G4959" t="s">
        <v>61</v>
      </c>
      <c r="H4959">
        <v>0</v>
      </c>
      <c r="I4959">
        <v>162.9</v>
      </c>
      <c r="J4959" t="s">
        <v>56</v>
      </c>
      <c r="K4959" t="s">
        <v>52</v>
      </c>
      <c r="L4959">
        <v>20357</v>
      </c>
      <c r="M4959" t="s">
        <v>168</v>
      </c>
      <c r="N4959" t="s">
        <v>0</v>
      </c>
      <c r="O4959" t="s">
        <v>4279</v>
      </c>
      <c r="P4959" t="s">
        <v>4090</v>
      </c>
      <c r="W4959" s="54">
        <v>2</v>
      </c>
      <c r="X4959" s="49">
        <v>1</v>
      </c>
      <c r="Y4959" s="54">
        <v>0</v>
      </c>
      <c r="Z4959" s="34">
        <v>1</v>
      </c>
      <c r="AA4959" s="34">
        <v>162.9</v>
      </c>
    </row>
    <row r="4960" spans="3:27" x14ac:dyDescent="0.25">
      <c r="C4960" s="33">
        <v>16507</v>
      </c>
      <c r="D4960" s="2">
        <v>42792.86377314815</v>
      </c>
      <c r="E4960" s="41">
        <f t="shared" si="154"/>
        <v>2017</v>
      </c>
      <c r="F4960" s="41">
        <f t="shared" si="155"/>
        <v>2</v>
      </c>
      <c r="G4960" t="s">
        <v>61</v>
      </c>
      <c r="H4960">
        <v>0</v>
      </c>
      <c r="I4960">
        <v>722.55</v>
      </c>
      <c r="J4960" t="s">
        <v>56</v>
      </c>
      <c r="K4960" t="s">
        <v>52</v>
      </c>
      <c r="L4960">
        <v>81545</v>
      </c>
      <c r="M4960" t="s">
        <v>57</v>
      </c>
      <c r="N4960" t="s">
        <v>0</v>
      </c>
      <c r="O4960" t="s">
        <v>3708</v>
      </c>
      <c r="P4960" t="s">
        <v>4216</v>
      </c>
      <c r="Q4960" t="s">
        <v>4340</v>
      </c>
      <c r="R4960" t="s">
        <v>4219</v>
      </c>
      <c r="S4960" t="s">
        <v>4357</v>
      </c>
      <c r="T4960" t="s">
        <v>4230</v>
      </c>
      <c r="U4960" t="s">
        <v>4359</v>
      </c>
      <c r="V4960" t="s">
        <v>4440</v>
      </c>
      <c r="W4960" s="54">
        <v>8</v>
      </c>
      <c r="X4960" s="49">
        <v>6</v>
      </c>
      <c r="Y4960" s="54">
        <v>502.65</v>
      </c>
      <c r="Z4960" s="45">
        <v>2</v>
      </c>
      <c r="AA4960" s="45">
        <v>219.89999999999998</v>
      </c>
    </row>
    <row r="4961" spans="3:27" x14ac:dyDescent="0.25">
      <c r="C4961" s="33">
        <v>16506</v>
      </c>
      <c r="D4961" s="2">
        <v>42792.861018518517</v>
      </c>
      <c r="E4961" s="41">
        <f t="shared" si="154"/>
        <v>2017</v>
      </c>
      <c r="F4961" s="41">
        <f t="shared" si="155"/>
        <v>2</v>
      </c>
      <c r="G4961" t="s">
        <v>61</v>
      </c>
      <c r="H4961">
        <v>0</v>
      </c>
      <c r="I4961">
        <v>153.9</v>
      </c>
      <c r="J4961" t="s">
        <v>56</v>
      </c>
      <c r="K4961" t="s">
        <v>52</v>
      </c>
      <c r="L4961">
        <v>10247</v>
      </c>
      <c r="M4961" t="s">
        <v>185</v>
      </c>
      <c r="N4961" t="s">
        <v>0</v>
      </c>
      <c r="O4961" t="s">
        <v>3776</v>
      </c>
      <c r="P4961" t="s">
        <v>4097</v>
      </c>
      <c r="W4961" s="54">
        <v>2</v>
      </c>
      <c r="X4961" s="49">
        <v>2</v>
      </c>
      <c r="Y4961" s="54">
        <v>153.9</v>
      </c>
      <c r="Z4961" s="34">
        <v>0</v>
      </c>
      <c r="AA4961" s="34">
        <v>0</v>
      </c>
    </row>
    <row r="4962" spans="3:27" x14ac:dyDescent="0.25">
      <c r="C4962" s="33">
        <v>16505</v>
      </c>
      <c r="D4962" s="2">
        <v>42792.860381944447</v>
      </c>
      <c r="E4962" s="41">
        <f t="shared" si="154"/>
        <v>2017</v>
      </c>
      <c r="F4962" s="41">
        <f t="shared" si="155"/>
        <v>2</v>
      </c>
      <c r="G4962" t="s">
        <v>61</v>
      </c>
      <c r="H4962">
        <v>0</v>
      </c>
      <c r="I4962">
        <v>589.70000000000005</v>
      </c>
      <c r="J4962" t="s">
        <v>51</v>
      </c>
      <c r="K4962" t="s">
        <v>52</v>
      </c>
      <c r="L4962">
        <v>21220</v>
      </c>
      <c r="M4962" t="s">
        <v>209</v>
      </c>
      <c r="N4962" t="s">
        <v>0</v>
      </c>
      <c r="O4962" t="s">
        <v>4375</v>
      </c>
      <c r="P4962" t="s">
        <v>4053</v>
      </c>
      <c r="Q4962" t="s">
        <v>4066</v>
      </c>
      <c r="R4962" t="s">
        <v>3880</v>
      </c>
      <c r="S4962" t="s">
        <v>4441</v>
      </c>
      <c r="T4962" t="s">
        <v>4166</v>
      </c>
      <c r="W4962" s="54">
        <v>6</v>
      </c>
      <c r="X4962" s="49">
        <v>3</v>
      </c>
      <c r="Y4962" s="54">
        <v>434.84999999999997</v>
      </c>
      <c r="Z4962" s="34">
        <v>3</v>
      </c>
      <c r="AA4962" s="34">
        <v>154.85000000000008</v>
      </c>
    </row>
    <row r="4963" spans="3:27" x14ac:dyDescent="0.25">
      <c r="C4963" s="33">
        <v>16504</v>
      </c>
      <c r="D4963" s="2">
        <v>42792.852754629632</v>
      </c>
      <c r="E4963" s="41">
        <f t="shared" si="154"/>
        <v>2017</v>
      </c>
      <c r="F4963" s="41">
        <f t="shared" si="155"/>
        <v>2</v>
      </c>
      <c r="G4963" t="s">
        <v>61</v>
      </c>
      <c r="H4963">
        <v>0</v>
      </c>
      <c r="I4963">
        <v>339.9</v>
      </c>
      <c r="J4963" t="s">
        <v>74</v>
      </c>
      <c r="K4963" t="s">
        <v>52</v>
      </c>
      <c r="L4963">
        <v>74343</v>
      </c>
      <c r="M4963" t="s">
        <v>4231</v>
      </c>
      <c r="N4963" t="s">
        <v>0</v>
      </c>
      <c r="O4963" t="s">
        <v>3648</v>
      </c>
      <c r="P4963" t="s">
        <v>4442</v>
      </c>
      <c r="W4963" s="54">
        <v>2</v>
      </c>
      <c r="X4963" s="49">
        <v>2</v>
      </c>
      <c r="Y4963" s="54">
        <v>339.9</v>
      </c>
      <c r="Z4963" s="34">
        <v>0</v>
      </c>
      <c r="AA4963" s="34">
        <v>0</v>
      </c>
    </row>
    <row r="4964" spans="3:27" x14ac:dyDescent="0.25">
      <c r="C4964" s="33">
        <v>16503</v>
      </c>
      <c r="D4964" s="2">
        <v>42792.849641203706</v>
      </c>
      <c r="E4964" s="41">
        <f t="shared" si="154"/>
        <v>2017</v>
      </c>
      <c r="F4964" s="41">
        <f t="shared" si="155"/>
        <v>2</v>
      </c>
      <c r="G4964" t="s">
        <v>61</v>
      </c>
      <c r="H4964">
        <v>0</v>
      </c>
      <c r="I4964">
        <v>129.94999999999999</v>
      </c>
      <c r="J4964" t="s">
        <v>74</v>
      </c>
      <c r="K4964" t="s">
        <v>52</v>
      </c>
      <c r="L4964">
        <v>71229</v>
      </c>
      <c r="M4964" t="s">
        <v>2412</v>
      </c>
      <c r="N4964" t="s">
        <v>0</v>
      </c>
      <c r="O4964" t="s">
        <v>3712</v>
      </c>
      <c r="W4964" s="54">
        <v>1</v>
      </c>
      <c r="X4964" s="49">
        <v>1</v>
      </c>
      <c r="Y4964" s="54">
        <v>129.94999999999999</v>
      </c>
      <c r="Z4964" s="34">
        <v>0</v>
      </c>
      <c r="AA4964" s="34">
        <v>0</v>
      </c>
    </row>
    <row r="4965" spans="3:27" x14ac:dyDescent="0.25">
      <c r="C4965" s="33">
        <v>16502</v>
      </c>
      <c r="D4965" s="2">
        <v>42792.849074074074</v>
      </c>
      <c r="E4965" s="41">
        <f t="shared" si="154"/>
        <v>2017</v>
      </c>
      <c r="F4965" s="41">
        <f t="shared" si="155"/>
        <v>2</v>
      </c>
      <c r="G4965" t="s">
        <v>61</v>
      </c>
      <c r="H4965">
        <v>0</v>
      </c>
      <c r="I4965">
        <v>230.9</v>
      </c>
      <c r="J4965" t="s">
        <v>74</v>
      </c>
      <c r="K4965" t="s">
        <v>52</v>
      </c>
      <c r="L4965">
        <v>10115</v>
      </c>
      <c r="M4965" t="s">
        <v>185</v>
      </c>
      <c r="N4965" t="s">
        <v>0</v>
      </c>
      <c r="O4965" t="s">
        <v>4151</v>
      </c>
      <c r="P4965" t="s">
        <v>4055</v>
      </c>
      <c r="W4965" s="54">
        <v>2</v>
      </c>
      <c r="X4965" s="49">
        <v>1</v>
      </c>
      <c r="Y4965" s="54">
        <v>90.950000000000017</v>
      </c>
      <c r="Z4965" s="34">
        <v>1</v>
      </c>
      <c r="AA4965" s="34">
        <v>139.94999999999999</v>
      </c>
    </row>
    <row r="4966" spans="3:27" x14ac:dyDescent="0.25">
      <c r="C4966" s="33">
        <v>16501</v>
      </c>
      <c r="D4966" s="2">
        <v>42792.845648148148</v>
      </c>
      <c r="E4966" s="41">
        <f t="shared" si="154"/>
        <v>2017</v>
      </c>
      <c r="F4966" s="41">
        <f t="shared" si="155"/>
        <v>2</v>
      </c>
      <c r="G4966" t="s">
        <v>61</v>
      </c>
      <c r="H4966">
        <v>0</v>
      </c>
      <c r="I4966">
        <v>111.95</v>
      </c>
      <c r="J4966" t="s">
        <v>51</v>
      </c>
      <c r="K4966" t="s">
        <v>52</v>
      </c>
      <c r="L4966">
        <v>40215</v>
      </c>
      <c r="M4966" t="s">
        <v>81</v>
      </c>
      <c r="N4966" t="s">
        <v>0</v>
      </c>
      <c r="O4966" t="s">
        <v>4443</v>
      </c>
      <c r="W4966" s="54">
        <v>1</v>
      </c>
      <c r="X4966" s="49">
        <v>1</v>
      </c>
      <c r="Y4966" s="54">
        <v>111.95</v>
      </c>
      <c r="Z4966" s="34">
        <v>0</v>
      </c>
      <c r="AA4966" s="34">
        <v>0</v>
      </c>
    </row>
    <row r="4967" spans="3:27" x14ac:dyDescent="0.25">
      <c r="C4967" s="33">
        <v>16500</v>
      </c>
      <c r="D4967" s="2">
        <v>42792.838194444441</v>
      </c>
      <c r="E4967" s="41">
        <f t="shared" si="154"/>
        <v>2017</v>
      </c>
      <c r="F4967" s="41">
        <f t="shared" si="155"/>
        <v>2</v>
      </c>
      <c r="G4967" t="s">
        <v>61</v>
      </c>
      <c r="H4967">
        <v>0</v>
      </c>
      <c r="I4967">
        <v>169.95</v>
      </c>
      <c r="J4967" t="s">
        <v>51</v>
      </c>
      <c r="K4967" t="s">
        <v>52</v>
      </c>
      <c r="L4967">
        <v>54294</v>
      </c>
      <c r="M4967" t="s">
        <v>927</v>
      </c>
      <c r="N4967" t="s">
        <v>0</v>
      </c>
      <c r="O4967" t="s">
        <v>4444</v>
      </c>
      <c r="W4967" s="54">
        <v>1</v>
      </c>
      <c r="X4967" s="49">
        <v>0</v>
      </c>
      <c r="Y4967" s="54">
        <v>0</v>
      </c>
      <c r="Z4967" s="34">
        <v>1</v>
      </c>
      <c r="AA4967" s="34">
        <v>169.95</v>
      </c>
    </row>
    <row r="4968" spans="3:27" x14ac:dyDescent="0.25">
      <c r="C4968" s="33">
        <v>16499</v>
      </c>
      <c r="D4968" s="2">
        <v>42792.828576388885</v>
      </c>
      <c r="E4968" s="41">
        <f t="shared" si="154"/>
        <v>2017</v>
      </c>
      <c r="F4968" s="41">
        <f t="shared" si="155"/>
        <v>2</v>
      </c>
      <c r="G4968" t="s">
        <v>309</v>
      </c>
      <c r="H4968">
        <v>0</v>
      </c>
      <c r="I4968">
        <v>613.70000000000005</v>
      </c>
      <c r="J4968" t="s">
        <v>51</v>
      </c>
      <c r="K4968" t="s">
        <v>52</v>
      </c>
      <c r="L4968">
        <v>70199</v>
      </c>
      <c r="M4968" t="s">
        <v>75</v>
      </c>
      <c r="N4968" t="s">
        <v>0</v>
      </c>
      <c r="O4968" t="s">
        <v>3977</v>
      </c>
      <c r="P4968" t="s">
        <v>4178</v>
      </c>
      <c r="Q4968" t="s">
        <v>3885</v>
      </c>
      <c r="R4968" t="s">
        <v>4076</v>
      </c>
      <c r="S4968" t="s">
        <v>4445</v>
      </c>
      <c r="T4968" t="s">
        <v>3816</v>
      </c>
      <c r="W4968" s="54">
        <v>6</v>
      </c>
      <c r="X4968" s="49">
        <v>6</v>
      </c>
      <c r="Y4968" s="54">
        <v>613.70000000000005</v>
      </c>
      <c r="Z4968" s="45">
        <v>0</v>
      </c>
      <c r="AA4968" s="45">
        <v>0</v>
      </c>
    </row>
    <row r="4969" spans="3:27" x14ac:dyDescent="0.25">
      <c r="C4969" s="33">
        <v>16498</v>
      </c>
      <c r="D4969" s="2">
        <v>42792.820254629631</v>
      </c>
      <c r="E4969" s="41">
        <f t="shared" si="154"/>
        <v>2017</v>
      </c>
      <c r="F4969" s="41">
        <f t="shared" si="155"/>
        <v>2</v>
      </c>
      <c r="G4969" t="s">
        <v>61</v>
      </c>
      <c r="H4969">
        <v>0</v>
      </c>
      <c r="I4969">
        <v>350.85</v>
      </c>
      <c r="J4969" t="s">
        <v>51</v>
      </c>
      <c r="K4969" t="s">
        <v>52</v>
      </c>
      <c r="L4969">
        <v>40215</v>
      </c>
      <c r="M4969" t="s">
        <v>81</v>
      </c>
      <c r="N4969" t="s">
        <v>0</v>
      </c>
      <c r="O4969" t="s">
        <v>4446</v>
      </c>
      <c r="P4969" t="s">
        <v>4101</v>
      </c>
      <c r="Q4969" t="s">
        <v>4256</v>
      </c>
      <c r="W4969" s="54">
        <v>3</v>
      </c>
      <c r="X4969" s="49">
        <v>1</v>
      </c>
      <c r="Y4969" s="54">
        <v>129.94999999999999</v>
      </c>
      <c r="Z4969" s="34">
        <v>2</v>
      </c>
      <c r="AA4969" s="34">
        <v>220.90000000000003</v>
      </c>
    </row>
    <row r="4970" spans="3:27" x14ac:dyDescent="0.25">
      <c r="C4970" s="33">
        <v>16497</v>
      </c>
      <c r="D4970" s="2">
        <v>42792.790717592594</v>
      </c>
      <c r="E4970" s="41">
        <f t="shared" si="154"/>
        <v>2017</v>
      </c>
      <c r="F4970" s="41">
        <f t="shared" si="155"/>
        <v>2</v>
      </c>
      <c r="G4970" t="s">
        <v>61</v>
      </c>
      <c r="H4970">
        <v>0</v>
      </c>
      <c r="I4970">
        <v>169.95</v>
      </c>
      <c r="J4970" t="s">
        <v>51</v>
      </c>
      <c r="K4970" t="s">
        <v>52</v>
      </c>
      <c r="L4970" t="s">
        <v>4301</v>
      </c>
      <c r="M4970" t="s">
        <v>1178</v>
      </c>
      <c r="N4970" t="s">
        <v>64</v>
      </c>
      <c r="O4970" t="s">
        <v>4003</v>
      </c>
      <c r="W4970" s="54">
        <v>1</v>
      </c>
      <c r="X4970" s="49">
        <v>1</v>
      </c>
      <c r="Y4970" s="54">
        <v>169.95</v>
      </c>
      <c r="Z4970" s="34">
        <v>0</v>
      </c>
      <c r="AA4970" s="34">
        <v>0</v>
      </c>
    </row>
    <row r="4971" spans="3:27" x14ac:dyDescent="0.25">
      <c r="C4971" s="33">
        <v>16496</v>
      </c>
      <c r="D4971" s="2">
        <v>42792.790300925924</v>
      </c>
      <c r="E4971" s="41">
        <f t="shared" si="154"/>
        <v>2017</v>
      </c>
      <c r="F4971" s="41">
        <f t="shared" si="155"/>
        <v>2</v>
      </c>
      <c r="G4971" t="s">
        <v>61</v>
      </c>
      <c r="H4971">
        <v>0</v>
      </c>
      <c r="I4971">
        <v>69.95</v>
      </c>
      <c r="J4971" t="s">
        <v>74</v>
      </c>
      <c r="K4971" t="s">
        <v>52</v>
      </c>
      <c r="L4971">
        <v>20251</v>
      </c>
      <c r="M4971" t="s">
        <v>168</v>
      </c>
      <c r="N4971" t="s">
        <v>0</v>
      </c>
      <c r="O4971" t="s">
        <v>4447</v>
      </c>
      <c r="W4971" s="54">
        <v>1</v>
      </c>
      <c r="X4971" s="49">
        <v>1</v>
      </c>
      <c r="Y4971" s="54">
        <v>69.95</v>
      </c>
      <c r="Z4971" s="34">
        <v>0</v>
      </c>
      <c r="AA4971" s="34">
        <v>0</v>
      </c>
    </row>
    <row r="4972" spans="3:27" x14ac:dyDescent="0.25">
      <c r="C4972" s="33">
        <v>16495</v>
      </c>
      <c r="D4972" s="2">
        <v>42792.779374999998</v>
      </c>
      <c r="E4972" s="41">
        <f t="shared" si="154"/>
        <v>2017</v>
      </c>
      <c r="F4972" s="41">
        <f t="shared" si="155"/>
        <v>2</v>
      </c>
      <c r="G4972" t="s">
        <v>61</v>
      </c>
      <c r="H4972">
        <v>0</v>
      </c>
      <c r="I4972">
        <v>299.89999999999998</v>
      </c>
      <c r="J4972" t="s">
        <v>51</v>
      </c>
      <c r="K4972" t="s">
        <v>52</v>
      </c>
      <c r="L4972">
        <v>45133</v>
      </c>
      <c r="M4972" t="s">
        <v>53</v>
      </c>
      <c r="N4972" t="s">
        <v>0</v>
      </c>
      <c r="O4972" t="s">
        <v>4078</v>
      </c>
      <c r="P4972" t="s">
        <v>4221</v>
      </c>
      <c r="W4972" s="54">
        <v>2</v>
      </c>
      <c r="X4972" s="49">
        <v>1</v>
      </c>
      <c r="Y4972" s="54">
        <v>149.94999999999999</v>
      </c>
      <c r="Z4972" s="45">
        <v>1</v>
      </c>
      <c r="AA4972" s="45">
        <v>149.94999999999999</v>
      </c>
    </row>
    <row r="4973" spans="3:27" x14ac:dyDescent="0.25">
      <c r="C4973" s="33">
        <v>16494</v>
      </c>
      <c r="D4973" s="2">
        <v>42792.753854166665</v>
      </c>
      <c r="E4973" s="41">
        <f t="shared" si="154"/>
        <v>2017</v>
      </c>
      <c r="F4973" s="41">
        <f t="shared" si="155"/>
        <v>2</v>
      </c>
      <c r="G4973" t="s">
        <v>61</v>
      </c>
      <c r="H4973">
        <v>0</v>
      </c>
      <c r="I4973">
        <v>109.95</v>
      </c>
      <c r="J4973" t="s">
        <v>74</v>
      </c>
      <c r="K4973" t="s">
        <v>52</v>
      </c>
      <c r="L4973">
        <v>6001</v>
      </c>
      <c r="M4973" t="s">
        <v>3753</v>
      </c>
      <c r="N4973" t="s">
        <v>201</v>
      </c>
      <c r="O4973" t="s">
        <v>4448</v>
      </c>
      <c r="W4973" s="54">
        <v>1</v>
      </c>
      <c r="X4973" s="49">
        <v>1</v>
      </c>
      <c r="Y4973" s="54">
        <v>109.95</v>
      </c>
      <c r="Z4973" s="34">
        <v>0</v>
      </c>
      <c r="AA4973" s="34">
        <v>0</v>
      </c>
    </row>
    <row r="4974" spans="3:27" x14ac:dyDescent="0.25">
      <c r="C4974" s="33">
        <v>16493</v>
      </c>
      <c r="D4974" s="2">
        <v>42792.753645833334</v>
      </c>
      <c r="E4974" s="41">
        <f t="shared" si="154"/>
        <v>2017</v>
      </c>
      <c r="F4974" s="41">
        <f t="shared" si="155"/>
        <v>2</v>
      </c>
      <c r="G4974" t="s">
        <v>309</v>
      </c>
      <c r="H4974">
        <v>0</v>
      </c>
      <c r="I4974">
        <v>79.95</v>
      </c>
      <c r="J4974" t="s">
        <v>74</v>
      </c>
      <c r="K4974" t="s">
        <v>52</v>
      </c>
      <c r="L4974">
        <v>64285</v>
      </c>
      <c r="M4974" t="s">
        <v>980</v>
      </c>
      <c r="N4974" t="s">
        <v>0</v>
      </c>
      <c r="O4974" t="s">
        <v>4449</v>
      </c>
      <c r="W4974" s="54">
        <v>1</v>
      </c>
      <c r="X4974" s="49">
        <v>1</v>
      </c>
      <c r="Y4974" s="54">
        <v>79.95</v>
      </c>
      <c r="Z4974" s="45">
        <v>0</v>
      </c>
      <c r="AA4974" s="45">
        <v>0</v>
      </c>
    </row>
    <row r="4975" spans="3:27" x14ac:dyDescent="0.25">
      <c r="C4975" s="33">
        <v>16492</v>
      </c>
      <c r="D4975" s="2">
        <v>42792.681192129632</v>
      </c>
      <c r="E4975" s="41">
        <f t="shared" si="154"/>
        <v>2017</v>
      </c>
      <c r="F4975" s="41">
        <f t="shared" si="155"/>
        <v>2</v>
      </c>
      <c r="G4975" t="s">
        <v>61</v>
      </c>
      <c r="H4975">
        <v>0</v>
      </c>
      <c r="I4975">
        <v>139.94999999999999</v>
      </c>
      <c r="J4975" t="s">
        <v>56</v>
      </c>
      <c r="K4975" t="s">
        <v>52</v>
      </c>
      <c r="L4975">
        <v>20259</v>
      </c>
      <c r="M4975" t="s">
        <v>168</v>
      </c>
      <c r="N4975" t="s">
        <v>0</v>
      </c>
      <c r="O4975" t="s">
        <v>4236</v>
      </c>
      <c r="W4975" s="54">
        <v>1</v>
      </c>
      <c r="X4975" s="49">
        <v>0</v>
      </c>
      <c r="Y4975" s="54">
        <v>0</v>
      </c>
      <c r="Z4975" s="34">
        <v>1</v>
      </c>
      <c r="AA4975" s="34">
        <v>139.94999999999999</v>
      </c>
    </row>
    <row r="4976" spans="3:27" x14ac:dyDescent="0.25">
      <c r="C4976" s="33">
        <v>16491</v>
      </c>
      <c r="D4976" s="2">
        <v>42792.676446759258</v>
      </c>
      <c r="E4976" s="41">
        <f t="shared" si="154"/>
        <v>2017</v>
      </c>
      <c r="F4976" s="41">
        <f t="shared" si="155"/>
        <v>2</v>
      </c>
      <c r="G4976" t="s">
        <v>61</v>
      </c>
      <c r="H4976">
        <v>0</v>
      </c>
      <c r="I4976">
        <v>249.9</v>
      </c>
      <c r="J4976" t="s">
        <v>74</v>
      </c>
      <c r="K4976" t="s">
        <v>52</v>
      </c>
      <c r="L4976">
        <v>60318</v>
      </c>
      <c r="M4976" t="s">
        <v>671</v>
      </c>
      <c r="N4976" t="s">
        <v>0</v>
      </c>
      <c r="O4976" t="s">
        <v>3993</v>
      </c>
      <c r="P4976" t="s">
        <v>4450</v>
      </c>
      <c r="W4976" s="54">
        <v>2</v>
      </c>
      <c r="X4976" s="49">
        <v>2</v>
      </c>
      <c r="Y4976" s="54">
        <v>249.9</v>
      </c>
      <c r="Z4976" s="34">
        <v>0</v>
      </c>
      <c r="AA4976" s="34">
        <v>0</v>
      </c>
    </row>
    <row r="4977" spans="3:27" x14ac:dyDescent="0.25">
      <c r="C4977" s="33">
        <v>16490</v>
      </c>
      <c r="D4977" s="2">
        <v>42792.673171296294</v>
      </c>
      <c r="E4977" s="41">
        <f t="shared" si="154"/>
        <v>2017</v>
      </c>
      <c r="F4977" s="41">
        <f t="shared" si="155"/>
        <v>2</v>
      </c>
      <c r="G4977" t="s">
        <v>61</v>
      </c>
      <c r="H4977">
        <v>0</v>
      </c>
      <c r="I4977">
        <v>185.85</v>
      </c>
      <c r="J4977" t="s">
        <v>74</v>
      </c>
      <c r="K4977" t="s">
        <v>52</v>
      </c>
      <c r="L4977" t="s">
        <v>4451</v>
      </c>
      <c r="M4977" t="s">
        <v>473</v>
      </c>
      <c r="N4977" t="s">
        <v>64</v>
      </c>
      <c r="O4977" t="s">
        <v>4452</v>
      </c>
      <c r="P4977" t="s">
        <v>4453</v>
      </c>
      <c r="Q4977" t="s">
        <v>4454</v>
      </c>
      <c r="W4977" s="54">
        <v>3</v>
      </c>
      <c r="X4977" s="49">
        <v>0</v>
      </c>
      <c r="Y4977" s="54">
        <v>0</v>
      </c>
      <c r="Z4977" s="34">
        <v>3</v>
      </c>
      <c r="AA4977" s="34">
        <v>185.85</v>
      </c>
    </row>
    <row r="4978" spans="3:27" x14ac:dyDescent="0.25">
      <c r="C4978" s="33">
        <v>16489</v>
      </c>
      <c r="D4978" s="2">
        <v>42792.661574074074</v>
      </c>
      <c r="E4978" s="41">
        <f t="shared" si="154"/>
        <v>2017</v>
      </c>
      <c r="F4978" s="41">
        <f t="shared" si="155"/>
        <v>2</v>
      </c>
      <c r="G4978" t="s">
        <v>309</v>
      </c>
      <c r="H4978">
        <v>0</v>
      </c>
      <c r="I4978">
        <v>339.9</v>
      </c>
      <c r="J4978" t="s">
        <v>56</v>
      </c>
      <c r="K4978" t="s">
        <v>52</v>
      </c>
      <c r="L4978">
        <v>89134</v>
      </c>
      <c r="M4978" t="s">
        <v>3043</v>
      </c>
      <c r="N4978" t="s">
        <v>0</v>
      </c>
      <c r="O4978" t="s">
        <v>3968</v>
      </c>
      <c r="P4978" t="s">
        <v>3886</v>
      </c>
      <c r="W4978" s="54">
        <v>2</v>
      </c>
      <c r="X4978" s="49">
        <v>2</v>
      </c>
      <c r="Y4978" s="54">
        <v>339.9</v>
      </c>
      <c r="Z4978" s="45">
        <v>0</v>
      </c>
      <c r="AA4978" s="45">
        <v>0</v>
      </c>
    </row>
    <row r="4979" spans="3:27" x14ac:dyDescent="0.25">
      <c r="C4979" s="33">
        <v>16488</v>
      </c>
      <c r="D4979" s="2">
        <v>42792.606249999997</v>
      </c>
      <c r="E4979" s="41">
        <f t="shared" si="154"/>
        <v>2017</v>
      </c>
      <c r="F4979" s="41">
        <f t="shared" si="155"/>
        <v>2</v>
      </c>
      <c r="G4979" t="s">
        <v>268</v>
      </c>
      <c r="H4979">
        <v>0</v>
      </c>
      <c r="I4979">
        <v>229.95</v>
      </c>
      <c r="J4979" t="s">
        <v>51</v>
      </c>
      <c r="K4979" t="s">
        <v>52</v>
      </c>
      <c r="L4979">
        <v>7353</v>
      </c>
      <c r="M4979" t="s">
        <v>4390</v>
      </c>
      <c r="N4979" t="s">
        <v>1770</v>
      </c>
      <c r="O4979" t="s">
        <v>4233</v>
      </c>
      <c r="W4979" s="54">
        <v>1</v>
      </c>
      <c r="X4979" s="49">
        <v>0</v>
      </c>
      <c r="Y4979" s="54">
        <v>0</v>
      </c>
      <c r="Z4979" s="34">
        <v>1</v>
      </c>
      <c r="AA4979" s="34">
        <v>229.95</v>
      </c>
    </row>
    <row r="4980" spans="3:27" x14ac:dyDescent="0.25">
      <c r="C4980" s="33">
        <v>16487</v>
      </c>
      <c r="D4980" s="2">
        <v>42792.593634259261</v>
      </c>
      <c r="E4980" s="41">
        <f t="shared" si="154"/>
        <v>2017</v>
      </c>
      <c r="F4980" s="41">
        <f t="shared" si="155"/>
        <v>2</v>
      </c>
      <c r="G4980" t="s">
        <v>61</v>
      </c>
      <c r="H4980">
        <v>0</v>
      </c>
      <c r="I4980">
        <v>139.94999999999999</v>
      </c>
      <c r="J4980" t="s">
        <v>51</v>
      </c>
      <c r="K4980" t="s">
        <v>52</v>
      </c>
      <c r="L4980" t="s">
        <v>4455</v>
      </c>
      <c r="M4980" t="s">
        <v>3550</v>
      </c>
      <c r="N4980" t="s">
        <v>64</v>
      </c>
      <c r="O4980" t="s">
        <v>3905</v>
      </c>
      <c r="W4980" s="54">
        <v>1</v>
      </c>
      <c r="X4980" s="49">
        <v>1</v>
      </c>
      <c r="Y4980" s="54">
        <v>139.94999999999999</v>
      </c>
      <c r="Z4980" s="34">
        <v>0</v>
      </c>
      <c r="AA4980" s="34">
        <v>0</v>
      </c>
    </row>
    <row r="4981" spans="3:27" x14ac:dyDescent="0.25">
      <c r="C4981" s="33">
        <v>16486</v>
      </c>
      <c r="D4981" s="2">
        <v>42792.588020833333</v>
      </c>
      <c r="E4981" s="41">
        <f t="shared" si="154"/>
        <v>2017</v>
      </c>
      <c r="F4981" s="41">
        <f t="shared" si="155"/>
        <v>2</v>
      </c>
      <c r="G4981" t="s">
        <v>61</v>
      </c>
      <c r="H4981">
        <v>0</v>
      </c>
      <c r="I4981">
        <v>169.95</v>
      </c>
      <c r="J4981" t="s">
        <v>51</v>
      </c>
      <c r="K4981" t="s">
        <v>52</v>
      </c>
      <c r="L4981">
        <v>30449</v>
      </c>
      <c r="M4981" t="s">
        <v>259</v>
      </c>
      <c r="N4981" t="s">
        <v>0</v>
      </c>
      <c r="O4981" t="s">
        <v>4002</v>
      </c>
      <c r="W4981" s="54">
        <v>1</v>
      </c>
      <c r="X4981" s="49">
        <v>1</v>
      </c>
      <c r="Y4981" s="54">
        <v>169.95</v>
      </c>
      <c r="Z4981" s="34">
        <v>0</v>
      </c>
      <c r="AA4981" s="34">
        <v>0</v>
      </c>
    </row>
    <row r="4982" spans="3:27" x14ac:dyDescent="0.25">
      <c r="C4982" s="33">
        <v>16485</v>
      </c>
      <c r="D4982" s="2">
        <v>42792.585115740738</v>
      </c>
      <c r="E4982" s="41">
        <f t="shared" si="154"/>
        <v>2017</v>
      </c>
      <c r="F4982" s="41">
        <f t="shared" si="155"/>
        <v>2</v>
      </c>
      <c r="G4982" t="s">
        <v>61</v>
      </c>
      <c r="H4982">
        <v>0</v>
      </c>
      <c r="I4982">
        <v>79.95</v>
      </c>
      <c r="J4982" t="s">
        <v>56</v>
      </c>
      <c r="K4982" t="s">
        <v>52</v>
      </c>
      <c r="L4982">
        <v>22605</v>
      </c>
      <c r="M4982" t="s">
        <v>168</v>
      </c>
      <c r="N4982" t="s">
        <v>0</v>
      </c>
      <c r="O4982" t="s">
        <v>4456</v>
      </c>
      <c r="W4982" s="54">
        <v>1</v>
      </c>
      <c r="X4982" s="49">
        <v>0</v>
      </c>
      <c r="Y4982" s="54">
        <v>0</v>
      </c>
      <c r="Z4982" s="34">
        <v>1</v>
      </c>
      <c r="AA4982" s="34">
        <v>79.95</v>
      </c>
    </row>
    <row r="4983" spans="3:27" x14ac:dyDescent="0.25">
      <c r="C4983" s="33">
        <v>16484</v>
      </c>
      <c r="D4983" s="2">
        <v>42792.560833333337</v>
      </c>
      <c r="E4983" s="41">
        <f t="shared" si="154"/>
        <v>2017</v>
      </c>
      <c r="F4983" s="41">
        <f t="shared" si="155"/>
        <v>2</v>
      </c>
      <c r="G4983" t="s">
        <v>61</v>
      </c>
      <c r="H4983">
        <v>0</v>
      </c>
      <c r="I4983">
        <v>229.9</v>
      </c>
      <c r="J4983" t="s">
        <v>51</v>
      </c>
      <c r="K4983" t="s">
        <v>52</v>
      </c>
      <c r="L4983">
        <v>35550</v>
      </c>
      <c r="M4983" t="s">
        <v>4457</v>
      </c>
      <c r="N4983" t="s">
        <v>4458</v>
      </c>
      <c r="O4983" t="s">
        <v>4278</v>
      </c>
      <c r="P4983" t="s">
        <v>3929</v>
      </c>
      <c r="W4983" s="54">
        <v>2</v>
      </c>
      <c r="X4983" s="49">
        <v>0</v>
      </c>
      <c r="Y4983" s="54">
        <v>0</v>
      </c>
      <c r="Z4983" s="34">
        <v>2</v>
      </c>
      <c r="AA4983" s="34">
        <v>229.9</v>
      </c>
    </row>
    <row r="4984" spans="3:27" x14ac:dyDescent="0.25">
      <c r="C4984" s="33">
        <v>16483</v>
      </c>
      <c r="D4984" s="2">
        <v>42792.530439814815</v>
      </c>
      <c r="E4984" s="41">
        <f t="shared" si="154"/>
        <v>2017</v>
      </c>
      <c r="F4984" s="41">
        <f t="shared" si="155"/>
        <v>2</v>
      </c>
      <c r="G4984" t="s">
        <v>61</v>
      </c>
      <c r="H4984">
        <v>0</v>
      </c>
      <c r="I4984">
        <v>225.85</v>
      </c>
      <c r="J4984" t="s">
        <v>74</v>
      </c>
      <c r="K4984" t="s">
        <v>52</v>
      </c>
      <c r="L4984">
        <v>14163</v>
      </c>
      <c r="M4984" t="s">
        <v>185</v>
      </c>
      <c r="N4984" t="s">
        <v>0</v>
      </c>
      <c r="O4984" t="s">
        <v>4459</v>
      </c>
      <c r="P4984" t="s">
        <v>3794</v>
      </c>
      <c r="Q4984" t="s">
        <v>3836</v>
      </c>
      <c r="W4984" s="54">
        <v>3</v>
      </c>
      <c r="X4984" s="49">
        <v>2</v>
      </c>
      <c r="Y4984" s="54">
        <v>200.9</v>
      </c>
      <c r="Z4984" s="34">
        <v>1</v>
      </c>
      <c r="AA4984" s="34">
        <v>24.95</v>
      </c>
    </row>
    <row r="4985" spans="3:27" x14ac:dyDescent="0.25">
      <c r="C4985" s="33">
        <v>16482</v>
      </c>
      <c r="D4985" s="2">
        <v>42792.522349537037</v>
      </c>
      <c r="E4985" s="41">
        <f t="shared" si="154"/>
        <v>2017</v>
      </c>
      <c r="F4985" s="41">
        <f t="shared" si="155"/>
        <v>2</v>
      </c>
      <c r="G4985" t="s">
        <v>61</v>
      </c>
      <c r="H4985">
        <v>0</v>
      </c>
      <c r="I4985">
        <v>389.85</v>
      </c>
      <c r="J4985" t="s">
        <v>74</v>
      </c>
      <c r="K4985" t="s">
        <v>52</v>
      </c>
      <c r="L4985">
        <v>81241</v>
      </c>
      <c r="M4985" t="s">
        <v>57</v>
      </c>
      <c r="N4985" t="s">
        <v>0</v>
      </c>
      <c r="O4985" t="s">
        <v>4371</v>
      </c>
      <c r="P4985" t="s">
        <v>3806</v>
      </c>
      <c r="Q4985" t="s">
        <v>4221</v>
      </c>
      <c r="W4985" s="54">
        <v>3</v>
      </c>
      <c r="X4985" s="49">
        <v>0</v>
      </c>
      <c r="Y4985" s="54">
        <v>0</v>
      </c>
      <c r="Z4985" s="34">
        <v>3</v>
      </c>
      <c r="AA4985" s="34">
        <v>389.85</v>
      </c>
    </row>
    <row r="4986" spans="3:27" x14ac:dyDescent="0.25">
      <c r="C4986" s="33">
        <v>16481</v>
      </c>
      <c r="D4986" s="2">
        <v>42792.510405092595</v>
      </c>
      <c r="E4986" s="41">
        <f t="shared" si="154"/>
        <v>2017</v>
      </c>
      <c r="F4986" s="41">
        <f t="shared" si="155"/>
        <v>2</v>
      </c>
      <c r="G4986" t="s">
        <v>61</v>
      </c>
      <c r="H4986">
        <v>0</v>
      </c>
      <c r="I4986">
        <v>69.95</v>
      </c>
      <c r="J4986" t="s">
        <v>51</v>
      </c>
      <c r="K4986" t="s">
        <v>52</v>
      </c>
      <c r="L4986">
        <v>28046</v>
      </c>
      <c r="M4986" t="s">
        <v>2548</v>
      </c>
      <c r="N4986" t="s">
        <v>493</v>
      </c>
      <c r="O4986" t="s">
        <v>4128</v>
      </c>
      <c r="W4986" s="54">
        <v>1</v>
      </c>
      <c r="X4986" s="49">
        <v>0</v>
      </c>
      <c r="Y4986" s="54">
        <v>0</v>
      </c>
      <c r="Z4986" s="34">
        <v>1</v>
      </c>
      <c r="AA4986" s="34">
        <v>69.95</v>
      </c>
    </row>
    <row r="4987" spans="3:27" x14ac:dyDescent="0.25">
      <c r="C4987" s="33">
        <v>16480</v>
      </c>
      <c r="D4987" s="2">
        <v>42792.504305555558</v>
      </c>
      <c r="E4987" s="41">
        <f t="shared" si="154"/>
        <v>2017</v>
      </c>
      <c r="F4987" s="41">
        <f t="shared" si="155"/>
        <v>2</v>
      </c>
      <c r="G4987" t="s">
        <v>61</v>
      </c>
      <c r="H4987">
        <v>0</v>
      </c>
      <c r="I4987">
        <v>249.95</v>
      </c>
      <c r="J4987" t="s">
        <v>56</v>
      </c>
      <c r="K4987" t="s">
        <v>52</v>
      </c>
      <c r="L4987">
        <v>49809</v>
      </c>
      <c r="M4987" t="s">
        <v>1676</v>
      </c>
      <c r="N4987" t="s">
        <v>0</v>
      </c>
      <c r="O4987" t="s">
        <v>4246</v>
      </c>
      <c r="W4987" s="54">
        <v>1</v>
      </c>
      <c r="X4987" s="49">
        <v>1</v>
      </c>
      <c r="Y4987" s="54">
        <v>249.95</v>
      </c>
      <c r="Z4987" s="34">
        <v>0</v>
      </c>
      <c r="AA4987" s="34">
        <v>0</v>
      </c>
    </row>
    <row r="4988" spans="3:27" x14ac:dyDescent="0.25">
      <c r="C4988" s="33">
        <v>16479</v>
      </c>
      <c r="D4988" s="2">
        <v>42792.476203703707</v>
      </c>
      <c r="E4988" s="41">
        <f t="shared" si="154"/>
        <v>2017</v>
      </c>
      <c r="F4988" s="41">
        <f t="shared" si="155"/>
        <v>2</v>
      </c>
      <c r="G4988" t="s">
        <v>61</v>
      </c>
      <c r="H4988">
        <v>0</v>
      </c>
      <c r="I4988">
        <v>249.95</v>
      </c>
      <c r="J4988" t="s">
        <v>51</v>
      </c>
      <c r="K4988" t="s">
        <v>52</v>
      </c>
      <c r="L4988">
        <v>11666</v>
      </c>
      <c r="M4988" t="s">
        <v>591</v>
      </c>
      <c r="N4988" t="s">
        <v>415</v>
      </c>
      <c r="O4988" t="s">
        <v>3852</v>
      </c>
      <c r="W4988" s="54">
        <v>1</v>
      </c>
      <c r="X4988" s="49">
        <v>1</v>
      </c>
      <c r="Y4988" s="54">
        <v>249.95</v>
      </c>
      <c r="Z4988" s="34">
        <v>0</v>
      </c>
      <c r="AA4988" s="34">
        <v>0</v>
      </c>
    </row>
    <row r="4989" spans="3:27" x14ac:dyDescent="0.25">
      <c r="C4989" s="33">
        <v>16477</v>
      </c>
      <c r="D4989" s="2">
        <v>42792.438784722224</v>
      </c>
      <c r="E4989" s="41">
        <f t="shared" si="154"/>
        <v>2017</v>
      </c>
      <c r="F4989" s="41">
        <f t="shared" si="155"/>
        <v>2</v>
      </c>
      <c r="G4989" t="s">
        <v>61</v>
      </c>
      <c r="H4989">
        <v>0</v>
      </c>
      <c r="I4989">
        <v>139.94999999999999</v>
      </c>
      <c r="J4989" t="s">
        <v>51</v>
      </c>
      <c r="K4989" t="s">
        <v>52</v>
      </c>
      <c r="L4989">
        <v>580</v>
      </c>
      <c r="M4989" t="s">
        <v>478</v>
      </c>
      <c r="N4989" t="s">
        <v>479</v>
      </c>
      <c r="O4989" t="s">
        <v>4151</v>
      </c>
      <c r="W4989" s="54">
        <v>1</v>
      </c>
      <c r="X4989" s="49">
        <v>0</v>
      </c>
      <c r="Y4989" s="54">
        <v>0</v>
      </c>
      <c r="Z4989" s="34">
        <v>1</v>
      </c>
      <c r="AA4989" s="34">
        <v>139.94999999999999</v>
      </c>
    </row>
    <row r="4990" spans="3:27" x14ac:dyDescent="0.25">
      <c r="C4990" s="33">
        <v>16476</v>
      </c>
      <c r="D4990" s="2">
        <v>42792.438113425924</v>
      </c>
      <c r="E4990" s="41">
        <f t="shared" si="154"/>
        <v>2017</v>
      </c>
      <c r="F4990" s="41">
        <f t="shared" si="155"/>
        <v>2</v>
      </c>
      <c r="G4990" t="s">
        <v>61</v>
      </c>
      <c r="H4990">
        <v>0</v>
      </c>
      <c r="I4990">
        <v>139.94999999999999</v>
      </c>
      <c r="J4990" t="s">
        <v>56</v>
      </c>
      <c r="K4990" t="s">
        <v>52</v>
      </c>
      <c r="L4990">
        <v>30163</v>
      </c>
      <c r="M4990" t="s">
        <v>259</v>
      </c>
      <c r="N4990" t="s">
        <v>0</v>
      </c>
      <c r="O4990" t="s">
        <v>4258</v>
      </c>
      <c r="W4990" s="54">
        <v>1</v>
      </c>
      <c r="X4990" s="49">
        <v>0</v>
      </c>
      <c r="Y4990" s="54">
        <v>0</v>
      </c>
      <c r="Z4990" s="34">
        <v>1</v>
      </c>
      <c r="AA4990" s="34">
        <v>139.94999999999999</v>
      </c>
    </row>
    <row r="4991" spans="3:27" x14ac:dyDescent="0.25">
      <c r="C4991" s="33">
        <v>16475</v>
      </c>
      <c r="D4991" s="2">
        <v>42792.429016203707</v>
      </c>
      <c r="E4991" s="41">
        <f t="shared" si="154"/>
        <v>2017</v>
      </c>
      <c r="F4991" s="41">
        <f t="shared" si="155"/>
        <v>2</v>
      </c>
      <c r="G4991" t="s">
        <v>309</v>
      </c>
      <c r="H4991">
        <v>0</v>
      </c>
      <c r="I4991">
        <v>129.94999999999999</v>
      </c>
      <c r="J4991" t="s">
        <v>56</v>
      </c>
      <c r="K4991" t="s">
        <v>52</v>
      </c>
      <c r="L4991">
        <v>53757</v>
      </c>
      <c r="M4991" t="s">
        <v>737</v>
      </c>
      <c r="N4991" t="s">
        <v>0</v>
      </c>
      <c r="O4991" t="s">
        <v>3745</v>
      </c>
      <c r="W4991" s="54">
        <v>1</v>
      </c>
      <c r="X4991" s="49">
        <v>1</v>
      </c>
      <c r="Y4991" s="54">
        <v>129.94999999999999</v>
      </c>
      <c r="Z4991" s="45">
        <v>0</v>
      </c>
      <c r="AA4991" s="45">
        <v>0</v>
      </c>
    </row>
    <row r="4992" spans="3:27" x14ac:dyDescent="0.25">
      <c r="C4992" s="33">
        <v>16474</v>
      </c>
      <c r="D4992" s="2">
        <v>42792.376192129632</v>
      </c>
      <c r="E4992" s="41">
        <f t="shared" si="154"/>
        <v>2017</v>
      </c>
      <c r="F4992" s="41">
        <f t="shared" si="155"/>
        <v>2</v>
      </c>
      <c r="G4992" t="s">
        <v>61</v>
      </c>
      <c r="H4992">
        <v>0</v>
      </c>
      <c r="I4992">
        <v>119.95</v>
      </c>
      <c r="J4992" t="s">
        <v>51</v>
      </c>
      <c r="K4992" t="s">
        <v>52</v>
      </c>
      <c r="L4992" t="s">
        <v>4460</v>
      </c>
      <c r="M4992" t="s">
        <v>3019</v>
      </c>
      <c r="N4992" t="s">
        <v>64</v>
      </c>
      <c r="O4992" t="s">
        <v>4461</v>
      </c>
      <c r="W4992" s="54">
        <v>1</v>
      </c>
      <c r="X4992" s="49">
        <v>1</v>
      </c>
      <c r="Y4992" s="54">
        <v>119.95</v>
      </c>
      <c r="Z4992" s="34">
        <v>0</v>
      </c>
      <c r="AA4992" s="34">
        <v>0</v>
      </c>
    </row>
    <row r="4993" spans="3:27" x14ac:dyDescent="0.25">
      <c r="C4993" s="33">
        <v>16473</v>
      </c>
      <c r="D4993" s="2">
        <v>42792.029652777775</v>
      </c>
      <c r="E4993" s="41">
        <f t="shared" si="154"/>
        <v>2017</v>
      </c>
      <c r="F4993" s="41">
        <f t="shared" si="155"/>
        <v>2</v>
      </c>
      <c r="G4993" t="s">
        <v>61</v>
      </c>
      <c r="H4993">
        <v>0</v>
      </c>
      <c r="I4993">
        <v>249.95</v>
      </c>
      <c r="J4993" t="s">
        <v>74</v>
      </c>
      <c r="K4993" t="s">
        <v>52</v>
      </c>
      <c r="L4993">
        <v>48163</v>
      </c>
      <c r="M4993" t="s">
        <v>318</v>
      </c>
      <c r="N4993" t="s">
        <v>0</v>
      </c>
      <c r="O4993" t="s">
        <v>4462</v>
      </c>
      <c r="W4993" s="54">
        <v>1</v>
      </c>
      <c r="X4993" s="49">
        <v>1</v>
      </c>
      <c r="Y4993" s="54">
        <v>249.95</v>
      </c>
      <c r="Z4993" s="34">
        <v>0</v>
      </c>
      <c r="AA4993" s="34">
        <v>0</v>
      </c>
    </row>
    <row r="4994" spans="3:27" x14ac:dyDescent="0.25">
      <c r="C4994" s="33">
        <v>16472</v>
      </c>
      <c r="D4994" s="2">
        <v>42791.95003472222</v>
      </c>
      <c r="E4994" s="41">
        <f t="shared" si="154"/>
        <v>2017</v>
      </c>
      <c r="F4994" s="41">
        <f t="shared" si="155"/>
        <v>2</v>
      </c>
      <c r="G4994" t="s">
        <v>61</v>
      </c>
      <c r="H4994">
        <v>0</v>
      </c>
      <c r="I4994">
        <v>269.8</v>
      </c>
      <c r="J4994" t="s">
        <v>74</v>
      </c>
      <c r="K4994" t="s">
        <v>52</v>
      </c>
      <c r="L4994">
        <v>10435</v>
      </c>
      <c r="M4994" t="s">
        <v>185</v>
      </c>
      <c r="N4994" t="s">
        <v>0</v>
      </c>
      <c r="O4994" t="s">
        <v>4076</v>
      </c>
      <c r="P4994" t="s">
        <v>4463</v>
      </c>
      <c r="Q4994" t="s">
        <v>4069</v>
      </c>
      <c r="R4994" t="s">
        <v>3776</v>
      </c>
      <c r="W4994" s="54">
        <v>4</v>
      </c>
      <c r="X4994" s="49">
        <v>3</v>
      </c>
      <c r="Y4994" s="54">
        <v>244.85000000000002</v>
      </c>
      <c r="Z4994" s="34">
        <v>1</v>
      </c>
      <c r="AA4994" s="34">
        <v>24.95</v>
      </c>
    </row>
    <row r="4995" spans="3:27" x14ac:dyDescent="0.25">
      <c r="C4995" s="33">
        <v>16471</v>
      </c>
      <c r="D4995" s="2">
        <v>42791.889155092591</v>
      </c>
      <c r="E4995" s="41">
        <f t="shared" si="154"/>
        <v>2017</v>
      </c>
      <c r="F4995" s="41">
        <f t="shared" si="155"/>
        <v>2</v>
      </c>
      <c r="G4995" t="s">
        <v>61</v>
      </c>
      <c r="H4995">
        <v>0</v>
      </c>
      <c r="I4995">
        <v>419.9</v>
      </c>
      <c r="J4995" t="s">
        <v>56</v>
      </c>
      <c r="K4995" t="s">
        <v>52</v>
      </c>
      <c r="L4995">
        <v>45470</v>
      </c>
      <c r="M4995" t="s">
        <v>4464</v>
      </c>
      <c r="N4995" t="s">
        <v>0</v>
      </c>
      <c r="O4995" t="s">
        <v>3921</v>
      </c>
      <c r="P4995" t="s">
        <v>3888</v>
      </c>
      <c r="W4995" s="54">
        <v>2</v>
      </c>
      <c r="X4995" s="49">
        <v>1</v>
      </c>
      <c r="Y4995" s="54">
        <v>249.95</v>
      </c>
      <c r="Z4995" s="34">
        <v>1</v>
      </c>
      <c r="AA4995" s="34">
        <v>169.95</v>
      </c>
    </row>
    <row r="4996" spans="3:27" x14ac:dyDescent="0.25">
      <c r="C4996" s="33">
        <v>16470</v>
      </c>
      <c r="D4996" s="2">
        <v>42791.84165509259</v>
      </c>
      <c r="E4996" s="41">
        <f t="shared" si="154"/>
        <v>2017</v>
      </c>
      <c r="F4996" s="41">
        <f t="shared" si="155"/>
        <v>2</v>
      </c>
      <c r="G4996" t="s">
        <v>309</v>
      </c>
      <c r="H4996">
        <v>0</v>
      </c>
      <c r="I4996">
        <v>579.79999999999995</v>
      </c>
      <c r="J4996" t="s">
        <v>56</v>
      </c>
      <c r="K4996" t="s">
        <v>52</v>
      </c>
      <c r="L4996">
        <v>56076</v>
      </c>
      <c r="M4996" t="s">
        <v>118</v>
      </c>
      <c r="N4996" t="s">
        <v>0</v>
      </c>
      <c r="O4996" t="s">
        <v>4078</v>
      </c>
      <c r="P4996" t="s">
        <v>3731</v>
      </c>
      <c r="Q4996" t="s">
        <v>3806</v>
      </c>
      <c r="R4996" t="s">
        <v>3709</v>
      </c>
      <c r="W4996" s="54">
        <v>4</v>
      </c>
      <c r="X4996" s="49">
        <v>4</v>
      </c>
      <c r="Y4996" s="54">
        <v>579.79999999999995</v>
      </c>
      <c r="Z4996" s="45">
        <v>0</v>
      </c>
      <c r="AA4996" s="45">
        <v>0</v>
      </c>
    </row>
    <row r="4997" spans="3:27" x14ac:dyDescent="0.25">
      <c r="C4997" s="33">
        <v>16469</v>
      </c>
      <c r="D4997" s="2">
        <v>42791.825960648152</v>
      </c>
      <c r="E4997" s="41">
        <f t="shared" si="154"/>
        <v>2017</v>
      </c>
      <c r="F4997" s="41">
        <f t="shared" si="155"/>
        <v>2</v>
      </c>
      <c r="G4997" t="s">
        <v>61</v>
      </c>
      <c r="H4997">
        <v>0</v>
      </c>
      <c r="I4997">
        <v>129.94999999999999</v>
      </c>
      <c r="J4997" t="s">
        <v>74</v>
      </c>
      <c r="K4997" t="s">
        <v>52</v>
      </c>
      <c r="L4997">
        <v>34119</v>
      </c>
      <c r="M4997" t="s">
        <v>1970</v>
      </c>
      <c r="N4997" t="s">
        <v>0</v>
      </c>
      <c r="O4997" t="s">
        <v>4043</v>
      </c>
      <c r="W4997" s="54">
        <v>1</v>
      </c>
      <c r="X4997" s="49">
        <v>1</v>
      </c>
      <c r="Y4997" s="54">
        <v>129.94999999999999</v>
      </c>
      <c r="Z4997" s="34">
        <v>0</v>
      </c>
      <c r="AA4997" s="34">
        <v>0</v>
      </c>
    </row>
    <row r="4998" spans="3:27" x14ac:dyDescent="0.25">
      <c r="C4998" s="33">
        <v>16468</v>
      </c>
      <c r="D4998" s="2">
        <v>42791.817499999997</v>
      </c>
      <c r="E4998" s="41">
        <f t="shared" si="154"/>
        <v>2017</v>
      </c>
      <c r="F4998" s="41">
        <f t="shared" si="155"/>
        <v>2</v>
      </c>
      <c r="G4998" t="s">
        <v>309</v>
      </c>
      <c r="H4998">
        <v>0</v>
      </c>
      <c r="I4998">
        <v>279.89999999999998</v>
      </c>
      <c r="J4998" t="s">
        <v>56</v>
      </c>
      <c r="K4998" t="s">
        <v>52</v>
      </c>
      <c r="L4998">
        <v>57462</v>
      </c>
      <c r="M4998" t="s">
        <v>2156</v>
      </c>
      <c r="N4998" t="s">
        <v>0</v>
      </c>
      <c r="O4998" t="s">
        <v>3820</v>
      </c>
      <c r="P4998" t="s">
        <v>4382</v>
      </c>
      <c r="W4998" s="54">
        <v>2</v>
      </c>
      <c r="X4998" s="49">
        <v>2</v>
      </c>
      <c r="Y4998" s="54">
        <v>279.89999999999998</v>
      </c>
      <c r="Z4998" s="45">
        <v>0</v>
      </c>
      <c r="AA4998" s="45">
        <v>0</v>
      </c>
    </row>
    <row r="4999" spans="3:27" x14ac:dyDescent="0.25">
      <c r="C4999" s="33">
        <v>16467</v>
      </c>
      <c r="D4999" s="2">
        <v>42791.814942129633</v>
      </c>
      <c r="E4999" s="41">
        <f t="shared" ref="E4999:E5062" si="156">YEAR(D4999)</f>
        <v>2017</v>
      </c>
      <c r="F4999" s="41">
        <f t="shared" ref="F4999:F5062" si="157">MONTH(D4999)</f>
        <v>2</v>
      </c>
      <c r="G4999" t="s">
        <v>309</v>
      </c>
      <c r="H4999">
        <v>0</v>
      </c>
      <c r="I4999">
        <v>249.95</v>
      </c>
      <c r="J4999" t="s">
        <v>74</v>
      </c>
      <c r="K4999" t="s">
        <v>52</v>
      </c>
      <c r="L4999">
        <v>79618</v>
      </c>
      <c r="M4999" t="s">
        <v>3044</v>
      </c>
      <c r="N4999" t="s">
        <v>0</v>
      </c>
      <c r="O4999" t="s">
        <v>3636</v>
      </c>
      <c r="W4999" s="54">
        <v>1</v>
      </c>
      <c r="X4999" s="49">
        <v>1</v>
      </c>
      <c r="Y4999" s="54">
        <v>249.95</v>
      </c>
      <c r="Z4999" s="45">
        <v>0</v>
      </c>
      <c r="AA4999" s="45">
        <v>0</v>
      </c>
    </row>
    <row r="5000" spans="3:27" x14ac:dyDescent="0.25">
      <c r="C5000" s="33">
        <v>16466</v>
      </c>
      <c r="D5000" s="2">
        <v>42791.80609953704</v>
      </c>
      <c r="E5000" s="41">
        <f t="shared" si="156"/>
        <v>2017</v>
      </c>
      <c r="F5000" s="41">
        <f t="shared" si="157"/>
        <v>2</v>
      </c>
      <c r="G5000" t="s">
        <v>61</v>
      </c>
      <c r="H5000">
        <v>0</v>
      </c>
      <c r="I5000">
        <v>129.94999999999999</v>
      </c>
      <c r="J5000" t="s">
        <v>51</v>
      </c>
      <c r="K5000" t="s">
        <v>52</v>
      </c>
      <c r="L5000">
        <v>80636</v>
      </c>
      <c r="M5000" t="s">
        <v>57</v>
      </c>
      <c r="N5000" t="s">
        <v>0</v>
      </c>
      <c r="O5000" t="s">
        <v>4465</v>
      </c>
      <c r="W5000" s="54">
        <v>1</v>
      </c>
      <c r="X5000" s="49">
        <v>0</v>
      </c>
      <c r="Y5000" s="54">
        <v>0</v>
      </c>
      <c r="Z5000" s="34">
        <v>1</v>
      </c>
      <c r="AA5000" s="34">
        <v>129.94999999999999</v>
      </c>
    </row>
    <row r="5001" spans="3:27" x14ac:dyDescent="0.25">
      <c r="C5001" s="33">
        <v>16465</v>
      </c>
      <c r="D5001" s="2">
        <v>42791.795358796298</v>
      </c>
      <c r="E5001" s="41">
        <f t="shared" si="156"/>
        <v>2017</v>
      </c>
      <c r="F5001" s="41">
        <f t="shared" si="157"/>
        <v>2</v>
      </c>
      <c r="G5001" t="s">
        <v>61</v>
      </c>
      <c r="H5001">
        <v>0</v>
      </c>
      <c r="I5001">
        <v>154.94999999999999</v>
      </c>
      <c r="J5001" t="s">
        <v>74</v>
      </c>
      <c r="K5001" t="s">
        <v>52</v>
      </c>
      <c r="L5001">
        <v>13130</v>
      </c>
      <c r="M5001" t="s">
        <v>4466</v>
      </c>
      <c r="N5001" t="s">
        <v>479</v>
      </c>
      <c r="O5001" t="s">
        <v>3919</v>
      </c>
      <c r="W5001" s="54">
        <v>1</v>
      </c>
      <c r="X5001" s="49">
        <v>0</v>
      </c>
      <c r="Y5001" s="54">
        <v>0</v>
      </c>
      <c r="Z5001" s="34">
        <v>1</v>
      </c>
      <c r="AA5001" s="34">
        <v>154.94999999999999</v>
      </c>
    </row>
    <row r="5002" spans="3:27" x14ac:dyDescent="0.25">
      <c r="C5002" s="33">
        <v>16464</v>
      </c>
      <c r="D5002" s="2">
        <v>42791.75917824074</v>
      </c>
      <c r="E5002" s="41">
        <f t="shared" si="156"/>
        <v>2017</v>
      </c>
      <c r="F5002" s="41">
        <f t="shared" si="157"/>
        <v>2</v>
      </c>
      <c r="G5002" t="s">
        <v>61</v>
      </c>
      <c r="H5002">
        <v>0</v>
      </c>
      <c r="I5002">
        <v>169.95</v>
      </c>
      <c r="J5002" t="s">
        <v>51</v>
      </c>
      <c r="K5002" t="s">
        <v>52</v>
      </c>
      <c r="L5002">
        <v>73450</v>
      </c>
      <c r="M5002" t="s">
        <v>4467</v>
      </c>
      <c r="N5002" t="s">
        <v>0</v>
      </c>
      <c r="O5002" t="s">
        <v>4468</v>
      </c>
      <c r="W5002" s="54">
        <v>1</v>
      </c>
      <c r="X5002" s="49">
        <v>0</v>
      </c>
      <c r="Y5002" s="54">
        <v>0</v>
      </c>
      <c r="Z5002" s="34">
        <v>1</v>
      </c>
      <c r="AA5002" s="34">
        <v>169.95</v>
      </c>
    </row>
    <row r="5003" spans="3:27" x14ac:dyDescent="0.25">
      <c r="C5003" s="33">
        <v>16463</v>
      </c>
      <c r="D5003" s="2">
        <v>42791.724780092591</v>
      </c>
      <c r="E5003" s="41">
        <f t="shared" si="156"/>
        <v>2017</v>
      </c>
      <c r="F5003" s="41">
        <f t="shared" si="157"/>
        <v>2</v>
      </c>
      <c r="G5003" t="s">
        <v>61</v>
      </c>
      <c r="H5003">
        <v>0</v>
      </c>
      <c r="I5003">
        <v>509.8</v>
      </c>
      <c r="J5003" t="s">
        <v>56</v>
      </c>
      <c r="K5003" t="s">
        <v>52</v>
      </c>
      <c r="L5003">
        <v>95326</v>
      </c>
      <c r="M5003" t="s">
        <v>4195</v>
      </c>
      <c r="N5003" t="s">
        <v>0</v>
      </c>
      <c r="O5003" t="s">
        <v>4223</v>
      </c>
      <c r="P5003" t="s">
        <v>4054</v>
      </c>
      <c r="Q5003" t="s">
        <v>4043</v>
      </c>
      <c r="R5003" t="s">
        <v>4078</v>
      </c>
      <c r="W5003" s="54">
        <v>4</v>
      </c>
      <c r="X5003" s="49">
        <v>3</v>
      </c>
      <c r="Y5003" s="54">
        <v>369.85</v>
      </c>
      <c r="Z5003" s="34">
        <v>1</v>
      </c>
      <c r="AA5003" s="34">
        <v>139.94999999999999</v>
      </c>
    </row>
    <row r="5004" spans="3:27" x14ac:dyDescent="0.25">
      <c r="C5004" s="33">
        <v>16462</v>
      </c>
      <c r="D5004" s="2">
        <v>42791.722037037034</v>
      </c>
      <c r="E5004" s="41">
        <f t="shared" si="156"/>
        <v>2017</v>
      </c>
      <c r="F5004" s="41">
        <f t="shared" si="157"/>
        <v>2</v>
      </c>
      <c r="G5004" t="s">
        <v>61</v>
      </c>
      <c r="H5004">
        <v>0</v>
      </c>
      <c r="I5004">
        <v>169.95</v>
      </c>
      <c r="J5004" t="s">
        <v>56</v>
      </c>
      <c r="K5004" t="s">
        <v>52</v>
      </c>
      <c r="L5004">
        <v>85386</v>
      </c>
      <c r="M5004" t="s">
        <v>3057</v>
      </c>
      <c r="N5004" t="s">
        <v>0</v>
      </c>
      <c r="O5004" t="s">
        <v>4469</v>
      </c>
      <c r="W5004" s="54">
        <v>1</v>
      </c>
      <c r="X5004" s="49">
        <v>1</v>
      </c>
      <c r="Y5004" s="54">
        <v>169.95</v>
      </c>
      <c r="Z5004" s="45">
        <v>0</v>
      </c>
      <c r="AA5004" s="45">
        <v>0</v>
      </c>
    </row>
    <row r="5005" spans="3:27" x14ac:dyDescent="0.25">
      <c r="C5005" s="33">
        <v>16461</v>
      </c>
      <c r="D5005" s="2">
        <v>42791.688414351855</v>
      </c>
      <c r="E5005" s="41">
        <f t="shared" si="156"/>
        <v>2017</v>
      </c>
      <c r="F5005" s="41">
        <f t="shared" si="157"/>
        <v>2</v>
      </c>
      <c r="G5005" t="s">
        <v>61</v>
      </c>
      <c r="H5005">
        <v>0</v>
      </c>
      <c r="I5005">
        <v>200.9</v>
      </c>
      <c r="J5005" t="s">
        <v>51</v>
      </c>
      <c r="K5005" t="s">
        <v>52</v>
      </c>
      <c r="L5005">
        <v>80634</v>
      </c>
      <c r="M5005" t="s">
        <v>57</v>
      </c>
      <c r="N5005" t="s">
        <v>0</v>
      </c>
      <c r="O5005" t="s">
        <v>4313</v>
      </c>
      <c r="P5005" t="s">
        <v>3808</v>
      </c>
      <c r="Q5005" t="s">
        <v>4470</v>
      </c>
      <c r="W5005" s="54">
        <v>3</v>
      </c>
      <c r="X5005" s="49">
        <v>2</v>
      </c>
      <c r="Y5005" s="54">
        <v>160.9</v>
      </c>
      <c r="Z5005" s="45">
        <v>1</v>
      </c>
      <c r="AA5005" s="45">
        <v>40</v>
      </c>
    </row>
    <row r="5006" spans="3:27" x14ac:dyDescent="0.25">
      <c r="C5006" s="33">
        <v>16459</v>
      </c>
      <c r="D5006" s="2">
        <v>42791.660613425927</v>
      </c>
      <c r="E5006" s="41">
        <f t="shared" si="156"/>
        <v>2017</v>
      </c>
      <c r="F5006" s="41">
        <f t="shared" si="157"/>
        <v>2</v>
      </c>
      <c r="G5006" t="s">
        <v>61</v>
      </c>
      <c r="H5006">
        <v>0</v>
      </c>
      <c r="I5006">
        <v>129.94999999999999</v>
      </c>
      <c r="J5006" t="s">
        <v>74</v>
      </c>
      <c r="K5006" t="s">
        <v>52</v>
      </c>
      <c r="L5006">
        <v>37073</v>
      </c>
      <c r="M5006" t="s">
        <v>120</v>
      </c>
      <c r="N5006" t="s">
        <v>0</v>
      </c>
      <c r="O5006" t="s">
        <v>4471</v>
      </c>
      <c r="W5006" s="54">
        <v>1</v>
      </c>
      <c r="X5006" s="49">
        <v>0</v>
      </c>
      <c r="Y5006" s="54">
        <v>0</v>
      </c>
      <c r="Z5006" s="34">
        <v>1</v>
      </c>
      <c r="AA5006" s="34">
        <v>129.94999999999999</v>
      </c>
    </row>
    <row r="5007" spans="3:27" x14ac:dyDescent="0.25">
      <c r="C5007" s="33">
        <v>16458</v>
      </c>
      <c r="D5007" s="2">
        <v>42791.632071759261</v>
      </c>
      <c r="E5007" s="41">
        <f t="shared" si="156"/>
        <v>2017</v>
      </c>
      <c r="F5007" s="41">
        <f t="shared" si="157"/>
        <v>2</v>
      </c>
      <c r="G5007" t="s">
        <v>61</v>
      </c>
      <c r="H5007">
        <v>0</v>
      </c>
      <c r="I5007">
        <v>169.95</v>
      </c>
      <c r="J5007" t="s">
        <v>51</v>
      </c>
      <c r="K5007" t="s">
        <v>52</v>
      </c>
      <c r="L5007" t="s">
        <v>4472</v>
      </c>
      <c r="M5007" t="s">
        <v>455</v>
      </c>
      <c r="N5007" t="s">
        <v>85</v>
      </c>
      <c r="O5007" t="s">
        <v>4003</v>
      </c>
      <c r="W5007" s="54">
        <v>1</v>
      </c>
      <c r="X5007" s="49">
        <v>1</v>
      </c>
      <c r="Y5007" s="54">
        <v>169.95</v>
      </c>
      <c r="Z5007" s="34">
        <v>0</v>
      </c>
      <c r="AA5007" s="34">
        <v>0</v>
      </c>
    </row>
    <row r="5008" spans="3:27" x14ac:dyDescent="0.25">
      <c r="C5008" s="33">
        <v>16457</v>
      </c>
      <c r="D5008" s="2">
        <v>42791.623368055552</v>
      </c>
      <c r="E5008" s="41">
        <f t="shared" si="156"/>
        <v>2017</v>
      </c>
      <c r="F5008" s="41">
        <f t="shared" si="157"/>
        <v>2</v>
      </c>
      <c r="G5008" t="s">
        <v>61</v>
      </c>
      <c r="H5008">
        <v>0</v>
      </c>
      <c r="I5008">
        <v>179.95</v>
      </c>
      <c r="J5008" t="s">
        <v>56</v>
      </c>
      <c r="K5008" t="s">
        <v>52</v>
      </c>
      <c r="L5008">
        <v>12489</v>
      </c>
      <c r="M5008" t="s">
        <v>185</v>
      </c>
      <c r="N5008" t="s">
        <v>0</v>
      </c>
      <c r="O5008" t="s">
        <v>4473</v>
      </c>
      <c r="W5008" s="54">
        <v>1</v>
      </c>
      <c r="X5008" s="49">
        <v>1</v>
      </c>
      <c r="Y5008" s="54">
        <v>179.95</v>
      </c>
      <c r="Z5008" s="34">
        <v>0</v>
      </c>
      <c r="AA5008" s="34">
        <v>0</v>
      </c>
    </row>
    <row r="5009" spans="3:27" x14ac:dyDescent="0.25">
      <c r="C5009" s="33">
        <v>16456</v>
      </c>
      <c r="D5009" s="2">
        <v>42791.601793981485</v>
      </c>
      <c r="E5009" s="41">
        <f t="shared" si="156"/>
        <v>2017</v>
      </c>
      <c r="F5009" s="41">
        <f t="shared" si="157"/>
        <v>2</v>
      </c>
      <c r="G5009" t="s">
        <v>61</v>
      </c>
      <c r="H5009">
        <v>0</v>
      </c>
      <c r="I5009">
        <v>119.95</v>
      </c>
      <c r="J5009" t="s">
        <v>56</v>
      </c>
      <c r="K5009" t="s">
        <v>52</v>
      </c>
      <c r="L5009">
        <v>91207</v>
      </c>
      <c r="M5009" t="s">
        <v>4474</v>
      </c>
      <c r="N5009" t="s">
        <v>0</v>
      </c>
      <c r="O5009" t="s">
        <v>3814</v>
      </c>
      <c r="W5009" s="54">
        <v>1</v>
      </c>
      <c r="X5009" s="49">
        <v>0</v>
      </c>
      <c r="Y5009" s="54">
        <v>0</v>
      </c>
      <c r="Z5009" s="34">
        <v>1</v>
      </c>
      <c r="AA5009" s="34">
        <v>119.95</v>
      </c>
    </row>
    <row r="5010" spans="3:27" x14ac:dyDescent="0.25">
      <c r="C5010" s="33">
        <v>16454</v>
      </c>
      <c r="D5010" s="2">
        <v>42791.594699074078</v>
      </c>
      <c r="E5010" s="41">
        <f t="shared" si="156"/>
        <v>2017</v>
      </c>
      <c r="F5010" s="41">
        <f t="shared" si="157"/>
        <v>2</v>
      </c>
      <c r="G5010" t="s">
        <v>61</v>
      </c>
      <c r="H5010">
        <v>0</v>
      </c>
      <c r="I5010">
        <v>399.85</v>
      </c>
      <c r="J5010" t="s">
        <v>74</v>
      </c>
      <c r="K5010" t="s">
        <v>52</v>
      </c>
      <c r="L5010">
        <v>22089</v>
      </c>
      <c r="M5010" t="s">
        <v>168</v>
      </c>
      <c r="N5010" t="s">
        <v>0</v>
      </c>
      <c r="O5010" t="s">
        <v>3845</v>
      </c>
      <c r="P5010" t="s">
        <v>3955</v>
      </c>
      <c r="Q5010" t="s">
        <v>3977</v>
      </c>
      <c r="W5010" s="54">
        <v>3</v>
      </c>
      <c r="X5010" s="49">
        <v>2</v>
      </c>
      <c r="Y5010" s="54">
        <v>269.90000000000003</v>
      </c>
      <c r="Z5010" s="45">
        <v>1</v>
      </c>
      <c r="AA5010" s="45">
        <v>129.94999999999999</v>
      </c>
    </row>
    <row r="5011" spans="3:27" x14ac:dyDescent="0.25">
      <c r="C5011" s="33">
        <v>16453</v>
      </c>
      <c r="D5011" s="2">
        <v>42791.536469907405</v>
      </c>
      <c r="E5011" s="41">
        <f t="shared" si="156"/>
        <v>2017</v>
      </c>
      <c r="F5011" s="41">
        <f t="shared" si="157"/>
        <v>2</v>
      </c>
      <c r="G5011" t="s">
        <v>309</v>
      </c>
      <c r="H5011">
        <v>0</v>
      </c>
      <c r="I5011">
        <v>249.95</v>
      </c>
      <c r="J5011" t="s">
        <v>74</v>
      </c>
      <c r="K5011" t="s">
        <v>52</v>
      </c>
      <c r="L5011">
        <v>13189</v>
      </c>
      <c r="M5011" t="s">
        <v>185</v>
      </c>
      <c r="N5011" t="s">
        <v>0</v>
      </c>
      <c r="O5011" t="s">
        <v>4475</v>
      </c>
      <c r="W5011" s="54">
        <v>1</v>
      </c>
      <c r="X5011" s="49">
        <v>1</v>
      </c>
      <c r="Y5011" s="54">
        <v>249.95</v>
      </c>
      <c r="Z5011" s="45">
        <v>0</v>
      </c>
      <c r="AA5011" s="45">
        <v>0</v>
      </c>
    </row>
    <row r="5012" spans="3:27" x14ac:dyDescent="0.25">
      <c r="C5012" s="33">
        <v>16452</v>
      </c>
      <c r="D5012" s="2">
        <v>42791.52270833333</v>
      </c>
      <c r="E5012" s="41">
        <f t="shared" si="156"/>
        <v>2017</v>
      </c>
      <c r="F5012" s="41">
        <f t="shared" si="157"/>
        <v>2</v>
      </c>
      <c r="G5012" t="s">
        <v>61</v>
      </c>
      <c r="H5012">
        <v>0</v>
      </c>
      <c r="I5012">
        <v>129.94999999999999</v>
      </c>
      <c r="J5012" t="s">
        <v>51</v>
      </c>
      <c r="K5012" t="s">
        <v>52</v>
      </c>
      <c r="L5012" t="s">
        <v>4476</v>
      </c>
      <c r="M5012" t="s">
        <v>4477</v>
      </c>
      <c r="N5012" t="s">
        <v>64</v>
      </c>
      <c r="O5012" t="s">
        <v>3712</v>
      </c>
      <c r="W5012" s="54">
        <v>1</v>
      </c>
      <c r="X5012" s="49">
        <v>1</v>
      </c>
      <c r="Y5012" s="54">
        <v>129.94999999999999</v>
      </c>
      <c r="Z5012" s="34">
        <v>0</v>
      </c>
      <c r="AA5012" s="34">
        <v>0</v>
      </c>
    </row>
    <row r="5013" spans="3:27" x14ac:dyDescent="0.25">
      <c r="C5013" s="33">
        <v>16451</v>
      </c>
      <c r="D5013" s="2">
        <v>42791.514374999999</v>
      </c>
      <c r="E5013" s="41">
        <f t="shared" si="156"/>
        <v>2017</v>
      </c>
      <c r="F5013" s="41">
        <f t="shared" si="157"/>
        <v>2</v>
      </c>
      <c r="G5013" t="s">
        <v>61</v>
      </c>
      <c r="H5013">
        <v>0</v>
      </c>
      <c r="I5013">
        <v>139.94999999999999</v>
      </c>
      <c r="J5013" t="s">
        <v>51</v>
      </c>
      <c r="K5013" t="s">
        <v>52</v>
      </c>
      <c r="L5013">
        <v>2791</v>
      </c>
      <c r="M5013" t="s">
        <v>4478</v>
      </c>
      <c r="N5013" t="s">
        <v>335</v>
      </c>
      <c r="O5013" t="s">
        <v>3902</v>
      </c>
      <c r="W5013" s="54">
        <v>1</v>
      </c>
      <c r="X5013" s="49">
        <v>1</v>
      </c>
      <c r="Y5013" s="54">
        <v>139.94999999999999</v>
      </c>
      <c r="Z5013" s="34">
        <v>0</v>
      </c>
      <c r="AA5013" s="34">
        <v>0</v>
      </c>
    </row>
    <row r="5014" spans="3:27" x14ac:dyDescent="0.25">
      <c r="C5014" s="33">
        <v>16450</v>
      </c>
      <c r="D5014" s="2">
        <v>42791.501516203702</v>
      </c>
      <c r="E5014" s="41">
        <f t="shared" si="156"/>
        <v>2017</v>
      </c>
      <c r="F5014" s="41">
        <f t="shared" si="157"/>
        <v>2</v>
      </c>
      <c r="G5014" t="s">
        <v>61</v>
      </c>
      <c r="H5014">
        <v>0</v>
      </c>
      <c r="I5014">
        <v>259.89999999999998</v>
      </c>
      <c r="J5014" t="s">
        <v>51</v>
      </c>
      <c r="K5014" t="s">
        <v>52</v>
      </c>
      <c r="L5014">
        <v>30449</v>
      </c>
      <c r="M5014" t="s">
        <v>259</v>
      </c>
      <c r="N5014" t="s">
        <v>0</v>
      </c>
      <c r="O5014" t="s">
        <v>3712</v>
      </c>
      <c r="P5014" t="s">
        <v>4298</v>
      </c>
      <c r="W5014" s="54">
        <v>2</v>
      </c>
      <c r="X5014" s="49">
        <v>1</v>
      </c>
      <c r="Y5014" s="54">
        <v>129.94999999999999</v>
      </c>
      <c r="Z5014" s="34">
        <v>1</v>
      </c>
      <c r="AA5014" s="34">
        <v>129.94999999999999</v>
      </c>
    </row>
    <row r="5015" spans="3:27" x14ac:dyDescent="0.25">
      <c r="C5015" s="33">
        <v>16449</v>
      </c>
      <c r="D5015" s="2">
        <v>42791.497488425928</v>
      </c>
      <c r="E5015" s="41">
        <f t="shared" si="156"/>
        <v>2017</v>
      </c>
      <c r="F5015" s="41">
        <f t="shared" si="157"/>
        <v>2</v>
      </c>
      <c r="G5015" t="s">
        <v>61</v>
      </c>
      <c r="H5015">
        <v>0</v>
      </c>
      <c r="I5015">
        <v>349.9</v>
      </c>
      <c r="J5015" t="s">
        <v>56</v>
      </c>
      <c r="K5015" t="s">
        <v>52</v>
      </c>
      <c r="L5015">
        <v>48145</v>
      </c>
      <c r="M5015" t="s">
        <v>318</v>
      </c>
      <c r="N5015" t="s">
        <v>0</v>
      </c>
      <c r="O5015" t="s">
        <v>4479</v>
      </c>
      <c r="P5015" t="s">
        <v>4114</v>
      </c>
      <c r="W5015" s="54">
        <v>2</v>
      </c>
      <c r="X5015" s="49">
        <v>2</v>
      </c>
      <c r="Y5015" s="54">
        <v>349.9</v>
      </c>
      <c r="Z5015" s="34">
        <v>0</v>
      </c>
      <c r="AA5015" s="34">
        <v>0</v>
      </c>
    </row>
    <row r="5016" spans="3:27" x14ac:dyDescent="0.25">
      <c r="C5016" s="33">
        <v>16448</v>
      </c>
      <c r="D5016" s="2">
        <v>42791.487395833334</v>
      </c>
      <c r="E5016" s="41">
        <f t="shared" si="156"/>
        <v>2017</v>
      </c>
      <c r="F5016" s="41">
        <f t="shared" si="157"/>
        <v>2</v>
      </c>
      <c r="G5016" t="s">
        <v>61</v>
      </c>
      <c r="H5016">
        <v>0</v>
      </c>
      <c r="I5016">
        <v>384.9</v>
      </c>
      <c r="J5016" t="s">
        <v>51</v>
      </c>
      <c r="K5016" t="s">
        <v>52</v>
      </c>
      <c r="L5016">
        <v>10247</v>
      </c>
      <c r="M5016" t="s">
        <v>185</v>
      </c>
      <c r="N5016" t="s">
        <v>0</v>
      </c>
      <c r="O5016" t="s">
        <v>3866</v>
      </c>
      <c r="P5016" t="s">
        <v>4233</v>
      </c>
      <c r="W5016" s="54">
        <v>2</v>
      </c>
      <c r="X5016" s="49">
        <v>1</v>
      </c>
      <c r="Y5016" s="54">
        <v>192.45</v>
      </c>
      <c r="Z5016" s="34">
        <v>1</v>
      </c>
      <c r="AA5016" s="34">
        <v>192.45</v>
      </c>
    </row>
    <row r="5017" spans="3:27" x14ac:dyDescent="0.25">
      <c r="C5017" s="33">
        <v>16447</v>
      </c>
      <c r="D5017" s="2">
        <v>42791.482175925928</v>
      </c>
      <c r="E5017" s="41">
        <f t="shared" si="156"/>
        <v>2017</v>
      </c>
      <c r="F5017" s="41">
        <f t="shared" si="157"/>
        <v>2</v>
      </c>
      <c r="G5017" t="s">
        <v>61</v>
      </c>
      <c r="H5017">
        <v>0</v>
      </c>
      <c r="I5017">
        <v>90.95</v>
      </c>
      <c r="J5017" t="s">
        <v>74</v>
      </c>
      <c r="K5017" t="s">
        <v>52</v>
      </c>
      <c r="L5017">
        <v>1030</v>
      </c>
      <c r="M5017" t="s">
        <v>357</v>
      </c>
      <c r="N5017" t="s">
        <v>307</v>
      </c>
      <c r="O5017" t="s">
        <v>4480</v>
      </c>
      <c r="W5017" s="54">
        <v>1</v>
      </c>
      <c r="X5017" s="49">
        <v>0</v>
      </c>
      <c r="Y5017" s="54">
        <v>0</v>
      </c>
      <c r="Z5017" s="34">
        <v>1</v>
      </c>
      <c r="AA5017" s="34">
        <v>90.95</v>
      </c>
    </row>
    <row r="5018" spans="3:27" x14ac:dyDescent="0.25">
      <c r="C5018" s="33">
        <v>16446</v>
      </c>
      <c r="D5018" s="2">
        <v>42791.420358796298</v>
      </c>
      <c r="E5018" s="41">
        <f t="shared" si="156"/>
        <v>2017</v>
      </c>
      <c r="F5018" s="41">
        <f t="shared" si="157"/>
        <v>2</v>
      </c>
      <c r="G5018" t="s">
        <v>61</v>
      </c>
      <c r="H5018">
        <v>0</v>
      </c>
      <c r="I5018">
        <v>249.95</v>
      </c>
      <c r="J5018" t="s">
        <v>56</v>
      </c>
      <c r="K5018" t="s">
        <v>52</v>
      </c>
      <c r="L5018">
        <v>22081</v>
      </c>
      <c r="M5018" t="s">
        <v>168</v>
      </c>
      <c r="N5018" t="s">
        <v>0</v>
      </c>
      <c r="O5018" t="s">
        <v>4481</v>
      </c>
      <c r="W5018" s="54">
        <v>1</v>
      </c>
      <c r="X5018" s="49">
        <v>0</v>
      </c>
      <c r="Y5018" s="54">
        <v>0</v>
      </c>
      <c r="Z5018" s="34">
        <v>1</v>
      </c>
      <c r="AA5018" s="34">
        <v>249.95</v>
      </c>
    </row>
    <row r="5019" spans="3:27" x14ac:dyDescent="0.25">
      <c r="C5019" s="33">
        <v>16445</v>
      </c>
      <c r="D5019" s="2">
        <v>42791.352268518516</v>
      </c>
      <c r="E5019" s="41">
        <f t="shared" si="156"/>
        <v>2017</v>
      </c>
      <c r="F5019" s="41">
        <f t="shared" si="157"/>
        <v>2</v>
      </c>
      <c r="G5019" t="s">
        <v>61</v>
      </c>
      <c r="H5019">
        <v>0</v>
      </c>
      <c r="I5019">
        <v>229.95</v>
      </c>
      <c r="J5019" t="s">
        <v>74</v>
      </c>
      <c r="K5019" t="s">
        <v>52</v>
      </c>
      <c r="L5019" t="s">
        <v>1239</v>
      </c>
      <c r="M5019" t="s">
        <v>473</v>
      </c>
      <c r="N5019" t="s">
        <v>64</v>
      </c>
      <c r="O5019" t="s">
        <v>4282</v>
      </c>
      <c r="W5019" s="54">
        <v>1</v>
      </c>
      <c r="X5019" s="49">
        <v>0</v>
      </c>
      <c r="Y5019" s="54">
        <v>0</v>
      </c>
      <c r="Z5019" s="34">
        <v>1</v>
      </c>
      <c r="AA5019" s="34">
        <v>229.95</v>
      </c>
    </row>
    <row r="5020" spans="3:27" x14ac:dyDescent="0.25">
      <c r="C5020" s="33">
        <v>16444</v>
      </c>
      <c r="D5020" s="2">
        <v>42791.227777777778</v>
      </c>
      <c r="E5020" s="41">
        <f t="shared" si="156"/>
        <v>2017</v>
      </c>
      <c r="F5020" s="41">
        <f t="shared" si="157"/>
        <v>2</v>
      </c>
      <c r="G5020" t="s">
        <v>309</v>
      </c>
      <c r="H5020">
        <v>0</v>
      </c>
      <c r="I5020">
        <v>90.95</v>
      </c>
      <c r="J5020" t="s">
        <v>74</v>
      </c>
      <c r="K5020" t="s">
        <v>52</v>
      </c>
      <c r="L5020">
        <v>94356</v>
      </c>
      <c r="M5020" t="s">
        <v>4347</v>
      </c>
      <c r="N5020" t="s">
        <v>0</v>
      </c>
      <c r="O5020" t="s">
        <v>4069</v>
      </c>
      <c r="W5020" s="54">
        <v>1</v>
      </c>
      <c r="X5020" s="49">
        <v>1</v>
      </c>
      <c r="Y5020" s="54">
        <v>90.95</v>
      </c>
      <c r="Z5020" s="34">
        <v>0</v>
      </c>
      <c r="AA5020" s="34">
        <v>0</v>
      </c>
    </row>
    <row r="5021" spans="3:27" x14ac:dyDescent="0.25">
      <c r="C5021" s="33">
        <v>16443</v>
      </c>
      <c r="D5021" s="2">
        <v>42790.911956018521</v>
      </c>
      <c r="E5021" s="41">
        <f t="shared" si="156"/>
        <v>2017</v>
      </c>
      <c r="F5021" s="41">
        <f t="shared" si="157"/>
        <v>2</v>
      </c>
      <c r="G5021" t="s">
        <v>61</v>
      </c>
      <c r="H5021">
        <v>0</v>
      </c>
      <c r="I5021">
        <v>97.95</v>
      </c>
      <c r="J5021" t="s">
        <v>51</v>
      </c>
      <c r="K5021" t="s">
        <v>52</v>
      </c>
      <c r="L5021">
        <v>67000</v>
      </c>
      <c r="M5021" t="s">
        <v>4482</v>
      </c>
      <c r="N5021" t="s">
        <v>385</v>
      </c>
      <c r="O5021" t="s">
        <v>4483</v>
      </c>
      <c r="W5021" s="54">
        <v>1</v>
      </c>
      <c r="X5021" s="49">
        <v>0</v>
      </c>
      <c r="Y5021" s="54">
        <v>0</v>
      </c>
      <c r="Z5021" s="34">
        <v>1</v>
      </c>
      <c r="AA5021" s="34">
        <v>97.95</v>
      </c>
    </row>
    <row r="5022" spans="3:27" x14ac:dyDescent="0.25">
      <c r="C5022" s="33">
        <v>16442</v>
      </c>
      <c r="D5022" s="2">
        <v>42790.857083333336</v>
      </c>
      <c r="E5022" s="41">
        <f t="shared" si="156"/>
        <v>2017</v>
      </c>
      <c r="F5022" s="41">
        <f t="shared" si="157"/>
        <v>2</v>
      </c>
      <c r="G5022" t="s">
        <v>61</v>
      </c>
      <c r="H5022">
        <v>0</v>
      </c>
      <c r="I5022">
        <v>259.89999999999998</v>
      </c>
      <c r="J5022" t="s">
        <v>56</v>
      </c>
      <c r="K5022" t="s">
        <v>52</v>
      </c>
      <c r="L5022">
        <v>35392</v>
      </c>
      <c r="M5022" t="s">
        <v>2423</v>
      </c>
      <c r="N5022" t="s">
        <v>0</v>
      </c>
      <c r="O5022" t="s">
        <v>4004</v>
      </c>
      <c r="P5022" t="s">
        <v>4238</v>
      </c>
      <c r="W5022" s="54">
        <v>2</v>
      </c>
      <c r="X5022" s="49">
        <v>2</v>
      </c>
      <c r="Y5022" s="54">
        <v>259.89999999999998</v>
      </c>
      <c r="Z5022" s="34">
        <v>0</v>
      </c>
      <c r="AA5022" s="34">
        <v>0</v>
      </c>
    </row>
    <row r="5023" spans="3:27" x14ac:dyDescent="0.25">
      <c r="C5023" s="33">
        <v>16441</v>
      </c>
      <c r="D5023" s="2">
        <v>42790.840428240743</v>
      </c>
      <c r="E5023" s="41">
        <f t="shared" si="156"/>
        <v>2017</v>
      </c>
      <c r="F5023" s="41">
        <f t="shared" si="157"/>
        <v>2</v>
      </c>
      <c r="G5023" t="s">
        <v>61</v>
      </c>
      <c r="H5023">
        <v>0</v>
      </c>
      <c r="I5023">
        <v>169.95</v>
      </c>
      <c r="J5023" t="s">
        <v>56</v>
      </c>
      <c r="K5023" t="s">
        <v>52</v>
      </c>
      <c r="L5023">
        <v>87600</v>
      </c>
      <c r="M5023" t="s">
        <v>2666</v>
      </c>
      <c r="N5023" t="s">
        <v>0</v>
      </c>
      <c r="O5023" t="s">
        <v>4003</v>
      </c>
      <c r="W5023" s="54">
        <v>1</v>
      </c>
      <c r="X5023" s="49">
        <v>1</v>
      </c>
      <c r="Y5023" s="54">
        <v>169.95</v>
      </c>
      <c r="Z5023" s="34">
        <v>0</v>
      </c>
      <c r="AA5023" s="34">
        <v>0</v>
      </c>
    </row>
    <row r="5024" spans="3:27" x14ac:dyDescent="0.25">
      <c r="C5024" s="33">
        <v>16440</v>
      </c>
      <c r="D5024" s="2">
        <v>42790.839131944442</v>
      </c>
      <c r="E5024" s="41">
        <f t="shared" si="156"/>
        <v>2017</v>
      </c>
      <c r="F5024" s="41">
        <f t="shared" si="157"/>
        <v>2</v>
      </c>
      <c r="G5024" t="s">
        <v>309</v>
      </c>
      <c r="H5024">
        <v>0</v>
      </c>
      <c r="I5024">
        <v>169.95</v>
      </c>
      <c r="J5024" t="s">
        <v>56</v>
      </c>
      <c r="K5024" t="s">
        <v>52</v>
      </c>
      <c r="L5024">
        <v>22081</v>
      </c>
      <c r="M5024" t="s">
        <v>168</v>
      </c>
      <c r="N5024" t="s">
        <v>0</v>
      </c>
      <c r="O5024" t="s">
        <v>4469</v>
      </c>
      <c r="W5024" s="54">
        <v>1</v>
      </c>
      <c r="X5024" s="49">
        <v>1</v>
      </c>
      <c r="Y5024" s="54">
        <v>169.95</v>
      </c>
      <c r="Z5024" s="45">
        <v>0</v>
      </c>
      <c r="AA5024" s="45">
        <v>0</v>
      </c>
    </row>
    <row r="5025" spans="3:27" x14ac:dyDescent="0.25">
      <c r="C5025" s="33">
        <v>16439</v>
      </c>
      <c r="D5025" s="2">
        <v>42790.830960648149</v>
      </c>
      <c r="E5025" s="41">
        <f t="shared" si="156"/>
        <v>2017</v>
      </c>
      <c r="F5025" s="41">
        <f t="shared" si="157"/>
        <v>2</v>
      </c>
      <c r="G5025" t="s">
        <v>61</v>
      </c>
      <c r="H5025">
        <v>0</v>
      </c>
      <c r="I5025">
        <v>119.95</v>
      </c>
      <c r="J5025" t="s">
        <v>51</v>
      </c>
      <c r="K5025" t="s">
        <v>52</v>
      </c>
      <c r="L5025">
        <v>22303</v>
      </c>
      <c r="M5025" t="s">
        <v>168</v>
      </c>
      <c r="N5025" t="s">
        <v>0</v>
      </c>
      <c r="O5025" t="s">
        <v>4114</v>
      </c>
      <c r="W5025" s="54">
        <v>1</v>
      </c>
      <c r="X5025" s="49">
        <v>1</v>
      </c>
      <c r="Y5025" s="54">
        <v>119.95</v>
      </c>
      <c r="Z5025" s="34">
        <v>0</v>
      </c>
      <c r="AA5025" s="34">
        <v>0</v>
      </c>
    </row>
    <row r="5026" spans="3:27" x14ac:dyDescent="0.25">
      <c r="C5026" s="33">
        <v>16438</v>
      </c>
      <c r="D5026" s="2">
        <v>42790.814085648148</v>
      </c>
      <c r="E5026" s="41">
        <f t="shared" si="156"/>
        <v>2017</v>
      </c>
      <c r="F5026" s="41">
        <f t="shared" si="157"/>
        <v>2</v>
      </c>
      <c r="G5026" t="s">
        <v>61</v>
      </c>
      <c r="H5026">
        <v>0</v>
      </c>
      <c r="I5026">
        <v>59.95</v>
      </c>
      <c r="J5026" t="s">
        <v>51</v>
      </c>
      <c r="K5026" t="s">
        <v>52</v>
      </c>
      <c r="L5026">
        <v>30655</v>
      </c>
      <c r="M5026" t="s">
        <v>259</v>
      </c>
      <c r="N5026" t="s">
        <v>0</v>
      </c>
      <c r="O5026" t="s">
        <v>3752</v>
      </c>
      <c r="W5026" s="54">
        <v>1</v>
      </c>
      <c r="X5026" s="49">
        <v>0</v>
      </c>
      <c r="Y5026" s="54">
        <v>0</v>
      </c>
      <c r="Z5026" s="34">
        <v>1</v>
      </c>
      <c r="AA5026" s="34">
        <v>59.95</v>
      </c>
    </row>
    <row r="5027" spans="3:27" x14ac:dyDescent="0.25">
      <c r="C5027" s="33">
        <v>16437</v>
      </c>
      <c r="D5027" s="2">
        <v>42790.813888888886</v>
      </c>
      <c r="E5027" s="41">
        <f t="shared" si="156"/>
        <v>2017</v>
      </c>
      <c r="F5027" s="41">
        <f t="shared" si="157"/>
        <v>2</v>
      </c>
      <c r="G5027" t="s">
        <v>268</v>
      </c>
      <c r="H5027">
        <v>0</v>
      </c>
      <c r="I5027">
        <v>154.94999999999999</v>
      </c>
      <c r="J5027" t="s">
        <v>74</v>
      </c>
      <c r="K5027" t="s">
        <v>52</v>
      </c>
      <c r="L5027">
        <v>30880</v>
      </c>
      <c r="M5027" t="s">
        <v>4484</v>
      </c>
      <c r="N5027" t="s">
        <v>0</v>
      </c>
      <c r="O5027" t="s">
        <v>3919</v>
      </c>
      <c r="W5027" s="54">
        <v>1</v>
      </c>
      <c r="X5027" s="49">
        <v>0</v>
      </c>
      <c r="Y5027" s="54">
        <v>0</v>
      </c>
      <c r="Z5027" s="34">
        <v>1</v>
      </c>
      <c r="AA5027" s="34">
        <v>154.94999999999999</v>
      </c>
    </row>
    <row r="5028" spans="3:27" x14ac:dyDescent="0.25">
      <c r="C5028" s="33">
        <v>16436</v>
      </c>
      <c r="D5028" s="2">
        <v>42790.811851851853</v>
      </c>
      <c r="E5028" s="41">
        <f t="shared" si="156"/>
        <v>2017</v>
      </c>
      <c r="F5028" s="41">
        <f t="shared" si="157"/>
        <v>2</v>
      </c>
      <c r="G5028" t="s">
        <v>61</v>
      </c>
      <c r="H5028">
        <v>0</v>
      </c>
      <c r="I5028">
        <v>129.94999999999999</v>
      </c>
      <c r="J5028" t="s">
        <v>51</v>
      </c>
      <c r="K5028" t="s">
        <v>52</v>
      </c>
      <c r="L5028" t="s">
        <v>4485</v>
      </c>
      <c r="M5028" t="s">
        <v>4486</v>
      </c>
      <c r="N5028" t="s">
        <v>64</v>
      </c>
      <c r="O5028" t="s">
        <v>3712</v>
      </c>
      <c r="W5028" s="54">
        <v>1</v>
      </c>
      <c r="X5028" s="49">
        <v>0</v>
      </c>
      <c r="Y5028" s="54">
        <v>0</v>
      </c>
      <c r="Z5028" s="34">
        <v>1</v>
      </c>
      <c r="AA5028" s="34">
        <v>129.94999999999999</v>
      </c>
    </row>
    <row r="5029" spans="3:27" x14ac:dyDescent="0.25">
      <c r="C5029" s="33">
        <v>16435</v>
      </c>
      <c r="D5029" s="2">
        <v>42790.805277777778</v>
      </c>
      <c r="E5029" s="41">
        <f t="shared" si="156"/>
        <v>2017</v>
      </c>
      <c r="F5029" s="41">
        <f t="shared" si="157"/>
        <v>2</v>
      </c>
      <c r="G5029" t="s">
        <v>61</v>
      </c>
      <c r="H5029">
        <v>0</v>
      </c>
      <c r="I5029">
        <v>59.95</v>
      </c>
      <c r="J5029" t="s">
        <v>51</v>
      </c>
      <c r="K5029" t="s">
        <v>52</v>
      </c>
      <c r="L5029" t="s">
        <v>3036</v>
      </c>
      <c r="M5029" t="s">
        <v>3037</v>
      </c>
      <c r="N5029" t="s">
        <v>540</v>
      </c>
      <c r="O5029" t="s">
        <v>3734</v>
      </c>
      <c r="W5029" s="54">
        <v>1</v>
      </c>
      <c r="X5029" s="49">
        <v>0</v>
      </c>
      <c r="Y5029" s="54">
        <v>0</v>
      </c>
      <c r="Z5029" s="34">
        <v>1</v>
      </c>
      <c r="AA5029" s="34">
        <v>59.95</v>
      </c>
    </row>
    <row r="5030" spans="3:27" x14ac:dyDescent="0.25">
      <c r="C5030" s="33">
        <v>16434</v>
      </c>
      <c r="D5030" s="2">
        <v>42790.786111111112</v>
      </c>
      <c r="E5030" s="41">
        <f t="shared" si="156"/>
        <v>2017</v>
      </c>
      <c r="F5030" s="41">
        <f t="shared" si="157"/>
        <v>2</v>
      </c>
      <c r="G5030" t="s">
        <v>61</v>
      </c>
      <c r="H5030">
        <v>0</v>
      </c>
      <c r="I5030">
        <v>259.89999999999998</v>
      </c>
      <c r="J5030" t="s">
        <v>56</v>
      </c>
      <c r="K5030" t="s">
        <v>52</v>
      </c>
      <c r="L5030">
        <v>44229</v>
      </c>
      <c r="M5030" t="s">
        <v>628</v>
      </c>
      <c r="N5030" t="s">
        <v>0</v>
      </c>
      <c r="O5030" t="s">
        <v>3684</v>
      </c>
      <c r="P5030" t="s">
        <v>3970</v>
      </c>
      <c r="W5030" s="54">
        <v>2</v>
      </c>
      <c r="X5030" s="49">
        <v>2</v>
      </c>
      <c r="Y5030" s="54">
        <v>259.89999999999998</v>
      </c>
      <c r="Z5030" s="34">
        <v>0</v>
      </c>
      <c r="AA5030" s="34">
        <v>0</v>
      </c>
    </row>
    <row r="5031" spans="3:27" x14ac:dyDescent="0.25">
      <c r="C5031" s="33">
        <v>16433</v>
      </c>
      <c r="D5031" s="2">
        <v>42790.785219907404</v>
      </c>
      <c r="E5031" s="41">
        <f t="shared" si="156"/>
        <v>2017</v>
      </c>
      <c r="F5031" s="41">
        <f t="shared" si="157"/>
        <v>2</v>
      </c>
      <c r="G5031" t="s">
        <v>61</v>
      </c>
      <c r="H5031">
        <v>0</v>
      </c>
      <c r="I5031">
        <v>279.8</v>
      </c>
      <c r="J5031" t="s">
        <v>56</v>
      </c>
      <c r="K5031" t="s">
        <v>52</v>
      </c>
      <c r="L5031">
        <v>97922</v>
      </c>
      <c r="M5031" t="s">
        <v>4487</v>
      </c>
      <c r="N5031" t="s">
        <v>0</v>
      </c>
      <c r="O5031" t="s">
        <v>3859</v>
      </c>
      <c r="P5031" t="s">
        <v>4012</v>
      </c>
      <c r="Q5031" t="s">
        <v>3858</v>
      </c>
      <c r="R5031" t="s">
        <v>4013</v>
      </c>
      <c r="W5031" s="54">
        <v>4</v>
      </c>
      <c r="X5031" s="49">
        <v>2</v>
      </c>
      <c r="Y5031" s="54">
        <v>139.9</v>
      </c>
      <c r="Z5031" s="45">
        <v>2</v>
      </c>
      <c r="AA5031" s="45">
        <v>139.9</v>
      </c>
    </row>
    <row r="5032" spans="3:27" x14ac:dyDescent="0.25">
      <c r="C5032" s="33">
        <v>16432</v>
      </c>
      <c r="D5032" s="2">
        <v>42790.766898148147</v>
      </c>
      <c r="E5032" s="41">
        <f t="shared" si="156"/>
        <v>2017</v>
      </c>
      <c r="F5032" s="41">
        <f t="shared" si="157"/>
        <v>2</v>
      </c>
      <c r="G5032" t="s">
        <v>61</v>
      </c>
      <c r="H5032">
        <v>0</v>
      </c>
      <c r="I5032">
        <v>119.95</v>
      </c>
      <c r="J5032" t="s">
        <v>51</v>
      </c>
      <c r="K5032" t="s">
        <v>52</v>
      </c>
      <c r="L5032">
        <v>59130</v>
      </c>
      <c r="M5032" t="s">
        <v>4488</v>
      </c>
      <c r="N5032" t="s">
        <v>385</v>
      </c>
      <c r="O5032" t="s">
        <v>4489</v>
      </c>
      <c r="W5032" s="54">
        <v>1</v>
      </c>
      <c r="X5032" s="49">
        <v>1</v>
      </c>
      <c r="Y5032" s="54">
        <v>119.95</v>
      </c>
      <c r="Z5032" s="34">
        <v>0</v>
      </c>
      <c r="AA5032" s="34">
        <v>0</v>
      </c>
    </row>
    <row r="5033" spans="3:27" x14ac:dyDescent="0.25">
      <c r="C5033" s="33">
        <v>16431</v>
      </c>
      <c r="D5033" s="2">
        <v>42790.700960648152</v>
      </c>
      <c r="E5033" s="41">
        <f t="shared" si="156"/>
        <v>2017</v>
      </c>
      <c r="F5033" s="41">
        <f t="shared" si="157"/>
        <v>2</v>
      </c>
      <c r="G5033" t="s">
        <v>309</v>
      </c>
      <c r="H5033">
        <v>0</v>
      </c>
      <c r="I5033">
        <v>388.7</v>
      </c>
      <c r="J5033" t="s">
        <v>56</v>
      </c>
      <c r="K5033" t="s">
        <v>52</v>
      </c>
      <c r="L5033">
        <v>10437</v>
      </c>
      <c r="M5033" t="s">
        <v>185</v>
      </c>
      <c r="N5033" t="s">
        <v>0</v>
      </c>
      <c r="O5033" t="s">
        <v>4490</v>
      </c>
      <c r="P5033" t="s">
        <v>4096</v>
      </c>
      <c r="Q5033" t="s">
        <v>3939</v>
      </c>
      <c r="R5033" t="s">
        <v>4491</v>
      </c>
      <c r="S5033" t="s">
        <v>4492</v>
      </c>
      <c r="T5033" t="s">
        <v>4493</v>
      </c>
      <c r="W5033" s="54">
        <v>6</v>
      </c>
      <c r="X5033" s="49">
        <v>6</v>
      </c>
      <c r="Y5033" s="54">
        <v>388.7</v>
      </c>
      <c r="Z5033" s="45">
        <v>0</v>
      </c>
      <c r="AA5033" s="45">
        <v>0</v>
      </c>
    </row>
    <row r="5034" spans="3:27" x14ac:dyDescent="0.25">
      <c r="C5034" s="33">
        <v>16430</v>
      </c>
      <c r="D5034" s="2">
        <v>42790.689988425926</v>
      </c>
      <c r="E5034" s="41">
        <f t="shared" si="156"/>
        <v>2017</v>
      </c>
      <c r="F5034" s="41">
        <f t="shared" si="157"/>
        <v>2</v>
      </c>
      <c r="G5034" t="s">
        <v>61</v>
      </c>
      <c r="H5034">
        <v>0</v>
      </c>
      <c r="I5034">
        <v>59.95</v>
      </c>
      <c r="J5034" t="s">
        <v>74</v>
      </c>
      <c r="K5034" t="s">
        <v>52</v>
      </c>
      <c r="L5034">
        <v>51375</v>
      </c>
      <c r="M5034" t="s">
        <v>2485</v>
      </c>
      <c r="N5034" t="s">
        <v>0</v>
      </c>
      <c r="O5034" t="s">
        <v>3752</v>
      </c>
      <c r="W5034" s="54">
        <v>1</v>
      </c>
      <c r="X5034" s="49">
        <v>0</v>
      </c>
      <c r="Y5034" s="54">
        <v>0</v>
      </c>
      <c r="Z5034" s="34">
        <v>1</v>
      </c>
      <c r="AA5034" s="34">
        <v>59.95</v>
      </c>
    </row>
    <row r="5035" spans="3:27" x14ac:dyDescent="0.25">
      <c r="C5035" s="33">
        <v>16429</v>
      </c>
      <c r="D5035" s="2">
        <v>42790.677974537037</v>
      </c>
      <c r="E5035" s="41">
        <f t="shared" si="156"/>
        <v>2017</v>
      </c>
      <c r="F5035" s="41">
        <f t="shared" si="157"/>
        <v>2</v>
      </c>
      <c r="G5035" t="s">
        <v>61</v>
      </c>
      <c r="H5035">
        <v>0</v>
      </c>
      <c r="I5035">
        <v>359.85</v>
      </c>
      <c r="J5035" t="s">
        <v>74</v>
      </c>
      <c r="K5035" t="s">
        <v>52</v>
      </c>
      <c r="L5035">
        <v>65195</v>
      </c>
      <c r="M5035" t="s">
        <v>328</v>
      </c>
      <c r="N5035" t="s">
        <v>0</v>
      </c>
      <c r="O5035" t="s">
        <v>3820</v>
      </c>
      <c r="P5035" t="s">
        <v>4494</v>
      </c>
      <c r="Q5035" t="s">
        <v>3782</v>
      </c>
      <c r="W5035" s="54">
        <v>3</v>
      </c>
      <c r="X5035" s="49">
        <v>3</v>
      </c>
      <c r="Y5035" s="54">
        <v>359.85</v>
      </c>
      <c r="Z5035" s="34">
        <v>0</v>
      </c>
      <c r="AA5035" s="34">
        <v>0</v>
      </c>
    </row>
    <row r="5036" spans="3:27" x14ac:dyDescent="0.25">
      <c r="C5036" s="33">
        <v>16428</v>
      </c>
      <c r="D5036" s="2">
        <v>42790.579108796293</v>
      </c>
      <c r="E5036" s="41">
        <f t="shared" si="156"/>
        <v>2017</v>
      </c>
      <c r="F5036" s="41">
        <f t="shared" si="157"/>
        <v>2</v>
      </c>
      <c r="G5036" t="s">
        <v>61</v>
      </c>
      <c r="H5036">
        <v>0</v>
      </c>
      <c r="I5036">
        <v>169.95</v>
      </c>
      <c r="J5036" t="s">
        <v>56</v>
      </c>
      <c r="K5036" t="s">
        <v>52</v>
      </c>
      <c r="L5036">
        <v>67346</v>
      </c>
      <c r="M5036" t="s">
        <v>1201</v>
      </c>
      <c r="N5036" t="s">
        <v>0</v>
      </c>
      <c r="O5036" t="s">
        <v>4495</v>
      </c>
      <c r="W5036" s="54">
        <v>1</v>
      </c>
      <c r="X5036" s="49">
        <v>1</v>
      </c>
      <c r="Y5036" s="54">
        <v>169.95</v>
      </c>
      <c r="Z5036" s="34">
        <v>0</v>
      </c>
      <c r="AA5036" s="34">
        <v>0</v>
      </c>
    </row>
    <row r="5037" spans="3:27" x14ac:dyDescent="0.25">
      <c r="C5037" s="33">
        <v>16427</v>
      </c>
      <c r="D5037" s="2">
        <v>42790.576539351852</v>
      </c>
      <c r="E5037" s="41">
        <f t="shared" si="156"/>
        <v>2017</v>
      </c>
      <c r="F5037" s="41">
        <f t="shared" si="157"/>
        <v>2</v>
      </c>
      <c r="G5037" t="s">
        <v>61</v>
      </c>
      <c r="H5037">
        <v>0</v>
      </c>
      <c r="I5037">
        <v>313.75</v>
      </c>
      <c r="J5037" t="s">
        <v>56</v>
      </c>
      <c r="K5037" t="s">
        <v>52</v>
      </c>
      <c r="L5037">
        <v>35390</v>
      </c>
      <c r="M5037" t="s">
        <v>2423</v>
      </c>
      <c r="N5037" t="s">
        <v>0</v>
      </c>
      <c r="O5037" t="s">
        <v>4163</v>
      </c>
      <c r="P5037" t="s">
        <v>3752</v>
      </c>
      <c r="Q5037" t="s">
        <v>3727</v>
      </c>
      <c r="R5037" t="s">
        <v>4182</v>
      </c>
      <c r="S5037" t="s">
        <v>4209</v>
      </c>
      <c r="W5037" s="54">
        <v>5</v>
      </c>
      <c r="X5037" s="49">
        <v>4</v>
      </c>
      <c r="Y5037" s="54">
        <v>253.8</v>
      </c>
      <c r="Z5037" s="45">
        <v>1</v>
      </c>
      <c r="AA5037" s="45">
        <v>59.95</v>
      </c>
    </row>
    <row r="5038" spans="3:27" x14ac:dyDescent="0.25">
      <c r="C5038" s="33">
        <v>16426</v>
      </c>
      <c r="D5038" s="2">
        <v>42790.513877314814</v>
      </c>
      <c r="E5038" s="41">
        <f t="shared" si="156"/>
        <v>2017</v>
      </c>
      <c r="F5038" s="41">
        <f t="shared" si="157"/>
        <v>2</v>
      </c>
      <c r="G5038" t="s">
        <v>61</v>
      </c>
      <c r="H5038">
        <v>0</v>
      </c>
      <c r="I5038">
        <v>195.9</v>
      </c>
      <c r="J5038" t="s">
        <v>56</v>
      </c>
      <c r="K5038" t="s">
        <v>52</v>
      </c>
      <c r="L5038">
        <v>14109</v>
      </c>
      <c r="M5038" t="s">
        <v>185</v>
      </c>
      <c r="N5038" t="s">
        <v>0</v>
      </c>
      <c r="O5038" t="s">
        <v>3842</v>
      </c>
      <c r="P5038" t="s">
        <v>4496</v>
      </c>
      <c r="W5038" s="54">
        <v>2</v>
      </c>
      <c r="X5038" s="49">
        <v>2</v>
      </c>
      <c r="Y5038" s="54">
        <v>195.9</v>
      </c>
      <c r="Z5038" s="34">
        <v>0</v>
      </c>
      <c r="AA5038" s="34">
        <v>0</v>
      </c>
    </row>
    <row r="5039" spans="3:27" x14ac:dyDescent="0.25">
      <c r="C5039" s="33">
        <v>16425</v>
      </c>
      <c r="D5039" s="2">
        <v>42790.511446759258</v>
      </c>
      <c r="E5039" s="41">
        <f t="shared" si="156"/>
        <v>2017</v>
      </c>
      <c r="F5039" s="41">
        <f t="shared" si="157"/>
        <v>2</v>
      </c>
      <c r="G5039" t="s">
        <v>309</v>
      </c>
      <c r="H5039">
        <v>0</v>
      </c>
      <c r="I5039">
        <v>294.89999999999998</v>
      </c>
      <c r="J5039" t="s">
        <v>56</v>
      </c>
      <c r="K5039" t="s">
        <v>52</v>
      </c>
      <c r="L5039">
        <v>61476</v>
      </c>
      <c r="M5039" t="s">
        <v>1985</v>
      </c>
      <c r="N5039" t="s">
        <v>0</v>
      </c>
      <c r="O5039" t="s">
        <v>4019</v>
      </c>
      <c r="P5039" t="s">
        <v>4236</v>
      </c>
      <c r="W5039" s="54">
        <v>2</v>
      </c>
      <c r="X5039" s="49">
        <v>2</v>
      </c>
      <c r="Y5039" s="54">
        <v>294.89999999999998</v>
      </c>
      <c r="Z5039" s="45">
        <v>0</v>
      </c>
      <c r="AA5039" s="45">
        <v>0</v>
      </c>
    </row>
    <row r="5040" spans="3:27" x14ac:dyDescent="0.25">
      <c r="C5040" s="33">
        <v>16424</v>
      </c>
      <c r="D5040" s="2">
        <v>42790.4921875</v>
      </c>
      <c r="E5040" s="41">
        <f t="shared" si="156"/>
        <v>2017</v>
      </c>
      <c r="F5040" s="41">
        <f t="shared" si="157"/>
        <v>2</v>
      </c>
      <c r="G5040" t="s">
        <v>61</v>
      </c>
      <c r="H5040">
        <v>0</v>
      </c>
      <c r="I5040">
        <v>249.95</v>
      </c>
      <c r="J5040" t="s">
        <v>51</v>
      </c>
      <c r="K5040" t="s">
        <v>52</v>
      </c>
      <c r="L5040">
        <v>75014</v>
      </c>
      <c r="M5040" t="s">
        <v>411</v>
      </c>
      <c r="N5040" t="s">
        <v>385</v>
      </c>
      <c r="O5040" t="s">
        <v>4088</v>
      </c>
      <c r="W5040" s="54">
        <v>1</v>
      </c>
      <c r="X5040" s="49">
        <v>1</v>
      </c>
      <c r="Y5040" s="54">
        <v>249.95</v>
      </c>
      <c r="Z5040" s="34">
        <v>0</v>
      </c>
      <c r="AA5040" s="34">
        <v>0</v>
      </c>
    </row>
    <row r="5041" spans="3:27" x14ac:dyDescent="0.25">
      <c r="C5041" s="33">
        <v>16422</v>
      </c>
      <c r="D5041" s="2">
        <v>42790.458969907406</v>
      </c>
      <c r="E5041" s="41">
        <f t="shared" si="156"/>
        <v>2017</v>
      </c>
      <c r="F5041" s="41">
        <f t="shared" si="157"/>
        <v>2</v>
      </c>
      <c r="G5041" t="s">
        <v>61</v>
      </c>
      <c r="H5041">
        <v>0</v>
      </c>
      <c r="I5041">
        <v>154.94999999999999</v>
      </c>
      <c r="J5041" t="s">
        <v>51</v>
      </c>
      <c r="K5041" t="s">
        <v>52</v>
      </c>
      <c r="L5041">
        <v>14050</v>
      </c>
      <c r="M5041" t="s">
        <v>185</v>
      </c>
      <c r="N5041" t="s">
        <v>0</v>
      </c>
      <c r="O5041" t="s">
        <v>3919</v>
      </c>
      <c r="W5041" s="54">
        <v>1</v>
      </c>
      <c r="X5041" s="49">
        <v>0</v>
      </c>
      <c r="Y5041" s="54">
        <v>0</v>
      </c>
      <c r="Z5041" s="34">
        <v>1</v>
      </c>
      <c r="AA5041" s="34">
        <v>154.94999999999999</v>
      </c>
    </row>
    <row r="5042" spans="3:27" x14ac:dyDescent="0.25">
      <c r="C5042" s="33">
        <v>16423</v>
      </c>
      <c r="D5042" s="2">
        <v>42790.452615740738</v>
      </c>
      <c r="E5042" s="41">
        <f t="shared" si="156"/>
        <v>2017</v>
      </c>
      <c r="F5042" s="41">
        <f t="shared" si="157"/>
        <v>2</v>
      </c>
      <c r="G5042" t="s">
        <v>61</v>
      </c>
      <c r="H5042">
        <v>0</v>
      </c>
      <c r="I5042">
        <v>499.75</v>
      </c>
      <c r="J5042" t="s">
        <v>51</v>
      </c>
      <c r="K5042" t="s">
        <v>52</v>
      </c>
      <c r="L5042">
        <v>1040</v>
      </c>
      <c r="M5042" t="s">
        <v>357</v>
      </c>
      <c r="N5042" t="s">
        <v>307</v>
      </c>
      <c r="O5042" t="s">
        <v>3755</v>
      </c>
      <c r="P5042" t="s">
        <v>3793</v>
      </c>
      <c r="Q5042" t="s">
        <v>4254</v>
      </c>
      <c r="R5042" t="s">
        <v>4497</v>
      </c>
      <c r="S5042" t="s">
        <v>3638</v>
      </c>
      <c r="W5042" s="54">
        <v>5</v>
      </c>
      <c r="X5042" s="49">
        <v>4</v>
      </c>
      <c r="Y5042" s="54">
        <v>419.8</v>
      </c>
      <c r="Z5042" s="34">
        <v>1</v>
      </c>
      <c r="AA5042" s="34">
        <v>79.95</v>
      </c>
    </row>
    <row r="5043" spans="3:27" x14ac:dyDescent="0.25">
      <c r="C5043" s="33">
        <v>16412</v>
      </c>
      <c r="D5043" s="2">
        <v>42790.418043981481</v>
      </c>
      <c r="E5043" s="41">
        <f t="shared" si="156"/>
        <v>2017</v>
      </c>
      <c r="F5043" s="41">
        <f t="shared" si="157"/>
        <v>2</v>
      </c>
      <c r="G5043" t="s">
        <v>61</v>
      </c>
      <c r="H5043">
        <v>0</v>
      </c>
      <c r="I5043">
        <v>229.9</v>
      </c>
      <c r="J5043" t="s">
        <v>74</v>
      </c>
      <c r="K5043" t="s">
        <v>52</v>
      </c>
      <c r="L5043">
        <v>60322</v>
      </c>
      <c r="M5043" t="s">
        <v>671</v>
      </c>
      <c r="N5043" t="s">
        <v>0</v>
      </c>
      <c r="O5043" t="s">
        <v>4461</v>
      </c>
      <c r="P5043" t="s">
        <v>4498</v>
      </c>
      <c r="W5043" s="54">
        <v>2</v>
      </c>
      <c r="X5043" s="49">
        <v>1</v>
      </c>
      <c r="Y5043" s="54">
        <v>119.95</v>
      </c>
      <c r="Z5043" s="34">
        <v>1</v>
      </c>
      <c r="AA5043" s="34">
        <v>109.95</v>
      </c>
    </row>
    <row r="5044" spans="3:27" x14ac:dyDescent="0.25">
      <c r="C5044" s="33">
        <v>16408</v>
      </c>
      <c r="D5044" s="2">
        <v>42790.413078703707</v>
      </c>
      <c r="E5044" s="41">
        <f t="shared" si="156"/>
        <v>2017</v>
      </c>
      <c r="F5044" s="41">
        <f t="shared" si="157"/>
        <v>2</v>
      </c>
      <c r="G5044" t="s">
        <v>309</v>
      </c>
      <c r="H5044">
        <v>0</v>
      </c>
      <c r="I5044">
        <v>229.95</v>
      </c>
      <c r="J5044" t="s">
        <v>56</v>
      </c>
      <c r="K5044" t="s">
        <v>52</v>
      </c>
      <c r="L5044">
        <v>10115</v>
      </c>
      <c r="M5044" t="s">
        <v>185</v>
      </c>
      <c r="N5044" t="s">
        <v>0</v>
      </c>
      <c r="O5044" t="s">
        <v>4035</v>
      </c>
      <c r="W5044" s="54">
        <v>1</v>
      </c>
      <c r="X5044" s="49">
        <v>1</v>
      </c>
      <c r="Y5044" s="54">
        <v>229.95</v>
      </c>
      <c r="Z5044" s="45">
        <v>0</v>
      </c>
      <c r="AA5044" s="45">
        <v>0</v>
      </c>
    </row>
    <row r="5045" spans="3:27" x14ac:dyDescent="0.25">
      <c r="C5045" s="33">
        <v>16402</v>
      </c>
      <c r="D5045" s="2">
        <v>42790.404027777775</v>
      </c>
      <c r="E5045" s="41">
        <f t="shared" si="156"/>
        <v>2017</v>
      </c>
      <c r="F5045" s="41">
        <f t="shared" si="157"/>
        <v>2</v>
      </c>
      <c r="G5045" t="s">
        <v>61</v>
      </c>
      <c r="H5045">
        <v>0</v>
      </c>
      <c r="I5045">
        <v>721.65</v>
      </c>
      <c r="J5045" t="s">
        <v>56</v>
      </c>
      <c r="K5045" t="s">
        <v>52</v>
      </c>
      <c r="L5045">
        <v>81929</v>
      </c>
      <c r="M5045" t="s">
        <v>57</v>
      </c>
      <c r="N5045" t="s">
        <v>0</v>
      </c>
      <c r="O5045" t="s">
        <v>3905</v>
      </c>
      <c r="P5045" t="s">
        <v>4129</v>
      </c>
      <c r="Q5045" t="s">
        <v>3958</v>
      </c>
      <c r="R5045" t="s">
        <v>4346</v>
      </c>
      <c r="S5045" t="s">
        <v>4499</v>
      </c>
      <c r="T5045" t="s">
        <v>3699</v>
      </c>
      <c r="U5045" t="s">
        <v>3868</v>
      </c>
      <c r="W5045" s="54">
        <v>7</v>
      </c>
      <c r="X5045" s="49">
        <v>4</v>
      </c>
      <c r="Y5045" s="54">
        <v>411.79999999999995</v>
      </c>
      <c r="Z5045" s="34">
        <v>3</v>
      </c>
      <c r="AA5045" s="34">
        <v>309.85000000000002</v>
      </c>
    </row>
    <row r="5046" spans="3:27" x14ac:dyDescent="0.25">
      <c r="C5046" s="33">
        <v>16401</v>
      </c>
      <c r="D5046" s="2">
        <v>42790.388993055552</v>
      </c>
      <c r="E5046" s="41">
        <f t="shared" si="156"/>
        <v>2017</v>
      </c>
      <c r="F5046" s="41">
        <f t="shared" si="157"/>
        <v>2</v>
      </c>
      <c r="G5046" t="s">
        <v>61</v>
      </c>
      <c r="H5046">
        <v>0</v>
      </c>
      <c r="I5046">
        <v>509.85</v>
      </c>
      <c r="J5046" t="s">
        <v>56</v>
      </c>
      <c r="K5046" t="s">
        <v>52</v>
      </c>
      <c r="L5046">
        <v>36179</v>
      </c>
      <c r="M5046" t="s">
        <v>4500</v>
      </c>
      <c r="N5046" t="s">
        <v>0</v>
      </c>
      <c r="O5046" t="s">
        <v>3903</v>
      </c>
      <c r="P5046" t="s">
        <v>4251</v>
      </c>
      <c r="Q5046" t="s">
        <v>4501</v>
      </c>
      <c r="W5046" s="54">
        <v>3</v>
      </c>
      <c r="X5046" s="49">
        <v>3</v>
      </c>
      <c r="Y5046" s="54">
        <v>509.85</v>
      </c>
      <c r="Z5046" s="34">
        <v>0</v>
      </c>
      <c r="AA5046" s="34">
        <v>0</v>
      </c>
    </row>
    <row r="5047" spans="3:27" x14ac:dyDescent="0.25">
      <c r="C5047" s="33">
        <v>16400</v>
      </c>
      <c r="D5047" s="2">
        <v>42790.373877314814</v>
      </c>
      <c r="E5047" s="41">
        <f t="shared" si="156"/>
        <v>2017</v>
      </c>
      <c r="F5047" s="41">
        <f t="shared" si="157"/>
        <v>2</v>
      </c>
      <c r="G5047" t="s">
        <v>61</v>
      </c>
      <c r="H5047">
        <v>0</v>
      </c>
      <c r="I5047">
        <v>551.70000000000005</v>
      </c>
      <c r="J5047" t="s">
        <v>51</v>
      </c>
      <c r="K5047" t="s">
        <v>52</v>
      </c>
      <c r="L5047">
        <v>1170</v>
      </c>
      <c r="M5047" t="s">
        <v>4502</v>
      </c>
      <c r="N5047" t="s">
        <v>85</v>
      </c>
      <c r="O5047" t="s">
        <v>3693</v>
      </c>
      <c r="P5047" t="s">
        <v>4503</v>
      </c>
      <c r="Q5047" t="s">
        <v>4504</v>
      </c>
      <c r="R5047" t="s">
        <v>4505</v>
      </c>
      <c r="S5047" t="s">
        <v>4506</v>
      </c>
      <c r="T5047" t="s">
        <v>3795</v>
      </c>
      <c r="W5047" s="54">
        <v>6</v>
      </c>
      <c r="X5047" s="49">
        <v>0</v>
      </c>
      <c r="Y5047" s="54">
        <v>0</v>
      </c>
      <c r="Z5047" s="34">
        <v>6</v>
      </c>
      <c r="AA5047" s="34">
        <v>551.70000000000005</v>
      </c>
    </row>
    <row r="5048" spans="3:27" x14ac:dyDescent="0.25">
      <c r="C5048" s="33">
        <v>16399</v>
      </c>
      <c r="D5048" s="2">
        <v>42790.350555555553</v>
      </c>
      <c r="E5048" s="41">
        <f t="shared" si="156"/>
        <v>2017</v>
      </c>
      <c r="F5048" s="41">
        <f t="shared" si="157"/>
        <v>2</v>
      </c>
      <c r="G5048" t="s">
        <v>309</v>
      </c>
      <c r="H5048">
        <v>0</v>
      </c>
      <c r="I5048">
        <v>129.94999999999999</v>
      </c>
      <c r="J5048" t="s">
        <v>56</v>
      </c>
      <c r="K5048" t="s">
        <v>52</v>
      </c>
      <c r="L5048">
        <v>69151</v>
      </c>
      <c r="M5048" t="s">
        <v>4507</v>
      </c>
      <c r="N5048" t="s">
        <v>0</v>
      </c>
      <c r="O5048" t="s">
        <v>3874</v>
      </c>
      <c r="W5048" s="54">
        <v>1</v>
      </c>
      <c r="X5048" s="49">
        <v>1</v>
      </c>
      <c r="Y5048" s="54">
        <v>129.94999999999999</v>
      </c>
      <c r="Z5048" s="45">
        <v>0</v>
      </c>
      <c r="AA5048" s="45">
        <v>0</v>
      </c>
    </row>
    <row r="5049" spans="3:27" x14ac:dyDescent="0.25">
      <c r="C5049" s="33">
        <v>16398</v>
      </c>
      <c r="D5049" s="2">
        <v>42789.968923611108</v>
      </c>
      <c r="E5049" s="41">
        <f t="shared" si="156"/>
        <v>2017</v>
      </c>
      <c r="F5049" s="41">
        <f t="shared" si="157"/>
        <v>2</v>
      </c>
      <c r="G5049" t="s">
        <v>61</v>
      </c>
      <c r="H5049">
        <v>0</v>
      </c>
      <c r="I5049">
        <v>119.95</v>
      </c>
      <c r="J5049" t="s">
        <v>51</v>
      </c>
      <c r="K5049" t="s">
        <v>52</v>
      </c>
      <c r="L5049">
        <v>10115</v>
      </c>
      <c r="M5049" t="s">
        <v>185</v>
      </c>
      <c r="N5049" t="s">
        <v>0</v>
      </c>
      <c r="O5049" t="s">
        <v>3924</v>
      </c>
      <c r="W5049" s="54">
        <v>1</v>
      </c>
      <c r="X5049" s="49">
        <v>0</v>
      </c>
      <c r="Y5049" s="54">
        <v>0</v>
      </c>
      <c r="Z5049" s="34">
        <v>1</v>
      </c>
      <c r="AA5049" s="34">
        <v>119.95</v>
      </c>
    </row>
    <row r="5050" spans="3:27" x14ac:dyDescent="0.25">
      <c r="C5050" s="33">
        <v>16397</v>
      </c>
      <c r="D5050" s="2">
        <v>42789.936261574076</v>
      </c>
      <c r="E5050" s="41">
        <f t="shared" si="156"/>
        <v>2017</v>
      </c>
      <c r="F5050" s="41">
        <f t="shared" si="157"/>
        <v>2</v>
      </c>
      <c r="G5050" t="s">
        <v>309</v>
      </c>
      <c r="H5050">
        <v>0</v>
      </c>
      <c r="I5050">
        <v>589.85</v>
      </c>
      <c r="J5050" t="s">
        <v>51</v>
      </c>
      <c r="K5050" t="s">
        <v>52</v>
      </c>
      <c r="L5050">
        <v>88633</v>
      </c>
      <c r="M5050" t="s">
        <v>4508</v>
      </c>
      <c r="N5050" t="s">
        <v>0</v>
      </c>
      <c r="O5050" t="s">
        <v>4509</v>
      </c>
      <c r="P5050" t="s">
        <v>4388</v>
      </c>
      <c r="Q5050" t="s">
        <v>4233</v>
      </c>
      <c r="W5050" s="54">
        <v>3</v>
      </c>
      <c r="X5050" s="49">
        <v>3</v>
      </c>
      <c r="Y5050" s="54">
        <v>589.85</v>
      </c>
      <c r="Z5050" s="45">
        <v>0</v>
      </c>
      <c r="AA5050" s="45">
        <v>0</v>
      </c>
    </row>
    <row r="5051" spans="3:27" x14ac:dyDescent="0.25">
      <c r="C5051" s="33">
        <v>16396</v>
      </c>
      <c r="D5051" s="2">
        <v>42789.924328703702</v>
      </c>
      <c r="E5051" s="41">
        <f t="shared" si="156"/>
        <v>2017</v>
      </c>
      <c r="F5051" s="41">
        <f t="shared" si="157"/>
        <v>2</v>
      </c>
      <c r="G5051" t="s">
        <v>61</v>
      </c>
      <c r="H5051">
        <v>0</v>
      </c>
      <c r="I5051">
        <v>419.9</v>
      </c>
      <c r="J5051" t="s">
        <v>56</v>
      </c>
      <c r="K5051" t="s">
        <v>52</v>
      </c>
      <c r="L5051">
        <v>93102</v>
      </c>
      <c r="M5051" t="s">
        <v>4510</v>
      </c>
      <c r="N5051" t="s">
        <v>0</v>
      </c>
      <c r="O5051" t="s">
        <v>4511</v>
      </c>
      <c r="P5051" t="s">
        <v>3992</v>
      </c>
      <c r="W5051" s="54">
        <v>2</v>
      </c>
      <c r="X5051" s="49">
        <v>2</v>
      </c>
      <c r="Y5051" s="54">
        <v>419.9</v>
      </c>
      <c r="Z5051" s="34">
        <v>0</v>
      </c>
      <c r="AA5051" s="34">
        <v>0</v>
      </c>
    </row>
    <row r="5052" spans="3:27" x14ac:dyDescent="0.25">
      <c r="C5052" s="33">
        <v>16395</v>
      </c>
      <c r="D5052" s="2">
        <v>42789.841898148145</v>
      </c>
      <c r="E5052" s="41">
        <f t="shared" si="156"/>
        <v>2017</v>
      </c>
      <c r="F5052" s="41">
        <f t="shared" si="157"/>
        <v>2</v>
      </c>
      <c r="G5052" t="s">
        <v>61</v>
      </c>
      <c r="H5052">
        <v>0</v>
      </c>
      <c r="I5052">
        <v>259.85000000000002</v>
      </c>
      <c r="J5052" t="s">
        <v>74</v>
      </c>
      <c r="K5052" t="s">
        <v>52</v>
      </c>
      <c r="L5052">
        <v>65197</v>
      </c>
      <c r="M5052" t="s">
        <v>328</v>
      </c>
      <c r="N5052" t="s">
        <v>0</v>
      </c>
      <c r="O5052" t="s">
        <v>3924</v>
      </c>
      <c r="P5052" t="s">
        <v>4512</v>
      </c>
      <c r="Q5052" t="s">
        <v>4241</v>
      </c>
      <c r="W5052" s="54">
        <v>3</v>
      </c>
      <c r="X5052" s="49">
        <v>1</v>
      </c>
      <c r="Y5052" s="54">
        <v>129.92500000000001</v>
      </c>
      <c r="Z5052" s="45">
        <v>2</v>
      </c>
      <c r="AA5052" s="45">
        <v>129.92500000000001</v>
      </c>
    </row>
    <row r="5053" spans="3:27" x14ac:dyDescent="0.25">
      <c r="C5053" s="33">
        <v>16394</v>
      </c>
      <c r="D5053" s="2">
        <v>42789.784953703704</v>
      </c>
      <c r="E5053" s="41">
        <f t="shared" si="156"/>
        <v>2017</v>
      </c>
      <c r="F5053" s="41">
        <f t="shared" si="157"/>
        <v>2</v>
      </c>
      <c r="G5053" t="s">
        <v>61</v>
      </c>
      <c r="H5053">
        <v>0</v>
      </c>
      <c r="I5053">
        <v>159.94999999999999</v>
      </c>
      <c r="J5053" t="s">
        <v>56</v>
      </c>
      <c r="K5053" t="s">
        <v>52</v>
      </c>
      <c r="L5053">
        <v>65366</v>
      </c>
      <c r="M5053" t="s">
        <v>3273</v>
      </c>
      <c r="N5053" t="s">
        <v>0</v>
      </c>
      <c r="O5053" t="s">
        <v>4092</v>
      </c>
      <c r="W5053" s="54">
        <v>1</v>
      </c>
      <c r="X5053" s="49">
        <v>0</v>
      </c>
      <c r="Y5053" s="54">
        <v>0</v>
      </c>
      <c r="Z5053" s="34">
        <v>1</v>
      </c>
      <c r="AA5053" s="34">
        <v>159.94999999999999</v>
      </c>
    </row>
    <row r="5054" spans="3:27" x14ac:dyDescent="0.25">
      <c r="C5054" s="33">
        <v>16393</v>
      </c>
      <c r="D5054" s="2">
        <v>42789.752418981479</v>
      </c>
      <c r="E5054" s="41">
        <f t="shared" si="156"/>
        <v>2017</v>
      </c>
      <c r="F5054" s="41">
        <f t="shared" si="157"/>
        <v>2</v>
      </c>
      <c r="G5054" t="s">
        <v>61</v>
      </c>
      <c r="H5054">
        <v>0</v>
      </c>
      <c r="I5054">
        <v>129.94999999999999</v>
      </c>
      <c r="J5054" t="s">
        <v>51</v>
      </c>
      <c r="K5054" t="s">
        <v>52</v>
      </c>
      <c r="L5054">
        <v>31228</v>
      </c>
      <c r="M5054" t="s">
        <v>1607</v>
      </c>
      <c r="N5054" t="s">
        <v>0</v>
      </c>
      <c r="O5054" t="s">
        <v>4513</v>
      </c>
      <c r="W5054" s="54">
        <v>1</v>
      </c>
      <c r="X5054" s="49">
        <v>0</v>
      </c>
      <c r="Y5054" s="54">
        <v>0</v>
      </c>
      <c r="Z5054" s="34">
        <v>1</v>
      </c>
      <c r="AA5054" s="34">
        <v>129.94999999999999</v>
      </c>
    </row>
    <row r="5055" spans="3:27" x14ac:dyDescent="0.25">
      <c r="C5055" s="33">
        <v>16392</v>
      </c>
      <c r="D5055" s="2">
        <v>42789.685231481482</v>
      </c>
      <c r="E5055" s="41">
        <f t="shared" si="156"/>
        <v>2017</v>
      </c>
      <c r="F5055" s="41">
        <f t="shared" si="157"/>
        <v>2</v>
      </c>
      <c r="G5055" t="s">
        <v>309</v>
      </c>
      <c r="H5055">
        <v>0</v>
      </c>
      <c r="I5055">
        <v>249.95</v>
      </c>
      <c r="J5055" t="s">
        <v>56</v>
      </c>
      <c r="K5055" t="s">
        <v>52</v>
      </c>
      <c r="L5055">
        <v>1277</v>
      </c>
      <c r="M5055" t="s">
        <v>574</v>
      </c>
      <c r="N5055" t="s">
        <v>0</v>
      </c>
      <c r="O5055" t="s">
        <v>4514</v>
      </c>
      <c r="W5055" s="54">
        <v>1</v>
      </c>
      <c r="X5055" s="49">
        <v>1</v>
      </c>
      <c r="Y5055" s="54">
        <v>249.95</v>
      </c>
      <c r="Z5055" s="45">
        <v>0</v>
      </c>
      <c r="AA5055" s="45">
        <v>0</v>
      </c>
    </row>
    <row r="5056" spans="3:27" x14ac:dyDescent="0.25">
      <c r="C5056" s="33">
        <v>16389</v>
      </c>
      <c r="D5056" s="2">
        <v>42789.675486111111</v>
      </c>
      <c r="E5056" s="41">
        <f t="shared" si="156"/>
        <v>2017</v>
      </c>
      <c r="F5056" s="41">
        <f t="shared" si="157"/>
        <v>2</v>
      </c>
      <c r="G5056" t="s">
        <v>61</v>
      </c>
      <c r="H5056">
        <v>0</v>
      </c>
      <c r="I5056">
        <v>169.95</v>
      </c>
      <c r="J5056" t="s">
        <v>56</v>
      </c>
      <c r="K5056" t="s">
        <v>52</v>
      </c>
      <c r="L5056">
        <v>47877</v>
      </c>
      <c r="M5056" t="s">
        <v>2399</v>
      </c>
      <c r="N5056" t="s">
        <v>0</v>
      </c>
      <c r="O5056" t="s">
        <v>4003</v>
      </c>
      <c r="W5056" s="54">
        <v>1</v>
      </c>
      <c r="X5056" s="49">
        <v>1</v>
      </c>
      <c r="Y5056" s="54">
        <v>169.95</v>
      </c>
      <c r="Z5056" s="34">
        <v>0</v>
      </c>
      <c r="AA5056" s="34">
        <v>0</v>
      </c>
    </row>
    <row r="5057" spans="3:27" x14ac:dyDescent="0.25">
      <c r="C5057" s="33">
        <v>16382</v>
      </c>
      <c r="D5057" s="2">
        <v>42789.626331018517</v>
      </c>
      <c r="E5057" s="41">
        <f t="shared" si="156"/>
        <v>2017</v>
      </c>
      <c r="F5057" s="41">
        <f t="shared" si="157"/>
        <v>2</v>
      </c>
      <c r="G5057" t="s">
        <v>61</v>
      </c>
      <c r="H5057">
        <v>0</v>
      </c>
      <c r="I5057">
        <v>189.95</v>
      </c>
      <c r="J5057" t="s">
        <v>74</v>
      </c>
      <c r="K5057" t="s">
        <v>52</v>
      </c>
      <c r="L5057">
        <v>47800</v>
      </c>
      <c r="M5057" t="s">
        <v>779</v>
      </c>
      <c r="N5057" t="s">
        <v>0</v>
      </c>
      <c r="O5057" t="s">
        <v>4515</v>
      </c>
      <c r="W5057" s="54">
        <v>1</v>
      </c>
      <c r="X5057" s="49">
        <v>0</v>
      </c>
      <c r="Y5057" s="54">
        <v>0</v>
      </c>
      <c r="Z5057" s="34">
        <v>1</v>
      </c>
      <c r="AA5057" s="34">
        <v>189.95</v>
      </c>
    </row>
    <row r="5058" spans="3:27" x14ac:dyDescent="0.25">
      <c r="C5058" s="33">
        <v>16383</v>
      </c>
      <c r="D5058" s="2">
        <v>42789.626238425924</v>
      </c>
      <c r="E5058" s="41">
        <f t="shared" si="156"/>
        <v>2017</v>
      </c>
      <c r="F5058" s="41">
        <f t="shared" si="157"/>
        <v>2</v>
      </c>
      <c r="G5058" t="s">
        <v>309</v>
      </c>
      <c r="H5058">
        <v>0</v>
      </c>
      <c r="I5058">
        <v>119.95</v>
      </c>
      <c r="J5058" t="s">
        <v>56</v>
      </c>
      <c r="K5058" t="s">
        <v>52</v>
      </c>
      <c r="L5058">
        <v>82211</v>
      </c>
      <c r="M5058" t="s">
        <v>4516</v>
      </c>
      <c r="N5058" t="s">
        <v>0</v>
      </c>
      <c r="O5058" t="s">
        <v>4517</v>
      </c>
      <c r="W5058" s="54">
        <v>1</v>
      </c>
      <c r="X5058" s="49">
        <v>1</v>
      </c>
      <c r="Y5058" s="54">
        <v>119.95</v>
      </c>
      <c r="Z5058" s="45">
        <v>0</v>
      </c>
      <c r="AA5058" s="45">
        <v>0</v>
      </c>
    </row>
    <row r="5059" spans="3:27" x14ac:dyDescent="0.25">
      <c r="C5059" s="33">
        <v>16374</v>
      </c>
      <c r="D5059" s="2">
        <v>42789.516817129632</v>
      </c>
      <c r="E5059" s="41">
        <f t="shared" si="156"/>
        <v>2017</v>
      </c>
      <c r="F5059" s="41">
        <f t="shared" si="157"/>
        <v>2</v>
      </c>
      <c r="G5059" t="s">
        <v>61</v>
      </c>
      <c r="H5059">
        <v>0</v>
      </c>
      <c r="I5059">
        <v>119.95</v>
      </c>
      <c r="J5059" t="s">
        <v>51</v>
      </c>
      <c r="K5059" t="s">
        <v>52</v>
      </c>
      <c r="L5059">
        <v>59130</v>
      </c>
      <c r="M5059" t="s">
        <v>4488</v>
      </c>
      <c r="N5059" t="s">
        <v>385</v>
      </c>
      <c r="O5059" t="s">
        <v>3923</v>
      </c>
      <c r="W5059" s="54">
        <v>1</v>
      </c>
      <c r="X5059" s="49">
        <v>1</v>
      </c>
      <c r="Y5059" s="54">
        <v>119.95</v>
      </c>
      <c r="Z5059" s="34">
        <v>0</v>
      </c>
      <c r="AA5059" s="34">
        <v>0</v>
      </c>
    </row>
    <row r="5060" spans="3:27" x14ac:dyDescent="0.25">
      <c r="C5060" s="33">
        <v>16360</v>
      </c>
      <c r="D5060" s="2">
        <v>42789.46597222222</v>
      </c>
      <c r="E5060" s="41">
        <f t="shared" si="156"/>
        <v>2017</v>
      </c>
      <c r="F5060" s="41">
        <f t="shared" si="157"/>
        <v>2</v>
      </c>
      <c r="G5060" t="s">
        <v>61</v>
      </c>
      <c r="H5060">
        <v>0</v>
      </c>
      <c r="I5060">
        <v>169.95</v>
      </c>
      <c r="J5060" t="s">
        <v>56</v>
      </c>
      <c r="K5060" t="s">
        <v>52</v>
      </c>
      <c r="L5060">
        <v>30165</v>
      </c>
      <c r="M5060" t="s">
        <v>259</v>
      </c>
      <c r="N5060" t="s">
        <v>0</v>
      </c>
      <c r="O5060" t="s">
        <v>4518</v>
      </c>
      <c r="W5060" s="54">
        <v>1</v>
      </c>
      <c r="X5060" s="49">
        <v>0</v>
      </c>
      <c r="Y5060" s="54">
        <v>0</v>
      </c>
      <c r="Z5060" s="34">
        <v>1</v>
      </c>
      <c r="AA5060" s="34">
        <v>169.95</v>
      </c>
    </row>
    <row r="5061" spans="3:27" x14ac:dyDescent="0.25">
      <c r="C5061" s="33">
        <v>16356</v>
      </c>
      <c r="D5061" s="2">
        <v>42789.453449074077</v>
      </c>
      <c r="E5061" s="41">
        <f t="shared" si="156"/>
        <v>2017</v>
      </c>
      <c r="F5061" s="41">
        <f t="shared" si="157"/>
        <v>2</v>
      </c>
      <c r="G5061" t="s">
        <v>309</v>
      </c>
      <c r="H5061">
        <v>0</v>
      </c>
      <c r="I5061">
        <v>139.94999999999999</v>
      </c>
      <c r="J5061" t="s">
        <v>56</v>
      </c>
      <c r="K5061" t="s">
        <v>52</v>
      </c>
      <c r="L5061">
        <v>81669</v>
      </c>
      <c r="M5061" t="s">
        <v>57</v>
      </c>
      <c r="N5061" t="s">
        <v>0</v>
      </c>
      <c r="O5061" t="s">
        <v>3709</v>
      </c>
      <c r="W5061" s="54">
        <v>1</v>
      </c>
      <c r="X5061" s="49">
        <v>1</v>
      </c>
      <c r="Y5061" s="54">
        <v>139.94999999999999</v>
      </c>
      <c r="Z5061" s="45">
        <v>0</v>
      </c>
      <c r="AA5061" s="45">
        <v>0</v>
      </c>
    </row>
    <row r="5062" spans="3:27" x14ac:dyDescent="0.25">
      <c r="C5062" s="33">
        <v>16353</v>
      </c>
      <c r="D5062" s="2">
        <v>42789.441712962966</v>
      </c>
      <c r="E5062" s="41">
        <f t="shared" si="156"/>
        <v>2017</v>
      </c>
      <c r="F5062" s="41">
        <f t="shared" si="157"/>
        <v>2</v>
      </c>
      <c r="G5062" t="s">
        <v>309</v>
      </c>
      <c r="H5062">
        <v>0</v>
      </c>
      <c r="I5062">
        <v>69.95</v>
      </c>
      <c r="J5062" t="s">
        <v>74</v>
      </c>
      <c r="K5062" t="s">
        <v>52</v>
      </c>
      <c r="L5062">
        <v>80337</v>
      </c>
      <c r="M5062" t="s">
        <v>57</v>
      </c>
      <c r="N5062" t="s">
        <v>0</v>
      </c>
      <c r="O5062" t="s">
        <v>4519</v>
      </c>
      <c r="W5062" s="54">
        <v>1</v>
      </c>
      <c r="X5062" s="49">
        <v>1</v>
      </c>
      <c r="Y5062" s="54">
        <v>69.95</v>
      </c>
      <c r="Z5062" s="45">
        <v>0</v>
      </c>
      <c r="AA5062" s="45">
        <v>0</v>
      </c>
    </row>
    <row r="5063" spans="3:27" x14ac:dyDescent="0.25">
      <c r="C5063" s="33">
        <v>16352</v>
      </c>
      <c r="D5063" s="2">
        <v>42789.431574074071</v>
      </c>
      <c r="E5063" s="41">
        <f t="shared" ref="E5063:E5126" si="158">YEAR(D5063)</f>
        <v>2017</v>
      </c>
      <c r="F5063" s="41">
        <f t="shared" ref="F5063:F5126" si="159">MONTH(D5063)</f>
        <v>2</v>
      </c>
      <c r="G5063" t="s">
        <v>309</v>
      </c>
      <c r="H5063">
        <v>0</v>
      </c>
      <c r="I5063">
        <v>249.95</v>
      </c>
      <c r="J5063" t="s">
        <v>56</v>
      </c>
      <c r="K5063" t="s">
        <v>52</v>
      </c>
      <c r="L5063">
        <v>31535</v>
      </c>
      <c r="M5063" t="s">
        <v>2128</v>
      </c>
      <c r="N5063" t="s">
        <v>0</v>
      </c>
      <c r="O5063" t="s">
        <v>4045</v>
      </c>
      <c r="W5063" s="54">
        <v>1</v>
      </c>
      <c r="X5063" s="49">
        <v>1</v>
      </c>
      <c r="Y5063" s="54">
        <v>249.95</v>
      </c>
      <c r="Z5063" s="45">
        <v>0</v>
      </c>
      <c r="AA5063" s="45">
        <v>0</v>
      </c>
    </row>
    <row r="5064" spans="3:27" x14ac:dyDescent="0.25">
      <c r="C5064" s="33">
        <v>16327</v>
      </c>
      <c r="D5064" s="2">
        <v>42789.395833333336</v>
      </c>
      <c r="E5064" s="41">
        <f t="shared" si="158"/>
        <v>2017</v>
      </c>
      <c r="F5064" s="41">
        <f t="shared" si="159"/>
        <v>2</v>
      </c>
      <c r="G5064" t="s">
        <v>61</v>
      </c>
      <c r="H5064">
        <v>0</v>
      </c>
      <c r="I5064">
        <v>249.95</v>
      </c>
      <c r="J5064" t="s">
        <v>74</v>
      </c>
      <c r="K5064" t="s">
        <v>52</v>
      </c>
      <c r="L5064">
        <v>1110</v>
      </c>
      <c r="M5064" t="s">
        <v>357</v>
      </c>
      <c r="N5064" t="s">
        <v>307</v>
      </c>
      <c r="O5064" t="s">
        <v>4520</v>
      </c>
      <c r="W5064" s="54">
        <v>1</v>
      </c>
      <c r="X5064" s="49">
        <v>1</v>
      </c>
      <c r="Y5064" s="54">
        <v>249.95</v>
      </c>
      <c r="Z5064" s="34">
        <v>0</v>
      </c>
      <c r="AA5064" s="34">
        <v>0</v>
      </c>
    </row>
    <row r="5065" spans="3:27" x14ac:dyDescent="0.25">
      <c r="C5065" s="33">
        <v>16326</v>
      </c>
      <c r="D5065" s="2">
        <v>42789.323611111111</v>
      </c>
      <c r="E5065" s="41">
        <f t="shared" si="158"/>
        <v>2017</v>
      </c>
      <c r="F5065" s="41">
        <f t="shared" si="159"/>
        <v>2</v>
      </c>
      <c r="G5065" t="s">
        <v>268</v>
      </c>
      <c r="H5065">
        <v>0</v>
      </c>
      <c r="I5065">
        <v>129.94999999999999</v>
      </c>
      <c r="J5065" t="s">
        <v>51</v>
      </c>
      <c r="K5065" t="s">
        <v>52</v>
      </c>
      <c r="L5065" t="s">
        <v>4521</v>
      </c>
      <c r="M5065" t="s">
        <v>1060</v>
      </c>
      <c r="N5065" t="s">
        <v>64</v>
      </c>
      <c r="O5065" t="s">
        <v>4173</v>
      </c>
      <c r="W5065" s="54">
        <v>1</v>
      </c>
      <c r="X5065" s="49">
        <v>0</v>
      </c>
      <c r="Y5065" s="54">
        <v>0</v>
      </c>
      <c r="Z5065" s="34">
        <v>1</v>
      </c>
      <c r="AA5065" s="34">
        <v>129.94999999999999</v>
      </c>
    </row>
    <row r="5066" spans="3:27" x14ac:dyDescent="0.25">
      <c r="C5066" s="33">
        <v>16325</v>
      </c>
      <c r="D5066" s="2">
        <v>42789.261805555558</v>
      </c>
      <c r="E5066" s="41">
        <f t="shared" si="158"/>
        <v>2017</v>
      </c>
      <c r="F5066" s="41">
        <f t="shared" si="159"/>
        <v>2</v>
      </c>
      <c r="G5066" t="s">
        <v>268</v>
      </c>
      <c r="H5066">
        <v>0</v>
      </c>
      <c r="I5066">
        <v>90.95</v>
      </c>
      <c r="J5066" t="s">
        <v>51</v>
      </c>
      <c r="K5066" t="s">
        <v>52</v>
      </c>
      <c r="L5066">
        <v>48527</v>
      </c>
      <c r="M5066" t="s">
        <v>1198</v>
      </c>
      <c r="N5066" t="s">
        <v>0</v>
      </c>
      <c r="O5066" t="s">
        <v>4522</v>
      </c>
      <c r="W5066" s="54">
        <v>1</v>
      </c>
      <c r="X5066" s="49">
        <v>0</v>
      </c>
      <c r="Y5066" s="54">
        <v>0</v>
      </c>
      <c r="Z5066" s="34">
        <v>1</v>
      </c>
      <c r="AA5066" s="34">
        <v>90.95</v>
      </c>
    </row>
    <row r="5067" spans="3:27" x14ac:dyDescent="0.25">
      <c r="C5067" s="33">
        <v>16324</v>
      </c>
      <c r="D5067" s="2">
        <v>42788.943749999999</v>
      </c>
      <c r="E5067" s="41">
        <f t="shared" si="158"/>
        <v>2017</v>
      </c>
      <c r="F5067" s="41">
        <f t="shared" si="159"/>
        <v>2</v>
      </c>
      <c r="G5067" t="s">
        <v>309</v>
      </c>
      <c r="H5067">
        <v>0</v>
      </c>
      <c r="I5067">
        <v>169.95</v>
      </c>
      <c r="J5067" t="s">
        <v>56</v>
      </c>
      <c r="K5067" t="s">
        <v>52</v>
      </c>
      <c r="L5067">
        <v>32361</v>
      </c>
      <c r="M5067" t="s">
        <v>3570</v>
      </c>
      <c r="N5067" t="s">
        <v>0</v>
      </c>
      <c r="O5067" t="s">
        <v>4511</v>
      </c>
      <c r="W5067" s="54">
        <v>1</v>
      </c>
      <c r="X5067" s="49">
        <v>1</v>
      </c>
      <c r="Y5067" s="54">
        <v>169.95</v>
      </c>
      <c r="Z5067" s="45">
        <v>0</v>
      </c>
      <c r="AA5067" s="45">
        <v>0</v>
      </c>
    </row>
    <row r="5068" spans="3:27" x14ac:dyDescent="0.25">
      <c r="C5068" s="33">
        <v>16322</v>
      </c>
      <c r="D5068" s="2">
        <v>42788.876666666663</v>
      </c>
      <c r="E5068" s="41">
        <f t="shared" si="158"/>
        <v>2017</v>
      </c>
      <c r="F5068" s="41">
        <f t="shared" si="159"/>
        <v>2</v>
      </c>
      <c r="G5068" t="s">
        <v>61</v>
      </c>
      <c r="H5068">
        <v>0</v>
      </c>
      <c r="I5068">
        <v>249.95</v>
      </c>
      <c r="J5068" t="s">
        <v>56</v>
      </c>
      <c r="K5068" t="s">
        <v>52</v>
      </c>
      <c r="L5068">
        <v>30173</v>
      </c>
      <c r="M5068" t="s">
        <v>259</v>
      </c>
      <c r="N5068" t="s">
        <v>0</v>
      </c>
      <c r="O5068" t="s">
        <v>4088</v>
      </c>
      <c r="W5068" s="54">
        <v>1</v>
      </c>
      <c r="X5068" s="49">
        <v>0</v>
      </c>
      <c r="Y5068" s="54">
        <v>0</v>
      </c>
      <c r="Z5068" s="34">
        <v>1</v>
      </c>
      <c r="AA5068" s="34">
        <v>249.95</v>
      </c>
    </row>
    <row r="5069" spans="3:27" x14ac:dyDescent="0.25">
      <c r="C5069" s="33">
        <v>16321</v>
      </c>
      <c r="D5069" s="2">
        <v>42788.849687499998</v>
      </c>
      <c r="E5069" s="41">
        <f t="shared" si="158"/>
        <v>2017</v>
      </c>
      <c r="F5069" s="41">
        <f t="shared" si="159"/>
        <v>2</v>
      </c>
      <c r="G5069" t="s">
        <v>61</v>
      </c>
      <c r="H5069">
        <v>0</v>
      </c>
      <c r="I5069">
        <v>315.8</v>
      </c>
      <c r="J5069" t="s">
        <v>74</v>
      </c>
      <c r="K5069" t="s">
        <v>52</v>
      </c>
      <c r="L5069">
        <v>64285</v>
      </c>
      <c r="M5069" t="s">
        <v>980</v>
      </c>
      <c r="N5069" t="s">
        <v>0</v>
      </c>
      <c r="O5069" t="s">
        <v>3845</v>
      </c>
      <c r="P5069" t="s">
        <v>4523</v>
      </c>
      <c r="Q5069" t="s">
        <v>4215</v>
      </c>
      <c r="R5069" t="s">
        <v>3953</v>
      </c>
      <c r="W5069" s="54">
        <v>4</v>
      </c>
      <c r="X5069" s="49">
        <v>3</v>
      </c>
      <c r="Y5069" s="54">
        <v>185.85000000000002</v>
      </c>
      <c r="Z5069" s="45">
        <v>1</v>
      </c>
      <c r="AA5069" s="45">
        <v>129.94999999999999</v>
      </c>
    </row>
    <row r="5070" spans="3:27" x14ac:dyDescent="0.25">
      <c r="C5070" s="33">
        <v>16320</v>
      </c>
      <c r="D5070" s="2">
        <v>42788.844189814816</v>
      </c>
      <c r="E5070" s="41">
        <f t="shared" si="158"/>
        <v>2017</v>
      </c>
      <c r="F5070" s="41">
        <f t="shared" si="159"/>
        <v>2</v>
      </c>
      <c r="G5070" t="s">
        <v>309</v>
      </c>
      <c r="H5070">
        <v>0</v>
      </c>
      <c r="I5070">
        <v>249.95</v>
      </c>
      <c r="J5070" t="s">
        <v>74</v>
      </c>
      <c r="K5070" t="s">
        <v>52</v>
      </c>
      <c r="L5070">
        <v>13189</v>
      </c>
      <c r="M5070" t="s">
        <v>185</v>
      </c>
      <c r="N5070" t="s">
        <v>0</v>
      </c>
      <c r="O5070" t="s">
        <v>3888</v>
      </c>
      <c r="W5070" s="54">
        <v>1</v>
      </c>
      <c r="X5070" s="49">
        <v>1</v>
      </c>
      <c r="Y5070" s="54">
        <v>249.95</v>
      </c>
      <c r="Z5070" s="34">
        <v>0</v>
      </c>
      <c r="AA5070" s="34">
        <v>0</v>
      </c>
    </row>
    <row r="5071" spans="3:27" x14ac:dyDescent="0.25">
      <c r="C5071" s="33">
        <v>16319</v>
      </c>
      <c r="D5071" s="2">
        <v>42788.842557870368</v>
      </c>
      <c r="E5071" s="41">
        <f t="shared" si="158"/>
        <v>2017</v>
      </c>
      <c r="F5071" s="41">
        <f t="shared" si="159"/>
        <v>2</v>
      </c>
      <c r="G5071" t="s">
        <v>309</v>
      </c>
      <c r="H5071">
        <v>0</v>
      </c>
      <c r="I5071">
        <v>153.9</v>
      </c>
      <c r="J5071" t="s">
        <v>56</v>
      </c>
      <c r="K5071" t="s">
        <v>52</v>
      </c>
      <c r="L5071">
        <v>76133</v>
      </c>
      <c r="M5071" t="s">
        <v>2164</v>
      </c>
      <c r="N5071" t="s">
        <v>0</v>
      </c>
      <c r="O5071" t="s">
        <v>4524</v>
      </c>
      <c r="P5071" t="s">
        <v>4525</v>
      </c>
      <c r="W5071" s="54">
        <v>2</v>
      </c>
      <c r="X5071" s="49">
        <v>2</v>
      </c>
      <c r="Y5071" s="54">
        <v>153.9</v>
      </c>
      <c r="Z5071" s="45">
        <v>0</v>
      </c>
      <c r="AA5071" s="45">
        <v>0</v>
      </c>
    </row>
    <row r="5072" spans="3:27" x14ac:dyDescent="0.25">
      <c r="C5072" s="33">
        <v>16318</v>
      </c>
      <c r="D5072" s="2">
        <v>42788.836111111108</v>
      </c>
      <c r="E5072" s="41">
        <f t="shared" si="158"/>
        <v>2017</v>
      </c>
      <c r="F5072" s="41">
        <f t="shared" si="159"/>
        <v>2</v>
      </c>
      <c r="G5072" t="s">
        <v>309</v>
      </c>
      <c r="H5072">
        <v>0</v>
      </c>
      <c r="I5072">
        <v>419.9</v>
      </c>
      <c r="J5072" t="s">
        <v>74</v>
      </c>
      <c r="K5072" t="s">
        <v>52</v>
      </c>
      <c r="L5072">
        <v>6120</v>
      </c>
      <c r="M5072" t="s">
        <v>114</v>
      </c>
      <c r="N5072" t="s">
        <v>0</v>
      </c>
      <c r="O5072" t="s">
        <v>4526</v>
      </c>
      <c r="P5072" t="s">
        <v>4462</v>
      </c>
      <c r="W5072" s="54">
        <v>2</v>
      </c>
      <c r="X5072" s="49">
        <v>2</v>
      </c>
      <c r="Y5072" s="54">
        <v>419.9</v>
      </c>
      <c r="Z5072" s="45">
        <v>0</v>
      </c>
      <c r="AA5072" s="45">
        <v>0</v>
      </c>
    </row>
    <row r="5073" spans="3:27" x14ac:dyDescent="0.25">
      <c r="C5073" s="33">
        <v>16317</v>
      </c>
      <c r="D5073" s="2">
        <v>42788.817245370374</v>
      </c>
      <c r="E5073" s="41">
        <f t="shared" si="158"/>
        <v>2017</v>
      </c>
      <c r="F5073" s="41">
        <f t="shared" si="159"/>
        <v>2</v>
      </c>
      <c r="G5073" t="s">
        <v>61</v>
      </c>
      <c r="H5073">
        <v>30.24</v>
      </c>
      <c r="I5073">
        <v>143.96</v>
      </c>
      <c r="J5073" t="s">
        <v>74</v>
      </c>
      <c r="K5073" t="s">
        <v>52</v>
      </c>
      <c r="L5073">
        <v>10247</v>
      </c>
      <c r="M5073" t="s">
        <v>185</v>
      </c>
      <c r="N5073" t="s">
        <v>0</v>
      </c>
      <c r="O5073" t="s">
        <v>3962</v>
      </c>
      <c r="W5073" s="54">
        <v>1</v>
      </c>
      <c r="X5073" s="49">
        <v>0</v>
      </c>
      <c r="Y5073" s="54">
        <v>0</v>
      </c>
      <c r="Z5073" s="34">
        <v>1</v>
      </c>
      <c r="AA5073" s="34">
        <v>143.96</v>
      </c>
    </row>
    <row r="5074" spans="3:27" x14ac:dyDescent="0.25">
      <c r="C5074" s="33">
        <v>16316</v>
      </c>
      <c r="D5074" s="2">
        <v>42788.814513888887</v>
      </c>
      <c r="E5074" s="41">
        <f t="shared" si="158"/>
        <v>2017</v>
      </c>
      <c r="F5074" s="41">
        <f t="shared" si="159"/>
        <v>2</v>
      </c>
      <c r="G5074" t="s">
        <v>309</v>
      </c>
      <c r="H5074">
        <v>0</v>
      </c>
      <c r="I5074">
        <v>139.9</v>
      </c>
      <c r="J5074" t="s">
        <v>56</v>
      </c>
      <c r="K5074" t="s">
        <v>52</v>
      </c>
      <c r="L5074">
        <v>21109</v>
      </c>
      <c r="M5074" t="s">
        <v>168</v>
      </c>
      <c r="N5074" t="s">
        <v>0</v>
      </c>
      <c r="O5074" t="s">
        <v>4496</v>
      </c>
      <c r="P5074" t="s">
        <v>4527</v>
      </c>
      <c r="W5074" s="54">
        <v>2</v>
      </c>
      <c r="X5074" s="49">
        <v>2</v>
      </c>
      <c r="Y5074" s="54">
        <v>139.9</v>
      </c>
      <c r="Z5074" s="45">
        <v>0</v>
      </c>
      <c r="AA5074" s="45">
        <v>0</v>
      </c>
    </row>
    <row r="5075" spans="3:27" x14ac:dyDescent="0.25">
      <c r="C5075" s="33">
        <v>16315</v>
      </c>
      <c r="D5075" s="2">
        <v>42788.785740740743</v>
      </c>
      <c r="E5075" s="41">
        <f t="shared" si="158"/>
        <v>2017</v>
      </c>
      <c r="F5075" s="41">
        <f t="shared" si="159"/>
        <v>2</v>
      </c>
      <c r="G5075" t="s">
        <v>61</v>
      </c>
      <c r="H5075">
        <v>0</v>
      </c>
      <c r="I5075">
        <v>249.95</v>
      </c>
      <c r="J5075" t="s">
        <v>51</v>
      </c>
      <c r="K5075" t="s">
        <v>52</v>
      </c>
      <c r="L5075" t="s">
        <v>4528</v>
      </c>
      <c r="M5075" t="s">
        <v>3019</v>
      </c>
      <c r="N5075" t="s">
        <v>64</v>
      </c>
      <c r="O5075" t="s">
        <v>4475</v>
      </c>
      <c r="W5075" s="54">
        <v>1</v>
      </c>
      <c r="X5075" s="49">
        <v>0</v>
      </c>
      <c r="Y5075" s="54">
        <v>0</v>
      </c>
      <c r="Z5075" s="34">
        <v>1</v>
      </c>
      <c r="AA5075" s="34">
        <v>249.95</v>
      </c>
    </row>
    <row r="5076" spans="3:27" x14ac:dyDescent="0.25">
      <c r="C5076" s="33">
        <v>16314</v>
      </c>
      <c r="D5076" s="2">
        <v>42788.783333333333</v>
      </c>
      <c r="E5076" s="41">
        <f t="shared" si="158"/>
        <v>2017</v>
      </c>
      <c r="F5076" s="41">
        <f t="shared" si="159"/>
        <v>2</v>
      </c>
      <c r="G5076" t="s">
        <v>61</v>
      </c>
      <c r="H5076">
        <v>0</v>
      </c>
      <c r="I5076">
        <v>139.94999999999999</v>
      </c>
      <c r="J5076" t="s">
        <v>51</v>
      </c>
      <c r="K5076" t="s">
        <v>52</v>
      </c>
      <c r="L5076">
        <v>1140</v>
      </c>
      <c r="M5076" t="s">
        <v>357</v>
      </c>
      <c r="N5076" t="s">
        <v>307</v>
      </c>
      <c r="O5076" t="s">
        <v>3979</v>
      </c>
      <c r="W5076" s="54">
        <v>1</v>
      </c>
      <c r="X5076" s="49">
        <v>0</v>
      </c>
      <c r="Y5076" s="54">
        <v>0</v>
      </c>
      <c r="Z5076" s="34">
        <v>1</v>
      </c>
      <c r="AA5076" s="34">
        <v>139.94999999999999</v>
      </c>
    </row>
    <row r="5077" spans="3:27" x14ac:dyDescent="0.25">
      <c r="C5077" s="33">
        <v>16313</v>
      </c>
      <c r="D5077" s="2">
        <v>42788.778611111113</v>
      </c>
      <c r="E5077" s="41">
        <f t="shared" si="158"/>
        <v>2017</v>
      </c>
      <c r="F5077" s="41">
        <f t="shared" si="159"/>
        <v>2</v>
      </c>
      <c r="G5077" t="s">
        <v>61</v>
      </c>
      <c r="H5077">
        <v>0</v>
      </c>
      <c r="I5077">
        <v>499.9</v>
      </c>
      <c r="J5077" t="s">
        <v>56</v>
      </c>
      <c r="K5077" t="s">
        <v>52</v>
      </c>
      <c r="L5077">
        <v>83458</v>
      </c>
      <c r="M5077" t="s">
        <v>4529</v>
      </c>
      <c r="N5077" t="s">
        <v>0</v>
      </c>
      <c r="O5077" t="s">
        <v>4324</v>
      </c>
      <c r="P5077" t="s">
        <v>3636</v>
      </c>
      <c r="W5077" s="54">
        <v>2</v>
      </c>
      <c r="X5077" s="49">
        <v>2</v>
      </c>
      <c r="Y5077" s="54">
        <v>499.9</v>
      </c>
      <c r="Z5077" s="34">
        <v>0</v>
      </c>
      <c r="AA5077" s="34">
        <v>0</v>
      </c>
    </row>
    <row r="5078" spans="3:27" x14ac:dyDescent="0.25">
      <c r="C5078" s="33">
        <v>16312</v>
      </c>
      <c r="D5078" s="2">
        <v>42788.751388888886</v>
      </c>
      <c r="E5078" s="41">
        <f t="shared" si="158"/>
        <v>2017</v>
      </c>
      <c r="F5078" s="41">
        <f t="shared" si="159"/>
        <v>2</v>
      </c>
      <c r="G5078" t="s">
        <v>268</v>
      </c>
      <c r="H5078">
        <v>0</v>
      </c>
      <c r="I5078">
        <v>249.95</v>
      </c>
      <c r="J5078" t="s">
        <v>56</v>
      </c>
      <c r="K5078" t="s">
        <v>52</v>
      </c>
      <c r="L5078">
        <v>40210</v>
      </c>
      <c r="M5078" t="s">
        <v>81</v>
      </c>
      <c r="N5078" t="s">
        <v>0</v>
      </c>
      <c r="O5078" t="s">
        <v>4324</v>
      </c>
      <c r="W5078" s="54">
        <v>1</v>
      </c>
      <c r="X5078" s="49">
        <v>0</v>
      </c>
      <c r="Y5078" s="54">
        <v>0</v>
      </c>
      <c r="Z5078" s="34">
        <v>1</v>
      </c>
      <c r="AA5078" s="34">
        <v>249.95</v>
      </c>
    </row>
    <row r="5079" spans="3:27" x14ac:dyDescent="0.25">
      <c r="C5079" s="33">
        <v>16311</v>
      </c>
      <c r="D5079" s="2">
        <v>42788.727083333331</v>
      </c>
      <c r="E5079" s="41">
        <f t="shared" si="158"/>
        <v>2017</v>
      </c>
      <c r="F5079" s="41">
        <f t="shared" si="159"/>
        <v>2</v>
      </c>
      <c r="G5079" t="s">
        <v>309</v>
      </c>
      <c r="H5079">
        <v>0</v>
      </c>
      <c r="I5079">
        <v>259.85000000000002</v>
      </c>
      <c r="J5079" t="s">
        <v>56</v>
      </c>
      <c r="K5079" t="s">
        <v>52</v>
      </c>
      <c r="L5079">
        <v>14822</v>
      </c>
      <c r="M5079" t="s">
        <v>4530</v>
      </c>
      <c r="N5079" t="s">
        <v>0</v>
      </c>
      <c r="O5079" t="s">
        <v>3911</v>
      </c>
      <c r="P5079" t="s">
        <v>4137</v>
      </c>
      <c r="Q5079" t="s">
        <v>4357</v>
      </c>
      <c r="W5079" s="54">
        <v>3</v>
      </c>
      <c r="X5079" s="49">
        <v>3</v>
      </c>
      <c r="Y5079" s="54">
        <v>259.85000000000002</v>
      </c>
      <c r="Z5079" s="45">
        <v>0</v>
      </c>
      <c r="AA5079" s="45">
        <v>0</v>
      </c>
    </row>
    <row r="5080" spans="3:27" x14ac:dyDescent="0.25">
      <c r="C5080" s="33">
        <v>16309</v>
      </c>
      <c r="D5080" s="2">
        <v>42788.721574074072</v>
      </c>
      <c r="E5080" s="41">
        <f t="shared" si="158"/>
        <v>2017</v>
      </c>
      <c r="F5080" s="41">
        <f t="shared" si="159"/>
        <v>2</v>
      </c>
      <c r="G5080" t="s">
        <v>61</v>
      </c>
      <c r="H5080">
        <v>0</v>
      </c>
      <c r="I5080">
        <v>159.9</v>
      </c>
      <c r="J5080" t="s">
        <v>74</v>
      </c>
      <c r="K5080" t="s">
        <v>52</v>
      </c>
      <c r="L5080" t="s">
        <v>3078</v>
      </c>
      <c r="M5080" t="s">
        <v>3079</v>
      </c>
      <c r="N5080" t="s">
        <v>64</v>
      </c>
      <c r="O5080" t="s">
        <v>3705</v>
      </c>
      <c r="P5080" t="s">
        <v>4051</v>
      </c>
      <c r="W5080" s="54">
        <v>2</v>
      </c>
      <c r="X5080" s="49">
        <v>0</v>
      </c>
      <c r="Y5080" s="54">
        <v>0</v>
      </c>
      <c r="Z5080" s="34">
        <v>2</v>
      </c>
      <c r="AA5080" s="34">
        <v>159.9</v>
      </c>
    </row>
    <row r="5081" spans="3:27" x14ac:dyDescent="0.25">
      <c r="C5081" s="33">
        <v>16310</v>
      </c>
      <c r="D5081" s="2">
        <v>42788.720833333333</v>
      </c>
      <c r="E5081" s="41">
        <f t="shared" si="158"/>
        <v>2017</v>
      </c>
      <c r="F5081" s="41">
        <f t="shared" si="159"/>
        <v>2</v>
      </c>
      <c r="G5081" t="s">
        <v>61</v>
      </c>
      <c r="H5081">
        <v>0</v>
      </c>
      <c r="I5081">
        <v>179.85</v>
      </c>
      <c r="J5081" t="s">
        <v>56</v>
      </c>
      <c r="K5081" t="s">
        <v>52</v>
      </c>
      <c r="L5081">
        <v>45149</v>
      </c>
      <c r="M5081" t="s">
        <v>53</v>
      </c>
      <c r="N5081" t="s">
        <v>0</v>
      </c>
      <c r="O5081" t="s">
        <v>3858</v>
      </c>
      <c r="P5081" t="s">
        <v>3859</v>
      </c>
      <c r="Q5081" t="s">
        <v>4531</v>
      </c>
      <c r="W5081" s="54">
        <v>3</v>
      </c>
      <c r="X5081" s="49">
        <v>0</v>
      </c>
      <c r="Y5081" s="54">
        <v>0</v>
      </c>
      <c r="Z5081" s="34">
        <v>3</v>
      </c>
      <c r="AA5081" s="34">
        <v>179.85</v>
      </c>
    </row>
    <row r="5082" spans="3:27" x14ac:dyDescent="0.25">
      <c r="C5082" s="33">
        <v>16308</v>
      </c>
      <c r="D5082" s="2">
        <v>42788.687627314815</v>
      </c>
      <c r="E5082" s="41">
        <f t="shared" si="158"/>
        <v>2017</v>
      </c>
      <c r="F5082" s="41">
        <f t="shared" si="159"/>
        <v>2</v>
      </c>
      <c r="G5082" t="s">
        <v>61</v>
      </c>
      <c r="H5082">
        <v>0</v>
      </c>
      <c r="I5082">
        <v>191.9</v>
      </c>
      <c r="J5082" t="s">
        <v>74</v>
      </c>
      <c r="K5082" t="s">
        <v>52</v>
      </c>
      <c r="L5082" t="s">
        <v>4532</v>
      </c>
      <c r="M5082" t="s">
        <v>473</v>
      </c>
      <c r="N5082" t="s">
        <v>64</v>
      </c>
      <c r="O5082" t="s">
        <v>4100</v>
      </c>
      <c r="P5082" t="s">
        <v>4360</v>
      </c>
      <c r="W5082" s="54">
        <v>2</v>
      </c>
      <c r="X5082" s="49">
        <v>2</v>
      </c>
      <c r="Y5082" s="54">
        <v>191.9</v>
      </c>
      <c r="Z5082" s="34">
        <v>0</v>
      </c>
      <c r="AA5082" s="34">
        <v>0</v>
      </c>
    </row>
    <row r="5083" spans="3:27" x14ac:dyDescent="0.25">
      <c r="C5083" s="33">
        <v>16307</v>
      </c>
      <c r="D5083" s="2">
        <v>42788.686562499999</v>
      </c>
      <c r="E5083" s="41">
        <f t="shared" si="158"/>
        <v>2017</v>
      </c>
      <c r="F5083" s="41">
        <f t="shared" si="159"/>
        <v>2</v>
      </c>
      <c r="G5083" t="s">
        <v>61</v>
      </c>
      <c r="H5083">
        <v>0</v>
      </c>
      <c r="I5083">
        <v>249.95</v>
      </c>
      <c r="J5083" t="s">
        <v>51</v>
      </c>
      <c r="K5083" t="s">
        <v>52</v>
      </c>
      <c r="L5083">
        <v>99734</v>
      </c>
      <c r="M5083" t="s">
        <v>3381</v>
      </c>
      <c r="N5083" t="s">
        <v>0</v>
      </c>
      <c r="O5083" t="s">
        <v>4514</v>
      </c>
      <c r="W5083" s="54">
        <v>1</v>
      </c>
      <c r="X5083" s="49">
        <v>1</v>
      </c>
      <c r="Y5083" s="54">
        <v>249.95</v>
      </c>
      <c r="Z5083" s="34">
        <v>0</v>
      </c>
      <c r="AA5083" s="34">
        <v>0</v>
      </c>
    </row>
    <row r="5084" spans="3:27" x14ac:dyDescent="0.25">
      <c r="C5084" s="33">
        <v>16299</v>
      </c>
      <c r="D5084" s="2">
        <v>42788.607789351852</v>
      </c>
      <c r="E5084" s="41">
        <f t="shared" si="158"/>
        <v>2017</v>
      </c>
      <c r="F5084" s="41">
        <f t="shared" si="159"/>
        <v>2</v>
      </c>
      <c r="G5084" t="s">
        <v>61</v>
      </c>
      <c r="H5084">
        <v>0</v>
      </c>
      <c r="I5084">
        <v>299.89999999999998</v>
      </c>
      <c r="J5084" t="s">
        <v>56</v>
      </c>
      <c r="K5084" t="s">
        <v>52</v>
      </c>
      <c r="L5084">
        <v>50670</v>
      </c>
      <c r="M5084" t="s">
        <v>158</v>
      </c>
      <c r="N5084" t="s">
        <v>0</v>
      </c>
      <c r="O5084" t="s">
        <v>4533</v>
      </c>
      <c r="P5084" t="s">
        <v>3871</v>
      </c>
      <c r="W5084" s="54">
        <v>2</v>
      </c>
      <c r="X5084" s="49">
        <v>2</v>
      </c>
      <c r="Y5084" s="54">
        <v>299.89999999999998</v>
      </c>
      <c r="Z5084" s="34">
        <v>0</v>
      </c>
      <c r="AA5084" s="34">
        <v>0</v>
      </c>
    </row>
    <row r="5085" spans="3:27" x14ac:dyDescent="0.25">
      <c r="C5085" s="33">
        <v>16297</v>
      </c>
      <c r="D5085" s="2">
        <v>42788.57708333333</v>
      </c>
      <c r="E5085" s="41">
        <f t="shared" si="158"/>
        <v>2017</v>
      </c>
      <c r="F5085" s="41">
        <f t="shared" si="159"/>
        <v>2</v>
      </c>
      <c r="G5085" t="s">
        <v>61</v>
      </c>
      <c r="H5085">
        <v>0</v>
      </c>
      <c r="I5085">
        <v>149.9</v>
      </c>
      <c r="J5085" t="s">
        <v>56</v>
      </c>
      <c r="K5085" t="s">
        <v>52</v>
      </c>
      <c r="L5085">
        <v>6193</v>
      </c>
      <c r="M5085" t="s">
        <v>4534</v>
      </c>
      <c r="N5085" t="s">
        <v>0</v>
      </c>
      <c r="O5085" t="s">
        <v>3934</v>
      </c>
      <c r="P5085" t="s">
        <v>3933</v>
      </c>
      <c r="W5085" s="54">
        <v>2</v>
      </c>
      <c r="X5085" s="49">
        <v>0</v>
      </c>
      <c r="Y5085" s="54">
        <v>0</v>
      </c>
      <c r="Z5085" s="34">
        <v>2</v>
      </c>
      <c r="AA5085" s="34">
        <v>149.9</v>
      </c>
    </row>
    <row r="5086" spans="3:27" x14ac:dyDescent="0.25">
      <c r="C5086" s="33">
        <v>16296</v>
      </c>
      <c r="D5086" s="2">
        <v>42788.569641203707</v>
      </c>
      <c r="E5086" s="41">
        <f t="shared" si="158"/>
        <v>2017</v>
      </c>
      <c r="F5086" s="41">
        <f t="shared" si="159"/>
        <v>2</v>
      </c>
      <c r="G5086" t="s">
        <v>309</v>
      </c>
      <c r="H5086">
        <v>0</v>
      </c>
      <c r="I5086">
        <v>269.89999999999998</v>
      </c>
      <c r="J5086" t="s">
        <v>74</v>
      </c>
      <c r="K5086" t="s">
        <v>52</v>
      </c>
      <c r="L5086">
        <v>60318</v>
      </c>
      <c r="M5086" t="s">
        <v>671</v>
      </c>
      <c r="N5086" t="s">
        <v>0</v>
      </c>
      <c r="O5086" t="s">
        <v>4004</v>
      </c>
      <c r="P5086" t="s">
        <v>3749</v>
      </c>
      <c r="W5086" s="54">
        <v>2</v>
      </c>
      <c r="X5086" s="49">
        <v>2</v>
      </c>
      <c r="Y5086" s="54">
        <v>269.89999999999998</v>
      </c>
      <c r="Z5086" s="45">
        <v>0</v>
      </c>
      <c r="AA5086" s="45">
        <v>0</v>
      </c>
    </row>
    <row r="5087" spans="3:27" x14ac:dyDescent="0.25">
      <c r="C5087" s="33">
        <v>16295</v>
      </c>
      <c r="D5087" s="2">
        <v>42788.565324074072</v>
      </c>
      <c r="E5087" s="41">
        <f t="shared" si="158"/>
        <v>2017</v>
      </c>
      <c r="F5087" s="41">
        <f t="shared" si="159"/>
        <v>2</v>
      </c>
      <c r="G5087" t="s">
        <v>61</v>
      </c>
      <c r="H5087">
        <v>0</v>
      </c>
      <c r="I5087">
        <v>339.9</v>
      </c>
      <c r="J5087" t="s">
        <v>56</v>
      </c>
      <c r="K5087" t="s">
        <v>52</v>
      </c>
      <c r="L5087">
        <v>45479</v>
      </c>
      <c r="M5087" t="s">
        <v>2658</v>
      </c>
      <c r="N5087" t="s">
        <v>0</v>
      </c>
      <c r="O5087" t="s">
        <v>4535</v>
      </c>
      <c r="P5087" t="s">
        <v>4495</v>
      </c>
      <c r="W5087" s="54">
        <v>2</v>
      </c>
      <c r="X5087" s="49">
        <v>1</v>
      </c>
      <c r="Y5087" s="54">
        <v>169.95</v>
      </c>
      <c r="Z5087" s="45">
        <v>1</v>
      </c>
      <c r="AA5087" s="45">
        <v>169.95</v>
      </c>
    </row>
    <row r="5088" spans="3:27" x14ac:dyDescent="0.25">
      <c r="C5088" s="33">
        <v>16293</v>
      </c>
      <c r="D5088" s="2">
        <v>42788.561111111114</v>
      </c>
      <c r="E5088" s="41">
        <f t="shared" si="158"/>
        <v>2017</v>
      </c>
      <c r="F5088" s="41">
        <f t="shared" si="159"/>
        <v>2</v>
      </c>
      <c r="G5088" t="s">
        <v>61</v>
      </c>
      <c r="H5088">
        <v>0</v>
      </c>
      <c r="I5088">
        <v>259.89999999999998</v>
      </c>
      <c r="J5088" t="s">
        <v>56</v>
      </c>
      <c r="K5088" t="s">
        <v>52</v>
      </c>
      <c r="L5088">
        <v>48145</v>
      </c>
      <c r="M5088" t="s">
        <v>318</v>
      </c>
      <c r="N5088" t="s">
        <v>0</v>
      </c>
      <c r="O5088" t="s">
        <v>3787</v>
      </c>
      <c r="P5088" t="s">
        <v>4517</v>
      </c>
      <c r="W5088" s="54">
        <v>2</v>
      </c>
      <c r="X5088" s="49">
        <v>0</v>
      </c>
      <c r="Y5088" s="54">
        <v>0</v>
      </c>
      <c r="Z5088" s="34">
        <v>2</v>
      </c>
      <c r="AA5088" s="34">
        <v>259.89999999999998</v>
      </c>
    </row>
    <row r="5089" spans="3:27" x14ac:dyDescent="0.25">
      <c r="C5089" s="33">
        <v>16286</v>
      </c>
      <c r="D5089" s="2">
        <v>42788.51666666667</v>
      </c>
      <c r="E5089" s="41">
        <f t="shared" si="158"/>
        <v>2017</v>
      </c>
      <c r="F5089" s="41">
        <f t="shared" si="159"/>
        <v>2</v>
      </c>
      <c r="G5089" t="s">
        <v>61</v>
      </c>
      <c r="H5089">
        <v>0</v>
      </c>
      <c r="I5089">
        <v>169.95</v>
      </c>
      <c r="J5089" t="s">
        <v>51</v>
      </c>
      <c r="K5089" t="s">
        <v>52</v>
      </c>
      <c r="L5089">
        <v>80997</v>
      </c>
      <c r="M5089" t="s">
        <v>57</v>
      </c>
      <c r="N5089" t="s">
        <v>0</v>
      </c>
      <c r="O5089" t="s">
        <v>4383</v>
      </c>
      <c r="W5089" s="54">
        <v>1</v>
      </c>
      <c r="X5089" s="49">
        <v>1</v>
      </c>
      <c r="Y5089" s="54">
        <v>169.95</v>
      </c>
      <c r="Z5089" s="34">
        <v>0</v>
      </c>
      <c r="AA5089" s="34">
        <v>0</v>
      </c>
    </row>
    <row r="5090" spans="3:27" x14ac:dyDescent="0.25">
      <c r="C5090" s="33">
        <v>16292</v>
      </c>
      <c r="D5090" s="2">
        <v>42788.506944444445</v>
      </c>
      <c r="E5090" s="41">
        <f t="shared" si="158"/>
        <v>2017</v>
      </c>
      <c r="F5090" s="41">
        <f t="shared" si="159"/>
        <v>2</v>
      </c>
      <c r="G5090" t="s">
        <v>61</v>
      </c>
      <c r="H5090">
        <v>0</v>
      </c>
      <c r="I5090">
        <v>259.89999999999998</v>
      </c>
      <c r="J5090" t="s">
        <v>56</v>
      </c>
      <c r="K5090" t="s">
        <v>52</v>
      </c>
      <c r="L5090">
        <v>70734</v>
      </c>
      <c r="M5090" t="s">
        <v>153</v>
      </c>
      <c r="N5090" t="s">
        <v>0</v>
      </c>
      <c r="O5090" t="s">
        <v>3712</v>
      </c>
      <c r="P5090" t="s">
        <v>4298</v>
      </c>
      <c r="W5090" s="54">
        <v>2</v>
      </c>
      <c r="X5090" s="49">
        <v>0</v>
      </c>
      <c r="Y5090" s="54">
        <v>0</v>
      </c>
      <c r="Z5090" s="34">
        <v>2</v>
      </c>
      <c r="AA5090" s="34">
        <v>259.89999999999998</v>
      </c>
    </row>
    <row r="5091" spans="3:27" x14ac:dyDescent="0.25">
      <c r="C5091" s="33">
        <v>16291</v>
      </c>
      <c r="D5091" s="2">
        <v>42788.506886574076</v>
      </c>
      <c r="E5091" s="41">
        <f t="shared" si="158"/>
        <v>2017</v>
      </c>
      <c r="F5091" s="41">
        <f t="shared" si="159"/>
        <v>2</v>
      </c>
      <c r="G5091" t="s">
        <v>309</v>
      </c>
      <c r="H5091">
        <v>0</v>
      </c>
      <c r="I5091">
        <v>249.95</v>
      </c>
      <c r="J5091" t="s">
        <v>56</v>
      </c>
      <c r="K5091" t="s">
        <v>52</v>
      </c>
      <c r="L5091">
        <v>97816</v>
      </c>
      <c r="M5091" t="s">
        <v>4536</v>
      </c>
      <c r="N5091" t="s">
        <v>0</v>
      </c>
      <c r="O5091" t="s">
        <v>4324</v>
      </c>
      <c r="W5091" s="54">
        <v>1</v>
      </c>
      <c r="X5091" s="49">
        <v>1</v>
      </c>
      <c r="Y5091" s="54">
        <v>249.95</v>
      </c>
      <c r="Z5091" s="45">
        <v>0</v>
      </c>
      <c r="AA5091" s="45">
        <v>0</v>
      </c>
    </row>
    <row r="5092" spans="3:27" x14ac:dyDescent="0.25">
      <c r="C5092" s="33">
        <v>16290</v>
      </c>
      <c r="D5092" s="2">
        <v>42788.505555555559</v>
      </c>
      <c r="E5092" s="41">
        <f t="shared" si="158"/>
        <v>2017</v>
      </c>
      <c r="F5092" s="41">
        <f t="shared" si="159"/>
        <v>2</v>
      </c>
      <c r="G5092" t="s">
        <v>61</v>
      </c>
      <c r="H5092">
        <v>0</v>
      </c>
      <c r="I5092">
        <v>474.6</v>
      </c>
      <c r="J5092" t="s">
        <v>51</v>
      </c>
      <c r="K5092" t="s">
        <v>52</v>
      </c>
      <c r="L5092">
        <v>3500</v>
      </c>
      <c r="M5092" t="s">
        <v>3769</v>
      </c>
      <c r="N5092" t="s">
        <v>307</v>
      </c>
      <c r="O5092" t="s">
        <v>3796</v>
      </c>
      <c r="P5092" t="s">
        <v>3726</v>
      </c>
      <c r="Q5092" t="s">
        <v>4428</v>
      </c>
      <c r="R5092" t="s">
        <v>4318</v>
      </c>
      <c r="S5092" t="s">
        <v>3918</v>
      </c>
      <c r="T5092" t="s">
        <v>4537</v>
      </c>
      <c r="U5092" t="s">
        <v>3836</v>
      </c>
      <c r="V5092" t="s">
        <v>4538</v>
      </c>
      <c r="W5092" s="54">
        <v>8</v>
      </c>
      <c r="X5092" s="49">
        <v>6</v>
      </c>
      <c r="Y5092" s="54">
        <v>344.70000000000005</v>
      </c>
      <c r="Z5092" s="34">
        <v>2</v>
      </c>
      <c r="AA5092" s="34">
        <v>129.9</v>
      </c>
    </row>
    <row r="5093" spans="3:27" x14ac:dyDescent="0.25">
      <c r="C5093" s="33">
        <v>16289</v>
      </c>
      <c r="D5093" s="2">
        <v>42788.496192129627</v>
      </c>
      <c r="E5093" s="41">
        <f t="shared" si="158"/>
        <v>2017</v>
      </c>
      <c r="F5093" s="41">
        <f t="shared" si="159"/>
        <v>2</v>
      </c>
      <c r="G5093" t="s">
        <v>61</v>
      </c>
      <c r="H5093">
        <v>0</v>
      </c>
      <c r="I5093">
        <v>129.94999999999999</v>
      </c>
      <c r="J5093" t="s">
        <v>51</v>
      </c>
      <c r="K5093" t="s">
        <v>52</v>
      </c>
      <c r="L5093">
        <v>80636</v>
      </c>
      <c r="M5093" t="s">
        <v>57</v>
      </c>
      <c r="N5093" t="s">
        <v>0</v>
      </c>
      <c r="O5093" t="s">
        <v>4238</v>
      </c>
      <c r="W5093" s="54">
        <v>1</v>
      </c>
      <c r="X5093" s="49">
        <v>1</v>
      </c>
      <c r="Y5093" s="54">
        <v>129.94999999999999</v>
      </c>
      <c r="Z5093" s="34">
        <v>0</v>
      </c>
      <c r="AA5093" s="34">
        <v>0</v>
      </c>
    </row>
    <row r="5094" spans="3:27" x14ac:dyDescent="0.25">
      <c r="C5094" s="33">
        <v>16285</v>
      </c>
      <c r="D5094" s="2">
        <v>42788.470509259256</v>
      </c>
      <c r="E5094" s="41">
        <f t="shared" si="158"/>
        <v>2017</v>
      </c>
      <c r="F5094" s="41">
        <f t="shared" si="159"/>
        <v>2</v>
      </c>
      <c r="G5094" t="s">
        <v>61</v>
      </c>
      <c r="H5094">
        <v>0</v>
      </c>
      <c r="I5094">
        <v>249.95</v>
      </c>
      <c r="J5094" t="s">
        <v>51</v>
      </c>
      <c r="K5094" t="s">
        <v>52</v>
      </c>
      <c r="L5094">
        <v>2500</v>
      </c>
      <c r="M5094" t="s">
        <v>4539</v>
      </c>
      <c r="N5094" t="s">
        <v>385</v>
      </c>
      <c r="O5094" t="s">
        <v>3888</v>
      </c>
      <c r="W5094" s="54">
        <v>1</v>
      </c>
      <c r="X5094" s="49">
        <v>0</v>
      </c>
      <c r="Y5094" s="54">
        <v>0</v>
      </c>
      <c r="Z5094" s="34">
        <v>1</v>
      </c>
      <c r="AA5094" s="34">
        <v>249.95</v>
      </c>
    </row>
    <row r="5095" spans="3:27" x14ac:dyDescent="0.25">
      <c r="C5095" s="33">
        <v>16273</v>
      </c>
      <c r="D5095" s="2">
        <v>42788.434027777781</v>
      </c>
      <c r="E5095" s="41">
        <f t="shared" si="158"/>
        <v>2017</v>
      </c>
      <c r="F5095" s="41">
        <f t="shared" si="159"/>
        <v>2</v>
      </c>
      <c r="G5095" t="s">
        <v>309</v>
      </c>
      <c r="H5095">
        <v>0</v>
      </c>
      <c r="I5095">
        <v>149.94999999999999</v>
      </c>
      <c r="J5095" t="s">
        <v>51</v>
      </c>
      <c r="K5095" t="s">
        <v>52</v>
      </c>
      <c r="L5095">
        <v>12049</v>
      </c>
      <c r="M5095" t="s">
        <v>185</v>
      </c>
      <c r="N5095" t="s">
        <v>0</v>
      </c>
      <c r="O5095" t="s">
        <v>3650</v>
      </c>
      <c r="W5095" s="54">
        <v>1</v>
      </c>
      <c r="X5095" s="49">
        <v>1</v>
      </c>
      <c r="Y5095" s="54">
        <v>149.94999999999999</v>
      </c>
      <c r="Z5095" s="34">
        <v>0</v>
      </c>
      <c r="AA5095" s="34">
        <v>0</v>
      </c>
    </row>
    <row r="5096" spans="3:27" x14ac:dyDescent="0.25">
      <c r="C5096" s="33">
        <v>16267</v>
      </c>
      <c r="D5096" s="2">
        <v>42788.414733796293</v>
      </c>
      <c r="E5096" s="41">
        <f t="shared" si="158"/>
        <v>2017</v>
      </c>
      <c r="F5096" s="41">
        <f t="shared" si="159"/>
        <v>2</v>
      </c>
      <c r="G5096" t="s">
        <v>309</v>
      </c>
      <c r="H5096">
        <v>0</v>
      </c>
      <c r="I5096">
        <v>169.95</v>
      </c>
      <c r="J5096" t="s">
        <v>56</v>
      </c>
      <c r="K5096" t="s">
        <v>52</v>
      </c>
      <c r="L5096">
        <v>81545</v>
      </c>
      <c r="M5096" t="s">
        <v>57</v>
      </c>
      <c r="N5096" t="s">
        <v>0</v>
      </c>
      <c r="O5096" t="s">
        <v>4002</v>
      </c>
      <c r="W5096" s="54">
        <v>1</v>
      </c>
      <c r="X5096" s="49">
        <v>1</v>
      </c>
      <c r="Y5096" s="54">
        <v>169.95</v>
      </c>
      <c r="Z5096" s="45">
        <v>0</v>
      </c>
      <c r="AA5096" s="45">
        <v>0</v>
      </c>
    </row>
    <row r="5097" spans="3:27" x14ac:dyDescent="0.25">
      <c r="C5097" s="33">
        <v>16261</v>
      </c>
      <c r="D5097" s="2">
        <v>42788.409722222219</v>
      </c>
      <c r="E5097" s="41">
        <f t="shared" si="158"/>
        <v>2017</v>
      </c>
      <c r="F5097" s="41">
        <f t="shared" si="159"/>
        <v>2</v>
      </c>
      <c r="G5097" t="s">
        <v>61</v>
      </c>
      <c r="H5097">
        <v>0</v>
      </c>
      <c r="I5097">
        <v>119.95</v>
      </c>
      <c r="J5097" t="s">
        <v>74</v>
      </c>
      <c r="K5097" t="s">
        <v>52</v>
      </c>
      <c r="L5097">
        <v>60385</v>
      </c>
      <c r="M5097" t="s">
        <v>4540</v>
      </c>
      <c r="N5097" t="s">
        <v>0</v>
      </c>
      <c r="O5097" t="s">
        <v>3814</v>
      </c>
      <c r="W5097" s="54">
        <v>1</v>
      </c>
      <c r="X5097" s="49">
        <v>0</v>
      </c>
      <c r="Y5097" s="54">
        <v>0</v>
      </c>
      <c r="Z5097" s="34">
        <v>1</v>
      </c>
      <c r="AA5097" s="34">
        <v>119.95</v>
      </c>
    </row>
    <row r="5098" spans="3:27" x14ac:dyDescent="0.25">
      <c r="C5098" s="33">
        <v>16259</v>
      </c>
      <c r="D5098" s="2">
        <v>42788.402777777781</v>
      </c>
      <c r="E5098" s="41">
        <f t="shared" si="158"/>
        <v>2017</v>
      </c>
      <c r="F5098" s="41">
        <f t="shared" si="159"/>
        <v>2</v>
      </c>
      <c r="G5098" t="s">
        <v>309</v>
      </c>
      <c r="H5098">
        <v>0</v>
      </c>
      <c r="I5098">
        <v>169.95</v>
      </c>
      <c r="J5098" t="s">
        <v>56</v>
      </c>
      <c r="K5098" t="s">
        <v>52</v>
      </c>
      <c r="L5098">
        <v>81545</v>
      </c>
      <c r="M5098" t="s">
        <v>57</v>
      </c>
      <c r="N5098" t="s">
        <v>0</v>
      </c>
      <c r="O5098" t="s">
        <v>4034</v>
      </c>
      <c r="W5098" s="54">
        <v>1</v>
      </c>
      <c r="X5098" s="49">
        <v>1</v>
      </c>
      <c r="Y5098" s="54">
        <v>169.95</v>
      </c>
      <c r="Z5098" s="45">
        <v>0</v>
      </c>
      <c r="AA5098" s="45">
        <v>0</v>
      </c>
    </row>
    <row r="5099" spans="3:27" x14ac:dyDescent="0.25">
      <c r="C5099" s="33">
        <v>16258</v>
      </c>
      <c r="D5099" s="2">
        <v>42788.399560185186</v>
      </c>
      <c r="E5099" s="41">
        <f t="shared" si="158"/>
        <v>2017</v>
      </c>
      <c r="F5099" s="41">
        <f t="shared" si="159"/>
        <v>2</v>
      </c>
      <c r="G5099" t="s">
        <v>61</v>
      </c>
      <c r="H5099">
        <v>0</v>
      </c>
      <c r="I5099">
        <v>220.9</v>
      </c>
      <c r="J5099" t="s">
        <v>74</v>
      </c>
      <c r="K5099" t="s">
        <v>52</v>
      </c>
      <c r="L5099">
        <v>20259</v>
      </c>
      <c r="M5099" t="s">
        <v>168</v>
      </c>
      <c r="N5099" t="s">
        <v>0</v>
      </c>
      <c r="O5099" t="s">
        <v>4313</v>
      </c>
      <c r="P5099" t="s">
        <v>3712</v>
      </c>
      <c r="W5099" s="54">
        <v>2</v>
      </c>
      <c r="X5099" s="49">
        <v>1</v>
      </c>
      <c r="Y5099" s="54">
        <v>110.45</v>
      </c>
      <c r="Z5099" s="34">
        <v>1</v>
      </c>
      <c r="AA5099" s="34">
        <v>110.45</v>
      </c>
    </row>
    <row r="5100" spans="3:27" x14ac:dyDescent="0.25">
      <c r="C5100" s="33">
        <v>16254</v>
      </c>
      <c r="D5100" s="2">
        <v>42788.375462962962</v>
      </c>
      <c r="E5100" s="41">
        <f t="shared" si="158"/>
        <v>2017</v>
      </c>
      <c r="F5100" s="41">
        <f t="shared" si="159"/>
        <v>2</v>
      </c>
      <c r="G5100" t="s">
        <v>61</v>
      </c>
      <c r="H5100">
        <v>0</v>
      </c>
      <c r="I5100">
        <v>129.94999999999999</v>
      </c>
      <c r="J5100" t="s">
        <v>51</v>
      </c>
      <c r="K5100" t="s">
        <v>52</v>
      </c>
      <c r="L5100">
        <v>10245</v>
      </c>
      <c r="M5100" t="s">
        <v>185</v>
      </c>
      <c r="N5100" t="s">
        <v>0</v>
      </c>
      <c r="O5100" t="s">
        <v>4208</v>
      </c>
      <c r="W5100" s="54">
        <v>1</v>
      </c>
      <c r="X5100" s="49">
        <v>1</v>
      </c>
      <c r="Y5100" s="54">
        <v>129.94999999999999</v>
      </c>
      <c r="Z5100" s="34">
        <v>0</v>
      </c>
      <c r="AA5100" s="34">
        <v>0</v>
      </c>
    </row>
    <row r="5101" spans="3:27" x14ac:dyDescent="0.25">
      <c r="C5101" s="33">
        <v>16253</v>
      </c>
      <c r="D5101" s="2">
        <v>42788.357256944444</v>
      </c>
      <c r="E5101" s="41">
        <f t="shared" si="158"/>
        <v>2017</v>
      </c>
      <c r="F5101" s="41">
        <f t="shared" si="159"/>
        <v>2</v>
      </c>
      <c r="G5101" t="s">
        <v>61</v>
      </c>
      <c r="H5101">
        <v>0</v>
      </c>
      <c r="I5101">
        <v>349.8</v>
      </c>
      <c r="J5101" t="s">
        <v>74</v>
      </c>
      <c r="K5101" t="s">
        <v>52</v>
      </c>
      <c r="L5101">
        <v>60385</v>
      </c>
      <c r="M5101" t="s">
        <v>4540</v>
      </c>
      <c r="N5101" t="s">
        <v>0</v>
      </c>
      <c r="O5101" t="s">
        <v>3900</v>
      </c>
      <c r="P5101" t="s">
        <v>3798</v>
      </c>
      <c r="Q5101" t="s">
        <v>4541</v>
      </c>
      <c r="R5101" t="s">
        <v>4214</v>
      </c>
      <c r="W5101" s="54">
        <v>4</v>
      </c>
      <c r="X5101" s="49">
        <v>0</v>
      </c>
      <c r="Y5101" s="54">
        <v>0</v>
      </c>
      <c r="Z5101" s="34">
        <v>4</v>
      </c>
      <c r="AA5101" s="34">
        <v>349.8</v>
      </c>
    </row>
    <row r="5102" spans="3:27" x14ac:dyDescent="0.25">
      <c r="C5102" s="33">
        <v>16252</v>
      </c>
      <c r="D5102" s="2">
        <v>42788.317314814813</v>
      </c>
      <c r="E5102" s="41">
        <f t="shared" si="158"/>
        <v>2017</v>
      </c>
      <c r="F5102" s="41">
        <f t="shared" si="159"/>
        <v>2</v>
      </c>
      <c r="G5102" t="s">
        <v>61</v>
      </c>
      <c r="H5102">
        <v>0</v>
      </c>
      <c r="I5102">
        <v>377.7</v>
      </c>
      <c r="J5102" t="s">
        <v>51</v>
      </c>
      <c r="K5102" t="s">
        <v>52</v>
      </c>
      <c r="L5102">
        <v>80636</v>
      </c>
      <c r="M5102" t="s">
        <v>57</v>
      </c>
      <c r="N5102" t="s">
        <v>0</v>
      </c>
      <c r="O5102" t="s">
        <v>4022</v>
      </c>
      <c r="P5102" t="s">
        <v>4281</v>
      </c>
      <c r="Q5102" t="s">
        <v>4492</v>
      </c>
      <c r="R5102" t="s">
        <v>4209</v>
      </c>
      <c r="S5102" t="s">
        <v>4542</v>
      </c>
      <c r="T5102" t="s">
        <v>3762</v>
      </c>
      <c r="W5102" s="54">
        <v>6</v>
      </c>
      <c r="X5102" s="49">
        <v>6</v>
      </c>
      <c r="Y5102" s="54">
        <v>377.7</v>
      </c>
      <c r="Z5102" s="34">
        <v>0</v>
      </c>
      <c r="AA5102" s="34">
        <v>0</v>
      </c>
    </row>
    <row r="5103" spans="3:27" x14ac:dyDescent="0.25">
      <c r="C5103" s="33">
        <v>16250</v>
      </c>
      <c r="D5103" s="2">
        <v>42787.875</v>
      </c>
      <c r="E5103" s="41">
        <f t="shared" si="158"/>
        <v>2017</v>
      </c>
      <c r="F5103" s="41">
        <f t="shared" si="159"/>
        <v>2</v>
      </c>
      <c r="G5103" t="s">
        <v>309</v>
      </c>
      <c r="H5103">
        <v>0</v>
      </c>
      <c r="I5103">
        <v>129.94999999999999</v>
      </c>
      <c r="J5103" t="s">
        <v>74</v>
      </c>
      <c r="K5103" t="s">
        <v>52</v>
      </c>
      <c r="L5103">
        <v>10713</v>
      </c>
      <c r="M5103" t="s">
        <v>185</v>
      </c>
      <c r="N5103" t="s">
        <v>0</v>
      </c>
      <c r="O5103" t="s">
        <v>3778</v>
      </c>
      <c r="W5103" s="54">
        <v>1</v>
      </c>
      <c r="X5103" s="49">
        <v>1</v>
      </c>
      <c r="Y5103" s="54">
        <v>129.94999999999999</v>
      </c>
      <c r="Z5103" s="45">
        <v>0</v>
      </c>
      <c r="AA5103" s="45">
        <v>0</v>
      </c>
    </row>
    <row r="5104" spans="3:27" x14ac:dyDescent="0.25">
      <c r="C5104" s="33">
        <v>16251</v>
      </c>
      <c r="D5104" s="2">
        <v>42787.874965277777</v>
      </c>
      <c r="E5104" s="41">
        <f t="shared" si="158"/>
        <v>2017</v>
      </c>
      <c r="F5104" s="41">
        <f t="shared" si="159"/>
        <v>2</v>
      </c>
      <c r="G5104" t="s">
        <v>55</v>
      </c>
      <c r="H5104">
        <v>0</v>
      </c>
      <c r="I5104">
        <v>404.65</v>
      </c>
      <c r="J5104" t="s">
        <v>51</v>
      </c>
      <c r="K5104" t="s">
        <v>52</v>
      </c>
      <c r="L5104">
        <v>3500</v>
      </c>
      <c r="M5104" t="s">
        <v>3769</v>
      </c>
      <c r="N5104" t="s">
        <v>307</v>
      </c>
      <c r="O5104" t="s">
        <v>3796</v>
      </c>
      <c r="P5104" t="s">
        <v>4340</v>
      </c>
      <c r="Q5104" t="s">
        <v>3726</v>
      </c>
      <c r="R5104" t="s">
        <v>4318</v>
      </c>
      <c r="S5104" t="s">
        <v>3918</v>
      </c>
      <c r="T5104" t="s">
        <v>4537</v>
      </c>
      <c r="U5104" t="s">
        <v>4076</v>
      </c>
      <c r="W5104" s="54">
        <v>7</v>
      </c>
      <c r="X5104" s="49">
        <v>0</v>
      </c>
      <c r="Y5104" s="54">
        <v>0</v>
      </c>
      <c r="Z5104" s="34">
        <v>7</v>
      </c>
      <c r="AA5104" s="34">
        <v>404.65</v>
      </c>
    </row>
    <row r="5105" spans="3:27" x14ac:dyDescent="0.25">
      <c r="C5105" s="33">
        <v>16249</v>
      </c>
      <c r="D5105" s="2">
        <v>42787.871817129628</v>
      </c>
      <c r="E5105" s="41">
        <f t="shared" si="158"/>
        <v>2017</v>
      </c>
      <c r="F5105" s="41">
        <f t="shared" si="159"/>
        <v>2</v>
      </c>
      <c r="G5105" t="s">
        <v>55</v>
      </c>
      <c r="H5105">
        <v>0</v>
      </c>
      <c r="I5105">
        <v>404.65</v>
      </c>
      <c r="J5105" t="s">
        <v>51</v>
      </c>
      <c r="K5105" t="s">
        <v>52</v>
      </c>
      <c r="L5105">
        <v>3500</v>
      </c>
      <c r="M5105" t="s">
        <v>3769</v>
      </c>
      <c r="N5105" t="s">
        <v>307</v>
      </c>
      <c r="O5105" t="s">
        <v>3796</v>
      </c>
      <c r="P5105" t="s">
        <v>4340</v>
      </c>
      <c r="Q5105" t="s">
        <v>3726</v>
      </c>
      <c r="R5105" t="s">
        <v>4318</v>
      </c>
      <c r="S5105" t="s">
        <v>3918</v>
      </c>
      <c r="T5105" t="s">
        <v>4537</v>
      </c>
      <c r="U5105" t="s">
        <v>4076</v>
      </c>
      <c r="W5105" s="54">
        <v>7</v>
      </c>
      <c r="X5105" s="49">
        <v>0</v>
      </c>
      <c r="Y5105" s="54">
        <v>0</v>
      </c>
      <c r="Z5105" s="34">
        <v>7</v>
      </c>
      <c r="AA5105" s="34">
        <v>404.65</v>
      </c>
    </row>
    <row r="5106" spans="3:27" x14ac:dyDescent="0.25">
      <c r="C5106" s="33">
        <v>16248</v>
      </c>
      <c r="D5106" s="2">
        <v>42787.868055555555</v>
      </c>
      <c r="E5106" s="41">
        <f t="shared" si="158"/>
        <v>2017</v>
      </c>
      <c r="F5106" s="41">
        <f t="shared" si="159"/>
        <v>2</v>
      </c>
      <c r="G5106" t="s">
        <v>61</v>
      </c>
      <c r="H5106">
        <v>0</v>
      </c>
      <c r="I5106">
        <v>209.85</v>
      </c>
      <c r="J5106" t="s">
        <v>56</v>
      </c>
      <c r="K5106" t="s">
        <v>52</v>
      </c>
      <c r="L5106">
        <v>22391</v>
      </c>
      <c r="M5106" t="s">
        <v>168</v>
      </c>
      <c r="N5106" t="s">
        <v>0</v>
      </c>
      <c r="O5106" t="s">
        <v>4543</v>
      </c>
      <c r="P5106" t="s">
        <v>3660</v>
      </c>
      <c r="Q5106" t="s">
        <v>3727</v>
      </c>
      <c r="W5106" s="54">
        <v>3</v>
      </c>
      <c r="X5106" s="49">
        <v>3</v>
      </c>
      <c r="Y5106" s="54">
        <v>209.85</v>
      </c>
      <c r="Z5106" s="34">
        <v>0</v>
      </c>
      <c r="AA5106" s="34">
        <v>0</v>
      </c>
    </row>
    <row r="5107" spans="3:27" x14ac:dyDescent="0.25">
      <c r="C5107" s="33">
        <v>16247</v>
      </c>
      <c r="D5107" s="2">
        <v>42787.852083333331</v>
      </c>
      <c r="E5107" s="41">
        <f t="shared" si="158"/>
        <v>2017</v>
      </c>
      <c r="F5107" s="41">
        <f t="shared" si="159"/>
        <v>2</v>
      </c>
      <c r="G5107" t="s">
        <v>61</v>
      </c>
      <c r="H5107">
        <v>0</v>
      </c>
      <c r="I5107">
        <v>459.75</v>
      </c>
      <c r="J5107" t="s">
        <v>56</v>
      </c>
      <c r="K5107" t="s">
        <v>52</v>
      </c>
      <c r="L5107">
        <v>10115</v>
      </c>
      <c r="M5107" t="s">
        <v>185</v>
      </c>
      <c r="N5107" t="s">
        <v>0</v>
      </c>
      <c r="O5107" t="s">
        <v>4544</v>
      </c>
      <c r="P5107" t="s">
        <v>4545</v>
      </c>
      <c r="Q5107" t="s">
        <v>3807</v>
      </c>
      <c r="R5107" t="s">
        <v>3752</v>
      </c>
      <c r="S5107" t="s">
        <v>4546</v>
      </c>
      <c r="W5107" s="54">
        <v>5</v>
      </c>
      <c r="X5107" s="49">
        <v>4</v>
      </c>
      <c r="Y5107" s="54">
        <v>399.8</v>
      </c>
      <c r="Z5107" s="45">
        <v>1</v>
      </c>
      <c r="AA5107" s="45">
        <v>59.95</v>
      </c>
    </row>
    <row r="5108" spans="3:27" x14ac:dyDescent="0.25">
      <c r="C5108" s="33">
        <v>16246</v>
      </c>
      <c r="D5108" s="2">
        <v>42787.84615740741</v>
      </c>
      <c r="E5108" s="41">
        <f t="shared" si="158"/>
        <v>2017</v>
      </c>
      <c r="F5108" s="41">
        <f t="shared" si="159"/>
        <v>2</v>
      </c>
      <c r="G5108" t="s">
        <v>61</v>
      </c>
      <c r="H5108">
        <v>0</v>
      </c>
      <c r="I5108">
        <v>129.94999999999999</v>
      </c>
      <c r="J5108" t="s">
        <v>51</v>
      </c>
      <c r="K5108" t="s">
        <v>52</v>
      </c>
      <c r="L5108">
        <v>22087</v>
      </c>
      <c r="M5108" t="s">
        <v>168</v>
      </c>
      <c r="N5108" t="s">
        <v>0</v>
      </c>
      <c r="O5108" t="s">
        <v>3970</v>
      </c>
      <c r="W5108" s="54">
        <v>1</v>
      </c>
      <c r="X5108" s="49">
        <v>0</v>
      </c>
      <c r="Y5108" s="54">
        <v>0</v>
      </c>
      <c r="Z5108" s="34">
        <v>1</v>
      </c>
      <c r="AA5108" s="34">
        <v>129.94999999999999</v>
      </c>
    </row>
    <row r="5109" spans="3:27" x14ac:dyDescent="0.25">
      <c r="C5109" s="33">
        <v>16245</v>
      </c>
      <c r="D5109" s="2">
        <v>42787.844421296293</v>
      </c>
      <c r="E5109" s="41">
        <f t="shared" si="158"/>
        <v>2017</v>
      </c>
      <c r="F5109" s="41">
        <f t="shared" si="159"/>
        <v>2</v>
      </c>
      <c r="G5109" t="s">
        <v>61</v>
      </c>
      <c r="H5109">
        <v>0</v>
      </c>
      <c r="I5109">
        <v>249.95</v>
      </c>
      <c r="J5109" t="s">
        <v>51</v>
      </c>
      <c r="K5109" t="s">
        <v>52</v>
      </c>
      <c r="L5109">
        <v>30310</v>
      </c>
      <c r="M5109" t="s">
        <v>4547</v>
      </c>
      <c r="N5109" t="s">
        <v>385</v>
      </c>
      <c r="O5109" t="s">
        <v>3888</v>
      </c>
      <c r="W5109" s="54">
        <v>1</v>
      </c>
      <c r="X5109" s="49">
        <v>0</v>
      </c>
      <c r="Y5109" s="54">
        <v>0</v>
      </c>
      <c r="Z5109" s="34">
        <v>1</v>
      </c>
      <c r="AA5109" s="34">
        <v>249.95</v>
      </c>
    </row>
    <row r="5110" spans="3:27" x14ac:dyDescent="0.25">
      <c r="C5110" s="33">
        <v>16244</v>
      </c>
      <c r="D5110" s="2">
        <v>42787.834849537037</v>
      </c>
      <c r="E5110" s="41">
        <f t="shared" si="158"/>
        <v>2017</v>
      </c>
      <c r="F5110" s="41">
        <f t="shared" si="159"/>
        <v>2</v>
      </c>
      <c r="G5110" t="s">
        <v>61</v>
      </c>
      <c r="H5110">
        <v>0</v>
      </c>
      <c r="I5110">
        <v>479.75</v>
      </c>
      <c r="J5110" t="s">
        <v>74</v>
      </c>
      <c r="K5110" t="s">
        <v>52</v>
      </c>
      <c r="L5110">
        <v>79189</v>
      </c>
      <c r="M5110" t="s">
        <v>1931</v>
      </c>
      <c r="N5110" t="s">
        <v>0</v>
      </c>
      <c r="O5110" t="s">
        <v>4198</v>
      </c>
      <c r="P5110" t="s">
        <v>3697</v>
      </c>
      <c r="Q5110" t="s">
        <v>4548</v>
      </c>
      <c r="R5110" t="s">
        <v>4549</v>
      </c>
      <c r="S5110" t="s">
        <v>4493</v>
      </c>
      <c r="W5110" s="54">
        <v>5</v>
      </c>
      <c r="X5110" s="49">
        <v>3</v>
      </c>
      <c r="Y5110" s="54">
        <v>289.85000000000002</v>
      </c>
      <c r="Z5110" s="45">
        <v>2</v>
      </c>
      <c r="AA5110" s="45">
        <v>189.89999999999998</v>
      </c>
    </row>
    <row r="5111" spans="3:27" x14ac:dyDescent="0.25">
      <c r="C5111" s="33">
        <v>16243</v>
      </c>
      <c r="D5111" s="2">
        <v>42787.818923611114</v>
      </c>
      <c r="E5111" s="41">
        <f t="shared" si="158"/>
        <v>2017</v>
      </c>
      <c r="F5111" s="41">
        <f t="shared" si="159"/>
        <v>2</v>
      </c>
      <c r="G5111" t="s">
        <v>309</v>
      </c>
      <c r="H5111">
        <v>0</v>
      </c>
      <c r="I5111">
        <v>129.94999999999999</v>
      </c>
      <c r="J5111" t="s">
        <v>74</v>
      </c>
      <c r="K5111" t="s">
        <v>52</v>
      </c>
      <c r="L5111">
        <v>74189</v>
      </c>
      <c r="M5111" t="s">
        <v>2633</v>
      </c>
      <c r="N5111" t="s">
        <v>0</v>
      </c>
      <c r="O5111" t="s">
        <v>3684</v>
      </c>
      <c r="W5111" s="54">
        <v>1</v>
      </c>
      <c r="X5111" s="49">
        <v>1</v>
      </c>
      <c r="Y5111" s="54">
        <v>129.94999999999999</v>
      </c>
      <c r="Z5111" s="45">
        <v>0</v>
      </c>
      <c r="AA5111" s="45">
        <v>0</v>
      </c>
    </row>
    <row r="5112" spans="3:27" x14ac:dyDescent="0.25">
      <c r="C5112" s="33">
        <v>16241</v>
      </c>
      <c r="D5112" s="2">
        <v>42787.806076388886</v>
      </c>
      <c r="E5112" s="41">
        <f t="shared" si="158"/>
        <v>2017</v>
      </c>
      <c r="F5112" s="41">
        <f t="shared" si="159"/>
        <v>2</v>
      </c>
      <c r="G5112" t="s">
        <v>61</v>
      </c>
      <c r="H5112">
        <v>0</v>
      </c>
      <c r="I5112">
        <v>169.95</v>
      </c>
      <c r="J5112" t="s">
        <v>51</v>
      </c>
      <c r="K5112" t="s">
        <v>52</v>
      </c>
      <c r="L5112">
        <v>41101</v>
      </c>
      <c r="M5112" t="s">
        <v>1408</v>
      </c>
      <c r="N5112" t="s">
        <v>415</v>
      </c>
      <c r="O5112" t="s">
        <v>3921</v>
      </c>
      <c r="W5112" s="54">
        <v>1</v>
      </c>
      <c r="X5112" s="49">
        <v>0</v>
      </c>
      <c r="Y5112" s="54">
        <v>0</v>
      </c>
      <c r="Z5112" s="34">
        <v>1</v>
      </c>
      <c r="AA5112" s="34">
        <v>169.95</v>
      </c>
    </row>
    <row r="5113" spans="3:27" x14ac:dyDescent="0.25">
      <c r="C5113" s="33">
        <v>16239</v>
      </c>
      <c r="D5113" s="2">
        <v>42787.78496527778</v>
      </c>
      <c r="E5113" s="41">
        <f t="shared" si="158"/>
        <v>2017</v>
      </c>
      <c r="F5113" s="41">
        <f t="shared" si="159"/>
        <v>2</v>
      </c>
      <c r="G5113" t="s">
        <v>61</v>
      </c>
      <c r="H5113">
        <v>0</v>
      </c>
      <c r="I5113">
        <v>299.89999999999998</v>
      </c>
      <c r="J5113" t="s">
        <v>51</v>
      </c>
      <c r="K5113" t="s">
        <v>52</v>
      </c>
      <c r="L5113">
        <v>33270</v>
      </c>
      <c r="M5113" t="s">
        <v>3062</v>
      </c>
      <c r="N5113" t="s">
        <v>479</v>
      </c>
      <c r="O5113" t="s">
        <v>4221</v>
      </c>
      <c r="P5113" t="s">
        <v>4032</v>
      </c>
      <c r="W5113" s="54">
        <v>2</v>
      </c>
      <c r="X5113" s="49">
        <v>2</v>
      </c>
      <c r="Y5113" s="54">
        <v>299.89999999999998</v>
      </c>
      <c r="Z5113" s="34">
        <v>0</v>
      </c>
      <c r="AA5113" s="34">
        <v>0</v>
      </c>
    </row>
    <row r="5114" spans="3:27" x14ac:dyDescent="0.25">
      <c r="C5114" s="33">
        <v>16238</v>
      </c>
      <c r="D5114" s="2">
        <v>42787.764201388891</v>
      </c>
      <c r="E5114" s="41">
        <f t="shared" si="158"/>
        <v>2017</v>
      </c>
      <c r="F5114" s="41">
        <f t="shared" si="159"/>
        <v>2</v>
      </c>
      <c r="G5114" t="s">
        <v>61</v>
      </c>
      <c r="H5114">
        <v>0</v>
      </c>
      <c r="I5114">
        <v>90.95</v>
      </c>
      <c r="J5114" t="s">
        <v>51</v>
      </c>
      <c r="K5114" t="s">
        <v>52</v>
      </c>
      <c r="L5114">
        <v>10119</v>
      </c>
      <c r="M5114" t="s">
        <v>185</v>
      </c>
      <c r="N5114" t="s">
        <v>0</v>
      </c>
      <c r="O5114" t="s">
        <v>4055</v>
      </c>
      <c r="W5114" s="54">
        <v>1</v>
      </c>
      <c r="X5114" s="49">
        <v>0</v>
      </c>
      <c r="Y5114" s="54">
        <v>0</v>
      </c>
      <c r="Z5114" s="34">
        <v>1</v>
      </c>
      <c r="AA5114" s="34">
        <v>90.95</v>
      </c>
    </row>
    <row r="5115" spans="3:27" x14ac:dyDescent="0.25">
      <c r="C5115" s="33">
        <v>16237</v>
      </c>
      <c r="D5115" s="2">
        <v>42787.748067129629</v>
      </c>
      <c r="E5115" s="41">
        <f t="shared" si="158"/>
        <v>2017</v>
      </c>
      <c r="F5115" s="41">
        <f t="shared" si="159"/>
        <v>2</v>
      </c>
      <c r="G5115" t="s">
        <v>61</v>
      </c>
      <c r="H5115">
        <v>0</v>
      </c>
      <c r="I5115">
        <v>140</v>
      </c>
      <c r="J5115" t="s">
        <v>51</v>
      </c>
      <c r="K5115" t="s">
        <v>52</v>
      </c>
      <c r="L5115">
        <v>79618</v>
      </c>
      <c r="M5115" t="s">
        <v>3044</v>
      </c>
      <c r="N5115" t="s">
        <v>0</v>
      </c>
      <c r="O5115" t="s">
        <v>4239</v>
      </c>
      <c r="P5115" t="s">
        <v>3971</v>
      </c>
      <c r="W5115" s="54">
        <v>2</v>
      </c>
      <c r="X5115" s="49">
        <v>0</v>
      </c>
      <c r="Y5115" s="54">
        <v>0</v>
      </c>
      <c r="Z5115" s="34">
        <v>2</v>
      </c>
      <c r="AA5115" s="34">
        <v>140</v>
      </c>
    </row>
    <row r="5116" spans="3:27" x14ac:dyDescent="0.25">
      <c r="C5116" s="33">
        <v>16236</v>
      </c>
      <c r="D5116" s="2">
        <v>42787.711215277777</v>
      </c>
      <c r="E5116" s="41">
        <f t="shared" si="158"/>
        <v>2017</v>
      </c>
      <c r="F5116" s="41">
        <f t="shared" si="159"/>
        <v>2</v>
      </c>
      <c r="G5116" t="s">
        <v>61</v>
      </c>
      <c r="H5116">
        <v>0</v>
      </c>
      <c r="I5116">
        <v>24.95</v>
      </c>
      <c r="J5116" t="s">
        <v>51</v>
      </c>
      <c r="K5116" t="s">
        <v>52</v>
      </c>
      <c r="L5116">
        <v>40227</v>
      </c>
      <c r="M5116" t="s">
        <v>81</v>
      </c>
      <c r="N5116" t="s">
        <v>0</v>
      </c>
      <c r="O5116" t="s">
        <v>4280</v>
      </c>
      <c r="W5116" s="54">
        <v>1</v>
      </c>
      <c r="X5116" s="49">
        <v>0</v>
      </c>
      <c r="Y5116" s="54">
        <v>0</v>
      </c>
      <c r="Z5116" s="34">
        <v>1</v>
      </c>
      <c r="AA5116" s="34">
        <v>24.95</v>
      </c>
    </row>
    <row r="5117" spans="3:27" x14ac:dyDescent="0.25">
      <c r="C5117" s="33">
        <v>16235</v>
      </c>
      <c r="D5117" s="2">
        <v>42787.687407407408</v>
      </c>
      <c r="E5117" s="41">
        <f t="shared" si="158"/>
        <v>2017</v>
      </c>
      <c r="F5117" s="41">
        <f t="shared" si="159"/>
        <v>2</v>
      </c>
      <c r="G5117" t="s">
        <v>61</v>
      </c>
      <c r="H5117">
        <v>0</v>
      </c>
      <c r="I5117">
        <v>169.95</v>
      </c>
      <c r="J5117" t="s">
        <v>51</v>
      </c>
      <c r="K5117" t="s">
        <v>52</v>
      </c>
      <c r="L5117">
        <v>1170</v>
      </c>
      <c r="M5117" t="s">
        <v>4502</v>
      </c>
      <c r="N5117" t="s">
        <v>385</v>
      </c>
      <c r="O5117" t="s">
        <v>3680</v>
      </c>
      <c r="W5117" s="54">
        <v>1</v>
      </c>
      <c r="X5117" s="49">
        <v>0</v>
      </c>
      <c r="Y5117" s="54">
        <v>0</v>
      </c>
      <c r="Z5117" s="34">
        <v>1</v>
      </c>
      <c r="AA5117" s="34">
        <v>169.95</v>
      </c>
    </row>
    <row r="5118" spans="3:27" x14ac:dyDescent="0.25">
      <c r="C5118" s="33">
        <v>16234</v>
      </c>
      <c r="D5118" s="2">
        <v>42787.670439814814</v>
      </c>
      <c r="E5118" s="41">
        <f t="shared" si="158"/>
        <v>2017</v>
      </c>
      <c r="F5118" s="41">
        <f t="shared" si="159"/>
        <v>2</v>
      </c>
      <c r="G5118" t="s">
        <v>61</v>
      </c>
      <c r="H5118">
        <v>0</v>
      </c>
      <c r="I5118">
        <v>249.95</v>
      </c>
      <c r="J5118" t="s">
        <v>56</v>
      </c>
      <c r="K5118" t="s">
        <v>52</v>
      </c>
      <c r="L5118">
        <v>22767</v>
      </c>
      <c r="M5118" t="s">
        <v>168</v>
      </c>
      <c r="N5118" t="s">
        <v>0</v>
      </c>
      <c r="O5118" t="s">
        <v>3914</v>
      </c>
      <c r="W5118" s="54">
        <v>1</v>
      </c>
      <c r="X5118" s="49">
        <v>0</v>
      </c>
      <c r="Y5118" s="54">
        <v>0</v>
      </c>
      <c r="Z5118" s="34">
        <v>1</v>
      </c>
      <c r="AA5118" s="34">
        <v>249.95</v>
      </c>
    </row>
    <row r="5119" spans="3:27" x14ac:dyDescent="0.25">
      <c r="C5119" s="33">
        <v>16233</v>
      </c>
      <c r="D5119" s="2">
        <v>42787.650011574071</v>
      </c>
      <c r="E5119" s="41">
        <f t="shared" si="158"/>
        <v>2017</v>
      </c>
      <c r="F5119" s="41">
        <f t="shared" si="159"/>
        <v>2</v>
      </c>
      <c r="G5119" t="s">
        <v>61</v>
      </c>
      <c r="H5119">
        <v>0</v>
      </c>
      <c r="I5119">
        <v>69.95</v>
      </c>
      <c r="J5119" t="s">
        <v>56</v>
      </c>
      <c r="K5119" t="s">
        <v>52</v>
      </c>
      <c r="L5119">
        <v>53332</v>
      </c>
      <c r="M5119" t="s">
        <v>4550</v>
      </c>
      <c r="N5119" t="s">
        <v>0</v>
      </c>
      <c r="O5119" t="s">
        <v>4551</v>
      </c>
      <c r="W5119" s="54">
        <v>1</v>
      </c>
      <c r="X5119" s="49">
        <v>0</v>
      </c>
      <c r="Y5119" s="54">
        <v>0</v>
      </c>
      <c r="Z5119" s="34">
        <v>1</v>
      </c>
      <c r="AA5119" s="34">
        <v>69.95</v>
      </c>
    </row>
    <row r="5120" spans="3:27" x14ac:dyDescent="0.25">
      <c r="C5120" s="33">
        <v>16232</v>
      </c>
      <c r="D5120" s="2">
        <v>42787.64980324074</v>
      </c>
      <c r="E5120" s="41">
        <f t="shared" si="158"/>
        <v>2017</v>
      </c>
      <c r="F5120" s="41">
        <f t="shared" si="159"/>
        <v>2</v>
      </c>
      <c r="G5120" t="s">
        <v>61</v>
      </c>
      <c r="H5120">
        <v>0</v>
      </c>
      <c r="I5120">
        <v>499.9</v>
      </c>
      <c r="J5120" t="s">
        <v>56</v>
      </c>
      <c r="K5120" t="s">
        <v>52</v>
      </c>
      <c r="L5120">
        <v>90419</v>
      </c>
      <c r="M5120" t="s">
        <v>183</v>
      </c>
      <c r="N5120" t="s">
        <v>0</v>
      </c>
      <c r="O5120" t="s">
        <v>3914</v>
      </c>
      <c r="P5120" t="s">
        <v>4475</v>
      </c>
      <c r="W5120" s="54">
        <v>2</v>
      </c>
      <c r="X5120" s="49">
        <v>2</v>
      </c>
      <c r="Y5120" s="54">
        <v>499.9</v>
      </c>
      <c r="Z5120" s="34">
        <v>0</v>
      </c>
      <c r="AA5120" s="34">
        <v>0</v>
      </c>
    </row>
    <row r="5121" spans="3:27" x14ac:dyDescent="0.25">
      <c r="C5121" s="33">
        <v>16231</v>
      </c>
      <c r="D5121" s="2">
        <v>42787.616273148145</v>
      </c>
      <c r="E5121" s="41">
        <f t="shared" si="158"/>
        <v>2017</v>
      </c>
      <c r="F5121" s="41">
        <f t="shared" si="159"/>
        <v>2</v>
      </c>
      <c r="G5121" t="s">
        <v>61</v>
      </c>
      <c r="H5121">
        <v>0</v>
      </c>
      <c r="I5121">
        <v>399.85</v>
      </c>
      <c r="J5121" t="s">
        <v>56</v>
      </c>
      <c r="K5121" t="s">
        <v>52</v>
      </c>
      <c r="L5121">
        <v>48329</v>
      </c>
      <c r="M5121" t="s">
        <v>4552</v>
      </c>
      <c r="N5121" t="s">
        <v>0</v>
      </c>
      <c r="O5121" t="s">
        <v>4238</v>
      </c>
      <c r="P5121" t="s">
        <v>4004</v>
      </c>
      <c r="Q5121" t="s">
        <v>3649</v>
      </c>
      <c r="W5121" s="54">
        <v>3</v>
      </c>
      <c r="X5121" s="49">
        <v>2</v>
      </c>
      <c r="Y5121" s="54">
        <v>259.90000000000003</v>
      </c>
      <c r="Z5121" s="34">
        <v>1</v>
      </c>
      <c r="AA5121" s="34">
        <v>139.94999999999999</v>
      </c>
    </row>
    <row r="5122" spans="3:27" x14ac:dyDescent="0.25">
      <c r="C5122" s="33">
        <v>16207</v>
      </c>
      <c r="D5122" s="2">
        <v>42787.298472222225</v>
      </c>
      <c r="E5122" s="41">
        <f t="shared" si="158"/>
        <v>2017</v>
      </c>
      <c r="F5122" s="41">
        <f t="shared" si="159"/>
        <v>2</v>
      </c>
      <c r="G5122" t="s">
        <v>61</v>
      </c>
      <c r="H5122">
        <v>0</v>
      </c>
      <c r="I5122">
        <v>231.85</v>
      </c>
      <c r="J5122" t="s">
        <v>56</v>
      </c>
      <c r="K5122" t="s">
        <v>52</v>
      </c>
      <c r="L5122">
        <v>85579</v>
      </c>
      <c r="M5122" t="s">
        <v>1228</v>
      </c>
      <c r="N5122" t="s">
        <v>0</v>
      </c>
      <c r="O5122" t="s">
        <v>4100</v>
      </c>
      <c r="P5122" t="s">
        <v>4553</v>
      </c>
      <c r="Q5122" t="s">
        <v>4128</v>
      </c>
      <c r="W5122" s="54">
        <v>3</v>
      </c>
      <c r="X5122" s="49">
        <v>1</v>
      </c>
      <c r="Y5122" s="54">
        <v>69.950000000000017</v>
      </c>
      <c r="Z5122" s="45">
        <v>2</v>
      </c>
      <c r="AA5122" s="45">
        <v>161.89999999999998</v>
      </c>
    </row>
    <row r="5123" spans="3:27" x14ac:dyDescent="0.25">
      <c r="C5123" s="33">
        <v>16206</v>
      </c>
      <c r="D5123" s="2">
        <v>42786.949305555558</v>
      </c>
      <c r="E5123" s="41">
        <f t="shared" si="158"/>
        <v>2017</v>
      </c>
      <c r="F5123" s="41">
        <f t="shared" si="159"/>
        <v>2</v>
      </c>
      <c r="G5123" t="s">
        <v>61</v>
      </c>
      <c r="H5123">
        <v>0</v>
      </c>
      <c r="I5123">
        <v>69.95</v>
      </c>
      <c r="J5123" t="s">
        <v>56</v>
      </c>
      <c r="K5123" t="s">
        <v>52</v>
      </c>
      <c r="L5123">
        <v>50677</v>
      </c>
      <c r="M5123" t="s">
        <v>158</v>
      </c>
      <c r="N5123" t="s">
        <v>0</v>
      </c>
      <c r="O5123" t="s">
        <v>4554</v>
      </c>
      <c r="W5123" s="54">
        <v>1</v>
      </c>
      <c r="X5123" s="49">
        <v>0</v>
      </c>
      <c r="Y5123" s="54">
        <v>0</v>
      </c>
      <c r="Z5123" s="34">
        <v>1</v>
      </c>
      <c r="AA5123" s="34">
        <v>69.95</v>
      </c>
    </row>
    <row r="5124" spans="3:27" x14ac:dyDescent="0.25">
      <c r="C5124" s="33">
        <v>16205</v>
      </c>
      <c r="D5124" s="2">
        <v>42786.900694444441</v>
      </c>
      <c r="E5124" s="41">
        <f t="shared" si="158"/>
        <v>2017</v>
      </c>
      <c r="F5124" s="41">
        <f t="shared" si="159"/>
        <v>2</v>
      </c>
      <c r="G5124" t="s">
        <v>61</v>
      </c>
      <c r="H5124">
        <v>0</v>
      </c>
      <c r="I5124">
        <v>341.8</v>
      </c>
      <c r="J5124" t="s">
        <v>51</v>
      </c>
      <c r="K5124" t="s">
        <v>52</v>
      </c>
      <c r="L5124">
        <v>20355</v>
      </c>
      <c r="M5124" t="s">
        <v>168</v>
      </c>
      <c r="N5124" t="s">
        <v>0</v>
      </c>
      <c r="O5124" t="s">
        <v>4043</v>
      </c>
      <c r="P5124" t="s">
        <v>4523</v>
      </c>
      <c r="Q5124" t="s">
        <v>4215</v>
      </c>
      <c r="R5124" t="s">
        <v>4100</v>
      </c>
      <c r="W5124" s="54">
        <v>4</v>
      </c>
      <c r="X5124" s="49">
        <v>3</v>
      </c>
      <c r="Y5124" s="54">
        <v>261.85000000000002</v>
      </c>
      <c r="Z5124" s="45">
        <v>1</v>
      </c>
      <c r="AA5124" s="45">
        <v>79.95</v>
      </c>
    </row>
    <row r="5125" spans="3:27" x14ac:dyDescent="0.25">
      <c r="C5125" s="33">
        <v>16204</v>
      </c>
      <c r="D5125" s="2">
        <v>42786.897222222222</v>
      </c>
      <c r="E5125" s="41">
        <f t="shared" si="158"/>
        <v>2017</v>
      </c>
      <c r="F5125" s="41">
        <f t="shared" si="159"/>
        <v>2</v>
      </c>
      <c r="G5125" t="s">
        <v>309</v>
      </c>
      <c r="H5125">
        <v>0</v>
      </c>
      <c r="I5125">
        <v>269.85000000000002</v>
      </c>
      <c r="J5125" t="s">
        <v>51</v>
      </c>
      <c r="K5125" t="s">
        <v>52</v>
      </c>
      <c r="L5125">
        <v>20355</v>
      </c>
      <c r="M5125" t="s">
        <v>168</v>
      </c>
      <c r="N5125" t="s">
        <v>0</v>
      </c>
      <c r="O5125" t="s">
        <v>4043</v>
      </c>
      <c r="P5125" t="s">
        <v>4523</v>
      </c>
      <c r="Q5125" t="s">
        <v>4215</v>
      </c>
      <c r="W5125" s="54">
        <v>3</v>
      </c>
      <c r="X5125" s="49">
        <v>3</v>
      </c>
      <c r="Y5125" s="54">
        <v>269.85000000000002</v>
      </c>
      <c r="Z5125" s="45">
        <v>0</v>
      </c>
      <c r="AA5125" s="45">
        <v>0</v>
      </c>
    </row>
    <row r="5126" spans="3:27" x14ac:dyDescent="0.25">
      <c r="C5126" s="33">
        <v>16203</v>
      </c>
      <c r="D5126" s="2">
        <v>42786.882777777777</v>
      </c>
      <c r="E5126" s="41">
        <f t="shared" si="158"/>
        <v>2017</v>
      </c>
      <c r="F5126" s="41">
        <f t="shared" si="159"/>
        <v>2</v>
      </c>
      <c r="G5126" t="s">
        <v>309</v>
      </c>
      <c r="H5126">
        <v>0</v>
      </c>
      <c r="I5126">
        <v>149.94999999999999</v>
      </c>
      <c r="J5126" t="s">
        <v>51</v>
      </c>
      <c r="K5126" t="s">
        <v>52</v>
      </c>
      <c r="L5126" t="s">
        <v>4555</v>
      </c>
      <c r="M5126" t="s">
        <v>4149</v>
      </c>
      <c r="N5126" t="s">
        <v>64</v>
      </c>
      <c r="O5126" t="s">
        <v>4437</v>
      </c>
      <c r="W5126" s="54">
        <v>1</v>
      </c>
      <c r="X5126" s="49">
        <v>1</v>
      </c>
      <c r="Y5126" s="54">
        <v>149.94999999999999</v>
      </c>
      <c r="Z5126" s="45">
        <v>0</v>
      </c>
      <c r="AA5126" s="45">
        <v>0</v>
      </c>
    </row>
    <row r="5127" spans="3:27" x14ac:dyDescent="0.25">
      <c r="C5127" s="33">
        <v>16202</v>
      </c>
      <c r="D5127" s="2">
        <v>42786.85560185185</v>
      </c>
      <c r="E5127" s="41">
        <f t="shared" ref="E5127:E5190" si="160">YEAR(D5127)</f>
        <v>2017</v>
      </c>
      <c r="F5127" s="41">
        <f t="shared" ref="F5127:F5190" si="161">MONTH(D5127)</f>
        <v>2</v>
      </c>
      <c r="G5127" t="s">
        <v>309</v>
      </c>
      <c r="H5127">
        <v>0</v>
      </c>
      <c r="I5127">
        <v>139.94999999999999</v>
      </c>
      <c r="J5127" t="s">
        <v>56</v>
      </c>
      <c r="K5127" t="s">
        <v>52</v>
      </c>
      <c r="L5127">
        <v>82205</v>
      </c>
      <c r="M5127" t="s">
        <v>4556</v>
      </c>
      <c r="N5127" t="s">
        <v>0</v>
      </c>
      <c r="O5127" t="s">
        <v>3941</v>
      </c>
      <c r="W5127" s="54">
        <v>1</v>
      </c>
      <c r="X5127" s="49">
        <v>1</v>
      </c>
      <c r="Y5127" s="54">
        <v>139.94999999999999</v>
      </c>
      <c r="Z5127" s="45">
        <v>0</v>
      </c>
      <c r="AA5127" s="45">
        <v>0</v>
      </c>
    </row>
    <row r="5128" spans="3:27" x14ac:dyDescent="0.25">
      <c r="C5128" s="33">
        <v>16201</v>
      </c>
      <c r="D5128" s="2">
        <v>42786.851307870369</v>
      </c>
      <c r="E5128" s="41">
        <f t="shared" si="160"/>
        <v>2017</v>
      </c>
      <c r="F5128" s="41">
        <f t="shared" si="161"/>
        <v>2</v>
      </c>
      <c r="G5128" t="s">
        <v>309</v>
      </c>
      <c r="H5128">
        <v>0</v>
      </c>
      <c r="I5128">
        <v>129.94999999999999</v>
      </c>
      <c r="J5128" t="s">
        <v>56</v>
      </c>
      <c r="K5128" t="s">
        <v>52</v>
      </c>
      <c r="L5128">
        <v>1099</v>
      </c>
      <c r="M5128" t="s">
        <v>574</v>
      </c>
      <c r="N5128" t="s">
        <v>0</v>
      </c>
      <c r="O5128" t="s">
        <v>4178</v>
      </c>
      <c r="W5128" s="54">
        <v>1</v>
      </c>
      <c r="X5128" s="49">
        <v>1</v>
      </c>
      <c r="Y5128" s="54">
        <v>129.94999999999999</v>
      </c>
      <c r="Z5128" s="45">
        <v>0</v>
      </c>
      <c r="AA5128" s="45">
        <v>0</v>
      </c>
    </row>
    <row r="5129" spans="3:27" x14ac:dyDescent="0.25">
      <c r="C5129" s="33">
        <v>16200</v>
      </c>
      <c r="D5129" s="2">
        <v>42786.836516203701</v>
      </c>
      <c r="E5129" s="41">
        <f t="shared" si="160"/>
        <v>2017</v>
      </c>
      <c r="F5129" s="41">
        <f t="shared" si="161"/>
        <v>2</v>
      </c>
      <c r="G5129" t="s">
        <v>61</v>
      </c>
      <c r="H5129">
        <v>0</v>
      </c>
      <c r="I5129">
        <v>339.9</v>
      </c>
      <c r="J5129" t="s">
        <v>51</v>
      </c>
      <c r="K5129" t="s">
        <v>52</v>
      </c>
      <c r="L5129">
        <v>66955</v>
      </c>
      <c r="M5129" t="s">
        <v>2570</v>
      </c>
      <c r="N5129" t="s">
        <v>0</v>
      </c>
      <c r="O5129" t="s">
        <v>4401</v>
      </c>
      <c r="P5129" t="s">
        <v>3768</v>
      </c>
      <c r="W5129" s="54">
        <v>2</v>
      </c>
      <c r="X5129" s="49">
        <v>2</v>
      </c>
      <c r="Y5129" s="54">
        <v>339.9</v>
      </c>
      <c r="Z5129" s="34">
        <v>0</v>
      </c>
      <c r="AA5129" s="34">
        <v>0</v>
      </c>
    </row>
    <row r="5130" spans="3:27" x14ac:dyDescent="0.25">
      <c r="C5130" s="33">
        <v>16199</v>
      </c>
      <c r="D5130" s="2">
        <v>42786.807812500003</v>
      </c>
      <c r="E5130" s="41">
        <f t="shared" si="160"/>
        <v>2017</v>
      </c>
      <c r="F5130" s="41">
        <f t="shared" si="161"/>
        <v>2</v>
      </c>
      <c r="G5130" t="s">
        <v>309</v>
      </c>
      <c r="H5130">
        <v>0</v>
      </c>
      <c r="I5130">
        <v>169.95</v>
      </c>
      <c r="J5130" t="s">
        <v>74</v>
      </c>
      <c r="K5130" t="s">
        <v>52</v>
      </c>
      <c r="L5130">
        <v>8400</v>
      </c>
      <c r="M5130" t="s">
        <v>4557</v>
      </c>
      <c r="N5130" t="s">
        <v>201</v>
      </c>
      <c r="O5130" t="s">
        <v>4558</v>
      </c>
      <c r="W5130" s="54">
        <v>1</v>
      </c>
      <c r="X5130" s="49">
        <v>1</v>
      </c>
      <c r="Y5130" s="54">
        <v>169.95</v>
      </c>
      <c r="Z5130" s="45">
        <v>0</v>
      </c>
      <c r="AA5130" s="45">
        <v>0</v>
      </c>
    </row>
    <row r="5131" spans="3:27" x14ac:dyDescent="0.25">
      <c r="C5131" s="33">
        <v>16198</v>
      </c>
      <c r="D5131" s="2">
        <v>42786.804849537039</v>
      </c>
      <c r="E5131" s="41">
        <f t="shared" si="160"/>
        <v>2017</v>
      </c>
      <c r="F5131" s="41">
        <f t="shared" si="161"/>
        <v>2</v>
      </c>
      <c r="G5131" t="s">
        <v>309</v>
      </c>
      <c r="H5131">
        <v>0</v>
      </c>
      <c r="I5131">
        <v>459.85</v>
      </c>
      <c r="J5131" t="s">
        <v>74</v>
      </c>
      <c r="K5131" t="s">
        <v>52</v>
      </c>
      <c r="L5131">
        <v>55116</v>
      </c>
      <c r="M5131" t="s">
        <v>189</v>
      </c>
      <c r="N5131" t="s">
        <v>0</v>
      </c>
      <c r="O5131" t="s">
        <v>3846</v>
      </c>
      <c r="P5131" t="s">
        <v>3757</v>
      </c>
      <c r="Q5131" t="s">
        <v>3955</v>
      </c>
      <c r="W5131" s="54">
        <v>3</v>
      </c>
      <c r="X5131" s="49">
        <v>3</v>
      </c>
      <c r="Y5131" s="54">
        <v>459.85</v>
      </c>
      <c r="Z5131" s="45">
        <v>0</v>
      </c>
      <c r="AA5131" s="45">
        <v>0</v>
      </c>
    </row>
    <row r="5132" spans="3:27" x14ac:dyDescent="0.25">
      <c r="C5132" s="33">
        <v>16197</v>
      </c>
      <c r="D5132" s="2">
        <v>42786.788194444445</v>
      </c>
      <c r="E5132" s="41">
        <f t="shared" si="160"/>
        <v>2017</v>
      </c>
      <c r="F5132" s="41">
        <f t="shared" si="161"/>
        <v>2</v>
      </c>
      <c r="G5132" t="s">
        <v>309</v>
      </c>
      <c r="H5132">
        <v>0</v>
      </c>
      <c r="I5132">
        <v>139.94999999999999</v>
      </c>
      <c r="J5132" t="s">
        <v>51</v>
      </c>
      <c r="K5132" t="s">
        <v>52</v>
      </c>
      <c r="L5132">
        <v>86673</v>
      </c>
      <c r="M5132" t="s">
        <v>1605</v>
      </c>
      <c r="N5132" t="s">
        <v>0</v>
      </c>
      <c r="O5132" t="s">
        <v>4559</v>
      </c>
      <c r="W5132" s="54">
        <v>1</v>
      </c>
      <c r="X5132" s="49">
        <v>1</v>
      </c>
      <c r="Y5132" s="54">
        <v>139.94999999999999</v>
      </c>
      <c r="Z5132" s="45">
        <v>0</v>
      </c>
      <c r="AA5132" s="45">
        <v>0</v>
      </c>
    </row>
    <row r="5133" spans="3:27" x14ac:dyDescent="0.25">
      <c r="C5133" s="33">
        <v>16196</v>
      </c>
      <c r="D5133" s="2">
        <v>42786.786805555559</v>
      </c>
      <c r="E5133" s="41">
        <f t="shared" si="160"/>
        <v>2017</v>
      </c>
      <c r="F5133" s="41">
        <f t="shared" si="161"/>
        <v>2</v>
      </c>
      <c r="G5133" t="s">
        <v>268</v>
      </c>
      <c r="H5133">
        <v>0</v>
      </c>
      <c r="I5133">
        <v>169.95</v>
      </c>
      <c r="J5133" t="s">
        <v>56</v>
      </c>
      <c r="K5133" t="s">
        <v>52</v>
      </c>
      <c r="L5133">
        <v>36179</v>
      </c>
      <c r="M5133" t="s">
        <v>4500</v>
      </c>
      <c r="N5133" t="s">
        <v>0</v>
      </c>
      <c r="O5133" t="s">
        <v>4560</v>
      </c>
      <c r="W5133" s="54">
        <v>1</v>
      </c>
      <c r="X5133" s="49">
        <v>0</v>
      </c>
      <c r="Y5133" s="54">
        <v>0</v>
      </c>
      <c r="Z5133" s="34">
        <v>1</v>
      </c>
      <c r="AA5133" s="34">
        <v>169.95</v>
      </c>
    </row>
    <row r="5134" spans="3:27" x14ac:dyDescent="0.25">
      <c r="C5134" s="33">
        <v>16195</v>
      </c>
      <c r="D5134" s="2">
        <v>42786.729328703703</v>
      </c>
      <c r="E5134" s="41">
        <f t="shared" si="160"/>
        <v>2017</v>
      </c>
      <c r="F5134" s="41">
        <f t="shared" si="161"/>
        <v>2</v>
      </c>
      <c r="G5134" t="s">
        <v>309</v>
      </c>
      <c r="H5134">
        <v>0</v>
      </c>
      <c r="I5134">
        <v>119.95</v>
      </c>
      <c r="J5134" t="s">
        <v>74</v>
      </c>
      <c r="K5134" t="s">
        <v>52</v>
      </c>
      <c r="L5134">
        <v>90762</v>
      </c>
      <c r="M5134" t="s">
        <v>2223</v>
      </c>
      <c r="N5134" t="s">
        <v>0</v>
      </c>
      <c r="O5134" t="s">
        <v>4517</v>
      </c>
      <c r="W5134" s="54">
        <v>1</v>
      </c>
      <c r="X5134" s="49">
        <v>1</v>
      </c>
      <c r="Y5134" s="54">
        <v>119.95</v>
      </c>
      <c r="Z5134" s="45">
        <v>0</v>
      </c>
      <c r="AA5134" s="45">
        <v>0</v>
      </c>
    </row>
    <row r="5135" spans="3:27" x14ac:dyDescent="0.25">
      <c r="C5135" s="33">
        <v>16194</v>
      </c>
      <c r="D5135" s="2">
        <v>42786.686168981483</v>
      </c>
      <c r="E5135" s="41">
        <f t="shared" si="160"/>
        <v>2017</v>
      </c>
      <c r="F5135" s="41">
        <f t="shared" si="161"/>
        <v>2</v>
      </c>
      <c r="G5135" t="s">
        <v>61</v>
      </c>
      <c r="H5135">
        <v>0</v>
      </c>
      <c r="I5135">
        <v>220.9</v>
      </c>
      <c r="J5135" t="s">
        <v>51</v>
      </c>
      <c r="K5135" t="s">
        <v>52</v>
      </c>
      <c r="L5135">
        <v>75011</v>
      </c>
      <c r="M5135" t="s">
        <v>411</v>
      </c>
      <c r="N5135" t="s">
        <v>385</v>
      </c>
      <c r="O5135" t="s">
        <v>4432</v>
      </c>
      <c r="P5135" t="s">
        <v>3884</v>
      </c>
      <c r="W5135" s="54">
        <v>2</v>
      </c>
      <c r="X5135" s="49">
        <v>2</v>
      </c>
      <c r="Y5135" s="54">
        <v>220.9</v>
      </c>
      <c r="Z5135" s="34">
        <v>0</v>
      </c>
      <c r="AA5135" s="34">
        <v>0</v>
      </c>
    </row>
    <row r="5136" spans="3:27" x14ac:dyDescent="0.25">
      <c r="C5136" s="33">
        <v>16193</v>
      </c>
      <c r="D5136" s="2">
        <v>42786.685497685183</v>
      </c>
      <c r="E5136" s="41">
        <f t="shared" si="160"/>
        <v>2017</v>
      </c>
      <c r="F5136" s="41">
        <f t="shared" si="161"/>
        <v>2</v>
      </c>
      <c r="G5136" t="s">
        <v>309</v>
      </c>
      <c r="H5136">
        <v>0</v>
      </c>
      <c r="I5136">
        <v>249.95</v>
      </c>
      <c r="J5136" t="s">
        <v>74</v>
      </c>
      <c r="K5136" t="s">
        <v>52</v>
      </c>
      <c r="L5136">
        <v>12107</v>
      </c>
      <c r="M5136" t="s">
        <v>185</v>
      </c>
      <c r="N5136" t="s">
        <v>0</v>
      </c>
      <c r="O5136" t="s">
        <v>3888</v>
      </c>
      <c r="W5136" s="54">
        <v>1</v>
      </c>
      <c r="X5136" s="49">
        <v>1</v>
      </c>
      <c r="Y5136" s="54">
        <v>249.95</v>
      </c>
      <c r="Z5136" s="45">
        <v>0</v>
      </c>
      <c r="AA5136" s="45">
        <v>0</v>
      </c>
    </row>
    <row r="5137" spans="3:27" x14ac:dyDescent="0.25">
      <c r="C5137" s="33">
        <v>16192</v>
      </c>
      <c r="D5137" s="2">
        <v>42786.657268518517</v>
      </c>
      <c r="E5137" s="41">
        <f t="shared" si="160"/>
        <v>2017</v>
      </c>
      <c r="F5137" s="41">
        <f t="shared" si="161"/>
        <v>2</v>
      </c>
      <c r="G5137" t="s">
        <v>61</v>
      </c>
      <c r="H5137">
        <v>0</v>
      </c>
      <c r="I5137">
        <v>339.9</v>
      </c>
      <c r="J5137" t="s">
        <v>56</v>
      </c>
      <c r="K5137" t="s">
        <v>52</v>
      </c>
      <c r="L5137">
        <v>39576</v>
      </c>
      <c r="M5137" t="s">
        <v>1482</v>
      </c>
      <c r="N5137" t="s">
        <v>0</v>
      </c>
      <c r="O5137" t="s">
        <v>4003</v>
      </c>
      <c r="P5137" t="s">
        <v>3921</v>
      </c>
      <c r="W5137" s="54">
        <v>2</v>
      </c>
      <c r="X5137" s="49">
        <v>1</v>
      </c>
      <c r="Y5137" s="54">
        <v>169.95</v>
      </c>
      <c r="Z5137" s="45">
        <v>1</v>
      </c>
      <c r="AA5137" s="45">
        <v>169.95</v>
      </c>
    </row>
    <row r="5138" spans="3:27" x14ac:dyDescent="0.25">
      <c r="C5138" s="33">
        <v>16191</v>
      </c>
      <c r="D5138" s="2">
        <v>42786.645624999997</v>
      </c>
      <c r="E5138" s="41">
        <f t="shared" si="160"/>
        <v>2017</v>
      </c>
      <c r="F5138" s="41">
        <f t="shared" si="161"/>
        <v>2</v>
      </c>
      <c r="G5138" t="s">
        <v>309</v>
      </c>
      <c r="H5138">
        <v>0</v>
      </c>
      <c r="I5138">
        <v>419.9</v>
      </c>
      <c r="J5138" t="s">
        <v>56</v>
      </c>
      <c r="K5138" t="s">
        <v>52</v>
      </c>
      <c r="L5138">
        <v>22087</v>
      </c>
      <c r="M5138" t="s">
        <v>168</v>
      </c>
      <c r="N5138" t="s">
        <v>0</v>
      </c>
      <c r="O5138" t="s">
        <v>3725</v>
      </c>
      <c r="P5138" t="s">
        <v>3888</v>
      </c>
      <c r="W5138" s="54">
        <v>2</v>
      </c>
      <c r="X5138" s="49">
        <v>2</v>
      </c>
      <c r="Y5138" s="54">
        <v>419.9</v>
      </c>
      <c r="Z5138" s="45">
        <v>0</v>
      </c>
      <c r="AA5138" s="45">
        <v>0</v>
      </c>
    </row>
    <row r="5139" spans="3:27" x14ac:dyDescent="0.25">
      <c r="C5139" s="33">
        <v>16190</v>
      </c>
      <c r="D5139" s="2">
        <v>42786.624884259261</v>
      </c>
      <c r="E5139" s="41">
        <f t="shared" si="160"/>
        <v>2017</v>
      </c>
      <c r="F5139" s="41">
        <f t="shared" si="161"/>
        <v>2</v>
      </c>
      <c r="G5139" t="s">
        <v>309</v>
      </c>
      <c r="H5139">
        <v>0</v>
      </c>
      <c r="I5139">
        <v>669.85</v>
      </c>
      <c r="J5139" t="s">
        <v>74</v>
      </c>
      <c r="K5139" t="s">
        <v>52</v>
      </c>
      <c r="L5139" t="s">
        <v>2948</v>
      </c>
      <c r="M5139" t="s">
        <v>2949</v>
      </c>
      <c r="N5139" t="s">
        <v>85</v>
      </c>
      <c r="O5139" t="s">
        <v>4561</v>
      </c>
      <c r="P5139" t="s">
        <v>4481</v>
      </c>
      <c r="Q5139" t="s">
        <v>4558</v>
      </c>
      <c r="W5139" s="54">
        <v>3</v>
      </c>
      <c r="X5139" s="49">
        <v>3</v>
      </c>
      <c r="Y5139" s="54">
        <v>669.85</v>
      </c>
      <c r="Z5139" s="45">
        <v>0</v>
      </c>
      <c r="AA5139" s="45">
        <v>0</v>
      </c>
    </row>
    <row r="5140" spans="3:27" x14ac:dyDescent="0.25">
      <c r="C5140" s="33">
        <v>16189</v>
      </c>
      <c r="D5140" s="2">
        <v>42786.621990740743</v>
      </c>
      <c r="E5140" s="41">
        <f t="shared" si="160"/>
        <v>2017</v>
      </c>
      <c r="F5140" s="41">
        <f t="shared" si="161"/>
        <v>2</v>
      </c>
      <c r="G5140" t="s">
        <v>61</v>
      </c>
      <c r="H5140">
        <v>0</v>
      </c>
      <c r="I5140">
        <v>169.95</v>
      </c>
      <c r="J5140" t="s">
        <v>51</v>
      </c>
      <c r="K5140" t="s">
        <v>52</v>
      </c>
      <c r="L5140" t="s">
        <v>4562</v>
      </c>
      <c r="M5140" t="s">
        <v>4563</v>
      </c>
      <c r="N5140" t="s">
        <v>64</v>
      </c>
      <c r="O5140" t="s">
        <v>3748</v>
      </c>
      <c r="W5140" s="54">
        <v>1</v>
      </c>
      <c r="X5140" s="49">
        <v>0</v>
      </c>
      <c r="Y5140" s="54">
        <v>0</v>
      </c>
      <c r="Z5140" s="34">
        <v>1</v>
      </c>
      <c r="AA5140" s="34">
        <v>169.95</v>
      </c>
    </row>
    <row r="5141" spans="3:27" x14ac:dyDescent="0.25">
      <c r="C5141" s="33">
        <v>16188</v>
      </c>
      <c r="D5141" s="2">
        <v>42786.574108796296</v>
      </c>
      <c r="E5141" s="41">
        <f t="shared" si="160"/>
        <v>2017</v>
      </c>
      <c r="F5141" s="41">
        <f t="shared" si="161"/>
        <v>2</v>
      </c>
      <c r="G5141" t="s">
        <v>61</v>
      </c>
      <c r="H5141">
        <v>0</v>
      </c>
      <c r="I5141">
        <v>409.8</v>
      </c>
      <c r="J5141" t="s">
        <v>74</v>
      </c>
      <c r="K5141" t="s">
        <v>52</v>
      </c>
      <c r="L5141">
        <v>60598</v>
      </c>
      <c r="M5141" t="s">
        <v>128</v>
      </c>
      <c r="N5141" t="s">
        <v>0</v>
      </c>
      <c r="O5141" t="s">
        <v>4564</v>
      </c>
      <c r="P5141" t="s">
        <v>4325</v>
      </c>
      <c r="Q5141" t="s">
        <v>4240</v>
      </c>
      <c r="R5141" t="s">
        <v>4437</v>
      </c>
      <c r="W5141" s="54">
        <v>4</v>
      </c>
      <c r="X5141" s="49">
        <v>3</v>
      </c>
      <c r="Y5141" s="54">
        <v>269.85000000000002</v>
      </c>
      <c r="Z5141" s="34">
        <v>1</v>
      </c>
      <c r="AA5141" s="34">
        <v>139.94999999999999</v>
      </c>
    </row>
    <row r="5142" spans="3:27" x14ac:dyDescent="0.25">
      <c r="C5142" s="33">
        <v>16187</v>
      </c>
      <c r="D5142" s="2">
        <v>42786.573888888888</v>
      </c>
      <c r="E5142" s="41">
        <f t="shared" si="160"/>
        <v>2017</v>
      </c>
      <c r="F5142" s="41">
        <f t="shared" si="161"/>
        <v>2</v>
      </c>
      <c r="G5142" t="s">
        <v>61</v>
      </c>
      <c r="H5142">
        <v>0</v>
      </c>
      <c r="I5142">
        <v>519.79999999999995</v>
      </c>
      <c r="J5142" t="s">
        <v>74</v>
      </c>
      <c r="K5142" t="s">
        <v>52</v>
      </c>
      <c r="L5142">
        <v>10119</v>
      </c>
      <c r="M5142" t="s">
        <v>185</v>
      </c>
      <c r="N5142" t="s">
        <v>0</v>
      </c>
      <c r="O5142" t="s">
        <v>4182</v>
      </c>
      <c r="P5142" t="s">
        <v>3852</v>
      </c>
      <c r="Q5142" t="s">
        <v>4565</v>
      </c>
      <c r="R5142" t="s">
        <v>4272</v>
      </c>
      <c r="W5142" s="54">
        <v>4</v>
      </c>
      <c r="X5142" s="49">
        <v>4</v>
      </c>
      <c r="Y5142" s="54">
        <v>519.79999999999995</v>
      </c>
      <c r="Z5142" s="45">
        <v>0</v>
      </c>
      <c r="AA5142" s="45">
        <v>0</v>
      </c>
    </row>
    <row r="5143" spans="3:27" x14ac:dyDescent="0.25">
      <c r="C5143" s="33">
        <v>16185</v>
      </c>
      <c r="D5143" s="2">
        <v>42786.561979166669</v>
      </c>
      <c r="E5143" s="41">
        <f t="shared" si="160"/>
        <v>2017</v>
      </c>
      <c r="F5143" s="41">
        <f t="shared" si="161"/>
        <v>2</v>
      </c>
      <c r="G5143" t="s">
        <v>309</v>
      </c>
      <c r="H5143">
        <v>0</v>
      </c>
      <c r="I5143">
        <v>139.94999999999999</v>
      </c>
      <c r="J5143" t="s">
        <v>56</v>
      </c>
      <c r="K5143" t="s">
        <v>52</v>
      </c>
      <c r="L5143">
        <v>56203</v>
      </c>
      <c r="M5143" t="s">
        <v>4566</v>
      </c>
      <c r="N5143" t="s">
        <v>0</v>
      </c>
      <c r="O5143" t="s">
        <v>3686</v>
      </c>
      <c r="W5143" s="54">
        <v>1</v>
      </c>
      <c r="X5143" s="49">
        <v>1</v>
      </c>
      <c r="Y5143" s="54">
        <v>139.94999999999999</v>
      </c>
      <c r="Z5143" s="45">
        <v>0</v>
      </c>
      <c r="AA5143" s="45">
        <v>0</v>
      </c>
    </row>
    <row r="5144" spans="3:27" x14ac:dyDescent="0.25">
      <c r="C5144" s="33">
        <v>16184</v>
      </c>
      <c r="D5144" s="2">
        <v>42786.531921296293</v>
      </c>
      <c r="E5144" s="41">
        <f t="shared" si="160"/>
        <v>2017</v>
      </c>
      <c r="F5144" s="41">
        <f t="shared" si="161"/>
        <v>2</v>
      </c>
      <c r="G5144" t="s">
        <v>309</v>
      </c>
      <c r="H5144">
        <v>0</v>
      </c>
      <c r="I5144">
        <v>79.95</v>
      </c>
      <c r="J5144" t="s">
        <v>56</v>
      </c>
      <c r="K5144" t="s">
        <v>52</v>
      </c>
      <c r="L5144">
        <v>40476</v>
      </c>
      <c r="M5144" t="s">
        <v>81</v>
      </c>
      <c r="N5144" t="s">
        <v>0</v>
      </c>
      <c r="O5144" t="s">
        <v>4059</v>
      </c>
      <c r="W5144" s="54">
        <v>1</v>
      </c>
      <c r="X5144" s="49">
        <v>1</v>
      </c>
      <c r="Y5144" s="54">
        <v>79.95</v>
      </c>
      <c r="Z5144" s="45">
        <v>0</v>
      </c>
      <c r="AA5144" s="45">
        <v>0</v>
      </c>
    </row>
    <row r="5145" spans="3:27" x14ac:dyDescent="0.25">
      <c r="C5145" s="33">
        <v>16183</v>
      </c>
      <c r="D5145" s="2">
        <v>42786.524189814816</v>
      </c>
      <c r="E5145" s="41">
        <f t="shared" si="160"/>
        <v>2017</v>
      </c>
      <c r="F5145" s="41">
        <f t="shared" si="161"/>
        <v>2</v>
      </c>
      <c r="G5145" t="s">
        <v>309</v>
      </c>
      <c r="H5145">
        <v>0</v>
      </c>
      <c r="I5145">
        <v>259.89999999999998</v>
      </c>
      <c r="J5145" t="s">
        <v>74</v>
      </c>
      <c r="K5145" t="s">
        <v>52</v>
      </c>
      <c r="L5145">
        <v>58515</v>
      </c>
      <c r="M5145" t="s">
        <v>4433</v>
      </c>
      <c r="N5145" t="s">
        <v>0</v>
      </c>
      <c r="O5145" t="s">
        <v>3906</v>
      </c>
      <c r="P5145" t="s">
        <v>4567</v>
      </c>
      <c r="W5145" s="54">
        <v>2</v>
      </c>
      <c r="X5145" s="49">
        <v>2</v>
      </c>
      <c r="Y5145" s="54">
        <v>259.89999999999998</v>
      </c>
      <c r="Z5145" s="45">
        <v>0</v>
      </c>
      <c r="AA5145" s="45">
        <v>0</v>
      </c>
    </row>
    <row r="5146" spans="3:27" x14ac:dyDescent="0.25">
      <c r="C5146" s="33">
        <v>16182</v>
      </c>
      <c r="D5146" s="2">
        <v>42786.505555555559</v>
      </c>
      <c r="E5146" s="41">
        <f t="shared" si="160"/>
        <v>2017</v>
      </c>
      <c r="F5146" s="41">
        <f t="shared" si="161"/>
        <v>2</v>
      </c>
      <c r="G5146" t="s">
        <v>61</v>
      </c>
      <c r="H5146">
        <v>0</v>
      </c>
      <c r="I5146">
        <v>129.94999999999999</v>
      </c>
      <c r="J5146" t="s">
        <v>56</v>
      </c>
      <c r="K5146" t="s">
        <v>52</v>
      </c>
      <c r="L5146">
        <v>96050</v>
      </c>
      <c r="M5146" t="s">
        <v>4568</v>
      </c>
      <c r="N5146" t="s">
        <v>0</v>
      </c>
      <c r="O5146" t="s">
        <v>3712</v>
      </c>
      <c r="W5146" s="54">
        <v>1</v>
      </c>
      <c r="X5146" s="49">
        <v>1</v>
      </c>
      <c r="Y5146" s="54">
        <v>129.94999999999999</v>
      </c>
      <c r="Z5146" s="34">
        <v>0</v>
      </c>
      <c r="AA5146" s="34">
        <v>0</v>
      </c>
    </row>
    <row r="5147" spans="3:27" x14ac:dyDescent="0.25">
      <c r="C5147" s="33">
        <v>16181</v>
      </c>
      <c r="D5147" s="2">
        <v>42786.418657407405</v>
      </c>
      <c r="E5147" s="41">
        <f t="shared" si="160"/>
        <v>2017</v>
      </c>
      <c r="F5147" s="41">
        <f t="shared" si="161"/>
        <v>2</v>
      </c>
      <c r="G5147" t="s">
        <v>50</v>
      </c>
      <c r="H5147">
        <v>0</v>
      </c>
      <c r="I5147">
        <v>109.95</v>
      </c>
      <c r="J5147" t="s">
        <v>56</v>
      </c>
      <c r="K5147" t="s">
        <v>52</v>
      </c>
      <c r="L5147">
        <v>50937</v>
      </c>
      <c r="M5147" t="s">
        <v>158</v>
      </c>
      <c r="N5147" t="s">
        <v>0</v>
      </c>
      <c r="O5147" t="s">
        <v>4569</v>
      </c>
      <c r="W5147" s="54">
        <v>1</v>
      </c>
      <c r="X5147" s="49">
        <v>0</v>
      </c>
      <c r="Y5147" s="54">
        <v>0</v>
      </c>
      <c r="Z5147" s="34">
        <v>1</v>
      </c>
      <c r="AA5147" s="34">
        <v>109.95</v>
      </c>
    </row>
    <row r="5148" spans="3:27" x14ac:dyDescent="0.25">
      <c r="C5148" s="33">
        <v>16171</v>
      </c>
      <c r="D5148" s="2">
        <v>42785.987974537034</v>
      </c>
      <c r="E5148" s="41">
        <f t="shared" si="160"/>
        <v>2017</v>
      </c>
      <c r="F5148" s="41">
        <f t="shared" si="161"/>
        <v>2</v>
      </c>
      <c r="G5148" t="s">
        <v>61</v>
      </c>
      <c r="H5148" s="22">
        <v>0</v>
      </c>
      <c r="I5148">
        <v>55.96</v>
      </c>
      <c r="J5148" t="s">
        <v>74</v>
      </c>
      <c r="K5148" t="s">
        <v>52</v>
      </c>
      <c r="L5148">
        <v>14193</v>
      </c>
      <c r="M5148" t="s">
        <v>185</v>
      </c>
      <c r="N5148" t="s">
        <v>0</v>
      </c>
      <c r="O5148" t="s">
        <v>4570</v>
      </c>
      <c r="W5148" s="54">
        <v>1</v>
      </c>
      <c r="X5148" s="49">
        <v>0</v>
      </c>
      <c r="Y5148" s="54">
        <v>0</v>
      </c>
      <c r="Z5148" s="34">
        <v>1</v>
      </c>
      <c r="AA5148" s="34">
        <v>55.96</v>
      </c>
    </row>
    <row r="5149" spans="3:27" x14ac:dyDescent="0.25">
      <c r="C5149" s="33">
        <v>16170</v>
      </c>
      <c r="D5149" s="2">
        <v>42785.901736111111</v>
      </c>
      <c r="E5149" s="41">
        <f t="shared" si="160"/>
        <v>2017</v>
      </c>
      <c r="F5149" s="41">
        <f t="shared" si="161"/>
        <v>2</v>
      </c>
      <c r="G5149" t="s">
        <v>61</v>
      </c>
      <c r="H5149">
        <v>0</v>
      </c>
      <c r="I5149">
        <v>249.95</v>
      </c>
      <c r="J5149" t="s">
        <v>51</v>
      </c>
      <c r="K5149" t="s">
        <v>52</v>
      </c>
      <c r="L5149">
        <v>21035</v>
      </c>
      <c r="M5149" t="s">
        <v>168</v>
      </c>
      <c r="N5149" t="s">
        <v>0</v>
      </c>
      <c r="O5149" t="s">
        <v>4571</v>
      </c>
      <c r="W5149" s="54">
        <v>1</v>
      </c>
      <c r="X5149" s="49">
        <v>0</v>
      </c>
      <c r="Y5149" s="54">
        <v>0</v>
      </c>
      <c r="Z5149" s="34">
        <v>1</v>
      </c>
      <c r="AA5149" s="34">
        <v>249.95</v>
      </c>
    </row>
    <row r="5150" spans="3:27" x14ac:dyDescent="0.25">
      <c r="C5150" s="33">
        <v>16169</v>
      </c>
      <c r="D5150" s="2">
        <v>42785.861018518517</v>
      </c>
      <c r="E5150" s="41">
        <f t="shared" si="160"/>
        <v>2017</v>
      </c>
      <c r="F5150" s="41">
        <f t="shared" si="161"/>
        <v>2</v>
      </c>
      <c r="G5150" t="s">
        <v>309</v>
      </c>
      <c r="H5150">
        <v>0</v>
      </c>
      <c r="I5150">
        <v>339.9</v>
      </c>
      <c r="J5150" t="s">
        <v>56</v>
      </c>
      <c r="K5150" t="s">
        <v>52</v>
      </c>
      <c r="L5150">
        <v>69221</v>
      </c>
      <c r="M5150" t="s">
        <v>4572</v>
      </c>
      <c r="N5150" t="s">
        <v>0</v>
      </c>
      <c r="O5150" t="s">
        <v>3921</v>
      </c>
      <c r="P5150" t="s">
        <v>4003</v>
      </c>
      <c r="W5150" s="54">
        <v>2</v>
      </c>
      <c r="X5150" s="49">
        <v>2</v>
      </c>
      <c r="Y5150" s="54">
        <v>339.9</v>
      </c>
      <c r="Z5150" s="45">
        <v>0</v>
      </c>
      <c r="AA5150" s="45">
        <v>0</v>
      </c>
    </row>
    <row r="5151" spans="3:27" x14ac:dyDescent="0.25">
      <c r="C5151" s="33">
        <v>16168</v>
      </c>
      <c r="D5151" s="2">
        <v>42785.848877314813</v>
      </c>
      <c r="E5151" s="41">
        <f t="shared" si="160"/>
        <v>2017</v>
      </c>
      <c r="F5151" s="41">
        <f t="shared" si="161"/>
        <v>2</v>
      </c>
      <c r="G5151" t="s">
        <v>61</v>
      </c>
      <c r="H5151">
        <v>0</v>
      </c>
      <c r="I5151">
        <v>139.94999999999999</v>
      </c>
      <c r="J5151" t="s">
        <v>56</v>
      </c>
      <c r="K5151" t="s">
        <v>52</v>
      </c>
      <c r="L5151">
        <v>83404</v>
      </c>
      <c r="M5151" t="s">
        <v>4573</v>
      </c>
      <c r="N5151" t="s">
        <v>0</v>
      </c>
      <c r="O5151" t="s">
        <v>4574</v>
      </c>
      <c r="W5151" s="54">
        <v>1</v>
      </c>
      <c r="X5151" s="49">
        <v>1</v>
      </c>
      <c r="Y5151" s="54">
        <v>139.94999999999999</v>
      </c>
      <c r="Z5151" s="34">
        <v>0</v>
      </c>
      <c r="AA5151" s="34">
        <v>0</v>
      </c>
    </row>
    <row r="5152" spans="3:27" x14ac:dyDescent="0.25">
      <c r="C5152" s="33">
        <v>16167</v>
      </c>
      <c r="D5152" s="2">
        <v>42785.814444444448</v>
      </c>
      <c r="E5152" s="41">
        <f t="shared" si="160"/>
        <v>2017</v>
      </c>
      <c r="F5152" s="41">
        <f t="shared" si="161"/>
        <v>2</v>
      </c>
      <c r="G5152" t="s">
        <v>309</v>
      </c>
      <c r="H5152">
        <v>0</v>
      </c>
      <c r="I5152">
        <v>329.85</v>
      </c>
      <c r="J5152" t="s">
        <v>56</v>
      </c>
      <c r="K5152" t="s">
        <v>52</v>
      </c>
      <c r="L5152">
        <v>61137</v>
      </c>
      <c r="M5152" t="s">
        <v>4575</v>
      </c>
      <c r="N5152" t="s">
        <v>0</v>
      </c>
      <c r="O5152" t="s">
        <v>3695</v>
      </c>
      <c r="P5152" t="s">
        <v>4576</v>
      </c>
      <c r="Q5152" t="s">
        <v>3696</v>
      </c>
      <c r="W5152" s="54">
        <v>3</v>
      </c>
      <c r="X5152" s="49">
        <v>3</v>
      </c>
      <c r="Y5152" s="54">
        <v>329.85</v>
      </c>
      <c r="Z5152" s="45">
        <v>0</v>
      </c>
      <c r="AA5152" s="45">
        <v>0</v>
      </c>
    </row>
    <row r="5153" spans="3:27" x14ac:dyDescent="0.25">
      <c r="C5153" s="33">
        <v>16166</v>
      </c>
      <c r="D5153" s="2">
        <v>42785.813923611109</v>
      </c>
      <c r="E5153" s="41">
        <f t="shared" si="160"/>
        <v>2017</v>
      </c>
      <c r="F5153" s="41">
        <f t="shared" si="161"/>
        <v>2</v>
      </c>
      <c r="G5153" t="s">
        <v>61</v>
      </c>
      <c r="H5153">
        <v>0</v>
      </c>
      <c r="I5153">
        <v>259.89999999999998</v>
      </c>
      <c r="J5153" t="s">
        <v>51</v>
      </c>
      <c r="K5153" t="s">
        <v>52</v>
      </c>
      <c r="L5153">
        <v>20251</v>
      </c>
      <c r="M5153" t="s">
        <v>168</v>
      </c>
      <c r="N5153" t="s">
        <v>0</v>
      </c>
      <c r="O5153" t="s">
        <v>4261</v>
      </c>
      <c r="P5153" t="s">
        <v>4177</v>
      </c>
      <c r="W5153" s="54">
        <v>2</v>
      </c>
      <c r="X5153" s="49">
        <v>1</v>
      </c>
      <c r="Y5153" s="54">
        <v>129.94999999999999</v>
      </c>
      <c r="Z5153" s="45">
        <v>1</v>
      </c>
      <c r="AA5153" s="45">
        <v>129.94999999999999</v>
      </c>
    </row>
    <row r="5154" spans="3:27" x14ac:dyDescent="0.25">
      <c r="C5154" s="33">
        <v>16165</v>
      </c>
      <c r="D5154" s="2">
        <v>42785.779710648145</v>
      </c>
      <c r="E5154" s="41">
        <f t="shared" si="160"/>
        <v>2017</v>
      </c>
      <c r="F5154" s="41">
        <f t="shared" si="161"/>
        <v>2</v>
      </c>
      <c r="G5154" t="s">
        <v>61</v>
      </c>
      <c r="H5154">
        <v>0</v>
      </c>
      <c r="I5154">
        <v>49.9</v>
      </c>
      <c r="J5154" t="s">
        <v>74</v>
      </c>
      <c r="K5154" t="s">
        <v>52</v>
      </c>
      <c r="L5154">
        <v>10629</v>
      </c>
      <c r="M5154" t="s">
        <v>185</v>
      </c>
      <c r="N5154" t="s">
        <v>0</v>
      </c>
      <c r="O5154" t="s">
        <v>4577</v>
      </c>
      <c r="P5154" t="s">
        <v>4139</v>
      </c>
      <c r="W5154" s="54">
        <v>2</v>
      </c>
      <c r="X5154" s="49">
        <v>0</v>
      </c>
      <c r="Y5154" s="54">
        <v>0</v>
      </c>
      <c r="Z5154" s="34">
        <v>2</v>
      </c>
      <c r="AA5154" s="34">
        <v>49.9</v>
      </c>
    </row>
    <row r="5155" spans="3:27" x14ac:dyDescent="0.25">
      <c r="C5155" s="33">
        <v>16164</v>
      </c>
      <c r="D5155" s="2">
        <v>42785.769548611112</v>
      </c>
      <c r="E5155" s="41">
        <f t="shared" si="160"/>
        <v>2017</v>
      </c>
      <c r="F5155" s="41">
        <f t="shared" si="161"/>
        <v>2</v>
      </c>
      <c r="G5155" t="s">
        <v>309</v>
      </c>
      <c r="H5155">
        <v>0</v>
      </c>
      <c r="I5155">
        <v>374.85</v>
      </c>
      <c r="J5155" t="s">
        <v>56</v>
      </c>
      <c r="K5155" t="s">
        <v>52</v>
      </c>
      <c r="L5155">
        <v>13187</v>
      </c>
      <c r="M5155" t="s">
        <v>185</v>
      </c>
      <c r="N5155" t="s">
        <v>0</v>
      </c>
      <c r="O5155" t="s">
        <v>3874</v>
      </c>
      <c r="P5155" t="s">
        <v>4578</v>
      </c>
      <c r="Q5155" t="s">
        <v>3866</v>
      </c>
      <c r="W5155" s="54">
        <v>3</v>
      </c>
      <c r="X5155" s="49">
        <v>3</v>
      </c>
      <c r="Y5155" s="54">
        <v>374.85</v>
      </c>
      <c r="Z5155" s="45">
        <v>0</v>
      </c>
      <c r="AA5155" s="45">
        <v>0</v>
      </c>
    </row>
    <row r="5156" spans="3:27" x14ac:dyDescent="0.25">
      <c r="C5156" s="33">
        <v>16163</v>
      </c>
      <c r="D5156" s="2">
        <v>42785.763298611113</v>
      </c>
      <c r="E5156" s="41">
        <f t="shared" si="160"/>
        <v>2017</v>
      </c>
      <c r="F5156" s="41">
        <f t="shared" si="161"/>
        <v>2</v>
      </c>
      <c r="G5156" t="s">
        <v>61</v>
      </c>
      <c r="H5156">
        <v>0</v>
      </c>
      <c r="I5156">
        <v>169.95</v>
      </c>
      <c r="J5156" t="s">
        <v>56</v>
      </c>
      <c r="K5156" t="s">
        <v>52</v>
      </c>
      <c r="L5156">
        <v>86153</v>
      </c>
      <c r="M5156" t="s">
        <v>272</v>
      </c>
      <c r="N5156" t="s">
        <v>0</v>
      </c>
      <c r="O5156" t="s">
        <v>4579</v>
      </c>
      <c r="W5156" s="54">
        <v>1</v>
      </c>
      <c r="X5156" s="49">
        <v>0</v>
      </c>
      <c r="Y5156" s="54">
        <v>0</v>
      </c>
      <c r="Z5156" s="34">
        <v>1</v>
      </c>
      <c r="AA5156" s="34">
        <v>169.95</v>
      </c>
    </row>
    <row r="5157" spans="3:27" x14ac:dyDescent="0.25">
      <c r="C5157" s="33">
        <v>16162</v>
      </c>
      <c r="D5157" s="2">
        <v>42785.752141203702</v>
      </c>
      <c r="E5157" s="41">
        <f t="shared" si="160"/>
        <v>2017</v>
      </c>
      <c r="F5157" s="41">
        <f t="shared" si="161"/>
        <v>2</v>
      </c>
      <c r="G5157" t="s">
        <v>61</v>
      </c>
      <c r="H5157">
        <v>0</v>
      </c>
      <c r="I5157">
        <v>349.8</v>
      </c>
      <c r="J5157" t="s">
        <v>74</v>
      </c>
      <c r="K5157" t="s">
        <v>52</v>
      </c>
      <c r="L5157">
        <v>59494</v>
      </c>
      <c r="M5157" t="s">
        <v>2270</v>
      </c>
      <c r="N5157" t="s">
        <v>0</v>
      </c>
      <c r="O5157" t="s">
        <v>4329</v>
      </c>
      <c r="P5157" t="s">
        <v>3735</v>
      </c>
      <c r="Q5157" t="s">
        <v>4177</v>
      </c>
      <c r="R5157" t="s">
        <v>4357</v>
      </c>
      <c r="W5157" s="54">
        <v>4</v>
      </c>
      <c r="X5157" s="49">
        <v>3</v>
      </c>
      <c r="Y5157" s="54">
        <v>279.85000000000002</v>
      </c>
      <c r="Z5157" s="45">
        <v>1</v>
      </c>
      <c r="AA5157" s="45">
        <v>69.95</v>
      </c>
    </row>
    <row r="5158" spans="3:27" x14ac:dyDescent="0.25">
      <c r="C5158" s="33">
        <v>16161</v>
      </c>
      <c r="D5158" s="2">
        <v>42785.743703703702</v>
      </c>
      <c r="E5158" s="41">
        <f t="shared" si="160"/>
        <v>2017</v>
      </c>
      <c r="F5158" s="41">
        <f t="shared" si="161"/>
        <v>2</v>
      </c>
      <c r="G5158" t="s">
        <v>61</v>
      </c>
      <c r="H5158">
        <v>0</v>
      </c>
      <c r="I5158">
        <v>379.8</v>
      </c>
      <c r="J5158" t="s">
        <v>56</v>
      </c>
      <c r="K5158" t="s">
        <v>52</v>
      </c>
      <c r="L5158">
        <v>22081</v>
      </c>
      <c r="M5158" t="s">
        <v>168</v>
      </c>
      <c r="N5158" t="s">
        <v>0</v>
      </c>
      <c r="O5158" t="s">
        <v>4580</v>
      </c>
      <c r="P5158" t="s">
        <v>4581</v>
      </c>
      <c r="Q5158" t="s">
        <v>4582</v>
      </c>
      <c r="R5158" t="s">
        <v>4583</v>
      </c>
      <c r="W5158" s="54">
        <v>4</v>
      </c>
      <c r="X5158" s="49">
        <v>3</v>
      </c>
      <c r="Y5158" s="54">
        <v>309.85000000000002</v>
      </c>
      <c r="Z5158" s="45">
        <v>1</v>
      </c>
      <c r="AA5158" s="45">
        <v>69.95</v>
      </c>
    </row>
    <row r="5159" spans="3:27" x14ac:dyDescent="0.25">
      <c r="C5159" s="33">
        <v>16160</v>
      </c>
      <c r="D5159" s="2">
        <v>42785.689618055556</v>
      </c>
      <c r="E5159" s="41">
        <f t="shared" si="160"/>
        <v>2017</v>
      </c>
      <c r="F5159" s="41">
        <f t="shared" si="161"/>
        <v>2</v>
      </c>
      <c r="G5159" t="s">
        <v>61</v>
      </c>
      <c r="H5159">
        <v>0</v>
      </c>
      <c r="I5159">
        <v>489.8</v>
      </c>
      <c r="J5159" t="s">
        <v>56</v>
      </c>
      <c r="K5159" t="s">
        <v>52</v>
      </c>
      <c r="L5159">
        <v>80538</v>
      </c>
      <c r="M5159" t="s">
        <v>57</v>
      </c>
      <c r="N5159" t="s">
        <v>0</v>
      </c>
      <c r="O5159" t="s">
        <v>3806</v>
      </c>
      <c r="P5159" t="s">
        <v>3712</v>
      </c>
      <c r="Q5159" t="s">
        <v>4101</v>
      </c>
      <c r="R5159" t="s">
        <v>4584</v>
      </c>
      <c r="W5159" s="54">
        <v>4</v>
      </c>
      <c r="X5159" s="49">
        <v>3</v>
      </c>
      <c r="Y5159" s="54">
        <v>339.85</v>
      </c>
      <c r="Z5159" s="45">
        <v>1</v>
      </c>
      <c r="AA5159" s="45">
        <v>149.94999999999999</v>
      </c>
    </row>
    <row r="5160" spans="3:27" x14ac:dyDescent="0.25">
      <c r="C5160" s="33">
        <v>16159</v>
      </c>
      <c r="D5160" s="2">
        <v>42785.682928240742</v>
      </c>
      <c r="E5160" s="41">
        <f t="shared" si="160"/>
        <v>2017</v>
      </c>
      <c r="F5160" s="41">
        <f t="shared" si="161"/>
        <v>2</v>
      </c>
      <c r="G5160" t="s">
        <v>61</v>
      </c>
      <c r="H5160">
        <v>0</v>
      </c>
      <c r="I5160">
        <v>139.94999999999999</v>
      </c>
      <c r="J5160" t="s">
        <v>56</v>
      </c>
      <c r="K5160" t="s">
        <v>52</v>
      </c>
      <c r="L5160">
        <v>10245</v>
      </c>
      <c r="M5160" t="s">
        <v>185</v>
      </c>
      <c r="N5160" t="s">
        <v>0</v>
      </c>
      <c r="O5160" t="s">
        <v>3905</v>
      </c>
      <c r="W5160" s="54">
        <v>1</v>
      </c>
      <c r="X5160" s="49">
        <v>0</v>
      </c>
      <c r="Y5160" s="54">
        <v>0</v>
      </c>
      <c r="Z5160" s="34">
        <v>1</v>
      </c>
      <c r="AA5160" s="34">
        <v>139.94999999999999</v>
      </c>
    </row>
    <row r="5161" spans="3:27" x14ac:dyDescent="0.25">
      <c r="C5161" s="33">
        <v>16158</v>
      </c>
      <c r="D5161" s="2">
        <v>42785.675810185188</v>
      </c>
      <c r="E5161" s="41">
        <f t="shared" si="160"/>
        <v>2017</v>
      </c>
      <c r="F5161" s="41">
        <f t="shared" si="161"/>
        <v>2</v>
      </c>
      <c r="G5161" t="s">
        <v>61</v>
      </c>
      <c r="H5161">
        <v>0</v>
      </c>
      <c r="I5161">
        <v>119.95</v>
      </c>
      <c r="J5161" t="s">
        <v>56</v>
      </c>
      <c r="K5161" t="s">
        <v>52</v>
      </c>
      <c r="L5161">
        <v>14776</v>
      </c>
      <c r="M5161" t="s">
        <v>4585</v>
      </c>
      <c r="N5161" t="s">
        <v>0</v>
      </c>
      <c r="O5161" t="s">
        <v>4114</v>
      </c>
      <c r="W5161" s="54">
        <v>1</v>
      </c>
      <c r="X5161" s="49">
        <v>1</v>
      </c>
      <c r="Y5161" s="54">
        <v>119.95</v>
      </c>
      <c r="Z5161" s="45">
        <v>0</v>
      </c>
      <c r="AA5161" s="45">
        <v>0</v>
      </c>
    </row>
    <row r="5162" spans="3:27" x14ac:dyDescent="0.25">
      <c r="C5162" s="33">
        <v>16157</v>
      </c>
      <c r="D5162" s="2">
        <v>42785.633611111109</v>
      </c>
      <c r="E5162" s="41">
        <f t="shared" si="160"/>
        <v>2017</v>
      </c>
      <c r="F5162" s="41">
        <f t="shared" si="161"/>
        <v>2</v>
      </c>
      <c r="G5162" t="s">
        <v>309</v>
      </c>
      <c r="H5162">
        <v>0</v>
      </c>
      <c r="I5162">
        <v>259.89999999999998</v>
      </c>
      <c r="J5162" t="s">
        <v>56</v>
      </c>
      <c r="K5162" t="s">
        <v>52</v>
      </c>
      <c r="L5162">
        <v>87629</v>
      </c>
      <c r="M5162" t="s">
        <v>3045</v>
      </c>
      <c r="N5162" t="s">
        <v>0</v>
      </c>
      <c r="O5162" t="s">
        <v>3778</v>
      </c>
      <c r="P5162" t="s">
        <v>3815</v>
      </c>
      <c r="W5162" s="54">
        <v>2</v>
      </c>
      <c r="X5162" s="49">
        <v>2</v>
      </c>
      <c r="Y5162" s="54">
        <v>259.89999999999998</v>
      </c>
      <c r="Z5162" s="45">
        <v>0</v>
      </c>
      <c r="AA5162" s="45">
        <v>0</v>
      </c>
    </row>
    <row r="5163" spans="3:27" x14ac:dyDescent="0.25">
      <c r="C5163" s="33">
        <v>16156</v>
      </c>
      <c r="D5163" s="2">
        <v>42785.628923611112</v>
      </c>
      <c r="E5163" s="41">
        <f t="shared" si="160"/>
        <v>2017</v>
      </c>
      <c r="F5163" s="41">
        <f t="shared" si="161"/>
        <v>2</v>
      </c>
      <c r="G5163" t="s">
        <v>309</v>
      </c>
      <c r="H5163">
        <v>0</v>
      </c>
      <c r="I5163">
        <v>347.85</v>
      </c>
      <c r="J5163" t="s">
        <v>56</v>
      </c>
      <c r="K5163" t="s">
        <v>52</v>
      </c>
      <c r="L5163">
        <v>6114</v>
      </c>
      <c r="M5163" t="s">
        <v>114</v>
      </c>
      <c r="N5163" t="s">
        <v>0</v>
      </c>
      <c r="O5163" t="s">
        <v>4305</v>
      </c>
      <c r="P5163" t="s">
        <v>4586</v>
      </c>
      <c r="Q5163" t="s">
        <v>4587</v>
      </c>
      <c r="W5163" s="54">
        <v>3</v>
      </c>
      <c r="X5163" s="49">
        <v>3</v>
      </c>
      <c r="Y5163" s="54">
        <v>347.85</v>
      </c>
      <c r="Z5163" s="45">
        <v>0</v>
      </c>
      <c r="AA5163" s="45">
        <v>0</v>
      </c>
    </row>
    <row r="5164" spans="3:27" x14ac:dyDescent="0.25">
      <c r="C5164" s="33">
        <v>16155</v>
      </c>
      <c r="D5164" s="2">
        <v>42785.616956018515</v>
      </c>
      <c r="E5164" s="41">
        <f t="shared" si="160"/>
        <v>2017</v>
      </c>
      <c r="F5164" s="41">
        <f t="shared" si="161"/>
        <v>2</v>
      </c>
      <c r="G5164" t="s">
        <v>309</v>
      </c>
      <c r="H5164">
        <v>0</v>
      </c>
      <c r="I5164">
        <v>109.95</v>
      </c>
      <c r="J5164" t="s">
        <v>56</v>
      </c>
      <c r="K5164" t="s">
        <v>52</v>
      </c>
      <c r="L5164">
        <v>22339</v>
      </c>
      <c r="M5164" t="s">
        <v>168</v>
      </c>
      <c r="N5164" t="s">
        <v>0</v>
      </c>
      <c r="O5164" t="s">
        <v>3868</v>
      </c>
      <c r="W5164" s="54">
        <v>1</v>
      </c>
      <c r="X5164" s="49">
        <v>1</v>
      </c>
      <c r="Y5164" s="54">
        <v>109.95</v>
      </c>
      <c r="Z5164" s="45">
        <v>0</v>
      </c>
      <c r="AA5164" s="45">
        <v>0</v>
      </c>
    </row>
    <row r="5165" spans="3:27" x14ac:dyDescent="0.25">
      <c r="C5165" s="33">
        <v>16154</v>
      </c>
      <c r="D5165" s="2">
        <v>42785.603877314818</v>
      </c>
      <c r="E5165" s="41">
        <f t="shared" si="160"/>
        <v>2017</v>
      </c>
      <c r="F5165" s="41">
        <f t="shared" si="161"/>
        <v>2</v>
      </c>
      <c r="G5165" t="s">
        <v>61</v>
      </c>
      <c r="H5165">
        <v>0</v>
      </c>
      <c r="I5165">
        <v>76.95</v>
      </c>
      <c r="J5165" t="s">
        <v>74</v>
      </c>
      <c r="K5165" t="s">
        <v>52</v>
      </c>
      <c r="L5165" t="s">
        <v>4588</v>
      </c>
      <c r="M5165" t="s">
        <v>3450</v>
      </c>
      <c r="N5165" t="s">
        <v>64</v>
      </c>
      <c r="O5165" t="s">
        <v>3776</v>
      </c>
      <c r="W5165" s="54">
        <v>1</v>
      </c>
      <c r="X5165" s="49">
        <v>0</v>
      </c>
      <c r="Y5165" s="54">
        <v>0</v>
      </c>
      <c r="Z5165" s="34">
        <v>1</v>
      </c>
      <c r="AA5165" s="34">
        <v>76.95</v>
      </c>
    </row>
    <row r="5166" spans="3:27" x14ac:dyDescent="0.25">
      <c r="C5166" s="33">
        <v>16153</v>
      </c>
      <c r="D5166" s="2">
        <v>42785.573993055557</v>
      </c>
      <c r="E5166" s="41">
        <f t="shared" si="160"/>
        <v>2017</v>
      </c>
      <c r="F5166" s="41">
        <f t="shared" si="161"/>
        <v>2</v>
      </c>
      <c r="G5166" t="s">
        <v>61</v>
      </c>
      <c r="H5166">
        <v>178.08</v>
      </c>
      <c r="I5166">
        <v>317.88</v>
      </c>
      <c r="J5166" t="s">
        <v>74</v>
      </c>
      <c r="K5166" t="s">
        <v>52</v>
      </c>
      <c r="L5166">
        <v>10117</v>
      </c>
      <c r="M5166" t="s">
        <v>185</v>
      </c>
      <c r="N5166" t="s">
        <v>0</v>
      </c>
      <c r="O5166" t="s">
        <v>4589</v>
      </c>
      <c r="P5166" t="s">
        <v>4590</v>
      </c>
      <c r="Q5166" t="s">
        <v>4591</v>
      </c>
      <c r="R5166" t="s">
        <v>4592</v>
      </c>
      <c r="W5166" s="54">
        <v>4</v>
      </c>
      <c r="X5166" s="49">
        <v>0</v>
      </c>
      <c r="Y5166" s="54">
        <v>0</v>
      </c>
      <c r="Z5166" s="34">
        <v>4</v>
      </c>
      <c r="AA5166" s="34">
        <v>317.88</v>
      </c>
    </row>
    <row r="5167" spans="3:27" x14ac:dyDescent="0.25">
      <c r="C5167" s="33">
        <v>16152</v>
      </c>
      <c r="D5167" s="2">
        <v>42785.553101851852</v>
      </c>
      <c r="E5167" s="41">
        <f t="shared" si="160"/>
        <v>2017</v>
      </c>
      <c r="F5167" s="41">
        <f t="shared" si="161"/>
        <v>2</v>
      </c>
      <c r="G5167" t="s">
        <v>61</v>
      </c>
      <c r="H5167">
        <v>0</v>
      </c>
      <c r="I5167">
        <v>519.79999999999995</v>
      </c>
      <c r="J5167" t="s">
        <v>56</v>
      </c>
      <c r="K5167" t="s">
        <v>52</v>
      </c>
      <c r="L5167">
        <v>22880</v>
      </c>
      <c r="M5167" t="s">
        <v>4593</v>
      </c>
      <c r="N5167" t="s">
        <v>0</v>
      </c>
      <c r="O5167" t="s">
        <v>3712</v>
      </c>
      <c r="P5167" t="s">
        <v>4043</v>
      </c>
      <c r="Q5167" t="s">
        <v>3912</v>
      </c>
      <c r="R5167" t="s">
        <v>4177</v>
      </c>
      <c r="W5167" s="54">
        <v>4</v>
      </c>
      <c r="X5167" s="49">
        <v>3</v>
      </c>
      <c r="Y5167" s="54">
        <v>389.84999999999997</v>
      </c>
      <c r="Z5167" s="45">
        <v>1</v>
      </c>
      <c r="AA5167" s="45">
        <v>129.94999999999999</v>
      </c>
    </row>
    <row r="5168" spans="3:27" x14ac:dyDescent="0.25">
      <c r="C5168" s="33">
        <v>16151</v>
      </c>
      <c r="D5168" s="2">
        <v>42785.549224537041</v>
      </c>
      <c r="E5168" s="41">
        <f t="shared" si="160"/>
        <v>2017</v>
      </c>
      <c r="F5168" s="41">
        <f t="shared" si="161"/>
        <v>2</v>
      </c>
      <c r="G5168" t="s">
        <v>61</v>
      </c>
      <c r="H5168">
        <v>0</v>
      </c>
      <c r="I5168">
        <v>119.95</v>
      </c>
      <c r="J5168" t="s">
        <v>51</v>
      </c>
      <c r="K5168" t="s">
        <v>52</v>
      </c>
      <c r="L5168">
        <v>42329</v>
      </c>
      <c r="M5168" t="s">
        <v>2168</v>
      </c>
      <c r="N5168" t="s">
        <v>0</v>
      </c>
      <c r="O5168" t="s">
        <v>4114</v>
      </c>
      <c r="W5168" s="54">
        <v>1</v>
      </c>
      <c r="X5168" s="49">
        <v>0</v>
      </c>
      <c r="Y5168" s="54">
        <v>0</v>
      </c>
      <c r="Z5168" s="34">
        <v>1</v>
      </c>
      <c r="AA5168" s="34">
        <v>119.95</v>
      </c>
    </row>
    <row r="5169" spans="3:27" x14ac:dyDescent="0.25">
      <c r="C5169" s="33">
        <v>16150</v>
      </c>
      <c r="D5169" s="2">
        <v>42785.48909722222</v>
      </c>
      <c r="E5169" s="41">
        <f t="shared" si="160"/>
        <v>2017</v>
      </c>
      <c r="F5169" s="41">
        <f t="shared" si="161"/>
        <v>2</v>
      </c>
      <c r="G5169" t="s">
        <v>61</v>
      </c>
      <c r="H5169">
        <v>0</v>
      </c>
      <c r="I5169">
        <v>833.55</v>
      </c>
      <c r="J5169" t="s">
        <v>51</v>
      </c>
      <c r="K5169" t="s">
        <v>52</v>
      </c>
      <c r="L5169">
        <v>60316</v>
      </c>
      <c r="M5169" t="s">
        <v>4594</v>
      </c>
      <c r="N5169" t="s">
        <v>0</v>
      </c>
      <c r="O5169" t="s">
        <v>4261</v>
      </c>
      <c r="P5169" t="s">
        <v>3712</v>
      </c>
      <c r="Q5169" t="s">
        <v>4595</v>
      </c>
      <c r="R5169" t="s">
        <v>4376</v>
      </c>
      <c r="S5169" t="s">
        <v>4129</v>
      </c>
      <c r="T5169" t="s">
        <v>3958</v>
      </c>
      <c r="U5169" t="s">
        <v>4322</v>
      </c>
      <c r="V5169" t="s">
        <v>3983</v>
      </c>
      <c r="W5169" s="54">
        <v>8</v>
      </c>
      <c r="X5169" s="49">
        <v>2</v>
      </c>
      <c r="Y5169" s="54">
        <v>319.85000000000014</v>
      </c>
      <c r="Z5169" s="34">
        <v>6</v>
      </c>
      <c r="AA5169" s="34">
        <v>513.69999999999982</v>
      </c>
    </row>
    <row r="5170" spans="3:27" x14ac:dyDescent="0.25">
      <c r="C5170" s="33">
        <v>16149</v>
      </c>
      <c r="D5170" s="2">
        <v>42785.475324074076</v>
      </c>
      <c r="E5170" s="41">
        <f t="shared" si="160"/>
        <v>2017</v>
      </c>
      <c r="F5170" s="41">
        <f t="shared" si="161"/>
        <v>2</v>
      </c>
      <c r="G5170" t="s">
        <v>61</v>
      </c>
      <c r="H5170">
        <v>0</v>
      </c>
      <c r="I5170">
        <v>299.89999999999998</v>
      </c>
      <c r="J5170" t="s">
        <v>74</v>
      </c>
      <c r="K5170" t="s">
        <v>52</v>
      </c>
      <c r="L5170">
        <v>40474</v>
      </c>
      <c r="M5170" t="s">
        <v>81</v>
      </c>
      <c r="N5170" t="s">
        <v>0</v>
      </c>
      <c r="O5170" t="s">
        <v>4596</v>
      </c>
      <c r="P5170" t="s">
        <v>3710</v>
      </c>
      <c r="W5170" s="54">
        <v>2</v>
      </c>
      <c r="X5170" s="49">
        <v>2</v>
      </c>
      <c r="Y5170" s="54">
        <v>299.89999999999998</v>
      </c>
      <c r="Z5170" s="34">
        <v>0</v>
      </c>
      <c r="AA5170" s="34">
        <v>0</v>
      </c>
    </row>
    <row r="5171" spans="3:27" x14ac:dyDescent="0.25">
      <c r="C5171" s="33">
        <v>16148</v>
      </c>
      <c r="D5171" s="2">
        <v>42785.472754629627</v>
      </c>
      <c r="E5171" s="41">
        <f t="shared" si="160"/>
        <v>2017</v>
      </c>
      <c r="F5171" s="41">
        <f t="shared" si="161"/>
        <v>2</v>
      </c>
      <c r="G5171" t="s">
        <v>61</v>
      </c>
      <c r="H5171">
        <v>0</v>
      </c>
      <c r="I5171">
        <v>169.95</v>
      </c>
      <c r="J5171" t="s">
        <v>56</v>
      </c>
      <c r="K5171" t="s">
        <v>52</v>
      </c>
      <c r="L5171">
        <v>81675</v>
      </c>
      <c r="M5171" t="s">
        <v>57</v>
      </c>
      <c r="N5171" t="s">
        <v>0</v>
      </c>
      <c r="O5171" t="s">
        <v>4266</v>
      </c>
      <c r="W5171" s="54">
        <v>1</v>
      </c>
      <c r="X5171" s="49">
        <v>1</v>
      </c>
      <c r="Y5171" s="54">
        <v>169.95</v>
      </c>
      <c r="Z5171" s="34">
        <v>0</v>
      </c>
      <c r="AA5171" s="34">
        <v>0</v>
      </c>
    </row>
    <row r="5172" spans="3:27" x14ac:dyDescent="0.25">
      <c r="C5172" s="33">
        <v>16146</v>
      </c>
      <c r="D5172" s="2">
        <v>42785.441377314812</v>
      </c>
      <c r="E5172" s="41">
        <f t="shared" si="160"/>
        <v>2017</v>
      </c>
      <c r="F5172" s="41">
        <f t="shared" si="161"/>
        <v>2</v>
      </c>
      <c r="G5172" t="s">
        <v>309</v>
      </c>
      <c r="H5172">
        <v>0</v>
      </c>
      <c r="I5172">
        <v>459.8</v>
      </c>
      <c r="J5172" t="s">
        <v>56</v>
      </c>
      <c r="K5172" t="s">
        <v>52</v>
      </c>
      <c r="L5172">
        <v>28209</v>
      </c>
      <c r="M5172" t="s">
        <v>280</v>
      </c>
      <c r="N5172" t="s">
        <v>0</v>
      </c>
      <c r="O5172" t="s">
        <v>3886</v>
      </c>
      <c r="P5172" t="s">
        <v>4258</v>
      </c>
      <c r="Q5172" t="s">
        <v>3848</v>
      </c>
      <c r="R5172" t="s">
        <v>3796</v>
      </c>
      <c r="W5172" s="54">
        <v>4</v>
      </c>
      <c r="X5172" s="49">
        <v>4</v>
      </c>
      <c r="Y5172" s="54">
        <v>459.8</v>
      </c>
      <c r="Z5172" s="45">
        <v>0</v>
      </c>
      <c r="AA5172" s="45">
        <v>0</v>
      </c>
    </row>
    <row r="5173" spans="3:27" x14ac:dyDescent="0.25">
      <c r="C5173" s="33">
        <v>16143</v>
      </c>
      <c r="D5173" s="2">
        <v>42784.840324074074</v>
      </c>
      <c r="E5173" s="41">
        <f t="shared" si="160"/>
        <v>2017</v>
      </c>
      <c r="F5173" s="41">
        <f t="shared" si="161"/>
        <v>2</v>
      </c>
      <c r="G5173" t="s">
        <v>61</v>
      </c>
      <c r="H5173">
        <v>0</v>
      </c>
      <c r="I5173">
        <v>139.94999999999999</v>
      </c>
      <c r="J5173" t="s">
        <v>51</v>
      </c>
      <c r="K5173" t="s">
        <v>52</v>
      </c>
      <c r="L5173">
        <v>20255</v>
      </c>
      <c r="M5173" t="s">
        <v>168</v>
      </c>
      <c r="N5173" t="s">
        <v>0</v>
      </c>
      <c r="O5173" t="s">
        <v>4185</v>
      </c>
      <c r="W5173" s="54">
        <v>1</v>
      </c>
      <c r="X5173" s="49">
        <v>0</v>
      </c>
      <c r="Y5173" s="54">
        <v>0</v>
      </c>
      <c r="Z5173" s="34">
        <v>1</v>
      </c>
      <c r="AA5173" s="34">
        <v>139.94999999999999</v>
      </c>
    </row>
    <row r="5174" spans="3:27" x14ac:dyDescent="0.25">
      <c r="C5174" s="33">
        <v>16142</v>
      </c>
      <c r="D5174" s="2">
        <v>42784.81653935185</v>
      </c>
      <c r="E5174" s="41">
        <f t="shared" si="160"/>
        <v>2017</v>
      </c>
      <c r="F5174" s="41">
        <f t="shared" si="161"/>
        <v>2</v>
      </c>
      <c r="G5174" t="s">
        <v>61</v>
      </c>
      <c r="H5174">
        <v>0</v>
      </c>
      <c r="I5174">
        <v>249.95</v>
      </c>
      <c r="J5174" t="s">
        <v>51</v>
      </c>
      <c r="K5174" t="s">
        <v>52</v>
      </c>
      <c r="L5174">
        <v>76165</v>
      </c>
      <c r="M5174" t="s">
        <v>4597</v>
      </c>
      <c r="N5174" t="s">
        <v>415</v>
      </c>
      <c r="O5174" t="s">
        <v>4021</v>
      </c>
      <c r="W5174" s="54">
        <v>1</v>
      </c>
      <c r="X5174" s="49">
        <v>0</v>
      </c>
      <c r="Y5174" s="54">
        <v>0</v>
      </c>
      <c r="Z5174" s="34">
        <v>1</v>
      </c>
      <c r="AA5174" s="34">
        <v>249.95</v>
      </c>
    </row>
    <row r="5175" spans="3:27" x14ac:dyDescent="0.25">
      <c r="C5175" s="33">
        <v>16140</v>
      </c>
      <c r="D5175" s="2">
        <v>42784.811886574076</v>
      </c>
      <c r="E5175" s="41">
        <f t="shared" si="160"/>
        <v>2017</v>
      </c>
      <c r="F5175" s="41">
        <f t="shared" si="161"/>
        <v>2</v>
      </c>
      <c r="G5175" t="s">
        <v>61</v>
      </c>
      <c r="H5175">
        <v>0</v>
      </c>
      <c r="I5175">
        <v>71.95</v>
      </c>
      <c r="J5175" t="s">
        <v>74</v>
      </c>
      <c r="K5175" t="s">
        <v>52</v>
      </c>
      <c r="L5175">
        <v>1067</v>
      </c>
      <c r="M5175" t="s">
        <v>574</v>
      </c>
      <c r="N5175" t="s">
        <v>0</v>
      </c>
      <c r="O5175" t="s">
        <v>4279</v>
      </c>
      <c r="W5175" s="54">
        <v>1</v>
      </c>
      <c r="X5175" s="49">
        <v>0</v>
      </c>
      <c r="Y5175" s="54">
        <v>0</v>
      </c>
      <c r="Z5175" s="34">
        <v>1</v>
      </c>
      <c r="AA5175" s="34">
        <v>71.95</v>
      </c>
    </row>
    <row r="5176" spans="3:27" x14ac:dyDescent="0.25">
      <c r="C5176" s="33">
        <v>16141</v>
      </c>
      <c r="D5176" s="2">
        <v>42784.81177083333</v>
      </c>
      <c r="E5176" s="41">
        <f t="shared" si="160"/>
        <v>2017</v>
      </c>
      <c r="F5176" s="41">
        <f t="shared" si="161"/>
        <v>2</v>
      </c>
      <c r="G5176" t="s">
        <v>61</v>
      </c>
      <c r="H5176">
        <v>0</v>
      </c>
      <c r="I5176">
        <v>154.94999999999999</v>
      </c>
      <c r="J5176" t="s">
        <v>51</v>
      </c>
      <c r="K5176" t="s">
        <v>52</v>
      </c>
      <c r="L5176">
        <v>13156</v>
      </c>
      <c r="M5176" t="s">
        <v>185</v>
      </c>
      <c r="N5176" t="s">
        <v>0</v>
      </c>
      <c r="O5176" t="s">
        <v>3919</v>
      </c>
      <c r="W5176" s="54">
        <v>1</v>
      </c>
      <c r="X5176" s="49">
        <v>0</v>
      </c>
      <c r="Y5176" s="54">
        <v>0</v>
      </c>
      <c r="Z5176" s="34">
        <v>1</v>
      </c>
      <c r="AA5176" s="34">
        <v>154.94999999999999</v>
      </c>
    </row>
    <row r="5177" spans="3:27" x14ac:dyDescent="0.25">
      <c r="C5177" s="33">
        <v>16139</v>
      </c>
      <c r="D5177" s="2">
        <v>42784.786261574074</v>
      </c>
      <c r="E5177" s="41">
        <f t="shared" si="160"/>
        <v>2017</v>
      </c>
      <c r="F5177" s="41">
        <f t="shared" si="161"/>
        <v>2</v>
      </c>
      <c r="G5177" t="s">
        <v>61</v>
      </c>
      <c r="H5177">
        <v>30.24</v>
      </c>
      <c r="I5177">
        <v>53.97</v>
      </c>
      <c r="J5177" t="s">
        <v>51</v>
      </c>
      <c r="K5177" t="s">
        <v>52</v>
      </c>
      <c r="L5177">
        <v>13359</v>
      </c>
      <c r="M5177" t="s">
        <v>185</v>
      </c>
      <c r="N5177" t="s">
        <v>0</v>
      </c>
      <c r="O5177" t="s">
        <v>4598</v>
      </c>
      <c r="W5177" s="54">
        <v>1</v>
      </c>
      <c r="X5177" s="49">
        <v>0</v>
      </c>
      <c r="Y5177" s="54">
        <v>0</v>
      </c>
      <c r="Z5177" s="34">
        <v>1</v>
      </c>
      <c r="AA5177" s="34">
        <v>53.97</v>
      </c>
    </row>
    <row r="5178" spans="3:27" x14ac:dyDescent="0.25">
      <c r="C5178" s="33">
        <v>16138</v>
      </c>
      <c r="D5178" s="2">
        <v>42784.709502314814</v>
      </c>
      <c r="E5178" s="41">
        <f t="shared" si="160"/>
        <v>2017</v>
      </c>
      <c r="F5178" s="41">
        <f t="shared" si="161"/>
        <v>2</v>
      </c>
      <c r="G5178" t="s">
        <v>61</v>
      </c>
      <c r="H5178">
        <v>0</v>
      </c>
      <c r="I5178">
        <v>149.94999999999999</v>
      </c>
      <c r="J5178" t="s">
        <v>74</v>
      </c>
      <c r="K5178" t="s">
        <v>52</v>
      </c>
      <c r="L5178">
        <v>80804</v>
      </c>
      <c r="M5178" t="s">
        <v>57</v>
      </c>
      <c r="N5178" t="s">
        <v>0</v>
      </c>
      <c r="O5178" t="s">
        <v>3668</v>
      </c>
      <c r="W5178" s="54">
        <v>1</v>
      </c>
      <c r="X5178" s="49">
        <v>0</v>
      </c>
      <c r="Y5178" s="54">
        <v>0</v>
      </c>
      <c r="Z5178" s="34">
        <v>1</v>
      </c>
      <c r="AA5178" s="34">
        <v>149.94999999999999</v>
      </c>
    </row>
    <row r="5179" spans="3:27" x14ac:dyDescent="0.25">
      <c r="C5179" s="33">
        <v>16137</v>
      </c>
      <c r="D5179" s="2">
        <v>42784.686041666668</v>
      </c>
      <c r="E5179" s="41">
        <f t="shared" si="160"/>
        <v>2017</v>
      </c>
      <c r="F5179" s="41">
        <f t="shared" si="161"/>
        <v>2</v>
      </c>
      <c r="G5179" t="s">
        <v>61</v>
      </c>
      <c r="H5179">
        <v>0</v>
      </c>
      <c r="I5179">
        <v>49.95</v>
      </c>
      <c r="J5179" t="s">
        <v>74</v>
      </c>
      <c r="K5179" t="s">
        <v>52</v>
      </c>
      <c r="L5179">
        <v>10115</v>
      </c>
      <c r="M5179" t="s">
        <v>185</v>
      </c>
      <c r="N5179" t="s">
        <v>0</v>
      </c>
      <c r="O5179" t="s">
        <v>4505</v>
      </c>
      <c r="W5179" s="54">
        <v>1</v>
      </c>
      <c r="X5179" s="49">
        <v>0</v>
      </c>
      <c r="Y5179" s="54">
        <v>0</v>
      </c>
      <c r="Z5179" s="34">
        <v>1</v>
      </c>
      <c r="AA5179" s="34">
        <v>49.95</v>
      </c>
    </row>
    <row r="5180" spans="3:27" x14ac:dyDescent="0.25">
      <c r="C5180" s="33">
        <v>16136</v>
      </c>
      <c r="D5180" s="2">
        <v>42784.678182870368</v>
      </c>
      <c r="E5180" s="41">
        <f t="shared" si="160"/>
        <v>2017</v>
      </c>
      <c r="F5180" s="41">
        <f t="shared" si="161"/>
        <v>2</v>
      </c>
      <c r="G5180" t="s">
        <v>268</v>
      </c>
      <c r="H5180">
        <v>0</v>
      </c>
      <c r="I5180">
        <v>139.94999999999999</v>
      </c>
      <c r="J5180" t="s">
        <v>56</v>
      </c>
      <c r="K5180" t="s">
        <v>52</v>
      </c>
      <c r="L5180">
        <v>86673</v>
      </c>
      <c r="M5180" t="s">
        <v>1605</v>
      </c>
      <c r="N5180" t="s">
        <v>0</v>
      </c>
      <c r="O5180" t="s">
        <v>3905</v>
      </c>
      <c r="W5180" s="54">
        <v>1</v>
      </c>
      <c r="X5180" s="49">
        <v>0</v>
      </c>
      <c r="Y5180" s="54">
        <v>0</v>
      </c>
      <c r="Z5180" s="34">
        <v>1</v>
      </c>
      <c r="AA5180" s="34">
        <v>139.94999999999999</v>
      </c>
    </row>
    <row r="5181" spans="3:27" x14ac:dyDescent="0.25">
      <c r="C5181" s="33">
        <v>16135</v>
      </c>
      <c r="D5181" s="2">
        <v>42784.676458333335</v>
      </c>
      <c r="E5181" s="41">
        <f t="shared" si="160"/>
        <v>2017</v>
      </c>
      <c r="F5181" s="41">
        <f t="shared" si="161"/>
        <v>2</v>
      </c>
      <c r="G5181" t="s">
        <v>61</v>
      </c>
      <c r="H5181">
        <v>0</v>
      </c>
      <c r="I5181">
        <v>305.8</v>
      </c>
      <c r="J5181" t="s">
        <v>56</v>
      </c>
      <c r="K5181" t="s">
        <v>52</v>
      </c>
      <c r="L5181">
        <v>10999</v>
      </c>
      <c r="M5181" t="s">
        <v>185</v>
      </c>
      <c r="N5181" t="s">
        <v>0</v>
      </c>
      <c r="O5181" t="s">
        <v>3913</v>
      </c>
      <c r="P5181" t="s">
        <v>3973</v>
      </c>
      <c r="Q5181" t="s">
        <v>4599</v>
      </c>
      <c r="R5181" t="s">
        <v>4277</v>
      </c>
      <c r="W5181" s="54">
        <v>4</v>
      </c>
      <c r="X5181" s="49">
        <v>3</v>
      </c>
      <c r="Y5181" s="54">
        <v>175.85000000000002</v>
      </c>
      <c r="Z5181" s="45">
        <v>1</v>
      </c>
      <c r="AA5181" s="45">
        <v>129.94999999999999</v>
      </c>
    </row>
    <row r="5182" spans="3:27" x14ac:dyDescent="0.25">
      <c r="C5182" s="33">
        <v>16134</v>
      </c>
      <c r="D5182" s="2">
        <v>42784.665370370371</v>
      </c>
      <c r="E5182" s="41">
        <f t="shared" si="160"/>
        <v>2017</v>
      </c>
      <c r="F5182" s="41">
        <f t="shared" si="161"/>
        <v>2</v>
      </c>
      <c r="G5182" t="s">
        <v>61</v>
      </c>
      <c r="H5182">
        <v>0</v>
      </c>
      <c r="I5182">
        <v>169.95</v>
      </c>
      <c r="J5182" t="s">
        <v>74</v>
      </c>
      <c r="K5182" t="s">
        <v>52</v>
      </c>
      <c r="L5182" t="s">
        <v>4600</v>
      </c>
      <c r="M5182" t="s">
        <v>2375</v>
      </c>
      <c r="N5182" t="s">
        <v>85</v>
      </c>
      <c r="O5182" t="s">
        <v>3748</v>
      </c>
      <c r="W5182" s="54">
        <v>1</v>
      </c>
      <c r="X5182" s="49">
        <v>0</v>
      </c>
      <c r="Y5182" s="54">
        <v>0</v>
      </c>
      <c r="Z5182" s="34">
        <v>1</v>
      </c>
      <c r="AA5182" s="34">
        <v>169.95</v>
      </c>
    </row>
    <row r="5183" spans="3:27" x14ac:dyDescent="0.25">
      <c r="C5183" s="33">
        <v>16133</v>
      </c>
      <c r="D5183" s="2">
        <v>42784.648055555554</v>
      </c>
      <c r="E5183" s="41">
        <f t="shared" si="160"/>
        <v>2017</v>
      </c>
      <c r="F5183" s="41">
        <f t="shared" si="161"/>
        <v>2</v>
      </c>
      <c r="G5183" t="s">
        <v>61</v>
      </c>
      <c r="H5183">
        <v>0</v>
      </c>
      <c r="I5183">
        <v>249.95</v>
      </c>
      <c r="J5183" t="s">
        <v>51</v>
      </c>
      <c r="K5183" t="s">
        <v>52</v>
      </c>
      <c r="L5183">
        <v>13189</v>
      </c>
      <c r="M5183" t="s">
        <v>185</v>
      </c>
      <c r="N5183" t="s">
        <v>0</v>
      </c>
      <c r="O5183" t="s">
        <v>3992</v>
      </c>
      <c r="W5183" s="54">
        <v>1</v>
      </c>
      <c r="X5183" s="49">
        <v>0</v>
      </c>
      <c r="Y5183" s="54">
        <v>0</v>
      </c>
      <c r="Z5183" s="34">
        <v>1</v>
      </c>
      <c r="AA5183" s="34">
        <v>249.95</v>
      </c>
    </row>
    <row r="5184" spans="3:27" x14ac:dyDescent="0.25">
      <c r="C5184" s="33">
        <v>16131</v>
      </c>
      <c r="D5184" s="2">
        <v>42784.600914351853</v>
      </c>
      <c r="E5184" s="41">
        <f t="shared" si="160"/>
        <v>2017</v>
      </c>
      <c r="F5184" s="41">
        <f t="shared" si="161"/>
        <v>2</v>
      </c>
      <c r="G5184" t="s">
        <v>61</v>
      </c>
      <c r="H5184">
        <v>0</v>
      </c>
      <c r="I5184">
        <v>109.95</v>
      </c>
      <c r="J5184" t="s">
        <v>51</v>
      </c>
      <c r="K5184" t="s">
        <v>52</v>
      </c>
      <c r="L5184" t="s">
        <v>4601</v>
      </c>
      <c r="M5184" t="s">
        <v>455</v>
      </c>
      <c r="N5184" t="s">
        <v>85</v>
      </c>
      <c r="O5184" t="s">
        <v>3794</v>
      </c>
      <c r="W5184" s="54">
        <v>1</v>
      </c>
      <c r="X5184" s="49">
        <v>0</v>
      </c>
      <c r="Y5184" s="54">
        <v>0</v>
      </c>
      <c r="Z5184" s="34">
        <v>1</v>
      </c>
      <c r="AA5184" s="34">
        <v>109.95</v>
      </c>
    </row>
    <row r="5185" spans="3:27" x14ac:dyDescent="0.25">
      <c r="C5185" s="33">
        <v>16130</v>
      </c>
      <c r="D5185" s="2">
        <v>42784.595752314817</v>
      </c>
      <c r="E5185" s="41">
        <f t="shared" si="160"/>
        <v>2017</v>
      </c>
      <c r="F5185" s="41">
        <f t="shared" si="161"/>
        <v>2</v>
      </c>
      <c r="G5185" t="s">
        <v>61</v>
      </c>
      <c r="H5185">
        <v>0</v>
      </c>
      <c r="I5185">
        <v>89.95</v>
      </c>
      <c r="J5185" t="s">
        <v>74</v>
      </c>
      <c r="K5185" t="s">
        <v>52</v>
      </c>
      <c r="L5185">
        <v>12045</v>
      </c>
      <c r="M5185" t="s">
        <v>185</v>
      </c>
      <c r="N5185" t="s">
        <v>0</v>
      </c>
      <c r="O5185" t="s">
        <v>4099</v>
      </c>
      <c r="W5185" s="54">
        <v>1</v>
      </c>
      <c r="X5185" s="49">
        <v>0</v>
      </c>
      <c r="Y5185" s="54">
        <v>0</v>
      </c>
      <c r="Z5185" s="34">
        <v>1</v>
      </c>
      <c r="AA5185" s="34">
        <v>89.95</v>
      </c>
    </row>
    <row r="5186" spans="3:27" x14ac:dyDescent="0.25">
      <c r="C5186" s="33">
        <v>16129</v>
      </c>
      <c r="D5186" s="2">
        <v>42784.522476851853</v>
      </c>
      <c r="E5186" s="41">
        <f t="shared" si="160"/>
        <v>2017</v>
      </c>
      <c r="F5186" s="41">
        <f t="shared" si="161"/>
        <v>2</v>
      </c>
      <c r="G5186" t="s">
        <v>268</v>
      </c>
      <c r="H5186">
        <v>0</v>
      </c>
      <c r="I5186">
        <v>229.95</v>
      </c>
      <c r="J5186" t="s">
        <v>56</v>
      </c>
      <c r="K5186" t="s">
        <v>52</v>
      </c>
      <c r="L5186">
        <v>70182</v>
      </c>
      <c r="M5186" t="s">
        <v>75</v>
      </c>
      <c r="N5186" t="s">
        <v>0</v>
      </c>
      <c r="O5186" t="s">
        <v>4365</v>
      </c>
      <c r="W5186" s="54">
        <v>1</v>
      </c>
      <c r="X5186" s="49">
        <v>0</v>
      </c>
      <c r="Y5186" s="54">
        <v>0</v>
      </c>
      <c r="Z5186" s="34">
        <v>1</v>
      </c>
      <c r="AA5186" s="34">
        <v>229.95</v>
      </c>
    </row>
    <row r="5187" spans="3:27" x14ac:dyDescent="0.25">
      <c r="C5187" s="33">
        <v>16128</v>
      </c>
      <c r="D5187" s="2">
        <v>42784.504907407405</v>
      </c>
      <c r="E5187" s="41">
        <f t="shared" si="160"/>
        <v>2017</v>
      </c>
      <c r="F5187" s="41">
        <f t="shared" si="161"/>
        <v>2</v>
      </c>
      <c r="G5187" t="s">
        <v>61</v>
      </c>
      <c r="H5187">
        <v>0</v>
      </c>
      <c r="I5187">
        <v>129.94999999999999</v>
      </c>
      <c r="J5187" t="s">
        <v>56</v>
      </c>
      <c r="K5187" t="s">
        <v>52</v>
      </c>
      <c r="L5187">
        <v>32805</v>
      </c>
      <c r="M5187" t="s">
        <v>4602</v>
      </c>
      <c r="N5187" t="s">
        <v>0</v>
      </c>
      <c r="O5187" t="s">
        <v>4177</v>
      </c>
      <c r="W5187" s="54">
        <v>1</v>
      </c>
      <c r="X5187" s="49">
        <v>0</v>
      </c>
      <c r="Y5187" s="54">
        <v>0</v>
      </c>
      <c r="Z5187" s="34">
        <v>1</v>
      </c>
      <c r="AA5187" s="34">
        <v>129.94999999999999</v>
      </c>
    </row>
    <row r="5188" spans="3:27" x14ac:dyDescent="0.25">
      <c r="C5188" s="33">
        <v>16127</v>
      </c>
      <c r="D5188" s="2">
        <v>42784.449641203704</v>
      </c>
      <c r="E5188" s="41">
        <f t="shared" si="160"/>
        <v>2017</v>
      </c>
      <c r="F5188" s="41">
        <f t="shared" si="161"/>
        <v>2</v>
      </c>
      <c r="G5188" t="s">
        <v>61</v>
      </c>
      <c r="H5188">
        <v>0</v>
      </c>
      <c r="I5188">
        <v>59.95</v>
      </c>
      <c r="J5188" t="s">
        <v>56</v>
      </c>
      <c r="K5188" t="s">
        <v>52</v>
      </c>
      <c r="L5188">
        <v>73479</v>
      </c>
      <c r="M5188" t="s">
        <v>4603</v>
      </c>
      <c r="N5188" t="s">
        <v>0</v>
      </c>
      <c r="O5188" t="s">
        <v>4604</v>
      </c>
      <c r="W5188" s="54">
        <v>1</v>
      </c>
      <c r="X5188" s="49">
        <v>0</v>
      </c>
      <c r="Y5188" s="54">
        <v>0</v>
      </c>
      <c r="Z5188" s="34">
        <v>1</v>
      </c>
      <c r="AA5188" s="34">
        <v>59.95</v>
      </c>
    </row>
    <row r="5189" spans="3:27" x14ac:dyDescent="0.25">
      <c r="C5189" s="33">
        <v>16126</v>
      </c>
      <c r="D5189" s="2">
        <v>42784.36383101852</v>
      </c>
      <c r="E5189" s="41">
        <f t="shared" si="160"/>
        <v>2017</v>
      </c>
      <c r="F5189" s="41">
        <f t="shared" si="161"/>
        <v>2</v>
      </c>
      <c r="G5189" t="s">
        <v>61</v>
      </c>
      <c r="H5189">
        <v>0</v>
      </c>
      <c r="I5189">
        <v>129.94999999999999</v>
      </c>
      <c r="J5189" t="s">
        <v>74</v>
      </c>
      <c r="K5189" t="s">
        <v>52</v>
      </c>
      <c r="L5189">
        <v>60487</v>
      </c>
      <c r="M5189" t="s">
        <v>128</v>
      </c>
      <c r="N5189" t="s">
        <v>0</v>
      </c>
      <c r="O5189" t="s">
        <v>3874</v>
      </c>
      <c r="W5189" s="54">
        <v>1</v>
      </c>
      <c r="X5189" s="49">
        <v>0</v>
      </c>
      <c r="Y5189" s="54">
        <v>0</v>
      </c>
      <c r="Z5189" s="34">
        <v>1</v>
      </c>
      <c r="AA5189" s="34">
        <v>129.94999999999999</v>
      </c>
    </row>
    <row r="5190" spans="3:27" x14ac:dyDescent="0.25">
      <c r="C5190" s="33">
        <v>16125</v>
      </c>
      <c r="D5190" s="2">
        <v>42784.32545138889</v>
      </c>
      <c r="E5190" s="41">
        <f t="shared" si="160"/>
        <v>2017</v>
      </c>
      <c r="F5190" s="41">
        <f t="shared" si="161"/>
        <v>2</v>
      </c>
      <c r="G5190" t="s">
        <v>309</v>
      </c>
      <c r="H5190">
        <v>0</v>
      </c>
      <c r="I5190">
        <v>249.95</v>
      </c>
      <c r="J5190" t="s">
        <v>56</v>
      </c>
      <c r="K5190" t="s">
        <v>52</v>
      </c>
      <c r="L5190">
        <v>53115</v>
      </c>
      <c r="M5190" t="s">
        <v>371</v>
      </c>
      <c r="N5190" t="s">
        <v>0</v>
      </c>
      <c r="O5190" t="s">
        <v>3759</v>
      </c>
      <c r="W5190" s="54">
        <v>1</v>
      </c>
      <c r="X5190" s="49">
        <v>1</v>
      </c>
      <c r="Y5190" s="54">
        <v>249.95</v>
      </c>
      <c r="Z5190" s="45">
        <v>0</v>
      </c>
      <c r="AA5190" s="45">
        <v>0</v>
      </c>
    </row>
    <row r="5191" spans="3:27" x14ac:dyDescent="0.25">
      <c r="C5191" s="33">
        <v>16124</v>
      </c>
      <c r="D5191" s="2">
        <v>42784.277870370373</v>
      </c>
      <c r="E5191" s="41">
        <f t="shared" ref="E5191:E5254" si="162">YEAR(D5191)</f>
        <v>2017</v>
      </c>
      <c r="F5191" s="41">
        <f t="shared" ref="F5191:F5254" si="163">MONTH(D5191)</f>
        <v>2</v>
      </c>
      <c r="G5191" t="s">
        <v>61</v>
      </c>
      <c r="H5191">
        <v>0</v>
      </c>
      <c r="I5191">
        <v>289.85000000000002</v>
      </c>
      <c r="J5191" t="s">
        <v>56</v>
      </c>
      <c r="K5191" t="s">
        <v>52</v>
      </c>
      <c r="L5191">
        <v>70176</v>
      </c>
      <c r="M5191" t="s">
        <v>75</v>
      </c>
      <c r="N5191" t="s">
        <v>0</v>
      </c>
      <c r="O5191" t="s">
        <v>3728</v>
      </c>
      <c r="P5191" t="s">
        <v>3752</v>
      </c>
      <c r="Q5191" t="s">
        <v>4078</v>
      </c>
      <c r="W5191" s="54">
        <v>3</v>
      </c>
      <c r="X5191" s="49">
        <v>2</v>
      </c>
      <c r="Y5191" s="54">
        <v>149.90000000000003</v>
      </c>
      <c r="Z5191" s="45">
        <v>1</v>
      </c>
      <c r="AA5191" s="45">
        <v>139.94999999999999</v>
      </c>
    </row>
    <row r="5192" spans="3:27" x14ac:dyDescent="0.25">
      <c r="C5192" s="33">
        <v>16123</v>
      </c>
      <c r="D5192" s="2">
        <v>42784.253576388888</v>
      </c>
      <c r="E5192" s="41">
        <f t="shared" si="162"/>
        <v>2017</v>
      </c>
      <c r="F5192" s="41">
        <f t="shared" si="163"/>
        <v>2</v>
      </c>
      <c r="G5192" t="s">
        <v>61</v>
      </c>
      <c r="H5192">
        <v>0</v>
      </c>
      <c r="I5192">
        <v>149.94999999999999</v>
      </c>
      <c r="J5192" t="s">
        <v>74</v>
      </c>
      <c r="K5192" t="s">
        <v>52</v>
      </c>
      <c r="L5192">
        <v>60549</v>
      </c>
      <c r="M5192" t="s">
        <v>128</v>
      </c>
      <c r="N5192" t="s">
        <v>0</v>
      </c>
      <c r="O5192" t="s">
        <v>3668</v>
      </c>
      <c r="W5192" s="54">
        <v>1</v>
      </c>
      <c r="X5192" s="49">
        <v>0</v>
      </c>
      <c r="Y5192" s="54">
        <v>0</v>
      </c>
      <c r="Z5192" s="34">
        <v>1</v>
      </c>
      <c r="AA5192" s="34">
        <v>149.94999999999999</v>
      </c>
    </row>
    <row r="5193" spans="3:27" x14ac:dyDescent="0.25">
      <c r="C5193" s="33">
        <v>16122</v>
      </c>
      <c r="D5193" s="2">
        <v>42784.047974537039</v>
      </c>
      <c r="E5193" s="41">
        <f t="shared" si="162"/>
        <v>2017</v>
      </c>
      <c r="F5193" s="41">
        <f t="shared" si="163"/>
        <v>2</v>
      </c>
      <c r="G5193" t="s">
        <v>268</v>
      </c>
      <c r="H5193">
        <v>0</v>
      </c>
      <c r="I5193">
        <v>229.95</v>
      </c>
      <c r="J5193" t="s">
        <v>51</v>
      </c>
      <c r="K5193" t="s">
        <v>52</v>
      </c>
      <c r="L5193">
        <v>59071</v>
      </c>
      <c r="M5193" t="s">
        <v>786</v>
      </c>
      <c r="N5193" t="s">
        <v>0</v>
      </c>
      <c r="O5193" t="s">
        <v>4365</v>
      </c>
      <c r="W5193" s="54">
        <v>1</v>
      </c>
      <c r="X5193" s="49">
        <v>0</v>
      </c>
      <c r="Y5193" s="54">
        <v>0</v>
      </c>
      <c r="Z5193" s="34">
        <v>1</v>
      </c>
      <c r="AA5193" s="34">
        <v>229.95</v>
      </c>
    </row>
    <row r="5194" spans="3:27" x14ac:dyDescent="0.25">
      <c r="C5194" s="33">
        <v>16121</v>
      </c>
      <c r="D5194" s="2">
        <v>42784.023935185185</v>
      </c>
      <c r="E5194" s="41">
        <f t="shared" si="162"/>
        <v>2017</v>
      </c>
      <c r="F5194" s="41">
        <f t="shared" si="163"/>
        <v>2</v>
      </c>
      <c r="G5194" t="s">
        <v>309</v>
      </c>
      <c r="H5194">
        <v>0</v>
      </c>
      <c r="I5194">
        <v>129.94999999999999</v>
      </c>
      <c r="J5194" t="s">
        <v>51</v>
      </c>
      <c r="K5194" t="s">
        <v>52</v>
      </c>
      <c r="L5194">
        <v>50677</v>
      </c>
      <c r="M5194" t="s">
        <v>158</v>
      </c>
      <c r="N5194" t="s">
        <v>0</v>
      </c>
      <c r="O5194" t="s">
        <v>4513</v>
      </c>
      <c r="W5194" s="54">
        <v>1</v>
      </c>
      <c r="X5194" s="49">
        <v>1</v>
      </c>
      <c r="Y5194" s="54">
        <v>129.94999999999999</v>
      </c>
      <c r="Z5194" s="34">
        <v>0</v>
      </c>
      <c r="AA5194" s="34">
        <v>0</v>
      </c>
    </row>
    <row r="5195" spans="3:27" x14ac:dyDescent="0.25">
      <c r="C5195" s="33">
        <v>16120</v>
      </c>
      <c r="D5195" s="2">
        <v>42783.989837962959</v>
      </c>
      <c r="E5195" s="41">
        <f t="shared" si="162"/>
        <v>2017</v>
      </c>
      <c r="F5195" s="41">
        <f t="shared" si="163"/>
        <v>2</v>
      </c>
      <c r="G5195" t="s">
        <v>61</v>
      </c>
      <c r="H5195">
        <v>0</v>
      </c>
      <c r="I5195">
        <v>24.95</v>
      </c>
      <c r="J5195" t="s">
        <v>51</v>
      </c>
      <c r="K5195" t="s">
        <v>52</v>
      </c>
      <c r="L5195">
        <v>60385</v>
      </c>
      <c r="M5195" t="s">
        <v>128</v>
      </c>
      <c r="N5195" t="s">
        <v>0</v>
      </c>
      <c r="O5195" t="s">
        <v>4605</v>
      </c>
      <c r="W5195" s="54">
        <v>1</v>
      </c>
      <c r="X5195" s="49">
        <v>0</v>
      </c>
      <c r="Y5195" s="54">
        <v>0</v>
      </c>
      <c r="Z5195" s="34">
        <v>1</v>
      </c>
      <c r="AA5195" s="34">
        <v>24.95</v>
      </c>
    </row>
    <row r="5196" spans="3:27" x14ac:dyDescent="0.25">
      <c r="C5196" s="33">
        <v>16119</v>
      </c>
      <c r="D5196" s="2">
        <v>42783.898645833331</v>
      </c>
      <c r="E5196" s="41">
        <f t="shared" si="162"/>
        <v>2017</v>
      </c>
      <c r="F5196" s="41">
        <f t="shared" si="163"/>
        <v>2</v>
      </c>
      <c r="G5196" t="s">
        <v>61</v>
      </c>
      <c r="H5196">
        <v>0</v>
      </c>
      <c r="I5196">
        <v>59.95</v>
      </c>
      <c r="J5196" t="s">
        <v>51</v>
      </c>
      <c r="K5196" t="s">
        <v>52</v>
      </c>
      <c r="L5196">
        <v>88633</v>
      </c>
      <c r="M5196" t="s">
        <v>4508</v>
      </c>
      <c r="N5196" t="s">
        <v>0</v>
      </c>
      <c r="O5196" t="s">
        <v>4606</v>
      </c>
      <c r="W5196" s="54">
        <v>1</v>
      </c>
      <c r="X5196" s="49">
        <v>0</v>
      </c>
      <c r="Y5196" s="54">
        <v>0</v>
      </c>
      <c r="Z5196" s="34">
        <v>1</v>
      </c>
      <c r="AA5196" s="34">
        <v>59.95</v>
      </c>
    </row>
    <row r="5197" spans="3:27" x14ac:dyDescent="0.25">
      <c r="C5197" s="33">
        <v>16118</v>
      </c>
      <c r="D5197" s="2">
        <v>42783.851180555554</v>
      </c>
      <c r="E5197" s="41">
        <f t="shared" si="162"/>
        <v>2017</v>
      </c>
      <c r="F5197" s="41">
        <f t="shared" si="163"/>
        <v>2</v>
      </c>
      <c r="G5197" t="s">
        <v>309</v>
      </c>
      <c r="H5197">
        <v>0</v>
      </c>
      <c r="I5197">
        <v>154.94999999999999</v>
      </c>
      <c r="J5197" t="s">
        <v>56</v>
      </c>
      <c r="K5197" t="s">
        <v>52</v>
      </c>
      <c r="L5197">
        <v>30827</v>
      </c>
      <c r="M5197" t="s">
        <v>4607</v>
      </c>
      <c r="N5197" t="s">
        <v>0</v>
      </c>
      <c r="O5197" t="s">
        <v>3919</v>
      </c>
      <c r="W5197" s="54">
        <v>1</v>
      </c>
      <c r="X5197" s="49">
        <v>1</v>
      </c>
      <c r="Y5197" s="54">
        <v>154.94999999999999</v>
      </c>
      <c r="Z5197" s="45">
        <v>0</v>
      </c>
      <c r="AA5197" s="45">
        <v>0</v>
      </c>
    </row>
    <row r="5198" spans="3:27" x14ac:dyDescent="0.25">
      <c r="C5198" s="33">
        <v>16117</v>
      </c>
      <c r="D5198" s="2">
        <v>42783.828657407408</v>
      </c>
      <c r="E5198" s="41">
        <f t="shared" si="162"/>
        <v>2017</v>
      </c>
      <c r="F5198" s="41">
        <f t="shared" si="163"/>
        <v>2</v>
      </c>
      <c r="G5198" t="s">
        <v>61</v>
      </c>
      <c r="H5198">
        <v>0</v>
      </c>
      <c r="I5198">
        <v>129.94999999999999</v>
      </c>
      <c r="J5198" t="s">
        <v>56</v>
      </c>
      <c r="K5198" t="s">
        <v>52</v>
      </c>
      <c r="L5198">
        <v>69126</v>
      </c>
      <c r="M5198" t="s">
        <v>475</v>
      </c>
      <c r="N5198" t="s">
        <v>0</v>
      </c>
      <c r="O5198" t="s">
        <v>3999</v>
      </c>
      <c r="W5198" s="54">
        <v>1</v>
      </c>
      <c r="X5198" s="49">
        <v>0</v>
      </c>
      <c r="Y5198" s="54">
        <v>0</v>
      </c>
      <c r="Z5198" s="34">
        <v>1</v>
      </c>
      <c r="AA5198" s="34">
        <v>129.94999999999999</v>
      </c>
    </row>
    <row r="5199" spans="3:27" x14ac:dyDescent="0.25">
      <c r="C5199" s="33">
        <v>16116</v>
      </c>
      <c r="D5199" s="2">
        <v>42783.827766203707</v>
      </c>
      <c r="E5199" s="41">
        <f t="shared" si="162"/>
        <v>2017</v>
      </c>
      <c r="F5199" s="41">
        <f t="shared" si="163"/>
        <v>2</v>
      </c>
      <c r="G5199" t="s">
        <v>268</v>
      </c>
      <c r="H5199">
        <v>0</v>
      </c>
      <c r="I5199">
        <v>129.94999999999999</v>
      </c>
      <c r="J5199" t="s">
        <v>51</v>
      </c>
      <c r="K5199" t="s">
        <v>52</v>
      </c>
      <c r="L5199">
        <v>10245</v>
      </c>
      <c r="M5199" t="s">
        <v>185</v>
      </c>
      <c r="N5199" t="s">
        <v>0</v>
      </c>
      <c r="O5199" t="s">
        <v>4208</v>
      </c>
      <c r="W5199" s="54">
        <v>1</v>
      </c>
      <c r="X5199" s="49">
        <v>0</v>
      </c>
      <c r="Y5199" s="54">
        <v>0</v>
      </c>
      <c r="Z5199" s="34">
        <v>1</v>
      </c>
      <c r="AA5199" s="34">
        <v>129.94999999999999</v>
      </c>
    </row>
    <row r="5200" spans="3:27" x14ac:dyDescent="0.25">
      <c r="C5200" s="33">
        <v>16115</v>
      </c>
      <c r="D5200" s="2">
        <v>42783.768912037034</v>
      </c>
      <c r="E5200" s="41">
        <f t="shared" si="162"/>
        <v>2017</v>
      </c>
      <c r="F5200" s="41">
        <f t="shared" si="163"/>
        <v>2</v>
      </c>
      <c r="G5200" t="s">
        <v>61</v>
      </c>
      <c r="H5200">
        <v>0</v>
      </c>
      <c r="I5200">
        <v>249.95</v>
      </c>
      <c r="J5200" t="s">
        <v>74</v>
      </c>
      <c r="K5200" t="s">
        <v>52</v>
      </c>
      <c r="L5200">
        <v>91245</v>
      </c>
      <c r="M5200" t="s">
        <v>4608</v>
      </c>
      <c r="N5200" t="s">
        <v>0</v>
      </c>
      <c r="O5200" t="s">
        <v>4481</v>
      </c>
      <c r="W5200" s="54">
        <v>1</v>
      </c>
      <c r="X5200" s="49">
        <v>0</v>
      </c>
      <c r="Y5200" s="54">
        <v>0</v>
      </c>
      <c r="Z5200" s="34">
        <v>1</v>
      </c>
      <c r="AA5200" s="34">
        <v>249.95</v>
      </c>
    </row>
    <row r="5201" spans="3:27" x14ac:dyDescent="0.25">
      <c r="C5201" s="33">
        <v>16114</v>
      </c>
      <c r="D5201" s="2">
        <v>42783.767500000002</v>
      </c>
      <c r="E5201" s="41">
        <f t="shared" si="162"/>
        <v>2017</v>
      </c>
      <c r="F5201" s="41">
        <f t="shared" si="163"/>
        <v>2</v>
      </c>
      <c r="G5201" t="s">
        <v>61</v>
      </c>
      <c r="H5201">
        <v>0</v>
      </c>
      <c r="I5201">
        <v>122.9</v>
      </c>
      <c r="J5201" t="s">
        <v>51</v>
      </c>
      <c r="K5201" t="s">
        <v>52</v>
      </c>
      <c r="L5201">
        <v>55093</v>
      </c>
      <c r="M5201" t="s">
        <v>1763</v>
      </c>
      <c r="N5201" t="s">
        <v>1049</v>
      </c>
      <c r="O5201" t="s">
        <v>4483</v>
      </c>
      <c r="P5201" t="s">
        <v>3836</v>
      </c>
      <c r="W5201" s="54">
        <v>2</v>
      </c>
      <c r="X5201" s="49">
        <v>0</v>
      </c>
      <c r="Y5201" s="54">
        <v>0</v>
      </c>
      <c r="Z5201" s="34">
        <v>2</v>
      </c>
      <c r="AA5201" s="34">
        <v>122.9</v>
      </c>
    </row>
    <row r="5202" spans="3:27" x14ac:dyDescent="0.25">
      <c r="C5202" s="33">
        <v>16112</v>
      </c>
      <c r="D5202" s="2">
        <v>42783.734571759262</v>
      </c>
      <c r="E5202" s="41">
        <f t="shared" si="162"/>
        <v>2017</v>
      </c>
      <c r="F5202" s="41">
        <f t="shared" si="163"/>
        <v>2</v>
      </c>
      <c r="G5202" t="s">
        <v>61</v>
      </c>
      <c r="H5202">
        <v>0</v>
      </c>
      <c r="I5202">
        <v>169.95</v>
      </c>
      <c r="J5202" t="s">
        <v>74</v>
      </c>
      <c r="K5202" t="s">
        <v>52</v>
      </c>
      <c r="L5202">
        <v>80799</v>
      </c>
      <c r="M5202" t="s">
        <v>57</v>
      </c>
      <c r="N5202" t="s">
        <v>0</v>
      </c>
      <c r="O5202" t="s">
        <v>3921</v>
      </c>
      <c r="W5202" s="54">
        <v>1</v>
      </c>
      <c r="X5202" s="49">
        <v>1</v>
      </c>
      <c r="Y5202" s="54">
        <v>169.95</v>
      </c>
      <c r="Z5202" s="34">
        <v>0</v>
      </c>
      <c r="AA5202" s="34">
        <v>0</v>
      </c>
    </row>
    <row r="5203" spans="3:27" x14ac:dyDescent="0.25">
      <c r="C5203" s="33">
        <v>16111</v>
      </c>
      <c r="D5203" s="2">
        <v>42783.67396990741</v>
      </c>
      <c r="E5203" s="41">
        <f t="shared" si="162"/>
        <v>2017</v>
      </c>
      <c r="F5203" s="41">
        <f t="shared" si="163"/>
        <v>2</v>
      </c>
      <c r="G5203" t="s">
        <v>61</v>
      </c>
      <c r="H5203">
        <v>0</v>
      </c>
      <c r="I5203">
        <v>609.65</v>
      </c>
      <c r="J5203" t="s">
        <v>74</v>
      </c>
      <c r="K5203" t="s">
        <v>52</v>
      </c>
      <c r="L5203" t="s">
        <v>4609</v>
      </c>
      <c r="M5203" t="s">
        <v>473</v>
      </c>
      <c r="N5203" t="s">
        <v>64</v>
      </c>
      <c r="O5203" t="s">
        <v>4610</v>
      </c>
      <c r="P5203" t="s">
        <v>3944</v>
      </c>
      <c r="Q5203" t="s">
        <v>4611</v>
      </c>
      <c r="R5203" t="s">
        <v>4223</v>
      </c>
      <c r="S5203" t="s">
        <v>3959</v>
      </c>
      <c r="T5203" t="s">
        <v>4612</v>
      </c>
      <c r="U5203" t="s">
        <v>4613</v>
      </c>
      <c r="W5203" s="54">
        <v>7</v>
      </c>
      <c r="X5203" s="49">
        <v>6</v>
      </c>
      <c r="Y5203" s="54">
        <v>549.69999999999993</v>
      </c>
      <c r="Z5203" s="45">
        <v>1</v>
      </c>
      <c r="AA5203" s="45">
        <v>59.95</v>
      </c>
    </row>
    <row r="5204" spans="3:27" x14ac:dyDescent="0.25">
      <c r="C5204" s="33">
        <v>16110</v>
      </c>
      <c r="D5204" s="2">
        <v>42783.671863425923</v>
      </c>
      <c r="E5204" s="41">
        <f t="shared" si="162"/>
        <v>2017</v>
      </c>
      <c r="F5204" s="41">
        <f t="shared" si="163"/>
        <v>2</v>
      </c>
      <c r="G5204" t="s">
        <v>61</v>
      </c>
      <c r="H5204">
        <v>0</v>
      </c>
      <c r="I5204">
        <v>139.94999999999999</v>
      </c>
      <c r="J5204" t="s">
        <v>51</v>
      </c>
      <c r="K5204" t="s">
        <v>52</v>
      </c>
      <c r="L5204" t="s">
        <v>4614</v>
      </c>
      <c r="M5204" t="s">
        <v>4615</v>
      </c>
      <c r="N5204" t="s">
        <v>540</v>
      </c>
      <c r="O5204" t="s">
        <v>3749</v>
      </c>
      <c r="W5204" s="54">
        <v>1</v>
      </c>
      <c r="X5204" s="49">
        <v>0</v>
      </c>
      <c r="Y5204" s="54">
        <v>0</v>
      </c>
      <c r="Z5204" s="34">
        <v>1</v>
      </c>
      <c r="AA5204" s="34">
        <v>139.94999999999999</v>
      </c>
    </row>
    <row r="5205" spans="3:27" x14ac:dyDescent="0.25">
      <c r="C5205" s="33">
        <v>16109</v>
      </c>
      <c r="D5205" s="2">
        <v>42783.669282407405</v>
      </c>
      <c r="E5205" s="41">
        <f t="shared" si="162"/>
        <v>2017</v>
      </c>
      <c r="F5205" s="41">
        <f t="shared" si="163"/>
        <v>2</v>
      </c>
      <c r="G5205" t="s">
        <v>268</v>
      </c>
      <c r="H5205">
        <v>0</v>
      </c>
      <c r="I5205">
        <v>169.95</v>
      </c>
      <c r="J5205" t="s">
        <v>56</v>
      </c>
      <c r="K5205" t="s">
        <v>52</v>
      </c>
      <c r="L5205">
        <v>81369</v>
      </c>
      <c r="M5205" t="s">
        <v>57</v>
      </c>
      <c r="N5205" t="s">
        <v>0</v>
      </c>
      <c r="O5205" t="s">
        <v>3903</v>
      </c>
      <c r="W5205" s="54">
        <v>1</v>
      </c>
      <c r="X5205" s="49">
        <v>0</v>
      </c>
      <c r="Y5205" s="54">
        <v>0</v>
      </c>
      <c r="Z5205" s="34">
        <v>1</v>
      </c>
      <c r="AA5205" s="34">
        <v>169.95</v>
      </c>
    </row>
    <row r="5206" spans="3:27" x14ac:dyDescent="0.25">
      <c r="C5206" s="33">
        <v>16108</v>
      </c>
      <c r="D5206" s="2">
        <v>42783.642824074072</v>
      </c>
      <c r="E5206" s="41">
        <f t="shared" si="162"/>
        <v>2017</v>
      </c>
      <c r="F5206" s="41">
        <f t="shared" si="163"/>
        <v>2</v>
      </c>
      <c r="G5206" t="s">
        <v>61</v>
      </c>
      <c r="H5206">
        <v>0</v>
      </c>
      <c r="I5206">
        <v>512.65</v>
      </c>
      <c r="J5206" t="s">
        <v>74</v>
      </c>
      <c r="K5206" t="s">
        <v>52</v>
      </c>
      <c r="L5206">
        <v>70374</v>
      </c>
      <c r="M5206" t="s">
        <v>75</v>
      </c>
      <c r="N5206" t="s">
        <v>0</v>
      </c>
      <c r="O5206" t="s">
        <v>3976</v>
      </c>
      <c r="P5206" t="s">
        <v>3810</v>
      </c>
      <c r="Q5206" t="s">
        <v>4584</v>
      </c>
      <c r="R5206" t="s">
        <v>4223</v>
      </c>
      <c r="S5206" t="s">
        <v>4123</v>
      </c>
      <c r="T5206" t="s">
        <v>3972</v>
      </c>
      <c r="U5206" t="s">
        <v>4616</v>
      </c>
      <c r="W5206" s="54">
        <v>7</v>
      </c>
      <c r="X5206" s="49">
        <v>6</v>
      </c>
      <c r="Y5206" s="54">
        <v>442.7</v>
      </c>
      <c r="Z5206" s="45">
        <v>1</v>
      </c>
      <c r="AA5206" s="45">
        <v>69.95</v>
      </c>
    </row>
    <row r="5207" spans="3:27" x14ac:dyDescent="0.25">
      <c r="C5207" s="33">
        <v>16107</v>
      </c>
      <c r="D5207" s="2">
        <v>42783.624699074076</v>
      </c>
      <c r="E5207" s="41">
        <f t="shared" si="162"/>
        <v>2017</v>
      </c>
      <c r="F5207" s="41">
        <f t="shared" si="163"/>
        <v>2</v>
      </c>
      <c r="G5207" t="s">
        <v>309</v>
      </c>
      <c r="H5207">
        <v>0</v>
      </c>
      <c r="I5207">
        <v>269.85000000000002</v>
      </c>
      <c r="J5207" t="s">
        <v>51</v>
      </c>
      <c r="K5207" t="s">
        <v>52</v>
      </c>
      <c r="L5207">
        <v>79194</v>
      </c>
      <c r="M5207" t="s">
        <v>4617</v>
      </c>
      <c r="N5207" t="s">
        <v>0</v>
      </c>
      <c r="O5207" t="s">
        <v>4618</v>
      </c>
      <c r="P5207" t="s">
        <v>4553</v>
      </c>
      <c r="Q5207" t="s">
        <v>4619</v>
      </c>
      <c r="W5207" s="54">
        <v>3</v>
      </c>
      <c r="X5207" s="49">
        <v>3</v>
      </c>
      <c r="Y5207" s="54">
        <v>269.85000000000002</v>
      </c>
      <c r="Z5207" s="45">
        <v>0</v>
      </c>
      <c r="AA5207" s="45">
        <v>0</v>
      </c>
    </row>
    <row r="5208" spans="3:27" x14ac:dyDescent="0.25">
      <c r="C5208" s="33">
        <v>16104</v>
      </c>
      <c r="D5208" s="2">
        <v>42783.547233796293</v>
      </c>
      <c r="E5208" s="41">
        <f t="shared" si="162"/>
        <v>2017</v>
      </c>
      <c r="F5208" s="41">
        <f t="shared" si="163"/>
        <v>2</v>
      </c>
      <c r="G5208" t="s">
        <v>61</v>
      </c>
      <c r="H5208">
        <v>0</v>
      </c>
      <c r="I5208">
        <v>129.94999999999999</v>
      </c>
      <c r="J5208" t="s">
        <v>56</v>
      </c>
      <c r="K5208" t="s">
        <v>52</v>
      </c>
      <c r="L5208">
        <v>73614</v>
      </c>
      <c r="M5208" t="s">
        <v>4620</v>
      </c>
      <c r="N5208" t="s">
        <v>0</v>
      </c>
      <c r="O5208" t="s">
        <v>3970</v>
      </c>
      <c r="W5208" s="54">
        <v>1</v>
      </c>
      <c r="X5208" s="49">
        <v>0</v>
      </c>
      <c r="Y5208" s="54">
        <v>0</v>
      </c>
      <c r="Z5208" s="34">
        <v>1</v>
      </c>
      <c r="AA5208" s="34">
        <v>129.94999999999999</v>
      </c>
    </row>
    <row r="5209" spans="3:27" x14ac:dyDescent="0.25">
      <c r="C5209" s="33">
        <v>16103</v>
      </c>
      <c r="D5209" s="2">
        <v>42783.534861111111</v>
      </c>
      <c r="E5209" s="41">
        <f t="shared" si="162"/>
        <v>2017</v>
      </c>
      <c r="F5209" s="41">
        <f t="shared" si="163"/>
        <v>2</v>
      </c>
      <c r="G5209" t="s">
        <v>309</v>
      </c>
      <c r="H5209">
        <v>0</v>
      </c>
      <c r="I5209">
        <v>179.9</v>
      </c>
      <c r="J5209" t="s">
        <v>56</v>
      </c>
      <c r="K5209" t="s">
        <v>52</v>
      </c>
      <c r="L5209">
        <v>86706</v>
      </c>
      <c r="M5209" t="s">
        <v>4621</v>
      </c>
      <c r="N5209" t="s">
        <v>0</v>
      </c>
      <c r="O5209" t="s">
        <v>4622</v>
      </c>
      <c r="P5209" t="s">
        <v>4623</v>
      </c>
      <c r="W5209" s="54">
        <v>2</v>
      </c>
      <c r="X5209" s="49">
        <v>2</v>
      </c>
      <c r="Y5209" s="54">
        <v>179.9</v>
      </c>
      <c r="Z5209" s="45">
        <v>0</v>
      </c>
      <c r="AA5209" s="45">
        <v>0</v>
      </c>
    </row>
    <row r="5210" spans="3:27" x14ac:dyDescent="0.25">
      <c r="C5210" s="33">
        <v>16094</v>
      </c>
      <c r="D5210" s="2">
        <v>42783.469259259262</v>
      </c>
      <c r="E5210" s="41">
        <f t="shared" si="162"/>
        <v>2017</v>
      </c>
      <c r="F5210" s="41">
        <f t="shared" si="163"/>
        <v>2</v>
      </c>
      <c r="G5210" t="s">
        <v>61</v>
      </c>
      <c r="H5210">
        <v>0</v>
      </c>
      <c r="I5210">
        <v>119.95</v>
      </c>
      <c r="J5210" t="s">
        <v>74</v>
      </c>
      <c r="K5210" t="s">
        <v>52</v>
      </c>
      <c r="L5210">
        <v>90043</v>
      </c>
      <c r="M5210" t="s">
        <v>4624</v>
      </c>
      <c r="N5210" t="s">
        <v>4625</v>
      </c>
      <c r="O5210" t="s">
        <v>4489</v>
      </c>
      <c r="W5210" s="54">
        <v>1</v>
      </c>
      <c r="X5210" s="49">
        <v>0</v>
      </c>
      <c r="Y5210" s="54">
        <v>0</v>
      </c>
      <c r="Z5210" s="34">
        <v>1</v>
      </c>
      <c r="AA5210" s="34">
        <v>119.95</v>
      </c>
    </row>
    <row r="5211" spans="3:27" x14ac:dyDescent="0.25">
      <c r="C5211" s="33">
        <v>16093</v>
      </c>
      <c r="D5211" s="2">
        <v>42783.467800925922</v>
      </c>
      <c r="E5211" s="41">
        <f t="shared" si="162"/>
        <v>2017</v>
      </c>
      <c r="F5211" s="41">
        <f t="shared" si="163"/>
        <v>2</v>
      </c>
      <c r="G5211" t="s">
        <v>61</v>
      </c>
      <c r="H5211">
        <v>0</v>
      </c>
      <c r="I5211">
        <v>69.95</v>
      </c>
      <c r="J5211" t="s">
        <v>51</v>
      </c>
      <c r="K5211" t="s">
        <v>52</v>
      </c>
      <c r="L5211">
        <v>48011</v>
      </c>
      <c r="M5211" t="s">
        <v>4626</v>
      </c>
      <c r="N5211" t="s">
        <v>493</v>
      </c>
      <c r="O5211" t="s">
        <v>4126</v>
      </c>
      <c r="W5211" s="54">
        <v>1</v>
      </c>
      <c r="X5211" s="49">
        <v>0</v>
      </c>
      <c r="Y5211" s="54">
        <v>0</v>
      </c>
      <c r="Z5211" s="34">
        <v>1</v>
      </c>
      <c r="AA5211" s="34">
        <v>69.95</v>
      </c>
    </row>
    <row r="5212" spans="3:27" x14ac:dyDescent="0.25">
      <c r="C5212" s="33">
        <v>16090</v>
      </c>
      <c r="D5212" s="2">
        <v>42783.438009259262</v>
      </c>
      <c r="E5212" s="41">
        <f t="shared" si="162"/>
        <v>2017</v>
      </c>
      <c r="F5212" s="41">
        <f t="shared" si="163"/>
        <v>2</v>
      </c>
      <c r="G5212" t="s">
        <v>309</v>
      </c>
      <c r="H5212">
        <v>0</v>
      </c>
      <c r="I5212">
        <v>76.95</v>
      </c>
      <c r="J5212" t="s">
        <v>56</v>
      </c>
      <c r="K5212" t="s">
        <v>52</v>
      </c>
      <c r="L5212">
        <v>71254</v>
      </c>
      <c r="M5212" t="s">
        <v>2940</v>
      </c>
      <c r="N5212" t="s">
        <v>0</v>
      </c>
      <c r="O5212" t="s">
        <v>4140</v>
      </c>
      <c r="W5212" s="54">
        <v>1</v>
      </c>
      <c r="X5212" s="49">
        <v>1</v>
      </c>
      <c r="Y5212" s="54">
        <v>76.95</v>
      </c>
      <c r="Z5212" s="45">
        <v>0</v>
      </c>
      <c r="AA5212" s="45">
        <v>0</v>
      </c>
    </row>
    <row r="5213" spans="3:27" x14ac:dyDescent="0.25">
      <c r="C5213" s="33">
        <v>16089</v>
      </c>
      <c r="D5213" s="2">
        <v>42783.404780092591</v>
      </c>
      <c r="E5213" s="41">
        <f t="shared" si="162"/>
        <v>2017</v>
      </c>
      <c r="F5213" s="41">
        <f t="shared" si="163"/>
        <v>2</v>
      </c>
      <c r="G5213" t="s">
        <v>61</v>
      </c>
      <c r="H5213">
        <v>0</v>
      </c>
      <c r="I5213">
        <v>119.95</v>
      </c>
      <c r="J5213" t="s">
        <v>51</v>
      </c>
      <c r="K5213" t="s">
        <v>52</v>
      </c>
      <c r="L5213" t="s">
        <v>4627</v>
      </c>
      <c r="M5213" t="s">
        <v>473</v>
      </c>
      <c r="N5213" t="s">
        <v>64</v>
      </c>
      <c r="O5213" t="s">
        <v>4489</v>
      </c>
      <c r="W5213" s="54">
        <v>1</v>
      </c>
      <c r="X5213" s="49">
        <v>0</v>
      </c>
      <c r="Y5213" s="54">
        <v>0</v>
      </c>
      <c r="Z5213" s="34">
        <v>1</v>
      </c>
      <c r="AA5213" s="34">
        <v>119.95</v>
      </c>
    </row>
    <row r="5214" spans="3:27" x14ac:dyDescent="0.25">
      <c r="C5214" s="33">
        <v>16073</v>
      </c>
      <c r="D5214" s="2">
        <v>42783.351979166669</v>
      </c>
      <c r="E5214" s="41">
        <f t="shared" si="162"/>
        <v>2017</v>
      </c>
      <c r="F5214" s="41">
        <f t="shared" si="163"/>
        <v>2</v>
      </c>
      <c r="G5214" t="s">
        <v>61</v>
      </c>
      <c r="H5214">
        <v>0</v>
      </c>
      <c r="I5214">
        <v>279.89999999999998</v>
      </c>
      <c r="J5214" t="s">
        <v>56</v>
      </c>
      <c r="K5214" t="s">
        <v>52</v>
      </c>
      <c r="L5214">
        <v>90552</v>
      </c>
      <c r="M5214" t="s">
        <v>4628</v>
      </c>
      <c r="N5214" t="s">
        <v>0</v>
      </c>
      <c r="O5214" t="s">
        <v>4078</v>
      </c>
      <c r="P5214" t="s">
        <v>4222</v>
      </c>
      <c r="W5214" s="54">
        <v>2</v>
      </c>
      <c r="X5214" s="49">
        <v>1</v>
      </c>
      <c r="Y5214" s="54">
        <v>139.94999999999999</v>
      </c>
      <c r="Z5214" s="45">
        <v>1</v>
      </c>
      <c r="AA5214" s="45">
        <v>139.94999999999999</v>
      </c>
    </row>
    <row r="5215" spans="3:27" x14ac:dyDescent="0.25">
      <c r="C5215" s="33">
        <v>16071</v>
      </c>
      <c r="D5215" s="2">
        <v>42783.315509259257</v>
      </c>
      <c r="E5215" s="41">
        <f t="shared" si="162"/>
        <v>2017</v>
      </c>
      <c r="F5215" s="41">
        <f t="shared" si="163"/>
        <v>2</v>
      </c>
      <c r="G5215" t="s">
        <v>61</v>
      </c>
      <c r="H5215">
        <v>0</v>
      </c>
      <c r="I5215">
        <v>69.95</v>
      </c>
      <c r="J5215" t="s">
        <v>56</v>
      </c>
      <c r="K5215" t="s">
        <v>52</v>
      </c>
      <c r="L5215">
        <v>65824</v>
      </c>
      <c r="M5215" t="s">
        <v>4629</v>
      </c>
      <c r="N5215" t="s">
        <v>0</v>
      </c>
      <c r="O5215" t="s">
        <v>4323</v>
      </c>
      <c r="W5215" s="54">
        <v>1</v>
      </c>
      <c r="X5215" s="49">
        <v>0</v>
      </c>
      <c r="Y5215" s="54">
        <v>0</v>
      </c>
      <c r="Z5215" s="34">
        <v>1</v>
      </c>
      <c r="AA5215" s="34">
        <v>69.95</v>
      </c>
    </row>
    <row r="5216" spans="3:27" x14ac:dyDescent="0.25">
      <c r="C5216" s="33">
        <v>16070</v>
      </c>
      <c r="D5216" s="2">
        <v>42783.313148148147</v>
      </c>
      <c r="E5216" s="41">
        <f t="shared" si="162"/>
        <v>2017</v>
      </c>
      <c r="F5216" s="41">
        <f t="shared" si="163"/>
        <v>2</v>
      </c>
      <c r="G5216" t="s">
        <v>61</v>
      </c>
      <c r="H5216">
        <v>0</v>
      </c>
      <c r="I5216">
        <v>249.95</v>
      </c>
      <c r="J5216" t="s">
        <v>51</v>
      </c>
      <c r="K5216" t="s">
        <v>52</v>
      </c>
      <c r="L5216">
        <v>85435</v>
      </c>
      <c r="M5216" t="s">
        <v>2974</v>
      </c>
      <c r="N5216" t="s">
        <v>0</v>
      </c>
      <c r="O5216" t="s">
        <v>3852</v>
      </c>
      <c r="W5216" s="54">
        <v>1</v>
      </c>
      <c r="X5216" s="49">
        <v>1</v>
      </c>
      <c r="Y5216" s="54">
        <v>249.95</v>
      </c>
      <c r="Z5216" s="34">
        <v>0</v>
      </c>
      <c r="AA5216" s="34">
        <v>0</v>
      </c>
    </row>
    <row r="5217" spans="3:27" x14ac:dyDescent="0.25">
      <c r="C5217" s="33">
        <v>16069</v>
      </c>
      <c r="D5217" s="2">
        <v>42783.312604166669</v>
      </c>
      <c r="E5217" s="41">
        <f t="shared" si="162"/>
        <v>2017</v>
      </c>
      <c r="F5217" s="41">
        <f t="shared" si="163"/>
        <v>2</v>
      </c>
      <c r="G5217" t="s">
        <v>309</v>
      </c>
      <c r="H5217">
        <v>0</v>
      </c>
      <c r="I5217">
        <v>379.9</v>
      </c>
      <c r="J5217" t="s">
        <v>56</v>
      </c>
      <c r="K5217" t="s">
        <v>52</v>
      </c>
      <c r="L5217">
        <v>51519</v>
      </c>
      <c r="M5217" t="s">
        <v>408</v>
      </c>
      <c r="N5217" t="s">
        <v>0</v>
      </c>
      <c r="O5217" t="s">
        <v>4571</v>
      </c>
      <c r="P5217" t="s">
        <v>4208</v>
      </c>
      <c r="W5217" s="54">
        <v>2</v>
      </c>
      <c r="X5217" s="49">
        <v>2</v>
      </c>
      <c r="Y5217" s="54">
        <v>379.9</v>
      </c>
      <c r="Z5217" s="45">
        <v>0</v>
      </c>
      <c r="AA5217" s="45">
        <v>0</v>
      </c>
    </row>
    <row r="5218" spans="3:27" x14ac:dyDescent="0.25">
      <c r="C5218" s="33">
        <v>16067</v>
      </c>
      <c r="D5218" s="2">
        <v>42782.904606481483</v>
      </c>
      <c r="E5218" s="41">
        <f t="shared" si="162"/>
        <v>2017</v>
      </c>
      <c r="F5218" s="41">
        <f t="shared" si="163"/>
        <v>2</v>
      </c>
      <c r="G5218" t="s">
        <v>61</v>
      </c>
      <c r="H5218">
        <v>0</v>
      </c>
      <c r="I5218">
        <v>228.85</v>
      </c>
      <c r="J5218" t="s">
        <v>51</v>
      </c>
      <c r="K5218" t="s">
        <v>52</v>
      </c>
      <c r="L5218">
        <v>20146</v>
      </c>
      <c r="M5218" t="s">
        <v>168</v>
      </c>
      <c r="N5218" t="s">
        <v>0</v>
      </c>
      <c r="O5218" t="s">
        <v>4042</v>
      </c>
      <c r="P5218" t="s">
        <v>3684</v>
      </c>
      <c r="Q5218" t="s">
        <v>3734</v>
      </c>
      <c r="W5218" s="54">
        <v>3</v>
      </c>
      <c r="X5218" s="49">
        <v>1</v>
      </c>
      <c r="Y5218" s="54">
        <v>59.950000000000017</v>
      </c>
      <c r="Z5218" s="45">
        <v>2</v>
      </c>
      <c r="AA5218" s="45">
        <v>168.89999999999998</v>
      </c>
    </row>
    <row r="5219" spans="3:27" x14ac:dyDescent="0.25">
      <c r="C5219" s="33">
        <v>16066</v>
      </c>
      <c r="D5219" s="2">
        <v>42782.886122685188</v>
      </c>
      <c r="E5219" s="41">
        <f t="shared" si="162"/>
        <v>2017</v>
      </c>
      <c r="F5219" s="41">
        <f t="shared" si="163"/>
        <v>2</v>
      </c>
      <c r="G5219" t="s">
        <v>61</v>
      </c>
      <c r="H5219">
        <v>0</v>
      </c>
      <c r="I5219">
        <v>249.95</v>
      </c>
      <c r="J5219" t="s">
        <v>56</v>
      </c>
      <c r="K5219" t="s">
        <v>52</v>
      </c>
      <c r="L5219">
        <v>48153</v>
      </c>
      <c r="M5219" t="s">
        <v>318</v>
      </c>
      <c r="N5219" t="s">
        <v>0</v>
      </c>
      <c r="O5219" t="s">
        <v>3888</v>
      </c>
      <c r="W5219" s="54">
        <v>1</v>
      </c>
      <c r="X5219" s="49">
        <v>0</v>
      </c>
      <c r="Y5219" s="54">
        <v>0</v>
      </c>
      <c r="Z5219" s="34">
        <v>1</v>
      </c>
      <c r="AA5219" s="34">
        <v>249.95</v>
      </c>
    </row>
    <row r="5220" spans="3:27" x14ac:dyDescent="0.25">
      <c r="C5220" s="33">
        <v>16065</v>
      </c>
      <c r="D5220" s="2">
        <v>42782.876932870371</v>
      </c>
      <c r="E5220" s="41">
        <f t="shared" si="162"/>
        <v>2017</v>
      </c>
      <c r="F5220" s="41">
        <f t="shared" si="163"/>
        <v>2</v>
      </c>
      <c r="G5220" t="s">
        <v>309</v>
      </c>
      <c r="H5220">
        <v>0</v>
      </c>
      <c r="I5220">
        <v>249.95</v>
      </c>
      <c r="J5220" t="s">
        <v>51</v>
      </c>
      <c r="K5220" t="s">
        <v>52</v>
      </c>
      <c r="L5220">
        <v>99734</v>
      </c>
      <c r="M5220" t="s">
        <v>3381</v>
      </c>
      <c r="N5220" t="s">
        <v>0</v>
      </c>
      <c r="O5220" t="s">
        <v>4088</v>
      </c>
      <c r="W5220" s="54">
        <v>1</v>
      </c>
      <c r="X5220" s="49">
        <v>1</v>
      </c>
      <c r="Y5220" s="54">
        <v>249.95</v>
      </c>
      <c r="Z5220" s="45">
        <v>0</v>
      </c>
      <c r="AA5220" s="45">
        <v>0</v>
      </c>
    </row>
    <row r="5221" spans="3:27" x14ac:dyDescent="0.25">
      <c r="C5221" s="33">
        <v>16064</v>
      </c>
      <c r="D5221" s="2">
        <v>42782.874398148146</v>
      </c>
      <c r="E5221" s="41">
        <f t="shared" si="162"/>
        <v>2017</v>
      </c>
      <c r="F5221" s="41">
        <f t="shared" si="163"/>
        <v>2</v>
      </c>
      <c r="G5221" t="s">
        <v>309</v>
      </c>
      <c r="H5221">
        <v>0</v>
      </c>
      <c r="I5221">
        <v>169.95</v>
      </c>
      <c r="J5221" t="s">
        <v>56</v>
      </c>
      <c r="K5221" t="s">
        <v>52</v>
      </c>
      <c r="L5221">
        <v>83512</v>
      </c>
      <c r="M5221" t="s">
        <v>4630</v>
      </c>
      <c r="N5221" t="s">
        <v>0</v>
      </c>
      <c r="O5221" t="s">
        <v>4469</v>
      </c>
      <c r="W5221" s="54">
        <v>1</v>
      </c>
      <c r="X5221" s="49">
        <v>1</v>
      </c>
      <c r="Y5221" s="54">
        <v>169.95</v>
      </c>
      <c r="Z5221" s="45">
        <v>0</v>
      </c>
      <c r="AA5221" s="45">
        <v>0</v>
      </c>
    </row>
    <row r="5222" spans="3:27" x14ac:dyDescent="0.25">
      <c r="C5222" s="33">
        <v>16063</v>
      </c>
      <c r="D5222" s="2">
        <v>42782.848009259258</v>
      </c>
      <c r="E5222" s="41">
        <f t="shared" si="162"/>
        <v>2017</v>
      </c>
      <c r="F5222" s="41">
        <f t="shared" si="163"/>
        <v>2</v>
      </c>
      <c r="G5222" t="s">
        <v>309</v>
      </c>
      <c r="H5222">
        <v>0</v>
      </c>
      <c r="I5222">
        <v>259.89999999999998</v>
      </c>
      <c r="J5222" t="s">
        <v>56</v>
      </c>
      <c r="K5222" t="s">
        <v>52</v>
      </c>
      <c r="L5222">
        <v>41460</v>
      </c>
      <c r="M5222" t="s">
        <v>994</v>
      </c>
      <c r="N5222" t="s">
        <v>0</v>
      </c>
      <c r="O5222" t="s">
        <v>4631</v>
      </c>
      <c r="P5222" t="s">
        <v>3999</v>
      </c>
      <c r="W5222" s="54">
        <v>2</v>
      </c>
      <c r="X5222" s="49">
        <v>2</v>
      </c>
      <c r="Y5222" s="54">
        <v>259.89999999999998</v>
      </c>
      <c r="Z5222" s="45">
        <v>0</v>
      </c>
      <c r="AA5222" s="45">
        <v>0</v>
      </c>
    </row>
    <row r="5223" spans="3:27" x14ac:dyDescent="0.25">
      <c r="C5223" s="33">
        <v>16062</v>
      </c>
      <c r="D5223" s="2">
        <v>42782.840277777781</v>
      </c>
      <c r="E5223" s="41">
        <f t="shared" si="162"/>
        <v>2017</v>
      </c>
      <c r="F5223" s="41">
        <f t="shared" si="163"/>
        <v>2</v>
      </c>
      <c r="G5223" t="s">
        <v>268</v>
      </c>
      <c r="H5223">
        <v>0</v>
      </c>
      <c r="I5223">
        <v>169.95</v>
      </c>
      <c r="J5223" t="s">
        <v>56</v>
      </c>
      <c r="K5223" t="s">
        <v>52</v>
      </c>
      <c r="L5223">
        <v>22087</v>
      </c>
      <c r="M5223" t="s">
        <v>168</v>
      </c>
      <c r="N5223" t="s">
        <v>0</v>
      </c>
      <c r="O5223" t="s">
        <v>4034</v>
      </c>
      <c r="W5223" s="54">
        <v>1</v>
      </c>
      <c r="X5223" s="49">
        <v>0</v>
      </c>
      <c r="Y5223" s="54">
        <v>0</v>
      </c>
      <c r="Z5223" s="34">
        <v>1</v>
      </c>
      <c r="AA5223" s="34">
        <v>169.95</v>
      </c>
    </row>
    <row r="5224" spans="3:27" x14ac:dyDescent="0.25">
      <c r="C5224" s="33">
        <v>16061</v>
      </c>
      <c r="D5224" s="2">
        <v>42782.80431712963</v>
      </c>
      <c r="E5224" s="41">
        <f t="shared" si="162"/>
        <v>2017</v>
      </c>
      <c r="F5224" s="41">
        <f t="shared" si="163"/>
        <v>2</v>
      </c>
      <c r="G5224" t="s">
        <v>61</v>
      </c>
      <c r="H5224">
        <v>0</v>
      </c>
      <c r="I5224">
        <v>90.95</v>
      </c>
      <c r="J5224" t="s">
        <v>56</v>
      </c>
      <c r="K5224" t="s">
        <v>52</v>
      </c>
      <c r="L5224">
        <v>16356</v>
      </c>
      <c r="M5224" t="s">
        <v>4632</v>
      </c>
      <c r="N5224" t="s">
        <v>0</v>
      </c>
      <c r="O5224" t="s">
        <v>4633</v>
      </c>
      <c r="W5224" s="54">
        <v>1</v>
      </c>
      <c r="X5224" s="49">
        <v>0</v>
      </c>
      <c r="Y5224" s="54">
        <v>0</v>
      </c>
      <c r="Z5224" s="34">
        <v>1</v>
      </c>
      <c r="AA5224" s="34">
        <v>90.95</v>
      </c>
    </row>
    <row r="5225" spans="3:27" x14ac:dyDescent="0.25">
      <c r="C5225" s="33">
        <v>16060</v>
      </c>
      <c r="D5225" s="2">
        <v>42782.798958333333</v>
      </c>
      <c r="E5225" s="41">
        <f t="shared" si="162"/>
        <v>2017</v>
      </c>
      <c r="F5225" s="41">
        <f t="shared" si="163"/>
        <v>2</v>
      </c>
      <c r="G5225" t="s">
        <v>61</v>
      </c>
      <c r="H5225">
        <v>0</v>
      </c>
      <c r="I5225">
        <v>249.95</v>
      </c>
      <c r="J5225" t="s">
        <v>74</v>
      </c>
      <c r="K5225" t="s">
        <v>52</v>
      </c>
      <c r="L5225">
        <v>2453</v>
      </c>
      <c r="M5225" t="s">
        <v>4634</v>
      </c>
      <c r="N5225" t="s">
        <v>307</v>
      </c>
      <c r="O5225" t="s">
        <v>3852</v>
      </c>
      <c r="W5225" s="54">
        <v>1</v>
      </c>
      <c r="X5225" s="49">
        <v>0</v>
      </c>
      <c r="Y5225" s="54">
        <v>0</v>
      </c>
      <c r="Z5225" s="34">
        <v>1</v>
      </c>
      <c r="AA5225" s="34">
        <v>249.95</v>
      </c>
    </row>
    <row r="5226" spans="3:27" x14ac:dyDescent="0.25">
      <c r="C5226" s="33">
        <v>16058</v>
      </c>
      <c r="D5226" s="2">
        <v>42782.768541666665</v>
      </c>
      <c r="E5226" s="41">
        <f t="shared" si="162"/>
        <v>2017</v>
      </c>
      <c r="F5226" s="41">
        <f t="shared" si="163"/>
        <v>2</v>
      </c>
      <c r="G5226" t="s">
        <v>61</v>
      </c>
      <c r="H5226">
        <v>0</v>
      </c>
      <c r="I5226">
        <v>249.95</v>
      </c>
      <c r="J5226" t="s">
        <v>51</v>
      </c>
      <c r="K5226" t="s">
        <v>52</v>
      </c>
      <c r="L5226" t="s">
        <v>4354</v>
      </c>
      <c r="M5226" t="s">
        <v>4355</v>
      </c>
      <c r="N5226" t="s">
        <v>85</v>
      </c>
      <c r="O5226" t="s">
        <v>4430</v>
      </c>
      <c r="W5226" s="54">
        <v>1</v>
      </c>
      <c r="X5226" s="49">
        <v>0</v>
      </c>
      <c r="Y5226" s="54">
        <v>0</v>
      </c>
      <c r="Z5226" s="34">
        <v>1</v>
      </c>
      <c r="AA5226" s="34">
        <v>249.95</v>
      </c>
    </row>
    <row r="5227" spans="3:27" x14ac:dyDescent="0.25">
      <c r="C5227" s="33">
        <v>16057</v>
      </c>
      <c r="D5227" s="2">
        <v>42782.767743055556</v>
      </c>
      <c r="E5227" s="41">
        <f t="shared" si="162"/>
        <v>2017</v>
      </c>
      <c r="F5227" s="41">
        <f t="shared" si="163"/>
        <v>2</v>
      </c>
      <c r="G5227" t="s">
        <v>61</v>
      </c>
      <c r="H5227">
        <v>77.290000000000006</v>
      </c>
      <c r="I5227">
        <v>137.97</v>
      </c>
      <c r="J5227" t="s">
        <v>51</v>
      </c>
      <c r="K5227" t="s">
        <v>52</v>
      </c>
      <c r="L5227">
        <v>13359</v>
      </c>
      <c r="M5227" t="s">
        <v>185</v>
      </c>
      <c r="N5227" t="s">
        <v>0</v>
      </c>
      <c r="O5227" t="s">
        <v>4635</v>
      </c>
      <c r="W5227" s="54">
        <v>1</v>
      </c>
      <c r="X5227" s="49">
        <v>0</v>
      </c>
      <c r="Y5227" s="54">
        <v>0</v>
      </c>
      <c r="Z5227" s="34">
        <v>1</v>
      </c>
      <c r="AA5227" s="34">
        <v>137.97</v>
      </c>
    </row>
    <row r="5228" spans="3:27" x14ac:dyDescent="0.25">
      <c r="C5228" s="33">
        <v>15973</v>
      </c>
      <c r="D5228" s="2">
        <v>42782.705405092594</v>
      </c>
      <c r="E5228" s="41">
        <f t="shared" si="162"/>
        <v>2017</v>
      </c>
      <c r="F5228" s="41">
        <f t="shared" si="163"/>
        <v>2</v>
      </c>
      <c r="G5228" t="s">
        <v>61</v>
      </c>
      <c r="H5228">
        <v>0</v>
      </c>
      <c r="I5228">
        <v>76.95</v>
      </c>
      <c r="J5228" t="s">
        <v>56</v>
      </c>
      <c r="K5228" t="s">
        <v>52</v>
      </c>
      <c r="L5228">
        <v>68199</v>
      </c>
      <c r="M5228" t="s">
        <v>340</v>
      </c>
      <c r="N5228" t="s">
        <v>0</v>
      </c>
      <c r="O5228" t="s">
        <v>3776</v>
      </c>
      <c r="W5228" s="54">
        <v>1</v>
      </c>
      <c r="X5228" s="49">
        <v>0</v>
      </c>
      <c r="Y5228" s="54">
        <v>0</v>
      </c>
      <c r="Z5228" s="34">
        <v>1</v>
      </c>
      <c r="AA5228" s="34">
        <v>76.95</v>
      </c>
    </row>
    <row r="5229" spans="3:27" x14ac:dyDescent="0.25">
      <c r="C5229" s="33">
        <v>15843</v>
      </c>
      <c r="D5229" s="2">
        <v>42782.650648148148</v>
      </c>
      <c r="E5229" s="41">
        <f t="shared" si="162"/>
        <v>2017</v>
      </c>
      <c r="F5229" s="41">
        <f t="shared" si="163"/>
        <v>2</v>
      </c>
      <c r="G5229" t="s">
        <v>61</v>
      </c>
      <c r="H5229">
        <v>0</v>
      </c>
      <c r="I5229">
        <v>139.94999999999999</v>
      </c>
      <c r="J5229" t="s">
        <v>51</v>
      </c>
      <c r="K5229" t="s">
        <v>52</v>
      </c>
      <c r="L5229" t="s">
        <v>4636</v>
      </c>
      <c r="M5229" t="s">
        <v>4637</v>
      </c>
      <c r="N5229" t="s">
        <v>4638</v>
      </c>
      <c r="O5229" t="s">
        <v>4236</v>
      </c>
      <c r="W5229" s="54">
        <v>1</v>
      </c>
      <c r="X5229" s="49">
        <v>0</v>
      </c>
      <c r="Y5229" s="54">
        <v>0</v>
      </c>
      <c r="Z5229" s="34">
        <v>1</v>
      </c>
      <c r="AA5229" s="34">
        <v>139.94999999999999</v>
      </c>
    </row>
    <row r="5230" spans="3:27" x14ac:dyDescent="0.25">
      <c r="C5230" s="33">
        <v>15797</v>
      </c>
      <c r="D5230" s="2">
        <v>42782.628229166665</v>
      </c>
      <c r="E5230" s="41">
        <f t="shared" si="162"/>
        <v>2017</v>
      </c>
      <c r="F5230" s="41">
        <f t="shared" si="163"/>
        <v>2</v>
      </c>
      <c r="G5230" t="s">
        <v>61</v>
      </c>
      <c r="H5230">
        <v>0</v>
      </c>
      <c r="I5230">
        <v>154.94999999999999</v>
      </c>
      <c r="J5230" t="s">
        <v>56</v>
      </c>
      <c r="K5230" t="s">
        <v>52</v>
      </c>
      <c r="L5230">
        <v>88636</v>
      </c>
      <c r="M5230" t="s">
        <v>4639</v>
      </c>
      <c r="N5230" t="s">
        <v>0</v>
      </c>
      <c r="O5230" t="s">
        <v>3919</v>
      </c>
      <c r="W5230" s="54">
        <v>1</v>
      </c>
      <c r="X5230" s="49">
        <v>0</v>
      </c>
      <c r="Y5230" s="54">
        <v>0</v>
      </c>
      <c r="Z5230" s="34">
        <v>1</v>
      </c>
      <c r="AA5230" s="34">
        <v>154.94999999999999</v>
      </c>
    </row>
    <row r="5231" spans="3:27" x14ac:dyDescent="0.25">
      <c r="C5231" s="33">
        <v>15794</v>
      </c>
      <c r="D5231" s="2">
        <v>42782.603171296294</v>
      </c>
      <c r="E5231" s="41">
        <f t="shared" si="162"/>
        <v>2017</v>
      </c>
      <c r="F5231" s="41">
        <f t="shared" si="163"/>
        <v>2</v>
      </c>
      <c r="G5231" t="s">
        <v>61</v>
      </c>
      <c r="H5231">
        <v>0</v>
      </c>
      <c r="I5231">
        <v>119.95</v>
      </c>
      <c r="J5231" t="s">
        <v>51</v>
      </c>
      <c r="K5231" t="s">
        <v>52</v>
      </c>
      <c r="L5231" t="s">
        <v>4636</v>
      </c>
      <c r="M5231" t="s">
        <v>4637</v>
      </c>
      <c r="N5231" t="s">
        <v>4638</v>
      </c>
      <c r="O5231" t="s">
        <v>3923</v>
      </c>
      <c r="W5231" s="54">
        <v>1</v>
      </c>
      <c r="X5231" s="49">
        <v>0</v>
      </c>
      <c r="Y5231" s="54">
        <v>0</v>
      </c>
      <c r="Z5231" s="34">
        <v>1</v>
      </c>
      <c r="AA5231" s="34">
        <v>119.95</v>
      </c>
    </row>
    <row r="5232" spans="3:27" x14ac:dyDescent="0.25">
      <c r="C5232" s="33">
        <v>15793</v>
      </c>
      <c r="D5232" s="2">
        <v>42782.597303240742</v>
      </c>
      <c r="E5232" s="41">
        <f t="shared" si="162"/>
        <v>2017</v>
      </c>
      <c r="F5232" s="41">
        <f t="shared" si="163"/>
        <v>2</v>
      </c>
      <c r="G5232" t="s">
        <v>61</v>
      </c>
      <c r="H5232">
        <v>0</v>
      </c>
      <c r="I5232">
        <v>129.94999999999999</v>
      </c>
      <c r="J5232" t="s">
        <v>74</v>
      </c>
      <c r="K5232" t="s">
        <v>52</v>
      </c>
      <c r="L5232">
        <v>65812</v>
      </c>
      <c r="M5232" t="s">
        <v>4640</v>
      </c>
      <c r="N5232" t="s">
        <v>0</v>
      </c>
      <c r="O5232" t="s">
        <v>3712</v>
      </c>
      <c r="W5232" s="54">
        <v>1</v>
      </c>
      <c r="X5232" s="49">
        <v>0</v>
      </c>
      <c r="Y5232" s="54">
        <v>0</v>
      </c>
      <c r="Z5232" s="34">
        <v>1</v>
      </c>
      <c r="AA5232" s="34">
        <v>129.94999999999999</v>
      </c>
    </row>
    <row r="5233" spans="3:27" x14ac:dyDescent="0.25">
      <c r="C5233" s="33">
        <v>15790</v>
      </c>
      <c r="D5233" s="2">
        <v>42782.564305555556</v>
      </c>
      <c r="E5233" s="41">
        <f t="shared" si="162"/>
        <v>2017</v>
      </c>
      <c r="F5233" s="41">
        <f t="shared" si="163"/>
        <v>2</v>
      </c>
      <c r="G5233" t="s">
        <v>309</v>
      </c>
      <c r="H5233">
        <v>0</v>
      </c>
      <c r="I5233">
        <v>269.89999999999998</v>
      </c>
      <c r="J5233" t="s">
        <v>74</v>
      </c>
      <c r="K5233" t="s">
        <v>52</v>
      </c>
      <c r="L5233">
        <v>71254</v>
      </c>
      <c r="M5233" t="s">
        <v>2940</v>
      </c>
      <c r="N5233" t="s">
        <v>0</v>
      </c>
      <c r="O5233" t="s">
        <v>3982</v>
      </c>
      <c r="P5233" t="s">
        <v>4236</v>
      </c>
      <c r="W5233" s="54">
        <v>2</v>
      </c>
      <c r="X5233" s="49">
        <v>2</v>
      </c>
      <c r="Y5233" s="54">
        <v>269.89999999999998</v>
      </c>
      <c r="Z5233" s="45">
        <v>0</v>
      </c>
      <c r="AA5233" s="45">
        <v>0</v>
      </c>
    </row>
    <row r="5234" spans="3:27" x14ac:dyDescent="0.25">
      <c r="C5234" s="33">
        <v>15789</v>
      </c>
      <c r="D5234" s="2">
        <v>42782.547719907408</v>
      </c>
      <c r="E5234" s="41">
        <f t="shared" si="162"/>
        <v>2017</v>
      </c>
      <c r="F5234" s="41">
        <f t="shared" si="163"/>
        <v>2</v>
      </c>
      <c r="G5234" t="s">
        <v>309</v>
      </c>
      <c r="H5234">
        <v>0</v>
      </c>
      <c r="I5234">
        <v>219.9</v>
      </c>
      <c r="J5234" t="s">
        <v>74</v>
      </c>
      <c r="K5234" t="s">
        <v>52</v>
      </c>
      <c r="L5234">
        <v>91245</v>
      </c>
      <c r="M5234" t="s">
        <v>4608</v>
      </c>
      <c r="N5234" t="s">
        <v>0</v>
      </c>
      <c r="O5234" t="s">
        <v>3863</v>
      </c>
      <c r="P5234" t="s">
        <v>4641</v>
      </c>
      <c r="W5234" s="54">
        <v>2</v>
      </c>
      <c r="X5234" s="49">
        <v>2</v>
      </c>
      <c r="Y5234" s="54">
        <v>219.9</v>
      </c>
      <c r="Z5234" s="45">
        <v>0</v>
      </c>
      <c r="AA5234" s="45">
        <v>0</v>
      </c>
    </row>
    <row r="5235" spans="3:27" x14ac:dyDescent="0.25">
      <c r="C5235" s="33">
        <v>15788</v>
      </c>
      <c r="D5235" s="2">
        <v>42782.530555555553</v>
      </c>
      <c r="E5235" s="41">
        <f t="shared" si="162"/>
        <v>2017</v>
      </c>
      <c r="F5235" s="41">
        <f t="shared" si="163"/>
        <v>2</v>
      </c>
      <c r="G5235" t="s">
        <v>309</v>
      </c>
      <c r="H5235">
        <v>0</v>
      </c>
      <c r="I5235">
        <v>409.8</v>
      </c>
      <c r="J5235" t="s">
        <v>56</v>
      </c>
      <c r="K5235" t="s">
        <v>52</v>
      </c>
      <c r="L5235">
        <v>24939</v>
      </c>
      <c r="M5235" t="s">
        <v>4642</v>
      </c>
      <c r="N5235" t="s">
        <v>0</v>
      </c>
      <c r="O5235" t="s">
        <v>4296</v>
      </c>
      <c r="P5235" t="s">
        <v>4133</v>
      </c>
      <c r="Q5235" t="s">
        <v>3999</v>
      </c>
      <c r="R5235" t="s">
        <v>3713</v>
      </c>
      <c r="W5235" s="54">
        <v>4</v>
      </c>
      <c r="X5235" s="49">
        <v>4</v>
      </c>
      <c r="Y5235" s="54">
        <v>409.8</v>
      </c>
      <c r="Z5235" s="45">
        <v>0</v>
      </c>
      <c r="AA5235" s="45">
        <v>0</v>
      </c>
    </row>
    <row r="5236" spans="3:27" x14ac:dyDescent="0.25">
      <c r="C5236" s="33">
        <v>15787</v>
      </c>
      <c r="D5236" s="2">
        <v>42782.502523148149</v>
      </c>
      <c r="E5236" s="41">
        <f t="shared" si="162"/>
        <v>2017</v>
      </c>
      <c r="F5236" s="41">
        <f t="shared" si="163"/>
        <v>2</v>
      </c>
      <c r="G5236" t="s">
        <v>309</v>
      </c>
      <c r="H5236">
        <v>0</v>
      </c>
      <c r="I5236">
        <v>349.8</v>
      </c>
      <c r="J5236" t="s">
        <v>56</v>
      </c>
      <c r="K5236" t="s">
        <v>52</v>
      </c>
      <c r="L5236">
        <v>22880</v>
      </c>
      <c r="M5236" t="s">
        <v>4593</v>
      </c>
      <c r="N5236" t="s">
        <v>0</v>
      </c>
      <c r="O5236" t="s">
        <v>3650</v>
      </c>
      <c r="P5236" t="s">
        <v>4392</v>
      </c>
      <c r="Q5236" t="s">
        <v>4643</v>
      </c>
      <c r="R5236" t="s">
        <v>4644</v>
      </c>
      <c r="W5236" s="54">
        <v>4</v>
      </c>
      <c r="X5236" s="49">
        <v>4</v>
      </c>
      <c r="Y5236" s="54">
        <v>349.8</v>
      </c>
      <c r="Z5236" s="45">
        <v>0</v>
      </c>
      <c r="AA5236" s="45">
        <v>0</v>
      </c>
    </row>
    <row r="5237" spans="3:27" x14ac:dyDescent="0.25">
      <c r="C5237" s="33">
        <v>15771</v>
      </c>
      <c r="D5237" s="2">
        <v>42782.474050925928</v>
      </c>
      <c r="E5237" s="41">
        <f t="shared" si="162"/>
        <v>2017</v>
      </c>
      <c r="F5237" s="41">
        <f t="shared" si="163"/>
        <v>2</v>
      </c>
      <c r="G5237" t="s">
        <v>309</v>
      </c>
      <c r="H5237">
        <v>48.71</v>
      </c>
      <c r="I5237">
        <v>231.88</v>
      </c>
      <c r="J5237" t="s">
        <v>56</v>
      </c>
      <c r="K5237" t="s">
        <v>52</v>
      </c>
      <c r="L5237">
        <v>14193</v>
      </c>
      <c r="M5237" t="s">
        <v>185</v>
      </c>
      <c r="N5237" t="s">
        <v>0</v>
      </c>
      <c r="O5237" t="s">
        <v>4645</v>
      </c>
      <c r="P5237" t="s">
        <v>4646</v>
      </c>
      <c r="Q5237" t="s">
        <v>4647</v>
      </c>
      <c r="W5237" s="54">
        <v>3</v>
      </c>
      <c r="X5237" s="49">
        <v>3</v>
      </c>
      <c r="Y5237" s="54">
        <v>231.88</v>
      </c>
      <c r="Z5237" s="45">
        <v>0</v>
      </c>
      <c r="AA5237" s="45">
        <v>0</v>
      </c>
    </row>
    <row r="5238" spans="3:27" x14ac:dyDescent="0.25">
      <c r="C5238" s="33">
        <v>15770</v>
      </c>
      <c r="D5238" s="2">
        <v>42782.472199074073</v>
      </c>
      <c r="E5238" s="41">
        <f t="shared" si="162"/>
        <v>2017</v>
      </c>
      <c r="F5238" s="41">
        <f t="shared" si="163"/>
        <v>2</v>
      </c>
      <c r="G5238" t="s">
        <v>61</v>
      </c>
      <c r="H5238">
        <v>0</v>
      </c>
      <c r="I5238">
        <v>159.94999999999999</v>
      </c>
      <c r="J5238" t="s">
        <v>51</v>
      </c>
      <c r="K5238" t="s">
        <v>52</v>
      </c>
      <c r="L5238">
        <v>210</v>
      </c>
      <c r="M5238" t="s">
        <v>478</v>
      </c>
      <c r="N5238" t="s">
        <v>479</v>
      </c>
      <c r="O5238" t="s">
        <v>4221</v>
      </c>
      <c r="W5238" s="54">
        <v>1</v>
      </c>
      <c r="X5238" s="49">
        <v>1</v>
      </c>
      <c r="Y5238" s="54">
        <v>159.94999999999999</v>
      </c>
      <c r="Z5238" s="34">
        <v>0</v>
      </c>
      <c r="AA5238" s="34">
        <v>0</v>
      </c>
    </row>
    <row r="5239" spans="3:27" x14ac:dyDescent="0.25">
      <c r="C5239" s="33">
        <v>15769</v>
      </c>
      <c r="D5239" s="2">
        <v>42782.460590277777</v>
      </c>
      <c r="E5239" s="41">
        <f t="shared" si="162"/>
        <v>2017</v>
      </c>
      <c r="F5239" s="41">
        <f t="shared" si="163"/>
        <v>2</v>
      </c>
      <c r="G5239" t="s">
        <v>309</v>
      </c>
      <c r="H5239">
        <v>0</v>
      </c>
      <c r="I5239">
        <v>229.95</v>
      </c>
      <c r="J5239" t="s">
        <v>56</v>
      </c>
      <c r="K5239" t="s">
        <v>52</v>
      </c>
      <c r="L5239">
        <v>12047</v>
      </c>
      <c r="M5239" t="s">
        <v>185</v>
      </c>
      <c r="N5239" t="s">
        <v>0</v>
      </c>
      <c r="O5239" t="s">
        <v>4064</v>
      </c>
      <c r="W5239" s="54">
        <v>1</v>
      </c>
      <c r="X5239" s="49">
        <v>1</v>
      </c>
      <c r="Y5239" s="54">
        <v>229.95</v>
      </c>
      <c r="Z5239" s="45">
        <v>0</v>
      </c>
      <c r="AA5239" s="45">
        <v>0</v>
      </c>
    </row>
    <row r="5240" spans="3:27" x14ac:dyDescent="0.25">
      <c r="C5240" s="33">
        <v>15759</v>
      </c>
      <c r="D5240" s="2">
        <v>42782.427777777775</v>
      </c>
      <c r="E5240" s="41">
        <f t="shared" si="162"/>
        <v>2017</v>
      </c>
      <c r="F5240" s="41">
        <f t="shared" si="163"/>
        <v>2</v>
      </c>
      <c r="G5240" t="s">
        <v>268</v>
      </c>
      <c r="H5240">
        <v>0</v>
      </c>
      <c r="I5240">
        <v>24.95</v>
      </c>
      <c r="J5240" t="s">
        <v>56</v>
      </c>
      <c r="K5240" t="s">
        <v>52</v>
      </c>
      <c r="L5240">
        <v>33104</v>
      </c>
      <c r="M5240" t="s">
        <v>802</v>
      </c>
      <c r="N5240" t="s">
        <v>0</v>
      </c>
      <c r="O5240" t="s">
        <v>3913</v>
      </c>
      <c r="W5240" s="54">
        <v>1</v>
      </c>
      <c r="X5240" s="49">
        <v>0</v>
      </c>
      <c r="Y5240" s="54">
        <v>0</v>
      </c>
      <c r="Z5240" s="34">
        <v>1</v>
      </c>
      <c r="AA5240" s="34">
        <v>24.95</v>
      </c>
    </row>
    <row r="5241" spans="3:27" x14ac:dyDescent="0.25">
      <c r="C5241" s="33">
        <v>15752</v>
      </c>
      <c r="D5241" s="2">
        <v>42782.399537037039</v>
      </c>
      <c r="E5241" s="41">
        <f t="shared" si="162"/>
        <v>2017</v>
      </c>
      <c r="F5241" s="41">
        <f t="shared" si="163"/>
        <v>2</v>
      </c>
      <c r="G5241" t="s">
        <v>309</v>
      </c>
      <c r="H5241">
        <v>0</v>
      </c>
      <c r="I5241">
        <v>129.94999999999999</v>
      </c>
      <c r="J5241" t="s">
        <v>56</v>
      </c>
      <c r="K5241" t="s">
        <v>52</v>
      </c>
      <c r="L5241">
        <v>85402</v>
      </c>
      <c r="M5241" t="s">
        <v>4648</v>
      </c>
      <c r="N5241" t="s">
        <v>0</v>
      </c>
      <c r="O5241" t="s">
        <v>4649</v>
      </c>
      <c r="W5241" s="54">
        <v>1</v>
      </c>
      <c r="X5241" s="49">
        <v>1</v>
      </c>
      <c r="Y5241" s="54">
        <v>129.94999999999999</v>
      </c>
      <c r="Z5241" s="45">
        <v>0</v>
      </c>
      <c r="AA5241" s="45">
        <v>0</v>
      </c>
    </row>
    <row r="5242" spans="3:27" x14ac:dyDescent="0.25">
      <c r="C5242" s="33">
        <v>15744</v>
      </c>
      <c r="D5242" s="2">
        <v>42782.383611111109</v>
      </c>
      <c r="E5242" s="41">
        <f t="shared" si="162"/>
        <v>2017</v>
      </c>
      <c r="F5242" s="41">
        <f t="shared" si="163"/>
        <v>2</v>
      </c>
      <c r="G5242" t="s">
        <v>61</v>
      </c>
      <c r="H5242">
        <v>0</v>
      </c>
      <c r="I5242">
        <v>284.85000000000002</v>
      </c>
      <c r="J5242" t="s">
        <v>51</v>
      </c>
      <c r="K5242" t="s">
        <v>52</v>
      </c>
      <c r="L5242">
        <v>72764</v>
      </c>
      <c r="M5242" t="s">
        <v>2766</v>
      </c>
      <c r="N5242" t="s">
        <v>0</v>
      </c>
      <c r="O5242" t="s">
        <v>4082</v>
      </c>
      <c r="P5242" t="s">
        <v>4631</v>
      </c>
      <c r="Q5242" t="s">
        <v>3763</v>
      </c>
      <c r="W5242" s="54">
        <v>3</v>
      </c>
      <c r="X5242" s="49">
        <v>1</v>
      </c>
      <c r="Y5242" s="54">
        <v>129.94999999999999</v>
      </c>
      <c r="Z5242" s="45">
        <v>2</v>
      </c>
      <c r="AA5242" s="45">
        <v>154.90000000000003</v>
      </c>
    </row>
    <row r="5243" spans="3:27" x14ac:dyDescent="0.25">
      <c r="C5243" s="33">
        <v>15739</v>
      </c>
      <c r="D5243" s="2">
        <v>42782.322222222225</v>
      </c>
      <c r="E5243" s="41">
        <f t="shared" si="162"/>
        <v>2017</v>
      </c>
      <c r="F5243" s="41">
        <f t="shared" si="163"/>
        <v>2</v>
      </c>
      <c r="G5243" t="s">
        <v>268</v>
      </c>
      <c r="H5243">
        <v>0</v>
      </c>
      <c r="I5243">
        <v>499.9</v>
      </c>
      <c r="J5243" t="s">
        <v>56</v>
      </c>
      <c r="K5243" t="s">
        <v>52</v>
      </c>
      <c r="L5243">
        <v>7743</v>
      </c>
      <c r="M5243" t="s">
        <v>1868</v>
      </c>
      <c r="N5243" t="s">
        <v>0</v>
      </c>
      <c r="O5243" t="s">
        <v>3888</v>
      </c>
      <c r="P5243" t="s">
        <v>3914</v>
      </c>
      <c r="W5243" s="54">
        <v>2</v>
      </c>
      <c r="X5243" s="49">
        <v>0</v>
      </c>
      <c r="Y5243" s="54">
        <v>0</v>
      </c>
      <c r="Z5243" s="34">
        <v>2</v>
      </c>
      <c r="AA5243" s="34">
        <v>499.9</v>
      </c>
    </row>
    <row r="5244" spans="3:27" x14ac:dyDescent="0.25">
      <c r="C5244" s="33">
        <v>15738</v>
      </c>
      <c r="D5244" s="2">
        <v>42781.942152777781</v>
      </c>
      <c r="E5244" s="41">
        <f t="shared" si="162"/>
        <v>2017</v>
      </c>
      <c r="F5244" s="41">
        <f t="shared" si="163"/>
        <v>2</v>
      </c>
      <c r="G5244" t="s">
        <v>61</v>
      </c>
      <c r="H5244">
        <v>0</v>
      </c>
      <c r="I5244">
        <v>149.94999999999999</v>
      </c>
      <c r="J5244" t="s">
        <v>74</v>
      </c>
      <c r="K5244" t="s">
        <v>52</v>
      </c>
      <c r="L5244">
        <v>60549</v>
      </c>
      <c r="M5244" t="s">
        <v>128</v>
      </c>
      <c r="N5244" t="s">
        <v>0</v>
      </c>
      <c r="O5244" t="s">
        <v>3732</v>
      </c>
      <c r="W5244" s="54">
        <v>1</v>
      </c>
      <c r="X5244" s="49">
        <v>0</v>
      </c>
      <c r="Y5244" s="54">
        <v>0</v>
      </c>
      <c r="Z5244" s="34">
        <v>1</v>
      </c>
      <c r="AA5244" s="34">
        <v>149.94999999999999</v>
      </c>
    </row>
    <row r="5245" spans="3:27" x14ac:dyDescent="0.25">
      <c r="C5245" s="33">
        <v>15737</v>
      </c>
      <c r="D5245" s="2">
        <v>42781.883599537039</v>
      </c>
      <c r="E5245" s="41">
        <f t="shared" si="162"/>
        <v>2017</v>
      </c>
      <c r="F5245" s="41">
        <f t="shared" si="163"/>
        <v>2</v>
      </c>
      <c r="G5245" t="s">
        <v>61</v>
      </c>
      <c r="H5245">
        <v>0</v>
      </c>
      <c r="I5245">
        <v>569.75</v>
      </c>
      <c r="J5245" t="s">
        <v>51</v>
      </c>
      <c r="K5245" t="s">
        <v>52</v>
      </c>
      <c r="L5245">
        <v>5023</v>
      </c>
      <c r="M5245" t="s">
        <v>987</v>
      </c>
      <c r="N5245" t="s">
        <v>307</v>
      </c>
      <c r="O5245" t="s">
        <v>3818</v>
      </c>
      <c r="P5245" t="s">
        <v>4650</v>
      </c>
      <c r="Q5245" t="s">
        <v>4421</v>
      </c>
      <c r="R5245" t="s">
        <v>3654</v>
      </c>
      <c r="S5245" t="s">
        <v>3939</v>
      </c>
      <c r="W5245" s="54">
        <v>5</v>
      </c>
      <c r="X5245" s="49">
        <v>4</v>
      </c>
      <c r="Y5245" s="54">
        <v>499.8</v>
      </c>
      <c r="Z5245" s="45">
        <v>1</v>
      </c>
      <c r="AA5245" s="45">
        <v>69.95</v>
      </c>
    </row>
    <row r="5246" spans="3:27" x14ac:dyDescent="0.25">
      <c r="C5246" s="33">
        <v>15736</v>
      </c>
      <c r="D5246" s="2">
        <v>42781.879861111112</v>
      </c>
      <c r="E5246" s="41">
        <f t="shared" si="162"/>
        <v>2017</v>
      </c>
      <c r="F5246" s="41">
        <f t="shared" si="163"/>
        <v>2</v>
      </c>
      <c r="G5246" t="s">
        <v>61</v>
      </c>
      <c r="H5246">
        <v>0</v>
      </c>
      <c r="I5246">
        <v>749.85</v>
      </c>
      <c r="J5246" t="s">
        <v>74</v>
      </c>
      <c r="K5246" t="s">
        <v>52</v>
      </c>
      <c r="L5246">
        <v>36093</v>
      </c>
      <c r="M5246" t="s">
        <v>4651</v>
      </c>
      <c r="N5246" t="s">
        <v>0</v>
      </c>
      <c r="O5246" t="s">
        <v>4475</v>
      </c>
      <c r="P5246" t="s">
        <v>3914</v>
      </c>
      <c r="Q5246" t="s">
        <v>3888</v>
      </c>
      <c r="W5246" s="54">
        <v>3</v>
      </c>
      <c r="X5246" s="49">
        <v>2</v>
      </c>
      <c r="Y5246" s="54">
        <v>499.9</v>
      </c>
      <c r="Z5246" s="34">
        <v>1</v>
      </c>
      <c r="AA5246" s="34">
        <v>249.95000000000002</v>
      </c>
    </row>
    <row r="5247" spans="3:27" x14ac:dyDescent="0.25">
      <c r="C5247" s="33">
        <v>15735</v>
      </c>
      <c r="D5247" s="2">
        <v>42781.826099537036</v>
      </c>
      <c r="E5247" s="41">
        <f t="shared" si="162"/>
        <v>2017</v>
      </c>
      <c r="F5247" s="41">
        <f t="shared" si="163"/>
        <v>2</v>
      </c>
      <c r="G5247" t="s">
        <v>61</v>
      </c>
      <c r="H5247">
        <v>0</v>
      </c>
      <c r="I5247">
        <v>89.95</v>
      </c>
      <c r="J5247" t="s">
        <v>51</v>
      </c>
      <c r="K5247" t="s">
        <v>52</v>
      </c>
      <c r="L5247" t="s">
        <v>4652</v>
      </c>
      <c r="M5247" t="s">
        <v>4653</v>
      </c>
      <c r="N5247" t="s">
        <v>85</v>
      </c>
      <c r="O5247" t="s">
        <v>4654</v>
      </c>
      <c r="W5247" s="54">
        <v>1</v>
      </c>
      <c r="X5247" s="49">
        <v>0</v>
      </c>
      <c r="Y5247" s="54">
        <v>0</v>
      </c>
      <c r="Z5247" s="34">
        <v>1</v>
      </c>
      <c r="AA5247" s="34">
        <v>89.95</v>
      </c>
    </row>
    <row r="5248" spans="3:27" x14ac:dyDescent="0.25">
      <c r="C5248" s="33">
        <v>15734</v>
      </c>
      <c r="D5248" s="2">
        <v>42781.755532407406</v>
      </c>
      <c r="E5248" s="41">
        <f t="shared" si="162"/>
        <v>2017</v>
      </c>
      <c r="F5248" s="41">
        <f t="shared" si="163"/>
        <v>2</v>
      </c>
      <c r="G5248" t="s">
        <v>61</v>
      </c>
      <c r="H5248">
        <v>0</v>
      </c>
      <c r="I5248">
        <v>449.85</v>
      </c>
      <c r="J5248" t="s">
        <v>51</v>
      </c>
      <c r="K5248" t="s">
        <v>52</v>
      </c>
      <c r="L5248">
        <v>8010</v>
      </c>
      <c r="M5248" t="s">
        <v>352</v>
      </c>
      <c r="N5248" t="s">
        <v>307</v>
      </c>
      <c r="O5248" t="s">
        <v>3708</v>
      </c>
      <c r="P5248" t="s">
        <v>3871</v>
      </c>
      <c r="Q5248" t="s">
        <v>4437</v>
      </c>
      <c r="W5248" s="54">
        <v>3</v>
      </c>
      <c r="X5248" s="49">
        <v>2</v>
      </c>
      <c r="Y5248" s="54">
        <v>299.89999999999998</v>
      </c>
      <c r="Z5248" s="45">
        <v>1</v>
      </c>
      <c r="AA5248" s="45">
        <v>149.95000000000002</v>
      </c>
    </row>
    <row r="5249" spans="3:27" x14ac:dyDescent="0.25">
      <c r="C5249" s="33">
        <v>15732</v>
      </c>
      <c r="D5249" s="2">
        <v>42781.749120370368</v>
      </c>
      <c r="E5249" s="41">
        <f t="shared" si="162"/>
        <v>2017</v>
      </c>
      <c r="F5249" s="41">
        <f t="shared" si="163"/>
        <v>2</v>
      </c>
      <c r="G5249" t="s">
        <v>309</v>
      </c>
      <c r="H5249">
        <v>0</v>
      </c>
      <c r="I5249">
        <v>620.75</v>
      </c>
      <c r="J5249" t="s">
        <v>56</v>
      </c>
      <c r="K5249" t="s">
        <v>52</v>
      </c>
      <c r="L5249">
        <v>41836</v>
      </c>
      <c r="M5249" t="s">
        <v>2811</v>
      </c>
      <c r="N5249" t="s">
        <v>0</v>
      </c>
      <c r="O5249" t="s">
        <v>4574</v>
      </c>
      <c r="P5249" t="s">
        <v>4649</v>
      </c>
      <c r="Q5249" t="s">
        <v>4298</v>
      </c>
      <c r="R5249" t="s">
        <v>3912</v>
      </c>
      <c r="S5249" t="s">
        <v>4069</v>
      </c>
      <c r="W5249" s="54">
        <v>5</v>
      </c>
      <c r="X5249" s="49">
        <v>5</v>
      </c>
      <c r="Y5249" s="54">
        <v>620.75</v>
      </c>
      <c r="Z5249" s="45">
        <v>0</v>
      </c>
      <c r="AA5249" s="45">
        <v>0</v>
      </c>
    </row>
    <row r="5250" spans="3:27" x14ac:dyDescent="0.25">
      <c r="C5250" s="33">
        <v>15729</v>
      </c>
      <c r="D5250" s="2">
        <v>42781.715821759259</v>
      </c>
      <c r="E5250" s="41">
        <f t="shared" si="162"/>
        <v>2017</v>
      </c>
      <c r="F5250" s="41">
        <f t="shared" si="163"/>
        <v>2</v>
      </c>
      <c r="G5250" t="s">
        <v>61</v>
      </c>
      <c r="H5250">
        <v>0</v>
      </c>
      <c r="I5250">
        <v>319.89999999999998</v>
      </c>
      <c r="J5250" t="s">
        <v>51</v>
      </c>
      <c r="K5250" t="s">
        <v>52</v>
      </c>
      <c r="L5250" t="s">
        <v>4652</v>
      </c>
      <c r="M5250" t="s">
        <v>4653</v>
      </c>
      <c r="N5250" t="s">
        <v>85</v>
      </c>
      <c r="O5250" t="s">
        <v>3779</v>
      </c>
      <c r="P5250" t="s">
        <v>3736</v>
      </c>
      <c r="W5250" s="54">
        <v>2</v>
      </c>
      <c r="X5250" s="49">
        <v>0</v>
      </c>
      <c r="Y5250" s="54">
        <v>0</v>
      </c>
      <c r="Z5250" s="34">
        <v>2</v>
      </c>
      <c r="AA5250" s="34">
        <v>319.89999999999998</v>
      </c>
    </row>
    <row r="5251" spans="3:27" x14ac:dyDescent="0.25">
      <c r="C5251" s="33">
        <v>15725</v>
      </c>
      <c r="D5251" s="2">
        <v>42781.683553240742</v>
      </c>
      <c r="E5251" s="41">
        <f t="shared" si="162"/>
        <v>2017</v>
      </c>
      <c r="F5251" s="41">
        <f t="shared" si="163"/>
        <v>2</v>
      </c>
      <c r="G5251" t="s">
        <v>61</v>
      </c>
      <c r="H5251">
        <v>0</v>
      </c>
      <c r="I5251">
        <v>549.85</v>
      </c>
      <c r="J5251" t="s">
        <v>56</v>
      </c>
      <c r="K5251" t="s">
        <v>52</v>
      </c>
      <c r="L5251">
        <v>30173</v>
      </c>
      <c r="M5251" t="s">
        <v>259</v>
      </c>
      <c r="N5251" t="s">
        <v>0</v>
      </c>
      <c r="O5251" t="s">
        <v>4088</v>
      </c>
      <c r="P5251" t="s">
        <v>4034</v>
      </c>
      <c r="Q5251" t="s">
        <v>3713</v>
      </c>
      <c r="W5251" s="54">
        <v>3</v>
      </c>
      <c r="X5251" s="49">
        <v>1</v>
      </c>
      <c r="Y5251" s="54">
        <v>129.94999999999999</v>
      </c>
      <c r="Z5251" s="45">
        <v>2</v>
      </c>
      <c r="AA5251" s="45">
        <v>419.90000000000003</v>
      </c>
    </row>
    <row r="5252" spans="3:27" x14ac:dyDescent="0.25">
      <c r="C5252" s="33">
        <v>15530</v>
      </c>
      <c r="D5252" s="2">
        <v>42781.619027777779</v>
      </c>
      <c r="E5252" s="41">
        <f t="shared" si="162"/>
        <v>2017</v>
      </c>
      <c r="F5252" s="41">
        <f t="shared" si="163"/>
        <v>2</v>
      </c>
      <c r="G5252" t="s">
        <v>61</v>
      </c>
      <c r="H5252">
        <v>0</v>
      </c>
      <c r="I5252">
        <v>239.9</v>
      </c>
      <c r="J5252" t="s">
        <v>74</v>
      </c>
      <c r="K5252" t="s">
        <v>52</v>
      </c>
      <c r="L5252">
        <v>83674</v>
      </c>
      <c r="M5252" t="s">
        <v>3328</v>
      </c>
      <c r="N5252" t="s">
        <v>0</v>
      </c>
      <c r="O5252" t="s">
        <v>4655</v>
      </c>
      <c r="P5252" t="s">
        <v>4656</v>
      </c>
      <c r="W5252" s="54">
        <v>2</v>
      </c>
      <c r="X5252" s="49">
        <v>1</v>
      </c>
      <c r="Y5252" s="54">
        <v>119.95</v>
      </c>
      <c r="Z5252" s="45">
        <v>1</v>
      </c>
      <c r="AA5252" s="45">
        <v>119.95</v>
      </c>
    </row>
    <row r="5253" spans="3:27" x14ac:dyDescent="0.25">
      <c r="C5253" s="33">
        <v>15527</v>
      </c>
      <c r="D5253" s="2">
        <v>42781.616643518515</v>
      </c>
      <c r="E5253" s="41">
        <f t="shared" si="162"/>
        <v>2017</v>
      </c>
      <c r="F5253" s="41">
        <f t="shared" si="163"/>
        <v>2</v>
      </c>
      <c r="G5253" t="s">
        <v>61</v>
      </c>
      <c r="H5253">
        <v>0</v>
      </c>
      <c r="I5253">
        <v>119.95</v>
      </c>
      <c r="J5253" t="s">
        <v>51</v>
      </c>
      <c r="K5253" t="s">
        <v>52</v>
      </c>
      <c r="L5253">
        <v>46890</v>
      </c>
      <c r="M5253" t="s">
        <v>4657</v>
      </c>
      <c r="N5253" t="s">
        <v>415</v>
      </c>
      <c r="O5253" t="s">
        <v>3986</v>
      </c>
      <c r="W5253" s="54">
        <v>1</v>
      </c>
      <c r="X5253" s="49">
        <v>0</v>
      </c>
      <c r="Y5253" s="54">
        <v>0</v>
      </c>
      <c r="Z5253" s="34">
        <v>1</v>
      </c>
      <c r="AA5253" s="34">
        <v>119.95</v>
      </c>
    </row>
    <row r="5254" spans="3:27" x14ac:dyDescent="0.25">
      <c r="C5254" s="33">
        <v>15350</v>
      </c>
      <c r="D5254" s="2">
        <v>42781.582719907405</v>
      </c>
      <c r="E5254" s="41">
        <f t="shared" si="162"/>
        <v>2017</v>
      </c>
      <c r="F5254" s="41">
        <f t="shared" si="163"/>
        <v>2</v>
      </c>
      <c r="G5254" t="s">
        <v>309</v>
      </c>
      <c r="H5254">
        <v>0</v>
      </c>
      <c r="I5254">
        <v>599.75</v>
      </c>
      <c r="J5254" t="s">
        <v>56</v>
      </c>
      <c r="K5254" t="s">
        <v>52</v>
      </c>
      <c r="L5254">
        <v>18225</v>
      </c>
      <c r="M5254" t="s">
        <v>2145</v>
      </c>
      <c r="N5254" t="s">
        <v>0</v>
      </c>
      <c r="O5254" t="s">
        <v>3695</v>
      </c>
      <c r="P5254" t="s">
        <v>4576</v>
      </c>
      <c r="Q5254" t="s">
        <v>3668</v>
      </c>
      <c r="R5254" t="s">
        <v>4004</v>
      </c>
      <c r="S5254" t="s">
        <v>3752</v>
      </c>
      <c r="W5254" s="54">
        <v>5</v>
      </c>
      <c r="X5254" s="49">
        <v>5</v>
      </c>
      <c r="Y5254" s="54">
        <v>599.75</v>
      </c>
      <c r="Z5254" s="45">
        <v>0</v>
      </c>
      <c r="AA5254" s="45">
        <v>0</v>
      </c>
    </row>
    <row r="5255" spans="3:27" x14ac:dyDescent="0.25">
      <c r="C5255" s="33">
        <v>15349</v>
      </c>
      <c r="D5255" s="2">
        <v>42781.579456018517</v>
      </c>
      <c r="E5255" s="41">
        <f t="shared" ref="E5255:E5318" si="164">YEAR(D5255)</f>
        <v>2017</v>
      </c>
      <c r="F5255" s="41">
        <f t="shared" ref="F5255:F5318" si="165">MONTH(D5255)</f>
        <v>2</v>
      </c>
      <c r="G5255" t="s">
        <v>61</v>
      </c>
      <c r="H5255">
        <v>0</v>
      </c>
      <c r="I5255">
        <v>129.94999999999999</v>
      </c>
      <c r="J5255" t="s">
        <v>51</v>
      </c>
      <c r="K5255" t="s">
        <v>52</v>
      </c>
      <c r="L5255" t="s">
        <v>4658</v>
      </c>
      <c r="M5255" t="s">
        <v>455</v>
      </c>
      <c r="N5255" t="s">
        <v>85</v>
      </c>
      <c r="O5255" t="s">
        <v>4659</v>
      </c>
      <c r="W5255" s="54">
        <v>1</v>
      </c>
      <c r="X5255" s="49">
        <v>1</v>
      </c>
      <c r="Y5255" s="54">
        <v>129.94999999999999</v>
      </c>
      <c r="Z5255" s="34">
        <v>0</v>
      </c>
      <c r="AA5255" s="34">
        <v>0</v>
      </c>
    </row>
    <row r="5256" spans="3:27" x14ac:dyDescent="0.25">
      <c r="C5256" s="33">
        <v>15343</v>
      </c>
      <c r="D5256" s="2">
        <v>42781.554652777777</v>
      </c>
      <c r="E5256" s="41">
        <f t="shared" si="164"/>
        <v>2017</v>
      </c>
      <c r="F5256" s="41">
        <f t="shared" si="165"/>
        <v>2</v>
      </c>
      <c r="G5256" t="s">
        <v>61</v>
      </c>
      <c r="H5256">
        <v>0</v>
      </c>
      <c r="I5256">
        <v>249.95</v>
      </c>
      <c r="J5256" t="s">
        <v>56</v>
      </c>
      <c r="K5256" t="s">
        <v>52</v>
      </c>
      <c r="L5256">
        <v>71034</v>
      </c>
      <c r="M5256" t="s">
        <v>2523</v>
      </c>
      <c r="N5256" t="s">
        <v>0</v>
      </c>
      <c r="O5256" t="s">
        <v>4475</v>
      </c>
      <c r="W5256" s="54">
        <v>1</v>
      </c>
      <c r="X5256" s="49">
        <v>0</v>
      </c>
      <c r="Y5256" s="54">
        <v>0</v>
      </c>
      <c r="Z5256" s="34">
        <v>1</v>
      </c>
      <c r="AA5256" s="34">
        <v>249.95</v>
      </c>
    </row>
    <row r="5257" spans="3:27" x14ac:dyDescent="0.25">
      <c r="C5257" s="33">
        <v>15326</v>
      </c>
      <c r="D5257" s="2">
        <v>42781.478171296294</v>
      </c>
      <c r="E5257" s="41">
        <f t="shared" si="164"/>
        <v>2017</v>
      </c>
      <c r="F5257" s="41">
        <f t="shared" si="165"/>
        <v>2</v>
      </c>
      <c r="G5257" t="s">
        <v>309</v>
      </c>
      <c r="H5257">
        <v>0</v>
      </c>
      <c r="I5257">
        <v>460.8</v>
      </c>
      <c r="J5257" t="s">
        <v>74</v>
      </c>
      <c r="K5257" t="s">
        <v>52</v>
      </c>
      <c r="L5257">
        <v>20259</v>
      </c>
      <c r="M5257" t="s">
        <v>168</v>
      </c>
      <c r="N5257" t="s">
        <v>0</v>
      </c>
      <c r="O5257" t="s">
        <v>4144</v>
      </c>
      <c r="P5257" t="s">
        <v>4261</v>
      </c>
      <c r="Q5257" t="s">
        <v>4177</v>
      </c>
      <c r="R5257" t="s">
        <v>3811</v>
      </c>
      <c r="W5257" s="54">
        <v>4</v>
      </c>
      <c r="X5257" s="49">
        <v>4</v>
      </c>
      <c r="Y5257" s="54">
        <v>460.8</v>
      </c>
      <c r="Z5257" s="45">
        <v>0</v>
      </c>
      <c r="AA5257" s="45">
        <v>0</v>
      </c>
    </row>
    <row r="5258" spans="3:27" x14ac:dyDescent="0.25">
      <c r="C5258" s="33">
        <v>15325</v>
      </c>
      <c r="D5258" s="2">
        <v>42781.474675925929</v>
      </c>
      <c r="E5258" s="41">
        <f t="shared" si="164"/>
        <v>2017</v>
      </c>
      <c r="F5258" s="41">
        <f t="shared" si="165"/>
        <v>2</v>
      </c>
      <c r="G5258" t="s">
        <v>309</v>
      </c>
      <c r="H5258">
        <v>0</v>
      </c>
      <c r="I5258">
        <v>229.95</v>
      </c>
      <c r="J5258" t="s">
        <v>56</v>
      </c>
      <c r="K5258" t="s">
        <v>52</v>
      </c>
      <c r="L5258">
        <v>61348</v>
      </c>
      <c r="M5258" t="s">
        <v>935</v>
      </c>
      <c r="N5258" t="s">
        <v>0</v>
      </c>
      <c r="O5258" t="s">
        <v>4233</v>
      </c>
      <c r="W5258" s="54">
        <v>1</v>
      </c>
      <c r="X5258" s="49">
        <v>1</v>
      </c>
      <c r="Y5258" s="54">
        <v>229.95</v>
      </c>
      <c r="Z5258" s="45">
        <v>0</v>
      </c>
      <c r="AA5258" s="45">
        <v>0</v>
      </c>
    </row>
    <row r="5259" spans="3:27" x14ac:dyDescent="0.25">
      <c r="C5259" s="33">
        <v>15324</v>
      </c>
      <c r="D5259" s="2">
        <v>42781.441666666666</v>
      </c>
      <c r="E5259" s="41">
        <f t="shared" si="164"/>
        <v>2017</v>
      </c>
      <c r="F5259" s="41">
        <f t="shared" si="165"/>
        <v>2</v>
      </c>
      <c r="G5259" t="s">
        <v>61</v>
      </c>
      <c r="H5259">
        <v>0</v>
      </c>
      <c r="I5259">
        <v>169.95</v>
      </c>
      <c r="J5259" t="s">
        <v>56</v>
      </c>
      <c r="K5259" t="s">
        <v>52</v>
      </c>
      <c r="L5259">
        <v>38165</v>
      </c>
      <c r="M5259" t="s">
        <v>4660</v>
      </c>
      <c r="N5259" t="s">
        <v>0</v>
      </c>
      <c r="O5259" t="s">
        <v>3725</v>
      </c>
      <c r="W5259" s="54">
        <v>1</v>
      </c>
      <c r="X5259" s="49">
        <v>0</v>
      </c>
      <c r="Y5259" s="54">
        <v>0</v>
      </c>
      <c r="Z5259" s="34">
        <v>1</v>
      </c>
      <c r="AA5259" s="34">
        <v>169.95</v>
      </c>
    </row>
    <row r="5260" spans="3:27" x14ac:dyDescent="0.25">
      <c r="C5260" s="33">
        <v>15316</v>
      </c>
      <c r="D5260" s="2">
        <v>42781.421759259261</v>
      </c>
      <c r="E5260" s="41">
        <f t="shared" si="164"/>
        <v>2017</v>
      </c>
      <c r="F5260" s="41">
        <f t="shared" si="165"/>
        <v>2</v>
      </c>
      <c r="G5260" t="s">
        <v>309</v>
      </c>
      <c r="H5260">
        <v>0</v>
      </c>
      <c r="I5260">
        <v>279.89999999999998</v>
      </c>
      <c r="J5260" t="s">
        <v>56</v>
      </c>
      <c r="K5260" t="s">
        <v>52</v>
      </c>
      <c r="L5260">
        <v>90419</v>
      </c>
      <c r="M5260" t="s">
        <v>183</v>
      </c>
      <c r="N5260" t="s">
        <v>0</v>
      </c>
      <c r="O5260" t="s">
        <v>4661</v>
      </c>
      <c r="P5260" t="s">
        <v>4258</v>
      </c>
      <c r="W5260" s="54">
        <v>2</v>
      </c>
      <c r="X5260" s="49">
        <v>2</v>
      </c>
      <c r="Y5260" s="54">
        <v>279.89999999999998</v>
      </c>
      <c r="Z5260" s="45">
        <v>0</v>
      </c>
      <c r="AA5260" s="45">
        <v>0</v>
      </c>
    </row>
    <row r="5261" spans="3:27" x14ac:dyDescent="0.25">
      <c r="C5261" s="33">
        <v>15298</v>
      </c>
      <c r="D5261" s="2">
        <v>42781.314444444448</v>
      </c>
      <c r="E5261" s="41">
        <f t="shared" si="164"/>
        <v>2017</v>
      </c>
      <c r="F5261" s="41">
        <f t="shared" si="165"/>
        <v>2</v>
      </c>
      <c r="G5261" t="s">
        <v>61</v>
      </c>
      <c r="H5261">
        <v>0</v>
      </c>
      <c r="I5261">
        <v>80</v>
      </c>
      <c r="J5261" t="s">
        <v>56</v>
      </c>
      <c r="K5261" t="s">
        <v>52</v>
      </c>
      <c r="L5261">
        <v>97084</v>
      </c>
      <c r="M5261" t="s">
        <v>1125</v>
      </c>
      <c r="N5261" t="s">
        <v>0</v>
      </c>
      <c r="O5261" t="s">
        <v>4134</v>
      </c>
      <c r="W5261" s="54">
        <v>1</v>
      </c>
      <c r="X5261" s="49">
        <v>0</v>
      </c>
      <c r="Y5261" s="54">
        <v>0</v>
      </c>
      <c r="Z5261" s="34">
        <v>1</v>
      </c>
      <c r="AA5261" s="34">
        <v>80</v>
      </c>
    </row>
    <row r="5262" spans="3:27" x14ac:dyDescent="0.25">
      <c r="C5262" s="33">
        <v>15296</v>
      </c>
      <c r="D5262" s="2">
        <v>42780.89398148148</v>
      </c>
      <c r="E5262" s="41">
        <f t="shared" si="164"/>
        <v>2017</v>
      </c>
      <c r="F5262" s="41">
        <f t="shared" si="165"/>
        <v>2</v>
      </c>
      <c r="G5262" t="s">
        <v>61</v>
      </c>
      <c r="H5262">
        <v>0</v>
      </c>
      <c r="I5262">
        <v>139.94999999999999</v>
      </c>
      <c r="J5262" t="s">
        <v>51</v>
      </c>
      <c r="K5262" t="s">
        <v>52</v>
      </c>
      <c r="L5262">
        <v>1364</v>
      </c>
      <c r="M5262" t="s">
        <v>4662</v>
      </c>
      <c r="N5262" t="s">
        <v>335</v>
      </c>
      <c r="O5262" t="s">
        <v>4407</v>
      </c>
      <c r="W5262" s="54">
        <v>1</v>
      </c>
      <c r="X5262" s="49">
        <v>0</v>
      </c>
      <c r="Y5262" s="54">
        <v>0</v>
      </c>
      <c r="Z5262" s="34">
        <v>1</v>
      </c>
      <c r="AA5262" s="34">
        <v>139.94999999999999</v>
      </c>
    </row>
    <row r="5263" spans="3:27" x14ac:dyDescent="0.25">
      <c r="C5263" s="33">
        <v>15295</v>
      </c>
      <c r="D5263" s="2">
        <v>42780.857743055552</v>
      </c>
      <c r="E5263" s="41">
        <f t="shared" si="164"/>
        <v>2017</v>
      </c>
      <c r="F5263" s="41">
        <f t="shared" si="165"/>
        <v>2</v>
      </c>
      <c r="G5263" t="s">
        <v>61</v>
      </c>
      <c r="H5263">
        <v>0</v>
      </c>
      <c r="I5263">
        <v>129.94999999999999</v>
      </c>
      <c r="J5263" t="s">
        <v>74</v>
      </c>
      <c r="K5263" t="s">
        <v>52</v>
      </c>
      <c r="L5263">
        <v>2600</v>
      </c>
      <c r="M5263" t="s">
        <v>1328</v>
      </c>
      <c r="N5263" t="s">
        <v>479</v>
      </c>
      <c r="O5263" t="s">
        <v>3982</v>
      </c>
      <c r="W5263" s="54">
        <v>1</v>
      </c>
      <c r="X5263" s="49">
        <v>0</v>
      </c>
      <c r="Y5263" s="54">
        <v>0</v>
      </c>
      <c r="Z5263" s="34">
        <v>1</v>
      </c>
      <c r="AA5263" s="34">
        <v>129.94999999999999</v>
      </c>
    </row>
    <row r="5264" spans="3:27" x14ac:dyDescent="0.25">
      <c r="C5264" s="33">
        <v>15294</v>
      </c>
      <c r="D5264" s="2">
        <v>42780.850740740738</v>
      </c>
      <c r="E5264" s="41">
        <f t="shared" si="164"/>
        <v>2017</v>
      </c>
      <c r="F5264" s="41">
        <f t="shared" si="165"/>
        <v>2</v>
      </c>
      <c r="G5264" t="s">
        <v>61</v>
      </c>
      <c r="H5264">
        <v>0</v>
      </c>
      <c r="I5264">
        <v>279.89999999999998</v>
      </c>
      <c r="J5264" t="s">
        <v>51</v>
      </c>
      <c r="K5264" t="s">
        <v>52</v>
      </c>
      <c r="L5264" t="s">
        <v>4663</v>
      </c>
      <c r="M5264" t="s">
        <v>473</v>
      </c>
      <c r="N5264" t="s">
        <v>64</v>
      </c>
      <c r="O5264" t="s">
        <v>3686</v>
      </c>
      <c r="P5264" t="s">
        <v>3749</v>
      </c>
      <c r="W5264" s="54">
        <v>2</v>
      </c>
      <c r="X5264" s="49">
        <v>1</v>
      </c>
      <c r="Y5264" s="54">
        <v>139.94999999999999</v>
      </c>
      <c r="Z5264" s="34">
        <v>1</v>
      </c>
      <c r="AA5264" s="34">
        <v>139.94999999999999</v>
      </c>
    </row>
    <row r="5265" spans="3:27" x14ac:dyDescent="0.25">
      <c r="C5265" s="33">
        <v>15293</v>
      </c>
      <c r="D5265" s="2">
        <v>42780.849039351851</v>
      </c>
      <c r="E5265" s="41">
        <f t="shared" si="164"/>
        <v>2017</v>
      </c>
      <c r="F5265" s="41">
        <f t="shared" si="165"/>
        <v>2</v>
      </c>
      <c r="G5265" t="s">
        <v>61</v>
      </c>
      <c r="H5265">
        <v>0</v>
      </c>
      <c r="I5265">
        <v>459.9</v>
      </c>
      <c r="J5265" t="s">
        <v>74</v>
      </c>
      <c r="K5265" t="s">
        <v>52</v>
      </c>
      <c r="L5265">
        <v>69151</v>
      </c>
      <c r="M5265" t="s">
        <v>4507</v>
      </c>
      <c r="N5265" t="s">
        <v>0</v>
      </c>
      <c r="O5265" t="s">
        <v>4233</v>
      </c>
      <c r="P5265" t="s">
        <v>4282</v>
      </c>
      <c r="W5265" s="54">
        <v>2</v>
      </c>
      <c r="X5265" s="49">
        <v>1</v>
      </c>
      <c r="Y5265" s="54">
        <v>229.95</v>
      </c>
      <c r="Z5265" s="45">
        <v>1</v>
      </c>
      <c r="AA5265" s="45">
        <v>229.95</v>
      </c>
    </row>
    <row r="5266" spans="3:27" x14ac:dyDescent="0.25">
      <c r="C5266" s="33">
        <v>15292</v>
      </c>
      <c r="D5266" s="2">
        <v>42780.806863425925</v>
      </c>
      <c r="E5266" s="41">
        <f t="shared" si="164"/>
        <v>2017</v>
      </c>
      <c r="F5266" s="41">
        <f t="shared" si="165"/>
        <v>2</v>
      </c>
      <c r="G5266" t="s">
        <v>61</v>
      </c>
      <c r="H5266">
        <v>0</v>
      </c>
      <c r="I5266">
        <v>249.95</v>
      </c>
      <c r="J5266" t="s">
        <v>51</v>
      </c>
      <c r="K5266" t="s">
        <v>52</v>
      </c>
      <c r="L5266">
        <v>58272</v>
      </c>
      <c r="M5266" t="s">
        <v>4020</v>
      </c>
      <c r="N5266" t="s">
        <v>415</v>
      </c>
      <c r="O5266" t="s">
        <v>3636</v>
      </c>
      <c r="W5266" s="54">
        <v>1</v>
      </c>
      <c r="X5266" s="49">
        <v>0</v>
      </c>
      <c r="Y5266" s="54">
        <v>0</v>
      </c>
      <c r="Z5266" s="34">
        <v>1</v>
      </c>
      <c r="AA5266" s="34">
        <v>249.95</v>
      </c>
    </row>
    <row r="5267" spans="3:27" x14ac:dyDescent="0.25">
      <c r="C5267" s="33">
        <v>15289</v>
      </c>
      <c r="D5267" s="2">
        <v>42780.772905092592</v>
      </c>
      <c r="E5267" s="41">
        <f t="shared" si="164"/>
        <v>2017</v>
      </c>
      <c r="F5267" s="41">
        <f t="shared" si="165"/>
        <v>2</v>
      </c>
      <c r="G5267" t="s">
        <v>309</v>
      </c>
      <c r="H5267">
        <v>0</v>
      </c>
      <c r="I5267">
        <v>249.95</v>
      </c>
      <c r="J5267" t="s">
        <v>56</v>
      </c>
      <c r="K5267" t="s">
        <v>52</v>
      </c>
      <c r="L5267">
        <v>10629</v>
      </c>
      <c r="M5267" t="s">
        <v>185</v>
      </c>
      <c r="N5267" t="s">
        <v>0</v>
      </c>
      <c r="O5267" t="s">
        <v>4664</v>
      </c>
      <c r="W5267" s="54">
        <v>1</v>
      </c>
      <c r="X5267" s="49">
        <v>1</v>
      </c>
      <c r="Y5267" s="54">
        <v>249.95</v>
      </c>
      <c r="Z5267" s="45">
        <v>0</v>
      </c>
      <c r="AA5267" s="45">
        <v>0</v>
      </c>
    </row>
    <row r="5268" spans="3:27" x14ac:dyDescent="0.25">
      <c r="C5268" s="33">
        <v>15288</v>
      </c>
      <c r="D5268" s="2">
        <v>42780.734456018516</v>
      </c>
      <c r="E5268" s="41">
        <f t="shared" si="164"/>
        <v>2017</v>
      </c>
      <c r="F5268" s="41">
        <f t="shared" si="165"/>
        <v>2</v>
      </c>
      <c r="G5268" t="s">
        <v>309</v>
      </c>
      <c r="H5268">
        <v>0</v>
      </c>
      <c r="I5268">
        <v>239.9</v>
      </c>
      <c r="J5268" t="s">
        <v>51</v>
      </c>
      <c r="K5268" t="s">
        <v>52</v>
      </c>
      <c r="L5268" t="s">
        <v>4665</v>
      </c>
      <c r="M5268" t="s">
        <v>4666</v>
      </c>
      <c r="N5268" t="s">
        <v>85</v>
      </c>
      <c r="O5268" t="s">
        <v>4667</v>
      </c>
      <c r="P5268" t="s">
        <v>4405</v>
      </c>
      <c r="W5268" s="54">
        <v>2</v>
      </c>
      <c r="X5268" s="49">
        <v>2</v>
      </c>
      <c r="Y5268" s="54">
        <v>239.9</v>
      </c>
      <c r="Z5268" s="45">
        <v>0</v>
      </c>
      <c r="AA5268" s="45">
        <v>0</v>
      </c>
    </row>
    <row r="5269" spans="3:27" x14ac:dyDescent="0.25">
      <c r="C5269" s="33">
        <v>15287</v>
      </c>
      <c r="D5269" s="2">
        <v>42780.717488425929</v>
      </c>
      <c r="E5269" s="41">
        <f t="shared" si="164"/>
        <v>2017</v>
      </c>
      <c r="F5269" s="41">
        <f t="shared" si="165"/>
        <v>2</v>
      </c>
      <c r="G5269" t="s">
        <v>61</v>
      </c>
      <c r="H5269">
        <v>20.149999999999999</v>
      </c>
      <c r="I5269">
        <v>35.97</v>
      </c>
      <c r="J5269" t="s">
        <v>51</v>
      </c>
      <c r="K5269" t="s">
        <v>52</v>
      </c>
      <c r="L5269">
        <v>10117</v>
      </c>
      <c r="M5269" t="s">
        <v>185</v>
      </c>
      <c r="N5269" t="s">
        <v>0</v>
      </c>
      <c r="O5269" t="s">
        <v>4668</v>
      </c>
      <c r="W5269" s="54">
        <v>1</v>
      </c>
      <c r="X5269" s="49">
        <v>0</v>
      </c>
      <c r="Y5269" s="54">
        <v>0</v>
      </c>
      <c r="Z5269" s="34">
        <v>1</v>
      </c>
      <c r="AA5269" s="34">
        <v>35.97</v>
      </c>
    </row>
    <row r="5270" spans="3:27" x14ac:dyDescent="0.25">
      <c r="C5270" s="33">
        <v>15280</v>
      </c>
      <c r="D5270" s="2">
        <v>42780.694571759261</v>
      </c>
      <c r="E5270" s="41">
        <f t="shared" si="164"/>
        <v>2017</v>
      </c>
      <c r="F5270" s="41">
        <f t="shared" si="165"/>
        <v>2</v>
      </c>
      <c r="G5270" t="s">
        <v>309</v>
      </c>
      <c r="H5270">
        <v>0</v>
      </c>
      <c r="I5270">
        <v>229.95</v>
      </c>
      <c r="J5270" t="s">
        <v>56</v>
      </c>
      <c r="K5270" t="s">
        <v>52</v>
      </c>
      <c r="L5270">
        <v>22085</v>
      </c>
      <c r="M5270" t="s">
        <v>1005</v>
      </c>
      <c r="N5270" t="s">
        <v>0</v>
      </c>
      <c r="O5270" t="s">
        <v>4233</v>
      </c>
      <c r="W5270" s="54">
        <v>1</v>
      </c>
      <c r="X5270" s="49">
        <v>1</v>
      </c>
      <c r="Y5270" s="54">
        <v>229.95</v>
      </c>
      <c r="Z5270" s="45">
        <v>0</v>
      </c>
      <c r="AA5270" s="45">
        <v>0</v>
      </c>
    </row>
    <row r="5271" spans="3:27" x14ac:dyDescent="0.25">
      <c r="C5271" s="33">
        <v>15279</v>
      </c>
      <c r="D5271" s="2">
        <v>42780.663842592592</v>
      </c>
      <c r="E5271" s="41">
        <f t="shared" si="164"/>
        <v>2017</v>
      </c>
      <c r="F5271" s="41">
        <f t="shared" si="165"/>
        <v>2</v>
      </c>
      <c r="G5271" t="s">
        <v>61</v>
      </c>
      <c r="H5271">
        <v>0</v>
      </c>
      <c r="I5271">
        <v>394.75</v>
      </c>
      <c r="J5271" t="s">
        <v>51</v>
      </c>
      <c r="K5271" t="s">
        <v>52</v>
      </c>
      <c r="L5271">
        <v>66538</v>
      </c>
      <c r="M5271" t="s">
        <v>4669</v>
      </c>
      <c r="N5271" t="s">
        <v>0</v>
      </c>
      <c r="O5271" t="s">
        <v>4533</v>
      </c>
      <c r="P5271" t="s">
        <v>3660</v>
      </c>
      <c r="Q5271" t="s">
        <v>4543</v>
      </c>
      <c r="R5271" t="s">
        <v>4670</v>
      </c>
      <c r="S5271" t="s">
        <v>4671</v>
      </c>
      <c r="W5271" s="54">
        <v>5</v>
      </c>
      <c r="X5271" s="49">
        <v>5</v>
      </c>
      <c r="Y5271" s="54">
        <v>394.75</v>
      </c>
      <c r="Z5271" s="34">
        <v>0</v>
      </c>
      <c r="AA5271" s="34">
        <v>0</v>
      </c>
    </row>
    <row r="5272" spans="3:27" x14ac:dyDescent="0.25">
      <c r="C5272" s="33">
        <v>15278</v>
      </c>
      <c r="D5272" s="2">
        <v>42780.617256944446</v>
      </c>
      <c r="E5272" s="41">
        <f t="shared" si="164"/>
        <v>2017</v>
      </c>
      <c r="F5272" s="41">
        <f t="shared" si="165"/>
        <v>2</v>
      </c>
      <c r="G5272" t="s">
        <v>61</v>
      </c>
      <c r="H5272">
        <v>0</v>
      </c>
      <c r="I5272">
        <v>259.89999999999998</v>
      </c>
      <c r="J5272" t="s">
        <v>74</v>
      </c>
      <c r="K5272" t="s">
        <v>52</v>
      </c>
      <c r="L5272">
        <v>22528</v>
      </c>
      <c r="M5272" t="s">
        <v>4672</v>
      </c>
      <c r="N5272" t="s">
        <v>0</v>
      </c>
      <c r="O5272" t="s">
        <v>3763</v>
      </c>
      <c r="P5272" t="s">
        <v>4631</v>
      </c>
      <c r="W5272" s="54">
        <v>2</v>
      </c>
      <c r="X5272" s="49">
        <v>1</v>
      </c>
      <c r="Y5272" s="54">
        <v>129.94999999999999</v>
      </c>
      <c r="Z5272" s="34">
        <v>1</v>
      </c>
      <c r="AA5272" s="34">
        <v>129.94999999999999</v>
      </c>
    </row>
    <row r="5273" spans="3:27" x14ac:dyDescent="0.25">
      <c r="C5273" s="33">
        <v>15277</v>
      </c>
      <c r="D5273" s="2">
        <v>42780.614374999997</v>
      </c>
      <c r="E5273" s="41">
        <f t="shared" si="164"/>
        <v>2017</v>
      </c>
      <c r="F5273" s="41">
        <f t="shared" si="165"/>
        <v>2</v>
      </c>
      <c r="G5273" t="s">
        <v>61</v>
      </c>
      <c r="H5273">
        <v>0</v>
      </c>
      <c r="I5273">
        <v>109.95</v>
      </c>
      <c r="J5273" t="s">
        <v>56</v>
      </c>
      <c r="K5273" t="s">
        <v>52</v>
      </c>
      <c r="L5273">
        <v>98666</v>
      </c>
      <c r="M5273" t="s">
        <v>4673</v>
      </c>
      <c r="N5273" t="s">
        <v>0</v>
      </c>
      <c r="O5273" t="s">
        <v>4569</v>
      </c>
      <c r="W5273" s="54">
        <v>1</v>
      </c>
      <c r="X5273" s="49">
        <v>0</v>
      </c>
      <c r="Y5273" s="54">
        <v>0</v>
      </c>
      <c r="Z5273" s="34">
        <v>1</v>
      </c>
      <c r="AA5273" s="34">
        <v>109.95</v>
      </c>
    </row>
    <row r="5274" spans="3:27" x14ac:dyDescent="0.25">
      <c r="C5274" s="33">
        <v>15276</v>
      </c>
      <c r="D5274" s="2">
        <v>42780.596192129633</v>
      </c>
      <c r="E5274" s="41">
        <f t="shared" si="164"/>
        <v>2017</v>
      </c>
      <c r="F5274" s="41">
        <f t="shared" si="165"/>
        <v>2</v>
      </c>
      <c r="G5274" t="s">
        <v>309</v>
      </c>
      <c r="H5274">
        <v>0</v>
      </c>
      <c r="I5274">
        <v>249.95</v>
      </c>
      <c r="J5274" t="s">
        <v>56</v>
      </c>
      <c r="K5274" t="s">
        <v>52</v>
      </c>
      <c r="L5274">
        <v>83278</v>
      </c>
      <c r="M5274" t="s">
        <v>1144</v>
      </c>
      <c r="N5274" t="s">
        <v>0</v>
      </c>
      <c r="O5274" t="s">
        <v>4088</v>
      </c>
      <c r="W5274" s="54">
        <v>1</v>
      </c>
      <c r="X5274" s="49">
        <v>1</v>
      </c>
      <c r="Y5274" s="54">
        <v>249.95</v>
      </c>
      <c r="Z5274" s="45">
        <v>0</v>
      </c>
      <c r="AA5274" s="45">
        <v>0</v>
      </c>
    </row>
    <row r="5275" spans="3:27" x14ac:dyDescent="0.25">
      <c r="C5275" s="33">
        <v>15274</v>
      </c>
      <c r="D5275" s="2">
        <v>42780.538680555554</v>
      </c>
      <c r="E5275" s="41">
        <f t="shared" si="164"/>
        <v>2017</v>
      </c>
      <c r="F5275" s="41">
        <f t="shared" si="165"/>
        <v>2</v>
      </c>
      <c r="G5275" t="s">
        <v>61</v>
      </c>
      <c r="H5275">
        <v>0</v>
      </c>
      <c r="I5275">
        <v>24.95</v>
      </c>
      <c r="J5275" t="s">
        <v>51</v>
      </c>
      <c r="K5275" t="s">
        <v>52</v>
      </c>
      <c r="L5275" t="s">
        <v>4674</v>
      </c>
      <c r="M5275" t="s">
        <v>473</v>
      </c>
      <c r="N5275" t="s">
        <v>64</v>
      </c>
      <c r="O5275" t="s">
        <v>4076</v>
      </c>
      <c r="W5275" s="54">
        <v>1</v>
      </c>
      <c r="X5275" s="49">
        <v>0</v>
      </c>
      <c r="Y5275" s="54">
        <v>0</v>
      </c>
      <c r="Z5275" s="34">
        <v>1</v>
      </c>
      <c r="AA5275" s="34">
        <v>24.95</v>
      </c>
    </row>
    <row r="5276" spans="3:27" x14ac:dyDescent="0.25">
      <c r="C5276" s="33">
        <v>15273</v>
      </c>
      <c r="D5276" s="2">
        <v>42780.535428240742</v>
      </c>
      <c r="E5276" s="41">
        <f t="shared" si="164"/>
        <v>2017</v>
      </c>
      <c r="F5276" s="41">
        <f t="shared" si="165"/>
        <v>2</v>
      </c>
      <c r="G5276" t="s">
        <v>61</v>
      </c>
      <c r="H5276">
        <v>0</v>
      </c>
      <c r="I5276">
        <v>129.94999999999999</v>
      </c>
      <c r="J5276" t="s">
        <v>56</v>
      </c>
      <c r="K5276" t="s">
        <v>52</v>
      </c>
      <c r="L5276">
        <v>58300</v>
      </c>
      <c r="M5276" t="s">
        <v>2215</v>
      </c>
      <c r="N5276" t="s">
        <v>0</v>
      </c>
      <c r="O5276" t="s">
        <v>3684</v>
      </c>
      <c r="W5276" s="54">
        <v>1</v>
      </c>
      <c r="X5276" s="49">
        <v>0</v>
      </c>
      <c r="Y5276" s="54">
        <v>0</v>
      </c>
      <c r="Z5276" s="34">
        <v>1</v>
      </c>
      <c r="AA5276" s="34">
        <v>129.94999999999999</v>
      </c>
    </row>
    <row r="5277" spans="3:27" x14ac:dyDescent="0.25">
      <c r="C5277" s="33">
        <v>15272</v>
      </c>
      <c r="D5277" s="2">
        <v>42780.521851851852</v>
      </c>
      <c r="E5277" s="41">
        <f t="shared" si="164"/>
        <v>2017</v>
      </c>
      <c r="F5277" s="41">
        <f t="shared" si="165"/>
        <v>2</v>
      </c>
      <c r="G5277" t="s">
        <v>309</v>
      </c>
      <c r="H5277">
        <v>0</v>
      </c>
      <c r="I5277">
        <v>299.89999999999998</v>
      </c>
      <c r="J5277" t="s">
        <v>51</v>
      </c>
      <c r="K5277" t="s">
        <v>52</v>
      </c>
      <c r="L5277">
        <v>57076</v>
      </c>
      <c r="M5277" t="s">
        <v>2180</v>
      </c>
      <c r="N5277" t="s">
        <v>0</v>
      </c>
      <c r="O5277" t="s">
        <v>4078</v>
      </c>
      <c r="P5277" t="s">
        <v>3820</v>
      </c>
      <c r="W5277" s="54">
        <v>2</v>
      </c>
      <c r="X5277" s="49">
        <v>2</v>
      </c>
      <c r="Y5277" s="54">
        <v>299.89999999999998</v>
      </c>
      <c r="Z5277" s="45">
        <v>0</v>
      </c>
      <c r="AA5277" s="45">
        <v>0</v>
      </c>
    </row>
    <row r="5278" spans="3:27" x14ac:dyDescent="0.25">
      <c r="C5278" s="33">
        <v>15271</v>
      </c>
      <c r="D5278" s="2">
        <v>42780.486284722225</v>
      </c>
      <c r="E5278" s="41">
        <f t="shared" si="164"/>
        <v>2017</v>
      </c>
      <c r="F5278" s="41">
        <f t="shared" si="165"/>
        <v>2</v>
      </c>
      <c r="G5278" t="s">
        <v>61</v>
      </c>
      <c r="H5278">
        <v>0</v>
      </c>
      <c r="I5278">
        <v>49.9</v>
      </c>
      <c r="J5278" t="s">
        <v>51</v>
      </c>
      <c r="K5278" t="s">
        <v>52</v>
      </c>
      <c r="L5278">
        <v>10997</v>
      </c>
      <c r="M5278" t="s">
        <v>185</v>
      </c>
      <c r="N5278" t="s">
        <v>0</v>
      </c>
      <c r="O5278" t="s">
        <v>3836</v>
      </c>
      <c r="P5278" t="s">
        <v>4163</v>
      </c>
      <c r="W5278" s="54">
        <v>2</v>
      </c>
      <c r="X5278" s="49">
        <v>0</v>
      </c>
      <c r="Y5278" s="54">
        <v>0</v>
      </c>
      <c r="Z5278" s="34">
        <v>2</v>
      </c>
      <c r="AA5278" s="34">
        <v>49.9</v>
      </c>
    </row>
    <row r="5279" spans="3:27" x14ac:dyDescent="0.25">
      <c r="C5279" s="33">
        <v>15256</v>
      </c>
      <c r="D5279" s="2">
        <v>42780.446122685185</v>
      </c>
      <c r="E5279" s="41">
        <f t="shared" si="164"/>
        <v>2017</v>
      </c>
      <c r="F5279" s="41">
        <f t="shared" si="165"/>
        <v>2</v>
      </c>
      <c r="G5279" t="s">
        <v>61</v>
      </c>
      <c r="H5279">
        <v>0</v>
      </c>
      <c r="I5279">
        <v>289.85000000000002</v>
      </c>
      <c r="J5279" t="s">
        <v>51</v>
      </c>
      <c r="K5279" t="s">
        <v>52</v>
      </c>
      <c r="L5279" t="s">
        <v>4665</v>
      </c>
      <c r="M5279" t="s">
        <v>4666</v>
      </c>
      <c r="N5279" t="s">
        <v>85</v>
      </c>
      <c r="O5279" t="s">
        <v>4328</v>
      </c>
      <c r="P5279" t="s">
        <v>4368</v>
      </c>
      <c r="Q5279" t="s">
        <v>4675</v>
      </c>
      <c r="W5279" s="54">
        <v>3</v>
      </c>
      <c r="X5279" s="49">
        <v>2</v>
      </c>
      <c r="Y5279" s="54">
        <v>179.90000000000003</v>
      </c>
      <c r="Z5279" s="45">
        <v>1</v>
      </c>
      <c r="AA5279" s="45">
        <v>109.95</v>
      </c>
    </row>
    <row r="5280" spans="3:27" x14ac:dyDescent="0.25">
      <c r="C5280" s="33">
        <v>15226</v>
      </c>
      <c r="D5280" s="2">
        <v>42779.917303240742</v>
      </c>
      <c r="E5280" s="41">
        <f t="shared" si="164"/>
        <v>2017</v>
      </c>
      <c r="F5280" s="41">
        <f t="shared" si="165"/>
        <v>2</v>
      </c>
      <c r="G5280" t="s">
        <v>309</v>
      </c>
      <c r="H5280">
        <v>0</v>
      </c>
      <c r="I5280">
        <v>129.94999999999999</v>
      </c>
      <c r="J5280" t="s">
        <v>51</v>
      </c>
      <c r="K5280" t="s">
        <v>52</v>
      </c>
      <c r="L5280">
        <v>81541</v>
      </c>
      <c r="M5280" t="s">
        <v>57</v>
      </c>
      <c r="N5280" t="s">
        <v>0</v>
      </c>
      <c r="O5280" t="s">
        <v>4198</v>
      </c>
      <c r="W5280" s="54">
        <v>1</v>
      </c>
      <c r="X5280" s="49">
        <v>1</v>
      </c>
      <c r="Y5280" s="54">
        <v>129.94999999999999</v>
      </c>
      <c r="Z5280" s="45">
        <v>0</v>
      </c>
      <c r="AA5280" s="45">
        <v>0</v>
      </c>
    </row>
    <row r="5281" spans="3:27" x14ac:dyDescent="0.25">
      <c r="C5281" s="33">
        <v>15225</v>
      </c>
      <c r="D5281" s="2">
        <v>42779.899108796293</v>
      </c>
      <c r="E5281" s="41">
        <f t="shared" si="164"/>
        <v>2017</v>
      </c>
      <c r="F5281" s="41">
        <f t="shared" si="165"/>
        <v>2</v>
      </c>
      <c r="G5281" t="s">
        <v>309</v>
      </c>
      <c r="H5281">
        <v>0</v>
      </c>
      <c r="I5281">
        <v>199.9</v>
      </c>
      <c r="J5281" t="s">
        <v>56</v>
      </c>
      <c r="K5281" t="s">
        <v>52</v>
      </c>
      <c r="L5281">
        <v>71686</v>
      </c>
      <c r="M5281" t="s">
        <v>4676</v>
      </c>
      <c r="N5281" t="s">
        <v>0</v>
      </c>
      <c r="O5281" t="s">
        <v>4047</v>
      </c>
      <c r="P5281" t="s">
        <v>3696</v>
      </c>
      <c r="W5281" s="54">
        <v>2</v>
      </c>
      <c r="X5281" s="49">
        <v>2</v>
      </c>
      <c r="Y5281" s="54">
        <v>199.9</v>
      </c>
      <c r="Z5281" s="45">
        <v>0</v>
      </c>
      <c r="AA5281" s="45">
        <v>0</v>
      </c>
    </row>
    <row r="5282" spans="3:27" x14ac:dyDescent="0.25">
      <c r="C5282" s="33">
        <v>15224</v>
      </c>
      <c r="D5282" s="2">
        <v>42779.889537037037</v>
      </c>
      <c r="E5282" s="41">
        <f t="shared" si="164"/>
        <v>2017</v>
      </c>
      <c r="F5282" s="41">
        <f t="shared" si="165"/>
        <v>2</v>
      </c>
      <c r="G5282" t="s">
        <v>50</v>
      </c>
      <c r="H5282">
        <v>0</v>
      </c>
      <c r="I5282">
        <v>115.9</v>
      </c>
      <c r="J5282" t="s">
        <v>51</v>
      </c>
      <c r="K5282" t="s">
        <v>52</v>
      </c>
      <c r="L5282">
        <v>68169</v>
      </c>
      <c r="M5282" t="s">
        <v>340</v>
      </c>
      <c r="N5282" t="s">
        <v>0</v>
      </c>
      <c r="O5282" t="s">
        <v>3882</v>
      </c>
      <c r="P5282" t="s">
        <v>4139</v>
      </c>
      <c r="W5282" s="54">
        <v>2</v>
      </c>
      <c r="X5282" s="49">
        <v>0</v>
      </c>
      <c r="Y5282" s="54">
        <v>0</v>
      </c>
      <c r="Z5282" s="34">
        <v>2</v>
      </c>
      <c r="AA5282" s="34">
        <v>115.9</v>
      </c>
    </row>
    <row r="5283" spans="3:27" x14ac:dyDescent="0.25">
      <c r="C5283" s="33">
        <v>15223</v>
      </c>
      <c r="D5283" s="2">
        <v>42779.798032407409</v>
      </c>
      <c r="E5283" s="41">
        <f t="shared" si="164"/>
        <v>2017</v>
      </c>
      <c r="F5283" s="41">
        <f t="shared" si="165"/>
        <v>2</v>
      </c>
      <c r="G5283" t="s">
        <v>61</v>
      </c>
      <c r="H5283">
        <v>0</v>
      </c>
      <c r="I5283">
        <v>189.85</v>
      </c>
      <c r="J5283" t="s">
        <v>56</v>
      </c>
      <c r="K5283" t="s">
        <v>52</v>
      </c>
      <c r="L5283">
        <v>79350</v>
      </c>
      <c r="M5283" t="s">
        <v>4677</v>
      </c>
      <c r="N5283" t="s">
        <v>0</v>
      </c>
      <c r="O5283" t="s">
        <v>4215</v>
      </c>
      <c r="P5283" t="s">
        <v>3734</v>
      </c>
      <c r="Q5283" t="s">
        <v>3743</v>
      </c>
      <c r="W5283" s="54">
        <v>3</v>
      </c>
      <c r="X5283" s="49">
        <v>1</v>
      </c>
      <c r="Y5283" s="54">
        <v>69.95</v>
      </c>
      <c r="Z5283" s="34">
        <v>2</v>
      </c>
      <c r="AA5283" s="34">
        <v>119.89999999999999</v>
      </c>
    </row>
    <row r="5284" spans="3:27" x14ac:dyDescent="0.25">
      <c r="C5284" s="33">
        <v>15222</v>
      </c>
      <c r="D5284" s="2">
        <v>42779.751701388886</v>
      </c>
      <c r="E5284" s="41">
        <f t="shared" si="164"/>
        <v>2017</v>
      </c>
      <c r="F5284" s="41">
        <f t="shared" si="165"/>
        <v>2</v>
      </c>
      <c r="G5284" t="s">
        <v>61</v>
      </c>
      <c r="H5284">
        <v>0</v>
      </c>
      <c r="I5284">
        <v>259.8</v>
      </c>
      <c r="J5284" t="s">
        <v>74</v>
      </c>
      <c r="K5284" t="s">
        <v>52</v>
      </c>
      <c r="L5284">
        <v>20253</v>
      </c>
      <c r="M5284" t="s">
        <v>168</v>
      </c>
      <c r="N5284" t="s">
        <v>0</v>
      </c>
      <c r="O5284" t="s">
        <v>3640</v>
      </c>
      <c r="P5284" t="s">
        <v>3734</v>
      </c>
      <c r="Q5284" t="s">
        <v>3864</v>
      </c>
      <c r="R5284" t="s">
        <v>4678</v>
      </c>
      <c r="W5284" s="54">
        <v>4</v>
      </c>
      <c r="X5284" s="49">
        <v>3</v>
      </c>
      <c r="Y5284" s="54">
        <v>199.85000000000002</v>
      </c>
      <c r="Z5284" s="45">
        <v>1</v>
      </c>
      <c r="AA5284" s="45">
        <v>59.95</v>
      </c>
    </row>
    <row r="5285" spans="3:27" x14ac:dyDescent="0.25">
      <c r="C5285" s="33">
        <v>15221</v>
      </c>
      <c r="D5285" s="2">
        <v>42779.746817129628</v>
      </c>
      <c r="E5285" s="41">
        <f t="shared" si="164"/>
        <v>2017</v>
      </c>
      <c r="F5285" s="41">
        <f t="shared" si="165"/>
        <v>2</v>
      </c>
      <c r="G5285" t="s">
        <v>309</v>
      </c>
      <c r="H5285">
        <v>0</v>
      </c>
      <c r="I5285">
        <v>149.9</v>
      </c>
      <c r="J5285" t="s">
        <v>51</v>
      </c>
      <c r="K5285" t="s">
        <v>52</v>
      </c>
      <c r="L5285">
        <v>13220</v>
      </c>
      <c r="M5285" t="s">
        <v>4679</v>
      </c>
      <c r="N5285" t="s">
        <v>385</v>
      </c>
      <c r="O5285" t="s">
        <v>3660</v>
      </c>
      <c r="P5285" t="s">
        <v>4543</v>
      </c>
      <c r="W5285" s="54">
        <v>2</v>
      </c>
      <c r="X5285" s="49">
        <v>2</v>
      </c>
      <c r="Y5285" s="54">
        <v>149.9</v>
      </c>
      <c r="Z5285" s="45">
        <v>0</v>
      </c>
      <c r="AA5285" s="45">
        <v>0</v>
      </c>
    </row>
    <row r="5286" spans="3:27" x14ac:dyDescent="0.25">
      <c r="C5286" s="33">
        <v>15218</v>
      </c>
      <c r="D5286" s="2">
        <v>42779.717060185183</v>
      </c>
      <c r="E5286" s="41">
        <f t="shared" si="164"/>
        <v>2017</v>
      </c>
      <c r="F5286" s="41">
        <f t="shared" si="165"/>
        <v>2</v>
      </c>
      <c r="G5286" t="s">
        <v>61</v>
      </c>
      <c r="H5286">
        <v>0</v>
      </c>
      <c r="I5286">
        <v>249.95</v>
      </c>
      <c r="J5286" t="s">
        <v>51</v>
      </c>
      <c r="K5286" t="s">
        <v>52</v>
      </c>
      <c r="L5286">
        <v>9620</v>
      </c>
      <c r="M5286" t="s">
        <v>4414</v>
      </c>
      <c r="N5286" t="s">
        <v>201</v>
      </c>
      <c r="O5286" t="s">
        <v>4514</v>
      </c>
      <c r="W5286" s="54">
        <v>1</v>
      </c>
      <c r="X5286" s="49">
        <v>1</v>
      </c>
      <c r="Y5286" s="54">
        <v>249.95</v>
      </c>
      <c r="Z5286" s="34">
        <v>0</v>
      </c>
      <c r="AA5286" s="34">
        <v>0</v>
      </c>
    </row>
    <row r="5287" spans="3:27" x14ac:dyDescent="0.25">
      <c r="C5287" s="33">
        <v>15208</v>
      </c>
      <c r="D5287" s="2">
        <v>42779.635578703703</v>
      </c>
      <c r="E5287" s="41">
        <f t="shared" si="164"/>
        <v>2017</v>
      </c>
      <c r="F5287" s="41">
        <f t="shared" si="165"/>
        <v>2</v>
      </c>
      <c r="G5287" t="s">
        <v>309</v>
      </c>
      <c r="H5287">
        <v>0</v>
      </c>
      <c r="I5287">
        <v>139.94999999999999</v>
      </c>
      <c r="J5287" t="s">
        <v>56</v>
      </c>
      <c r="K5287" t="s">
        <v>52</v>
      </c>
      <c r="L5287">
        <v>3149</v>
      </c>
      <c r="M5287" t="s">
        <v>4680</v>
      </c>
      <c r="N5287" t="s">
        <v>0</v>
      </c>
      <c r="O5287" t="s">
        <v>3979</v>
      </c>
      <c r="W5287" s="54">
        <v>1</v>
      </c>
      <c r="X5287" s="49">
        <v>1</v>
      </c>
      <c r="Y5287" s="54">
        <v>139.94999999999999</v>
      </c>
      <c r="Z5287" s="45">
        <v>0</v>
      </c>
      <c r="AA5287" s="45">
        <v>0</v>
      </c>
    </row>
    <row r="5288" spans="3:27" x14ac:dyDescent="0.25">
      <c r="C5288" s="33">
        <v>15207</v>
      </c>
      <c r="D5288" s="2">
        <v>42779.625231481485</v>
      </c>
      <c r="E5288" s="41">
        <f t="shared" si="164"/>
        <v>2017</v>
      </c>
      <c r="F5288" s="41">
        <f t="shared" si="165"/>
        <v>2</v>
      </c>
      <c r="G5288" t="s">
        <v>309</v>
      </c>
      <c r="H5288">
        <v>0</v>
      </c>
      <c r="I5288">
        <v>59.95</v>
      </c>
      <c r="J5288" t="s">
        <v>56</v>
      </c>
      <c r="K5288" t="s">
        <v>52</v>
      </c>
      <c r="L5288">
        <v>70597</v>
      </c>
      <c r="M5288" t="s">
        <v>75</v>
      </c>
      <c r="N5288" t="s">
        <v>0</v>
      </c>
      <c r="O5288" t="s">
        <v>4681</v>
      </c>
      <c r="W5288" s="54">
        <v>1</v>
      </c>
      <c r="X5288" s="49">
        <v>1</v>
      </c>
      <c r="Y5288" s="54">
        <v>59.95</v>
      </c>
      <c r="Z5288" s="45">
        <v>0</v>
      </c>
      <c r="AA5288" s="45">
        <v>0</v>
      </c>
    </row>
    <row r="5289" spans="3:27" x14ac:dyDescent="0.25">
      <c r="C5289" s="33">
        <v>15206</v>
      </c>
      <c r="D5289" s="2">
        <v>42779.615567129629</v>
      </c>
      <c r="E5289" s="41">
        <f t="shared" si="164"/>
        <v>2017</v>
      </c>
      <c r="F5289" s="41">
        <f t="shared" si="165"/>
        <v>2</v>
      </c>
      <c r="G5289" t="s">
        <v>61</v>
      </c>
      <c r="H5289">
        <v>0</v>
      </c>
      <c r="I5289">
        <v>319.8</v>
      </c>
      <c r="J5289" t="s">
        <v>56</v>
      </c>
      <c r="K5289" t="s">
        <v>52</v>
      </c>
      <c r="L5289">
        <v>3149</v>
      </c>
      <c r="M5289" t="s">
        <v>4680</v>
      </c>
      <c r="N5289" t="s">
        <v>0</v>
      </c>
      <c r="O5289" t="s">
        <v>4449</v>
      </c>
      <c r="P5289" t="s">
        <v>4218</v>
      </c>
      <c r="Q5289" t="s">
        <v>3795</v>
      </c>
      <c r="R5289" t="s">
        <v>4619</v>
      </c>
      <c r="W5289" s="54">
        <v>4</v>
      </c>
      <c r="X5289" s="49">
        <v>3</v>
      </c>
      <c r="Y5289" s="54">
        <v>209.85000000000002</v>
      </c>
      <c r="Z5289" s="45">
        <v>1</v>
      </c>
      <c r="AA5289" s="45">
        <v>109.95</v>
      </c>
    </row>
    <row r="5290" spans="3:27" x14ac:dyDescent="0.25">
      <c r="C5290" s="33">
        <v>15202</v>
      </c>
      <c r="D5290" s="2">
        <v>42779.530590277776</v>
      </c>
      <c r="E5290" s="41">
        <f t="shared" si="164"/>
        <v>2017</v>
      </c>
      <c r="F5290" s="41">
        <f t="shared" si="165"/>
        <v>2</v>
      </c>
      <c r="G5290" t="s">
        <v>61</v>
      </c>
      <c r="H5290">
        <v>0</v>
      </c>
      <c r="I5290">
        <v>279.89999999999998</v>
      </c>
      <c r="J5290" t="s">
        <v>56</v>
      </c>
      <c r="K5290" t="s">
        <v>52</v>
      </c>
      <c r="L5290">
        <v>71384</v>
      </c>
      <c r="M5290" t="s">
        <v>4682</v>
      </c>
      <c r="N5290" t="s">
        <v>0</v>
      </c>
      <c r="O5290" t="s">
        <v>3709</v>
      </c>
      <c r="P5290" t="s">
        <v>3649</v>
      </c>
      <c r="W5290" s="54">
        <v>2</v>
      </c>
      <c r="X5290" s="49">
        <v>2</v>
      </c>
      <c r="Y5290" s="54">
        <v>279.89999999999998</v>
      </c>
      <c r="Z5290" s="34">
        <v>0</v>
      </c>
      <c r="AA5290" s="34">
        <v>0</v>
      </c>
    </row>
    <row r="5291" spans="3:27" x14ac:dyDescent="0.25">
      <c r="C5291" s="33">
        <v>15199</v>
      </c>
      <c r="D5291" s="2">
        <v>42779.50980324074</v>
      </c>
      <c r="E5291" s="41">
        <f t="shared" si="164"/>
        <v>2017</v>
      </c>
      <c r="F5291" s="41">
        <f t="shared" si="165"/>
        <v>2</v>
      </c>
      <c r="G5291" t="s">
        <v>309</v>
      </c>
      <c r="H5291">
        <v>0</v>
      </c>
      <c r="I5291">
        <v>489.8</v>
      </c>
      <c r="J5291" t="s">
        <v>56</v>
      </c>
      <c r="K5291" t="s">
        <v>52</v>
      </c>
      <c r="L5291">
        <v>83661</v>
      </c>
      <c r="M5291" t="s">
        <v>1967</v>
      </c>
      <c r="N5291" t="s">
        <v>0</v>
      </c>
      <c r="O5291" t="s">
        <v>4683</v>
      </c>
      <c r="P5291" t="s">
        <v>4243</v>
      </c>
      <c r="Q5291" t="s">
        <v>3934</v>
      </c>
      <c r="R5291" t="s">
        <v>4684</v>
      </c>
      <c r="W5291" s="54">
        <v>4</v>
      </c>
      <c r="X5291" s="49">
        <v>4</v>
      </c>
      <c r="Y5291" s="54">
        <v>489.8</v>
      </c>
      <c r="Z5291" s="45">
        <v>0</v>
      </c>
      <c r="AA5291" s="45">
        <v>0</v>
      </c>
    </row>
    <row r="5292" spans="3:27" x14ac:dyDescent="0.25">
      <c r="C5292" s="33">
        <v>15076</v>
      </c>
      <c r="D5292" s="2">
        <v>42779.421261574076</v>
      </c>
      <c r="E5292" s="41">
        <f t="shared" si="164"/>
        <v>2017</v>
      </c>
      <c r="F5292" s="41">
        <f t="shared" si="165"/>
        <v>2</v>
      </c>
      <c r="G5292" t="s">
        <v>61</v>
      </c>
      <c r="H5292">
        <v>0</v>
      </c>
      <c r="I5292">
        <v>159.94999999999999</v>
      </c>
      <c r="J5292" t="s">
        <v>51</v>
      </c>
      <c r="K5292" t="s">
        <v>52</v>
      </c>
      <c r="L5292">
        <v>4020</v>
      </c>
      <c r="M5292" t="s">
        <v>849</v>
      </c>
      <c r="N5292" t="s">
        <v>307</v>
      </c>
      <c r="O5292" t="s">
        <v>4221</v>
      </c>
      <c r="W5292" s="54">
        <v>1</v>
      </c>
      <c r="X5292" s="49">
        <v>0</v>
      </c>
      <c r="Y5292" s="54">
        <v>0</v>
      </c>
      <c r="Z5292" s="34">
        <v>1</v>
      </c>
      <c r="AA5292" s="34">
        <v>159.94999999999999</v>
      </c>
    </row>
    <row r="5293" spans="3:27" x14ac:dyDescent="0.25">
      <c r="C5293" s="33">
        <v>15041</v>
      </c>
      <c r="D5293" s="2">
        <v>42779.372928240744</v>
      </c>
      <c r="E5293" s="41">
        <f t="shared" si="164"/>
        <v>2017</v>
      </c>
      <c r="F5293" s="41">
        <f t="shared" si="165"/>
        <v>2</v>
      </c>
      <c r="G5293" t="s">
        <v>309</v>
      </c>
      <c r="H5293">
        <v>0</v>
      </c>
      <c r="I5293">
        <v>129.94999999999999</v>
      </c>
      <c r="J5293" t="s">
        <v>51</v>
      </c>
      <c r="K5293" t="s">
        <v>52</v>
      </c>
      <c r="L5293">
        <v>58093</v>
      </c>
      <c r="M5293" t="s">
        <v>992</v>
      </c>
      <c r="N5293" t="s">
        <v>0</v>
      </c>
      <c r="O5293" t="s">
        <v>3999</v>
      </c>
      <c r="W5293" s="54">
        <v>1</v>
      </c>
      <c r="X5293" s="49">
        <v>1</v>
      </c>
      <c r="Y5293" s="54">
        <v>129.94999999999999</v>
      </c>
      <c r="Z5293" s="45">
        <v>0</v>
      </c>
      <c r="AA5293" s="45">
        <v>0</v>
      </c>
    </row>
    <row r="5294" spans="3:27" x14ac:dyDescent="0.25">
      <c r="C5294" s="33">
        <v>15040</v>
      </c>
      <c r="D5294" s="2">
        <v>42779.371574074074</v>
      </c>
      <c r="E5294" s="41">
        <f t="shared" si="164"/>
        <v>2017</v>
      </c>
      <c r="F5294" s="41">
        <f t="shared" si="165"/>
        <v>2</v>
      </c>
      <c r="G5294" t="s">
        <v>61</v>
      </c>
      <c r="H5294">
        <v>0</v>
      </c>
      <c r="I5294">
        <v>139.94999999999999</v>
      </c>
      <c r="J5294" t="s">
        <v>51</v>
      </c>
      <c r="K5294" t="s">
        <v>52</v>
      </c>
      <c r="L5294">
        <v>18460</v>
      </c>
      <c r="M5294" t="s">
        <v>4685</v>
      </c>
      <c r="N5294" t="s">
        <v>415</v>
      </c>
      <c r="O5294" t="s">
        <v>3749</v>
      </c>
      <c r="W5294" s="54">
        <v>1</v>
      </c>
      <c r="X5294" s="49">
        <v>0</v>
      </c>
      <c r="Y5294" s="54">
        <v>0</v>
      </c>
      <c r="Z5294" s="34">
        <v>1</v>
      </c>
      <c r="AA5294" s="34">
        <v>139.94999999999999</v>
      </c>
    </row>
    <row r="5295" spans="3:27" x14ac:dyDescent="0.25">
      <c r="C5295" s="33">
        <v>15034</v>
      </c>
      <c r="D5295" s="2">
        <v>42779.365312499998</v>
      </c>
      <c r="E5295" s="41">
        <f t="shared" si="164"/>
        <v>2017</v>
      </c>
      <c r="F5295" s="41">
        <f t="shared" si="165"/>
        <v>2</v>
      </c>
      <c r="G5295" t="s">
        <v>309</v>
      </c>
      <c r="H5295">
        <v>0</v>
      </c>
      <c r="I5295">
        <v>379.85</v>
      </c>
      <c r="J5295" t="s">
        <v>56</v>
      </c>
      <c r="K5295" t="s">
        <v>52</v>
      </c>
      <c r="L5295">
        <v>37083</v>
      </c>
      <c r="M5295" t="s">
        <v>120</v>
      </c>
      <c r="N5295" t="s">
        <v>0</v>
      </c>
      <c r="O5295" t="s">
        <v>4686</v>
      </c>
      <c r="P5295" t="s">
        <v>4687</v>
      </c>
      <c r="Q5295" t="s">
        <v>4688</v>
      </c>
      <c r="W5295" s="54">
        <v>3</v>
      </c>
      <c r="X5295" s="49">
        <v>3</v>
      </c>
      <c r="Y5295" s="54">
        <v>379.85</v>
      </c>
      <c r="Z5295" s="45">
        <v>0</v>
      </c>
      <c r="AA5295" s="45">
        <v>0</v>
      </c>
    </row>
    <row r="5296" spans="3:27" x14ac:dyDescent="0.25">
      <c r="C5296" s="33">
        <v>15024</v>
      </c>
      <c r="D5296" s="2">
        <v>42779.267372685186</v>
      </c>
      <c r="E5296" s="41">
        <f t="shared" si="164"/>
        <v>2017</v>
      </c>
      <c r="F5296" s="41">
        <f t="shared" si="165"/>
        <v>2</v>
      </c>
      <c r="G5296" t="s">
        <v>50</v>
      </c>
      <c r="H5296">
        <v>0</v>
      </c>
      <c r="I5296">
        <v>139.94999999999999</v>
      </c>
      <c r="J5296" t="s">
        <v>74</v>
      </c>
      <c r="K5296" t="s">
        <v>52</v>
      </c>
      <c r="L5296">
        <v>72464</v>
      </c>
      <c r="M5296" t="s">
        <v>2796</v>
      </c>
      <c r="N5296" t="s">
        <v>415</v>
      </c>
      <c r="O5296" t="s">
        <v>4151</v>
      </c>
      <c r="W5296" s="54">
        <v>1</v>
      </c>
      <c r="X5296" s="49">
        <v>0</v>
      </c>
      <c r="Y5296" s="54">
        <v>0</v>
      </c>
      <c r="Z5296" s="34">
        <v>1</v>
      </c>
      <c r="AA5296" s="34">
        <v>139.94999999999999</v>
      </c>
    </row>
    <row r="5297" spans="3:27" x14ac:dyDescent="0.25">
      <c r="C5297" s="33">
        <v>15023</v>
      </c>
      <c r="D5297" s="2">
        <v>42778.967152777775</v>
      </c>
      <c r="E5297" s="41">
        <f t="shared" si="164"/>
        <v>2017</v>
      </c>
      <c r="F5297" s="41">
        <f t="shared" si="165"/>
        <v>2</v>
      </c>
      <c r="G5297" t="s">
        <v>61</v>
      </c>
      <c r="H5297">
        <v>231.82</v>
      </c>
      <c r="I5297">
        <v>413.79</v>
      </c>
      <c r="J5297" t="s">
        <v>74</v>
      </c>
      <c r="K5297" t="s">
        <v>52</v>
      </c>
      <c r="L5297">
        <v>10119</v>
      </c>
      <c r="M5297" t="s">
        <v>185</v>
      </c>
      <c r="N5297" t="s">
        <v>0</v>
      </c>
      <c r="O5297" t="s">
        <v>4689</v>
      </c>
      <c r="P5297" t="s">
        <v>4690</v>
      </c>
      <c r="Q5297" t="s">
        <v>4691</v>
      </c>
      <c r="R5297" t="s">
        <v>4692</v>
      </c>
      <c r="S5297" t="s">
        <v>4693</v>
      </c>
      <c r="T5297" t="s">
        <v>4694</v>
      </c>
      <c r="U5297" t="s">
        <v>4695</v>
      </c>
      <c r="W5297" s="54">
        <v>7</v>
      </c>
      <c r="X5297" s="49">
        <v>3</v>
      </c>
      <c r="Y5297" s="54">
        <v>349.84999999999997</v>
      </c>
      <c r="Z5297" s="45">
        <v>4</v>
      </c>
      <c r="AA5297" s="45">
        <v>63.940000000000055</v>
      </c>
    </row>
    <row r="5298" spans="3:27" x14ac:dyDescent="0.25">
      <c r="C5298" s="33">
        <v>15022</v>
      </c>
      <c r="D5298" s="2">
        <v>42778.917187500003</v>
      </c>
      <c r="E5298" s="41">
        <f t="shared" si="164"/>
        <v>2017</v>
      </c>
      <c r="F5298" s="41">
        <f t="shared" si="165"/>
        <v>2</v>
      </c>
      <c r="G5298" t="s">
        <v>61</v>
      </c>
      <c r="H5298">
        <v>0</v>
      </c>
      <c r="I5298">
        <v>69.95</v>
      </c>
      <c r="J5298" t="s">
        <v>56</v>
      </c>
      <c r="K5298" t="s">
        <v>52</v>
      </c>
      <c r="L5298">
        <v>76534</v>
      </c>
      <c r="M5298" t="s">
        <v>4696</v>
      </c>
      <c r="N5298" t="s">
        <v>0</v>
      </c>
      <c r="O5298" t="s">
        <v>4697</v>
      </c>
      <c r="W5298" s="54">
        <v>1</v>
      </c>
      <c r="X5298" s="49">
        <v>0</v>
      </c>
      <c r="Y5298" s="54">
        <v>0</v>
      </c>
      <c r="Z5298" s="34">
        <v>1</v>
      </c>
      <c r="AA5298" s="34">
        <v>69.95</v>
      </c>
    </row>
    <row r="5299" spans="3:27" x14ac:dyDescent="0.25">
      <c r="C5299" s="33">
        <v>15021</v>
      </c>
      <c r="D5299" s="2">
        <v>42778.901724537034</v>
      </c>
      <c r="E5299" s="41">
        <f t="shared" si="164"/>
        <v>2017</v>
      </c>
      <c r="F5299" s="41">
        <f t="shared" si="165"/>
        <v>2</v>
      </c>
      <c r="G5299" t="s">
        <v>61</v>
      </c>
      <c r="H5299">
        <v>0</v>
      </c>
      <c r="I5299">
        <v>169.95</v>
      </c>
      <c r="J5299" t="s">
        <v>56</v>
      </c>
      <c r="K5299" t="s">
        <v>52</v>
      </c>
      <c r="L5299">
        <v>73312</v>
      </c>
      <c r="M5299" t="s">
        <v>4698</v>
      </c>
      <c r="N5299" t="s">
        <v>0</v>
      </c>
      <c r="O5299" t="s">
        <v>3710</v>
      </c>
      <c r="W5299" s="54">
        <v>1</v>
      </c>
      <c r="X5299" s="49">
        <v>1</v>
      </c>
      <c r="Y5299" s="54">
        <v>169.95</v>
      </c>
      <c r="Z5299" s="45">
        <v>0</v>
      </c>
      <c r="AA5299" s="45">
        <v>0</v>
      </c>
    </row>
    <row r="5300" spans="3:27" x14ac:dyDescent="0.25">
      <c r="C5300" s="33">
        <v>15020</v>
      </c>
      <c r="D5300" s="2">
        <v>42778.868622685186</v>
      </c>
      <c r="E5300" s="41">
        <f t="shared" si="164"/>
        <v>2017</v>
      </c>
      <c r="F5300" s="41">
        <f t="shared" si="165"/>
        <v>2</v>
      </c>
      <c r="G5300" t="s">
        <v>61</v>
      </c>
      <c r="H5300">
        <v>0</v>
      </c>
      <c r="I5300">
        <v>76.95</v>
      </c>
      <c r="J5300" t="s">
        <v>74</v>
      </c>
      <c r="K5300" t="s">
        <v>52</v>
      </c>
      <c r="L5300">
        <v>86179</v>
      </c>
      <c r="M5300" t="s">
        <v>272</v>
      </c>
      <c r="N5300" t="s">
        <v>0</v>
      </c>
      <c r="O5300" t="s">
        <v>4699</v>
      </c>
      <c r="W5300" s="54">
        <v>1</v>
      </c>
      <c r="X5300" s="49">
        <v>0</v>
      </c>
      <c r="Y5300" s="54">
        <v>0</v>
      </c>
      <c r="Z5300" s="34">
        <v>1</v>
      </c>
      <c r="AA5300" s="34">
        <v>76.95</v>
      </c>
    </row>
    <row r="5301" spans="3:27" x14ac:dyDescent="0.25">
      <c r="C5301" s="33">
        <v>15019</v>
      </c>
      <c r="D5301" s="2">
        <v>42778.861574074072</v>
      </c>
      <c r="E5301" s="41">
        <f t="shared" si="164"/>
        <v>2017</v>
      </c>
      <c r="F5301" s="41">
        <f t="shared" si="165"/>
        <v>2</v>
      </c>
      <c r="G5301" t="s">
        <v>61</v>
      </c>
      <c r="H5301">
        <v>0</v>
      </c>
      <c r="I5301">
        <v>76.95</v>
      </c>
      <c r="J5301" t="s">
        <v>51</v>
      </c>
      <c r="K5301" t="s">
        <v>52</v>
      </c>
      <c r="L5301">
        <v>2000</v>
      </c>
      <c r="M5301" t="s">
        <v>1270</v>
      </c>
      <c r="N5301" t="s">
        <v>201</v>
      </c>
      <c r="O5301" t="s">
        <v>4700</v>
      </c>
      <c r="W5301" s="54">
        <v>1</v>
      </c>
      <c r="X5301" s="49">
        <v>0</v>
      </c>
      <c r="Y5301" s="54">
        <v>0</v>
      </c>
      <c r="Z5301" s="34">
        <v>1</v>
      </c>
      <c r="AA5301" s="34">
        <v>76.95</v>
      </c>
    </row>
    <row r="5302" spans="3:27" x14ac:dyDescent="0.25">
      <c r="C5302" s="33">
        <v>15018</v>
      </c>
      <c r="D5302" s="2">
        <v>42778.85796296296</v>
      </c>
      <c r="E5302" s="41">
        <f t="shared" si="164"/>
        <v>2017</v>
      </c>
      <c r="F5302" s="41">
        <f t="shared" si="165"/>
        <v>2</v>
      </c>
      <c r="G5302" t="s">
        <v>61</v>
      </c>
      <c r="H5302">
        <v>0</v>
      </c>
      <c r="I5302">
        <v>110</v>
      </c>
      <c r="J5302" t="s">
        <v>74</v>
      </c>
      <c r="K5302" t="s">
        <v>52</v>
      </c>
      <c r="L5302">
        <v>45468</v>
      </c>
      <c r="M5302" t="s">
        <v>4464</v>
      </c>
      <c r="N5302" t="s">
        <v>0</v>
      </c>
      <c r="O5302" t="s">
        <v>3667</v>
      </c>
      <c r="P5302" t="s">
        <v>4701</v>
      </c>
      <c r="W5302" s="54">
        <v>2</v>
      </c>
      <c r="X5302" s="49">
        <v>0</v>
      </c>
      <c r="Y5302" s="54">
        <v>0</v>
      </c>
      <c r="Z5302" s="34">
        <v>2</v>
      </c>
      <c r="AA5302" s="34">
        <v>110</v>
      </c>
    </row>
    <row r="5303" spans="3:27" x14ac:dyDescent="0.25">
      <c r="C5303" s="33">
        <v>15017</v>
      </c>
      <c r="D5303" s="2">
        <v>42778.836157407408</v>
      </c>
      <c r="E5303" s="41">
        <f t="shared" si="164"/>
        <v>2017</v>
      </c>
      <c r="F5303" s="41">
        <f t="shared" si="165"/>
        <v>2</v>
      </c>
      <c r="G5303" t="s">
        <v>61</v>
      </c>
      <c r="H5303">
        <v>0</v>
      </c>
      <c r="I5303">
        <v>279.89999999999998</v>
      </c>
      <c r="J5303" t="s">
        <v>51</v>
      </c>
      <c r="K5303" t="s">
        <v>52</v>
      </c>
      <c r="L5303" t="s">
        <v>4702</v>
      </c>
      <c r="M5303" t="s">
        <v>4703</v>
      </c>
      <c r="N5303" t="s">
        <v>64</v>
      </c>
      <c r="O5303" t="s">
        <v>3941</v>
      </c>
      <c r="P5303" t="s">
        <v>4586</v>
      </c>
      <c r="W5303" s="54">
        <v>2</v>
      </c>
      <c r="X5303" s="49">
        <v>2</v>
      </c>
      <c r="Y5303" s="54">
        <v>279.89999999999998</v>
      </c>
      <c r="Z5303" s="45">
        <v>0</v>
      </c>
      <c r="AA5303" s="45">
        <v>0</v>
      </c>
    </row>
    <row r="5304" spans="3:27" x14ac:dyDescent="0.25">
      <c r="C5304" s="33">
        <v>15016</v>
      </c>
      <c r="D5304" s="2">
        <v>42778.819293981483</v>
      </c>
      <c r="E5304" s="41">
        <f t="shared" si="164"/>
        <v>2017</v>
      </c>
      <c r="F5304" s="41">
        <f t="shared" si="165"/>
        <v>2</v>
      </c>
      <c r="G5304" t="s">
        <v>309</v>
      </c>
      <c r="H5304">
        <v>0</v>
      </c>
      <c r="I5304">
        <v>139.94999999999999</v>
      </c>
      <c r="J5304" t="s">
        <v>56</v>
      </c>
      <c r="K5304" t="s">
        <v>52</v>
      </c>
      <c r="L5304">
        <v>10245</v>
      </c>
      <c r="M5304" t="s">
        <v>185</v>
      </c>
      <c r="N5304" t="s">
        <v>0</v>
      </c>
      <c r="O5304" t="s">
        <v>3819</v>
      </c>
      <c r="W5304" s="54">
        <v>1</v>
      </c>
      <c r="X5304" s="49">
        <v>1</v>
      </c>
      <c r="Y5304" s="54">
        <v>139.94999999999999</v>
      </c>
      <c r="Z5304" s="45">
        <v>0</v>
      </c>
      <c r="AA5304" s="45">
        <v>0</v>
      </c>
    </row>
    <row r="5305" spans="3:27" x14ac:dyDescent="0.25">
      <c r="C5305" s="33">
        <v>15015</v>
      </c>
      <c r="D5305" s="2">
        <v>42778.79891203704</v>
      </c>
      <c r="E5305" s="41">
        <f t="shared" si="164"/>
        <v>2017</v>
      </c>
      <c r="F5305" s="41">
        <f t="shared" si="165"/>
        <v>2</v>
      </c>
      <c r="G5305" t="s">
        <v>61</v>
      </c>
      <c r="H5305">
        <v>0</v>
      </c>
      <c r="I5305">
        <v>117.9</v>
      </c>
      <c r="J5305" t="s">
        <v>74</v>
      </c>
      <c r="K5305" t="s">
        <v>52</v>
      </c>
      <c r="L5305">
        <v>10437</v>
      </c>
      <c r="M5305" t="s">
        <v>185</v>
      </c>
      <c r="N5305" t="s">
        <v>0</v>
      </c>
      <c r="O5305" t="s">
        <v>3953</v>
      </c>
      <c r="P5305" t="s">
        <v>4100</v>
      </c>
      <c r="W5305" s="54">
        <v>2</v>
      </c>
      <c r="X5305" s="49">
        <v>0</v>
      </c>
      <c r="Y5305" s="54">
        <v>0</v>
      </c>
      <c r="Z5305" s="34">
        <v>2</v>
      </c>
      <c r="AA5305" s="34">
        <v>117.9</v>
      </c>
    </row>
    <row r="5306" spans="3:27" x14ac:dyDescent="0.25">
      <c r="C5306" s="33">
        <v>15013</v>
      </c>
      <c r="D5306" s="2">
        <v>42778.750694444447</v>
      </c>
      <c r="E5306" s="41">
        <f t="shared" si="164"/>
        <v>2017</v>
      </c>
      <c r="F5306" s="41">
        <f t="shared" si="165"/>
        <v>2</v>
      </c>
      <c r="G5306" t="s">
        <v>309</v>
      </c>
      <c r="H5306">
        <v>0</v>
      </c>
      <c r="I5306">
        <v>171.9</v>
      </c>
      <c r="J5306" t="s">
        <v>56</v>
      </c>
      <c r="K5306" t="s">
        <v>52</v>
      </c>
      <c r="L5306">
        <v>81669</v>
      </c>
      <c r="M5306" t="s">
        <v>57</v>
      </c>
      <c r="N5306" t="s">
        <v>0</v>
      </c>
      <c r="O5306" t="s">
        <v>3677</v>
      </c>
      <c r="P5306" t="s">
        <v>4036</v>
      </c>
      <c r="W5306" s="54">
        <v>2</v>
      </c>
      <c r="X5306" s="49">
        <v>2</v>
      </c>
      <c r="Y5306" s="54">
        <v>171.9</v>
      </c>
      <c r="Z5306" s="45">
        <v>0</v>
      </c>
      <c r="AA5306" s="45">
        <v>0</v>
      </c>
    </row>
    <row r="5307" spans="3:27" x14ac:dyDescent="0.25">
      <c r="C5307" s="33">
        <v>15012</v>
      </c>
      <c r="D5307" s="2">
        <v>42778.742662037039</v>
      </c>
      <c r="E5307" s="41">
        <f t="shared" si="164"/>
        <v>2017</v>
      </c>
      <c r="F5307" s="41">
        <f t="shared" si="165"/>
        <v>2</v>
      </c>
      <c r="G5307" t="s">
        <v>61</v>
      </c>
      <c r="H5307">
        <v>0</v>
      </c>
      <c r="I5307">
        <v>159.94999999999999</v>
      </c>
      <c r="J5307" t="s">
        <v>56</v>
      </c>
      <c r="K5307" t="s">
        <v>52</v>
      </c>
      <c r="L5307">
        <v>93326</v>
      </c>
      <c r="M5307" t="s">
        <v>3188</v>
      </c>
      <c r="N5307" t="s">
        <v>0</v>
      </c>
      <c r="O5307" t="s">
        <v>4226</v>
      </c>
      <c r="W5307" s="54">
        <v>1</v>
      </c>
      <c r="X5307" s="49">
        <v>1</v>
      </c>
      <c r="Y5307" s="54">
        <v>159.94999999999999</v>
      </c>
      <c r="Z5307" s="45">
        <v>0</v>
      </c>
      <c r="AA5307" s="45">
        <v>0</v>
      </c>
    </row>
    <row r="5308" spans="3:27" x14ac:dyDescent="0.25">
      <c r="C5308" s="33">
        <v>15011</v>
      </c>
      <c r="D5308" s="2">
        <v>42778.665636574071</v>
      </c>
      <c r="E5308" s="41">
        <f t="shared" si="164"/>
        <v>2017</v>
      </c>
      <c r="F5308" s="41">
        <f t="shared" si="165"/>
        <v>2</v>
      </c>
      <c r="G5308" t="s">
        <v>309</v>
      </c>
      <c r="H5308">
        <v>0</v>
      </c>
      <c r="I5308">
        <v>129.94999999999999</v>
      </c>
      <c r="J5308" t="s">
        <v>56</v>
      </c>
      <c r="K5308" t="s">
        <v>52</v>
      </c>
      <c r="L5308">
        <v>38176</v>
      </c>
      <c r="M5308" t="s">
        <v>4704</v>
      </c>
      <c r="N5308" t="s">
        <v>0</v>
      </c>
      <c r="O5308" t="s">
        <v>4705</v>
      </c>
      <c r="W5308" s="54">
        <v>1</v>
      </c>
      <c r="X5308" s="49">
        <v>1</v>
      </c>
      <c r="Y5308" s="54">
        <v>129.94999999999999</v>
      </c>
      <c r="Z5308" s="45">
        <v>0</v>
      </c>
      <c r="AA5308" s="45">
        <v>0</v>
      </c>
    </row>
    <row r="5309" spans="3:27" x14ac:dyDescent="0.25">
      <c r="C5309" s="33">
        <v>15010</v>
      </c>
      <c r="D5309" s="2">
        <v>42778.665613425925</v>
      </c>
      <c r="E5309" s="41">
        <f t="shared" si="164"/>
        <v>2017</v>
      </c>
      <c r="F5309" s="41">
        <f t="shared" si="165"/>
        <v>2</v>
      </c>
      <c r="G5309" t="s">
        <v>309</v>
      </c>
      <c r="H5309">
        <v>0</v>
      </c>
      <c r="I5309">
        <v>129.94999999999999</v>
      </c>
      <c r="J5309" t="s">
        <v>74</v>
      </c>
      <c r="K5309" t="s">
        <v>52</v>
      </c>
      <c r="L5309">
        <v>80804</v>
      </c>
      <c r="M5309" t="s">
        <v>57</v>
      </c>
      <c r="N5309" t="s">
        <v>0</v>
      </c>
      <c r="O5309" t="s">
        <v>4706</v>
      </c>
      <c r="W5309" s="54">
        <v>1</v>
      </c>
      <c r="X5309" s="49">
        <v>1</v>
      </c>
      <c r="Y5309" s="54">
        <v>129.94999999999999</v>
      </c>
      <c r="Z5309" s="45">
        <v>0</v>
      </c>
      <c r="AA5309" s="45">
        <v>0</v>
      </c>
    </row>
    <row r="5310" spans="3:27" x14ac:dyDescent="0.25">
      <c r="C5310" s="33">
        <v>15009</v>
      </c>
      <c r="D5310" s="2">
        <v>42778.658356481479</v>
      </c>
      <c r="E5310" s="41">
        <f t="shared" si="164"/>
        <v>2017</v>
      </c>
      <c r="F5310" s="41">
        <f t="shared" si="165"/>
        <v>2</v>
      </c>
      <c r="G5310" t="s">
        <v>61</v>
      </c>
      <c r="H5310">
        <v>0</v>
      </c>
      <c r="I5310">
        <v>339.9</v>
      </c>
      <c r="J5310" t="s">
        <v>74</v>
      </c>
      <c r="K5310" t="s">
        <v>52</v>
      </c>
      <c r="L5310">
        <v>94356</v>
      </c>
      <c r="M5310" t="s">
        <v>4347</v>
      </c>
      <c r="N5310" t="s">
        <v>0</v>
      </c>
      <c r="O5310" t="s">
        <v>4576</v>
      </c>
      <c r="P5310" t="s">
        <v>3737</v>
      </c>
      <c r="W5310" s="54">
        <v>2</v>
      </c>
      <c r="X5310" s="49">
        <v>1</v>
      </c>
      <c r="Y5310" s="54">
        <v>169.95</v>
      </c>
      <c r="Z5310" s="45">
        <v>1</v>
      </c>
      <c r="AA5310" s="45">
        <v>169.95</v>
      </c>
    </row>
    <row r="5311" spans="3:27" x14ac:dyDescent="0.25">
      <c r="C5311" s="33">
        <v>15008</v>
      </c>
      <c r="D5311" s="2">
        <v>42778.609375</v>
      </c>
      <c r="E5311" s="41">
        <f t="shared" si="164"/>
        <v>2017</v>
      </c>
      <c r="F5311" s="41">
        <f t="shared" si="165"/>
        <v>2</v>
      </c>
      <c r="G5311" t="s">
        <v>61</v>
      </c>
      <c r="H5311">
        <v>0</v>
      </c>
      <c r="I5311">
        <v>389.85</v>
      </c>
      <c r="J5311" t="s">
        <v>74</v>
      </c>
      <c r="K5311" t="s">
        <v>52</v>
      </c>
      <c r="L5311">
        <v>1863</v>
      </c>
      <c r="M5311" t="s">
        <v>4707</v>
      </c>
      <c r="N5311" t="s">
        <v>1770</v>
      </c>
      <c r="O5311" t="s">
        <v>3748</v>
      </c>
      <c r="P5311" t="s">
        <v>4708</v>
      </c>
      <c r="Q5311" t="s">
        <v>4709</v>
      </c>
      <c r="W5311" s="54">
        <v>3</v>
      </c>
      <c r="X5311" s="49">
        <v>2</v>
      </c>
      <c r="Y5311" s="54">
        <v>219.90000000000003</v>
      </c>
      <c r="Z5311" s="34">
        <v>1</v>
      </c>
      <c r="AA5311" s="34">
        <v>169.95</v>
      </c>
    </row>
    <row r="5312" spans="3:27" x14ac:dyDescent="0.25">
      <c r="C5312" s="33">
        <v>15007</v>
      </c>
      <c r="D5312" s="2">
        <v>42778.603113425925</v>
      </c>
      <c r="E5312" s="41">
        <f t="shared" si="164"/>
        <v>2017</v>
      </c>
      <c r="F5312" s="41">
        <f t="shared" si="165"/>
        <v>2</v>
      </c>
      <c r="G5312" t="s">
        <v>61</v>
      </c>
      <c r="H5312">
        <v>0</v>
      </c>
      <c r="I5312">
        <v>259.89999999999998</v>
      </c>
      <c r="J5312" t="s">
        <v>51</v>
      </c>
      <c r="K5312" t="s">
        <v>52</v>
      </c>
      <c r="L5312" t="s">
        <v>4710</v>
      </c>
      <c r="M5312" t="s">
        <v>455</v>
      </c>
      <c r="N5312" t="s">
        <v>85</v>
      </c>
      <c r="O5312" t="s">
        <v>4711</v>
      </c>
      <c r="W5312" s="54">
        <v>1</v>
      </c>
      <c r="X5312" s="49">
        <v>1</v>
      </c>
      <c r="Y5312" s="54">
        <v>259.89999999999998</v>
      </c>
      <c r="Z5312" s="34">
        <v>0</v>
      </c>
      <c r="AA5312" s="34">
        <v>0</v>
      </c>
    </row>
    <row r="5313" spans="3:27" x14ac:dyDescent="0.25">
      <c r="C5313" s="33">
        <v>15006</v>
      </c>
      <c r="D5313" s="2">
        <v>42778.584791666668</v>
      </c>
      <c r="E5313" s="41">
        <f t="shared" si="164"/>
        <v>2017</v>
      </c>
      <c r="F5313" s="41">
        <f t="shared" si="165"/>
        <v>2</v>
      </c>
      <c r="G5313" t="s">
        <v>309</v>
      </c>
      <c r="H5313">
        <v>0</v>
      </c>
      <c r="I5313">
        <v>249.95</v>
      </c>
      <c r="J5313" t="s">
        <v>74</v>
      </c>
      <c r="K5313" t="s">
        <v>52</v>
      </c>
      <c r="L5313">
        <v>4926</v>
      </c>
      <c r="M5313" t="s">
        <v>4712</v>
      </c>
      <c r="N5313" t="s">
        <v>307</v>
      </c>
      <c r="O5313" t="s">
        <v>3888</v>
      </c>
      <c r="W5313" s="54">
        <v>1</v>
      </c>
      <c r="X5313" s="49">
        <v>1</v>
      </c>
      <c r="Y5313" s="54">
        <v>249.95</v>
      </c>
      <c r="Z5313" s="45">
        <v>0</v>
      </c>
      <c r="AA5313" s="45">
        <v>0</v>
      </c>
    </row>
    <row r="5314" spans="3:27" x14ac:dyDescent="0.25">
      <c r="C5314" s="33">
        <v>15005</v>
      </c>
      <c r="D5314" s="2">
        <v>42778.577986111108</v>
      </c>
      <c r="E5314" s="41">
        <f t="shared" si="164"/>
        <v>2017</v>
      </c>
      <c r="F5314" s="41">
        <f t="shared" si="165"/>
        <v>2</v>
      </c>
      <c r="G5314" t="s">
        <v>61</v>
      </c>
      <c r="H5314">
        <v>0</v>
      </c>
      <c r="I5314">
        <v>119.9</v>
      </c>
      <c r="J5314" t="s">
        <v>51</v>
      </c>
      <c r="K5314" t="s">
        <v>52</v>
      </c>
      <c r="L5314">
        <v>55093</v>
      </c>
      <c r="M5314" t="s">
        <v>1763</v>
      </c>
      <c r="N5314" t="s">
        <v>1049</v>
      </c>
      <c r="O5314" t="s">
        <v>4713</v>
      </c>
      <c r="P5314" t="s">
        <v>4036</v>
      </c>
      <c r="W5314" s="54">
        <v>2</v>
      </c>
      <c r="X5314" s="49">
        <v>0</v>
      </c>
      <c r="Y5314" s="54">
        <v>0</v>
      </c>
      <c r="Z5314" s="34">
        <v>2</v>
      </c>
      <c r="AA5314" s="34">
        <v>119.9</v>
      </c>
    </row>
    <row r="5315" spans="3:27" x14ac:dyDescent="0.25">
      <c r="C5315" s="33">
        <v>15004</v>
      </c>
      <c r="D5315" s="2">
        <v>42778.570868055554</v>
      </c>
      <c r="E5315" s="41">
        <f t="shared" si="164"/>
        <v>2017</v>
      </c>
      <c r="F5315" s="41">
        <f t="shared" si="165"/>
        <v>2</v>
      </c>
      <c r="G5315" t="s">
        <v>61</v>
      </c>
      <c r="H5315">
        <v>0</v>
      </c>
      <c r="I5315">
        <v>129.94999999999999</v>
      </c>
      <c r="J5315" t="s">
        <v>56</v>
      </c>
      <c r="K5315" t="s">
        <v>52</v>
      </c>
      <c r="L5315">
        <v>49497</v>
      </c>
      <c r="M5315" t="s">
        <v>4714</v>
      </c>
      <c r="N5315" t="s">
        <v>0</v>
      </c>
      <c r="O5315" t="s">
        <v>4715</v>
      </c>
      <c r="W5315" s="54">
        <v>1</v>
      </c>
      <c r="X5315" s="49">
        <v>0</v>
      </c>
      <c r="Y5315" s="54">
        <v>0</v>
      </c>
      <c r="Z5315" s="34">
        <v>1</v>
      </c>
      <c r="AA5315" s="34">
        <v>129.94999999999999</v>
      </c>
    </row>
    <row r="5316" spans="3:27" x14ac:dyDescent="0.25">
      <c r="C5316" s="33">
        <v>15003</v>
      </c>
      <c r="D5316" s="2">
        <v>42778.518460648149</v>
      </c>
      <c r="E5316" s="41">
        <f t="shared" si="164"/>
        <v>2017</v>
      </c>
      <c r="F5316" s="41">
        <f t="shared" si="165"/>
        <v>2</v>
      </c>
      <c r="G5316" t="s">
        <v>309</v>
      </c>
      <c r="H5316">
        <v>0</v>
      </c>
      <c r="I5316">
        <v>365.65</v>
      </c>
      <c r="J5316" t="s">
        <v>51</v>
      </c>
      <c r="K5316" t="s">
        <v>52</v>
      </c>
      <c r="L5316">
        <v>10439</v>
      </c>
      <c r="M5316" t="s">
        <v>185</v>
      </c>
      <c r="N5316" t="s">
        <v>0</v>
      </c>
      <c r="O5316" t="s">
        <v>4179</v>
      </c>
      <c r="P5316" t="s">
        <v>4671</v>
      </c>
      <c r="Q5316" t="s">
        <v>4716</v>
      </c>
      <c r="R5316" t="s">
        <v>3854</v>
      </c>
      <c r="S5316" t="s">
        <v>4011</v>
      </c>
      <c r="T5316" t="s">
        <v>4670</v>
      </c>
      <c r="U5316" t="s">
        <v>4105</v>
      </c>
      <c r="W5316" s="54">
        <v>7</v>
      </c>
      <c r="X5316" s="49">
        <v>7</v>
      </c>
      <c r="Y5316" s="54">
        <v>365.65</v>
      </c>
      <c r="Z5316" s="45">
        <v>0</v>
      </c>
      <c r="AA5316" s="45">
        <v>0</v>
      </c>
    </row>
    <row r="5317" spans="3:27" x14ac:dyDescent="0.25">
      <c r="C5317" s="33">
        <v>15002</v>
      </c>
      <c r="D5317" s="2">
        <v>42778.502002314817</v>
      </c>
      <c r="E5317" s="41">
        <f t="shared" si="164"/>
        <v>2017</v>
      </c>
      <c r="F5317" s="41">
        <f t="shared" si="165"/>
        <v>2</v>
      </c>
      <c r="G5317" t="s">
        <v>61</v>
      </c>
      <c r="H5317">
        <v>0</v>
      </c>
      <c r="I5317">
        <v>169.95</v>
      </c>
      <c r="J5317" t="s">
        <v>51</v>
      </c>
      <c r="K5317" t="s">
        <v>52</v>
      </c>
      <c r="L5317">
        <v>60316</v>
      </c>
      <c r="M5317" t="s">
        <v>4594</v>
      </c>
      <c r="N5317" t="s">
        <v>0</v>
      </c>
      <c r="O5317" t="s">
        <v>4518</v>
      </c>
      <c r="W5317" s="54">
        <v>1</v>
      </c>
      <c r="X5317" s="49">
        <v>0</v>
      </c>
      <c r="Y5317" s="54">
        <v>0</v>
      </c>
      <c r="Z5317" s="34">
        <v>1</v>
      </c>
      <c r="AA5317" s="34">
        <v>169.95</v>
      </c>
    </row>
    <row r="5318" spans="3:27" x14ac:dyDescent="0.25">
      <c r="C5318" s="33">
        <v>15001</v>
      </c>
      <c r="D5318" s="2">
        <v>42778.495833333334</v>
      </c>
      <c r="E5318" s="41">
        <f t="shared" si="164"/>
        <v>2017</v>
      </c>
      <c r="F5318" s="41">
        <f t="shared" si="165"/>
        <v>2</v>
      </c>
      <c r="G5318" t="s">
        <v>268</v>
      </c>
      <c r="H5318">
        <v>0</v>
      </c>
      <c r="I5318">
        <v>249.95</v>
      </c>
      <c r="J5318" t="s">
        <v>74</v>
      </c>
      <c r="K5318" t="s">
        <v>52</v>
      </c>
      <c r="L5318">
        <v>51491</v>
      </c>
      <c r="M5318" t="s">
        <v>639</v>
      </c>
      <c r="N5318" t="s">
        <v>0</v>
      </c>
      <c r="O5318" t="s">
        <v>3888</v>
      </c>
      <c r="W5318" s="54">
        <v>1</v>
      </c>
      <c r="X5318" s="49">
        <v>0</v>
      </c>
      <c r="Y5318" s="54">
        <v>0</v>
      </c>
      <c r="Z5318" s="34">
        <v>1</v>
      </c>
      <c r="AA5318" s="34">
        <v>249.95</v>
      </c>
    </row>
    <row r="5319" spans="3:27" x14ac:dyDescent="0.25">
      <c r="C5319" s="33">
        <v>15000</v>
      </c>
      <c r="D5319" s="2">
        <v>42778.447500000002</v>
      </c>
      <c r="E5319" s="41">
        <f t="shared" ref="E5319:E5382" si="166">YEAR(D5319)</f>
        <v>2017</v>
      </c>
      <c r="F5319" s="41">
        <f t="shared" ref="F5319:F5382" si="167">MONTH(D5319)</f>
        <v>2</v>
      </c>
      <c r="G5319" t="s">
        <v>309</v>
      </c>
      <c r="H5319">
        <v>0</v>
      </c>
      <c r="I5319">
        <v>230.9</v>
      </c>
      <c r="J5319" t="s">
        <v>51</v>
      </c>
      <c r="K5319" t="s">
        <v>52</v>
      </c>
      <c r="L5319">
        <v>10439</v>
      </c>
      <c r="M5319" t="s">
        <v>185</v>
      </c>
      <c r="N5319" t="s">
        <v>0</v>
      </c>
      <c r="O5319" t="s">
        <v>4201</v>
      </c>
      <c r="P5319" t="s">
        <v>4381</v>
      </c>
      <c r="W5319" s="54">
        <v>2</v>
      </c>
      <c r="X5319" s="49">
        <v>2</v>
      </c>
      <c r="Y5319" s="54">
        <v>230.9</v>
      </c>
      <c r="Z5319" s="45">
        <v>0</v>
      </c>
      <c r="AA5319" s="45">
        <v>0</v>
      </c>
    </row>
    <row r="5320" spans="3:27" x14ac:dyDescent="0.25">
      <c r="C5320" s="33">
        <v>14999</v>
      </c>
      <c r="D5320" s="2">
        <v>42778.432303240741</v>
      </c>
      <c r="E5320" s="41">
        <f t="shared" si="166"/>
        <v>2017</v>
      </c>
      <c r="F5320" s="41">
        <f t="shared" si="167"/>
        <v>2</v>
      </c>
      <c r="G5320" t="s">
        <v>61</v>
      </c>
      <c r="H5320">
        <v>0</v>
      </c>
      <c r="I5320">
        <v>122.9</v>
      </c>
      <c r="J5320" t="s">
        <v>51</v>
      </c>
      <c r="K5320" t="s">
        <v>52</v>
      </c>
      <c r="L5320">
        <v>3400</v>
      </c>
      <c r="M5320" t="s">
        <v>4717</v>
      </c>
      <c r="N5320" t="s">
        <v>307</v>
      </c>
      <c r="O5320" t="s">
        <v>4718</v>
      </c>
      <c r="P5320" t="s">
        <v>4719</v>
      </c>
      <c r="W5320" s="54">
        <v>2</v>
      </c>
      <c r="X5320" s="49">
        <v>0</v>
      </c>
      <c r="Y5320" s="54">
        <v>0</v>
      </c>
      <c r="Z5320" s="34">
        <v>2</v>
      </c>
      <c r="AA5320" s="34">
        <v>122.9</v>
      </c>
    </row>
    <row r="5321" spans="3:27" x14ac:dyDescent="0.25">
      <c r="C5321" s="33">
        <v>14997</v>
      </c>
      <c r="D5321" s="2">
        <v>42778.320173611108</v>
      </c>
      <c r="E5321" s="41">
        <f t="shared" si="166"/>
        <v>2017</v>
      </c>
      <c r="F5321" s="41">
        <f t="shared" si="167"/>
        <v>2</v>
      </c>
      <c r="G5321" t="s">
        <v>309</v>
      </c>
      <c r="H5321">
        <v>0</v>
      </c>
      <c r="I5321">
        <v>369.85</v>
      </c>
      <c r="J5321" t="s">
        <v>51</v>
      </c>
      <c r="K5321" t="s">
        <v>52</v>
      </c>
      <c r="L5321">
        <v>28876</v>
      </c>
      <c r="M5321" t="s">
        <v>4720</v>
      </c>
      <c r="N5321" t="s">
        <v>0</v>
      </c>
      <c r="O5321" t="s">
        <v>3736</v>
      </c>
      <c r="P5321" t="s">
        <v>4721</v>
      </c>
      <c r="Q5321" t="s">
        <v>4051</v>
      </c>
      <c r="W5321" s="54">
        <v>3</v>
      </c>
      <c r="X5321" s="49">
        <v>3</v>
      </c>
      <c r="Y5321" s="54">
        <v>369.85</v>
      </c>
      <c r="Z5321" s="45">
        <v>0</v>
      </c>
      <c r="AA5321" s="45">
        <v>0</v>
      </c>
    </row>
    <row r="5322" spans="3:27" x14ac:dyDescent="0.25">
      <c r="C5322" s="33">
        <v>14996</v>
      </c>
      <c r="D5322" s="2">
        <v>42777.947546296295</v>
      </c>
      <c r="E5322" s="41">
        <f t="shared" si="166"/>
        <v>2017</v>
      </c>
      <c r="F5322" s="41">
        <f t="shared" si="167"/>
        <v>2</v>
      </c>
      <c r="G5322" t="s">
        <v>61</v>
      </c>
      <c r="H5322">
        <v>0</v>
      </c>
      <c r="I5322">
        <v>67.95</v>
      </c>
      <c r="J5322" t="s">
        <v>74</v>
      </c>
      <c r="K5322" t="s">
        <v>52</v>
      </c>
      <c r="L5322" t="s">
        <v>2596</v>
      </c>
      <c r="M5322" t="s">
        <v>2597</v>
      </c>
      <c r="N5322" t="s">
        <v>540</v>
      </c>
      <c r="O5322" t="s">
        <v>4305</v>
      </c>
      <c r="W5322" s="54">
        <v>1</v>
      </c>
      <c r="X5322" s="49">
        <v>0</v>
      </c>
      <c r="Y5322" s="54">
        <v>0</v>
      </c>
      <c r="Z5322" s="34">
        <v>1</v>
      </c>
      <c r="AA5322" s="34">
        <v>67.95</v>
      </c>
    </row>
    <row r="5323" spans="3:27" x14ac:dyDescent="0.25">
      <c r="C5323" s="33">
        <v>14995</v>
      </c>
      <c r="D5323" s="2">
        <v>42777.88453703704</v>
      </c>
      <c r="E5323" s="41">
        <f t="shared" si="166"/>
        <v>2017</v>
      </c>
      <c r="F5323" s="41">
        <f t="shared" si="167"/>
        <v>2</v>
      </c>
      <c r="G5323" t="s">
        <v>309</v>
      </c>
      <c r="H5323">
        <v>0</v>
      </c>
      <c r="I5323">
        <v>139.94999999999999</v>
      </c>
      <c r="J5323" t="s">
        <v>56</v>
      </c>
      <c r="K5323" t="s">
        <v>52</v>
      </c>
      <c r="L5323">
        <v>80933</v>
      </c>
      <c r="M5323" t="s">
        <v>57</v>
      </c>
      <c r="N5323" t="s">
        <v>0</v>
      </c>
      <c r="O5323" t="s">
        <v>4722</v>
      </c>
      <c r="W5323" s="54">
        <v>1</v>
      </c>
      <c r="X5323" s="49">
        <v>1</v>
      </c>
      <c r="Y5323" s="54">
        <v>139.94999999999999</v>
      </c>
      <c r="Z5323" s="45">
        <v>0</v>
      </c>
      <c r="AA5323" s="45">
        <v>0</v>
      </c>
    </row>
    <row r="5324" spans="3:27" x14ac:dyDescent="0.25">
      <c r="C5324" s="33">
        <v>14994</v>
      </c>
      <c r="D5324" s="2">
        <v>42777.881944444445</v>
      </c>
      <c r="E5324" s="41">
        <f t="shared" si="166"/>
        <v>2017</v>
      </c>
      <c r="F5324" s="41">
        <f t="shared" si="167"/>
        <v>2</v>
      </c>
      <c r="G5324" t="s">
        <v>268</v>
      </c>
      <c r="H5324">
        <v>0</v>
      </c>
      <c r="I5324">
        <v>249.95</v>
      </c>
      <c r="J5324" t="s">
        <v>56</v>
      </c>
      <c r="K5324" t="s">
        <v>52</v>
      </c>
      <c r="L5324">
        <v>53225</v>
      </c>
      <c r="M5324" t="s">
        <v>371</v>
      </c>
      <c r="N5324" t="s">
        <v>0</v>
      </c>
      <c r="O5324" t="s">
        <v>3888</v>
      </c>
      <c r="W5324" s="54">
        <v>1</v>
      </c>
      <c r="X5324" s="49">
        <v>0</v>
      </c>
      <c r="Y5324" s="54">
        <v>0</v>
      </c>
      <c r="Z5324" s="34">
        <v>1</v>
      </c>
      <c r="AA5324" s="34">
        <v>249.95</v>
      </c>
    </row>
    <row r="5325" spans="3:27" x14ac:dyDescent="0.25">
      <c r="C5325" s="33">
        <v>14993</v>
      </c>
      <c r="D5325" s="2">
        <v>42777.869895833333</v>
      </c>
      <c r="E5325" s="41">
        <f t="shared" si="166"/>
        <v>2017</v>
      </c>
      <c r="F5325" s="41">
        <f t="shared" si="167"/>
        <v>2</v>
      </c>
      <c r="G5325" t="s">
        <v>61</v>
      </c>
      <c r="H5325">
        <v>0</v>
      </c>
      <c r="I5325">
        <v>569.65</v>
      </c>
      <c r="J5325" t="s">
        <v>56</v>
      </c>
      <c r="K5325" t="s">
        <v>52</v>
      </c>
      <c r="L5325">
        <v>45259</v>
      </c>
      <c r="M5325" t="s">
        <v>53</v>
      </c>
      <c r="N5325" t="s">
        <v>0</v>
      </c>
      <c r="O5325" t="s">
        <v>3728</v>
      </c>
      <c r="P5325" t="s">
        <v>4723</v>
      </c>
      <c r="Q5325" t="s">
        <v>4272</v>
      </c>
      <c r="R5325" t="s">
        <v>3752</v>
      </c>
      <c r="S5325" t="s">
        <v>3935</v>
      </c>
      <c r="T5325" t="s">
        <v>4047</v>
      </c>
      <c r="U5325" t="s">
        <v>3696</v>
      </c>
      <c r="W5325" s="54">
        <v>7</v>
      </c>
      <c r="X5325" s="49">
        <v>5</v>
      </c>
      <c r="Y5325" s="54">
        <v>419.75</v>
      </c>
      <c r="Z5325" s="45">
        <v>2</v>
      </c>
      <c r="AA5325" s="45">
        <v>149.9</v>
      </c>
    </row>
    <row r="5326" spans="3:27" x14ac:dyDescent="0.25">
      <c r="C5326" s="33">
        <v>14992</v>
      </c>
      <c r="D5326" s="2">
        <v>42777.827569444446</v>
      </c>
      <c r="E5326" s="41">
        <f t="shared" si="166"/>
        <v>2017</v>
      </c>
      <c r="F5326" s="41">
        <f t="shared" si="167"/>
        <v>2</v>
      </c>
      <c r="G5326" t="s">
        <v>61</v>
      </c>
      <c r="H5326">
        <v>0</v>
      </c>
      <c r="I5326">
        <v>154.94999999999999</v>
      </c>
      <c r="J5326" t="s">
        <v>74</v>
      </c>
      <c r="K5326" t="s">
        <v>52</v>
      </c>
      <c r="L5326">
        <v>40235</v>
      </c>
      <c r="M5326" t="s">
        <v>81</v>
      </c>
      <c r="N5326" t="s">
        <v>0</v>
      </c>
      <c r="O5326" t="s">
        <v>4019</v>
      </c>
      <c r="W5326" s="54">
        <v>1</v>
      </c>
      <c r="X5326" s="49">
        <v>1</v>
      </c>
      <c r="Y5326" s="54">
        <v>154.94999999999999</v>
      </c>
      <c r="Z5326" s="34">
        <v>0</v>
      </c>
      <c r="AA5326" s="34">
        <v>0</v>
      </c>
    </row>
    <row r="5327" spans="3:27" x14ac:dyDescent="0.25">
      <c r="C5327" s="33">
        <v>14991</v>
      </c>
      <c r="D5327" s="2">
        <v>42777.718356481484</v>
      </c>
      <c r="E5327" s="41">
        <f t="shared" si="166"/>
        <v>2017</v>
      </c>
      <c r="F5327" s="41">
        <f t="shared" si="167"/>
        <v>2</v>
      </c>
      <c r="G5327" t="s">
        <v>61</v>
      </c>
      <c r="H5327">
        <v>0</v>
      </c>
      <c r="I5327">
        <v>319.89999999999998</v>
      </c>
      <c r="J5327" t="s">
        <v>56</v>
      </c>
      <c r="K5327" t="s">
        <v>52</v>
      </c>
      <c r="L5327">
        <v>47533</v>
      </c>
      <c r="M5327" t="s">
        <v>2670</v>
      </c>
      <c r="N5327" t="s">
        <v>0</v>
      </c>
      <c r="O5327" t="s">
        <v>4724</v>
      </c>
      <c r="P5327" t="s">
        <v>4683</v>
      </c>
      <c r="W5327" s="54">
        <v>2</v>
      </c>
      <c r="X5327" s="49">
        <v>1</v>
      </c>
      <c r="Y5327" s="54">
        <v>169.95</v>
      </c>
      <c r="Z5327" s="45">
        <v>1</v>
      </c>
      <c r="AA5327" s="45">
        <v>149.94999999999999</v>
      </c>
    </row>
    <row r="5328" spans="3:27" x14ac:dyDescent="0.25">
      <c r="C5328" s="33">
        <v>14990</v>
      </c>
      <c r="D5328" s="2">
        <v>42777.651076388887</v>
      </c>
      <c r="E5328" s="41">
        <f t="shared" si="166"/>
        <v>2017</v>
      </c>
      <c r="F5328" s="41">
        <f t="shared" si="167"/>
        <v>2</v>
      </c>
      <c r="G5328" t="s">
        <v>61</v>
      </c>
      <c r="H5328">
        <v>0</v>
      </c>
      <c r="I5328">
        <v>109.95</v>
      </c>
      <c r="J5328" t="s">
        <v>74</v>
      </c>
      <c r="K5328" t="s">
        <v>52</v>
      </c>
      <c r="L5328">
        <v>90409</v>
      </c>
      <c r="M5328" t="s">
        <v>183</v>
      </c>
      <c r="N5328" t="s">
        <v>0</v>
      </c>
      <c r="O5328" t="s">
        <v>4619</v>
      </c>
      <c r="W5328" s="54">
        <v>1</v>
      </c>
      <c r="X5328" s="49">
        <v>0</v>
      </c>
      <c r="Y5328" s="54">
        <v>0</v>
      </c>
      <c r="Z5328" s="34">
        <v>1</v>
      </c>
      <c r="AA5328" s="34">
        <v>109.95</v>
      </c>
    </row>
    <row r="5329" spans="3:27" x14ac:dyDescent="0.25">
      <c r="C5329" s="33">
        <v>14989</v>
      </c>
      <c r="D5329" s="2">
        <v>42777.643773148149</v>
      </c>
      <c r="E5329" s="41">
        <f t="shared" si="166"/>
        <v>2017</v>
      </c>
      <c r="F5329" s="41">
        <f t="shared" si="167"/>
        <v>2</v>
      </c>
      <c r="G5329" t="s">
        <v>61</v>
      </c>
      <c r="H5329">
        <v>0</v>
      </c>
      <c r="I5329">
        <v>129.94999999999999</v>
      </c>
      <c r="J5329" t="s">
        <v>51</v>
      </c>
      <c r="K5329" t="s">
        <v>52</v>
      </c>
      <c r="L5329">
        <v>20097</v>
      </c>
      <c r="M5329" t="s">
        <v>168</v>
      </c>
      <c r="N5329" t="s">
        <v>0</v>
      </c>
      <c r="O5329" t="s">
        <v>4398</v>
      </c>
      <c r="W5329" s="54">
        <v>1</v>
      </c>
      <c r="X5329" s="49">
        <v>0</v>
      </c>
      <c r="Y5329" s="54">
        <v>0</v>
      </c>
      <c r="Z5329" s="34">
        <v>1</v>
      </c>
      <c r="AA5329" s="34">
        <v>129.94999999999999</v>
      </c>
    </row>
    <row r="5330" spans="3:27" x14ac:dyDescent="0.25">
      <c r="C5330" s="33">
        <v>14988</v>
      </c>
      <c r="D5330" s="2">
        <v>42777.580150462964</v>
      </c>
      <c r="E5330" s="41">
        <f t="shared" si="166"/>
        <v>2017</v>
      </c>
      <c r="F5330" s="41">
        <f t="shared" si="167"/>
        <v>2</v>
      </c>
      <c r="G5330" t="s">
        <v>61</v>
      </c>
      <c r="H5330">
        <v>0</v>
      </c>
      <c r="I5330">
        <v>80</v>
      </c>
      <c r="J5330" t="s">
        <v>74</v>
      </c>
      <c r="K5330" t="s">
        <v>52</v>
      </c>
      <c r="L5330">
        <v>10317</v>
      </c>
      <c r="M5330" t="s">
        <v>185</v>
      </c>
      <c r="N5330" t="s">
        <v>0</v>
      </c>
      <c r="O5330" t="s">
        <v>4134</v>
      </c>
      <c r="W5330" s="54">
        <v>1</v>
      </c>
      <c r="X5330" s="49">
        <v>0</v>
      </c>
      <c r="Y5330" s="54">
        <v>0</v>
      </c>
      <c r="Z5330" s="34">
        <v>1</v>
      </c>
      <c r="AA5330" s="34">
        <v>80</v>
      </c>
    </row>
    <row r="5331" spans="3:27" x14ac:dyDescent="0.25">
      <c r="C5331" s="33">
        <v>14987</v>
      </c>
      <c r="D5331" s="2">
        <v>42777.577222222222</v>
      </c>
      <c r="E5331" s="41">
        <f t="shared" si="166"/>
        <v>2017</v>
      </c>
      <c r="F5331" s="41">
        <f t="shared" si="167"/>
        <v>2</v>
      </c>
      <c r="G5331" t="s">
        <v>309</v>
      </c>
      <c r="H5331">
        <v>0</v>
      </c>
      <c r="I5331">
        <v>140</v>
      </c>
      <c r="J5331" t="s">
        <v>74</v>
      </c>
      <c r="K5331" t="s">
        <v>52</v>
      </c>
      <c r="L5331">
        <v>10245</v>
      </c>
      <c r="M5331" t="s">
        <v>185</v>
      </c>
      <c r="N5331" t="s">
        <v>0</v>
      </c>
      <c r="O5331" t="s">
        <v>3971</v>
      </c>
      <c r="P5331" t="s">
        <v>3799</v>
      </c>
      <c r="W5331" s="54">
        <v>2</v>
      </c>
      <c r="X5331" s="49">
        <v>2</v>
      </c>
      <c r="Y5331" s="54">
        <v>140</v>
      </c>
      <c r="Z5331" s="45">
        <v>0</v>
      </c>
      <c r="AA5331" s="45">
        <v>0</v>
      </c>
    </row>
    <row r="5332" spans="3:27" x14ac:dyDescent="0.25">
      <c r="C5332" s="33">
        <v>14986</v>
      </c>
      <c r="D5332" s="2">
        <v>42777.572256944448</v>
      </c>
      <c r="E5332" s="41">
        <f t="shared" si="166"/>
        <v>2017</v>
      </c>
      <c r="F5332" s="41">
        <f t="shared" si="167"/>
        <v>2</v>
      </c>
      <c r="G5332" t="s">
        <v>61</v>
      </c>
      <c r="H5332">
        <v>0</v>
      </c>
      <c r="I5332">
        <v>499.9</v>
      </c>
      <c r="J5332" t="s">
        <v>51</v>
      </c>
      <c r="K5332" t="s">
        <v>52</v>
      </c>
      <c r="L5332" t="s">
        <v>4725</v>
      </c>
      <c r="M5332" t="s">
        <v>4355</v>
      </c>
      <c r="N5332" t="s">
        <v>85</v>
      </c>
      <c r="O5332" t="s">
        <v>3989</v>
      </c>
      <c r="P5332" t="s">
        <v>4271</v>
      </c>
      <c r="W5332" s="54">
        <v>2</v>
      </c>
      <c r="X5332" s="49">
        <v>2</v>
      </c>
      <c r="Y5332" s="54">
        <v>499.9</v>
      </c>
      <c r="Z5332" s="45">
        <v>0</v>
      </c>
      <c r="AA5332" s="45">
        <v>0</v>
      </c>
    </row>
    <row r="5333" spans="3:27" x14ac:dyDescent="0.25">
      <c r="C5333" s="33">
        <v>14985</v>
      </c>
      <c r="D5333" s="2">
        <v>42777.562037037038</v>
      </c>
      <c r="E5333" s="41">
        <f t="shared" si="166"/>
        <v>2017</v>
      </c>
      <c r="F5333" s="41">
        <f t="shared" si="167"/>
        <v>2</v>
      </c>
      <c r="G5333" t="s">
        <v>61</v>
      </c>
      <c r="H5333">
        <v>0</v>
      </c>
      <c r="I5333">
        <v>159.94999999999999</v>
      </c>
      <c r="J5333" t="s">
        <v>56</v>
      </c>
      <c r="K5333" t="s">
        <v>52</v>
      </c>
      <c r="L5333">
        <v>14163</v>
      </c>
      <c r="M5333" t="s">
        <v>185</v>
      </c>
      <c r="N5333" t="s">
        <v>0</v>
      </c>
      <c r="O5333" t="s">
        <v>4221</v>
      </c>
      <c r="W5333" s="54">
        <v>1</v>
      </c>
      <c r="X5333" s="49">
        <v>0</v>
      </c>
      <c r="Y5333" s="54">
        <v>0</v>
      </c>
      <c r="Z5333" s="34">
        <v>1</v>
      </c>
      <c r="AA5333" s="34">
        <v>159.94999999999999</v>
      </c>
    </row>
    <row r="5334" spans="3:27" x14ac:dyDescent="0.25">
      <c r="C5334" s="33">
        <v>14984</v>
      </c>
      <c r="D5334" s="2">
        <v>42777.540358796294</v>
      </c>
      <c r="E5334" s="41">
        <f t="shared" si="166"/>
        <v>2017</v>
      </c>
      <c r="F5334" s="41">
        <f t="shared" si="167"/>
        <v>2</v>
      </c>
      <c r="G5334" t="s">
        <v>61</v>
      </c>
      <c r="H5334">
        <v>0</v>
      </c>
      <c r="I5334">
        <v>409.85</v>
      </c>
      <c r="J5334" t="s">
        <v>51</v>
      </c>
      <c r="K5334" t="s">
        <v>52</v>
      </c>
      <c r="L5334">
        <v>2500</v>
      </c>
      <c r="M5334" t="s">
        <v>4726</v>
      </c>
      <c r="N5334" t="s">
        <v>307</v>
      </c>
      <c r="O5334" t="s">
        <v>4151</v>
      </c>
      <c r="P5334" t="s">
        <v>3819</v>
      </c>
      <c r="Q5334" t="s">
        <v>3982</v>
      </c>
      <c r="W5334" s="54">
        <v>3</v>
      </c>
      <c r="X5334" s="49">
        <v>2</v>
      </c>
      <c r="Y5334" s="54">
        <v>273.23333333333335</v>
      </c>
      <c r="Z5334" s="34">
        <v>1</v>
      </c>
      <c r="AA5334" s="34">
        <v>136.61666666666667</v>
      </c>
    </row>
    <row r="5335" spans="3:27" x14ac:dyDescent="0.25">
      <c r="C5335" s="33">
        <v>14982</v>
      </c>
      <c r="D5335" s="2">
        <v>42777.52076388889</v>
      </c>
      <c r="E5335" s="41">
        <f t="shared" si="166"/>
        <v>2017</v>
      </c>
      <c r="F5335" s="41">
        <f t="shared" si="167"/>
        <v>2</v>
      </c>
      <c r="G5335" t="s">
        <v>61</v>
      </c>
      <c r="H5335">
        <v>0</v>
      </c>
      <c r="I5335">
        <v>499.9</v>
      </c>
      <c r="J5335" t="s">
        <v>51</v>
      </c>
      <c r="K5335" t="s">
        <v>52</v>
      </c>
      <c r="L5335" t="s">
        <v>4727</v>
      </c>
      <c r="M5335" t="s">
        <v>4728</v>
      </c>
      <c r="N5335" t="s">
        <v>85</v>
      </c>
      <c r="O5335" t="s">
        <v>4045</v>
      </c>
      <c r="P5335" t="s">
        <v>4571</v>
      </c>
      <c r="W5335" s="54">
        <v>2</v>
      </c>
      <c r="X5335" s="49">
        <v>1</v>
      </c>
      <c r="Y5335" s="54">
        <v>249.95</v>
      </c>
      <c r="Z5335" s="34">
        <v>1</v>
      </c>
      <c r="AA5335" s="34">
        <v>249.95</v>
      </c>
    </row>
    <row r="5336" spans="3:27" x14ac:dyDescent="0.25">
      <c r="C5336" s="33">
        <v>14981</v>
      </c>
      <c r="D5336" s="2">
        <v>42777.507361111115</v>
      </c>
      <c r="E5336" s="41">
        <f t="shared" si="166"/>
        <v>2017</v>
      </c>
      <c r="F5336" s="41">
        <f t="shared" si="167"/>
        <v>2</v>
      </c>
      <c r="G5336" t="s">
        <v>309</v>
      </c>
      <c r="H5336">
        <v>0</v>
      </c>
      <c r="I5336">
        <v>487.75</v>
      </c>
      <c r="J5336" t="s">
        <v>56</v>
      </c>
      <c r="K5336" t="s">
        <v>52</v>
      </c>
      <c r="L5336">
        <v>70184</v>
      </c>
      <c r="M5336" t="s">
        <v>75</v>
      </c>
      <c r="N5336" t="s">
        <v>0</v>
      </c>
      <c r="O5336" t="s">
        <v>4069</v>
      </c>
      <c r="P5336" t="s">
        <v>4322</v>
      </c>
      <c r="Q5336" t="s">
        <v>3953</v>
      </c>
      <c r="R5336" t="s">
        <v>4043</v>
      </c>
      <c r="S5336" t="s">
        <v>4494</v>
      </c>
      <c r="W5336" s="54">
        <v>5</v>
      </c>
      <c r="X5336" s="49">
        <v>5</v>
      </c>
      <c r="Y5336" s="54">
        <v>487.75</v>
      </c>
      <c r="Z5336" s="45">
        <v>0</v>
      </c>
      <c r="AA5336" s="45">
        <v>0</v>
      </c>
    </row>
    <row r="5337" spans="3:27" x14ac:dyDescent="0.25">
      <c r="C5337" s="33">
        <v>14978</v>
      </c>
      <c r="D5337" s="2">
        <v>42777.454745370371</v>
      </c>
      <c r="E5337" s="41">
        <f t="shared" si="166"/>
        <v>2017</v>
      </c>
      <c r="F5337" s="41">
        <f t="shared" si="167"/>
        <v>2</v>
      </c>
      <c r="G5337" t="s">
        <v>309</v>
      </c>
      <c r="H5337">
        <v>0</v>
      </c>
      <c r="I5337">
        <v>129.94999999999999</v>
      </c>
      <c r="J5337" t="s">
        <v>56</v>
      </c>
      <c r="K5337" t="s">
        <v>52</v>
      </c>
      <c r="L5337">
        <v>30938</v>
      </c>
      <c r="M5337" t="s">
        <v>1929</v>
      </c>
      <c r="N5337" t="s">
        <v>0</v>
      </c>
      <c r="O5337" t="s">
        <v>4180</v>
      </c>
      <c r="W5337" s="54">
        <v>1</v>
      </c>
      <c r="X5337" s="49">
        <v>1</v>
      </c>
      <c r="Y5337" s="54">
        <v>129.94999999999999</v>
      </c>
      <c r="Z5337" s="45">
        <v>0</v>
      </c>
      <c r="AA5337" s="45">
        <v>0</v>
      </c>
    </row>
    <row r="5338" spans="3:27" x14ac:dyDescent="0.25">
      <c r="C5338" s="33">
        <v>14977</v>
      </c>
      <c r="D5338" s="2">
        <v>42777.4216087963</v>
      </c>
      <c r="E5338" s="41">
        <f t="shared" si="166"/>
        <v>2017</v>
      </c>
      <c r="F5338" s="41">
        <f t="shared" si="167"/>
        <v>2</v>
      </c>
      <c r="G5338" t="s">
        <v>309</v>
      </c>
      <c r="H5338">
        <v>0</v>
      </c>
      <c r="I5338">
        <v>129.94999999999999</v>
      </c>
      <c r="J5338" t="s">
        <v>51</v>
      </c>
      <c r="K5338" t="s">
        <v>52</v>
      </c>
      <c r="L5338">
        <v>83002</v>
      </c>
      <c r="M5338" t="s">
        <v>2108</v>
      </c>
      <c r="N5338" t="s">
        <v>0</v>
      </c>
      <c r="O5338" t="s">
        <v>3712</v>
      </c>
      <c r="W5338" s="54">
        <v>1</v>
      </c>
      <c r="X5338" s="49">
        <v>1</v>
      </c>
      <c r="Y5338" s="54">
        <v>129.94999999999999</v>
      </c>
      <c r="Z5338" s="45">
        <v>0</v>
      </c>
      <c r="AA5338" s="45">
        <v>0</v>
      </c>
    </row>
    <row r="5339" spans="3:27" x14ac:dyDescent="0.25">
      <c r="C5339" s="33">
        <v>14975</v>
      </c>
      <c r="D5339" s="2">
        <v>42777.378472222219</v>
      </c>
      <c r="E5339" s="41">
        <f t="shared" si="166"/>
        <v>2017</v>
      </c>
      <c r="F5339" s="41">
        <f t="shared" si="167"/>
        <v>2</v>
      </c>
      <c r="G5339" t="s">
        <v>61</v>
      </c>
      <c r="H5339">
        <v>0</v>
      </c>
      <c r="I5339">
        <v>119.9</v>
      </c>
      <c r="J5339" t="s">
        <v>56</v>
      </c>
      <c r="K5339" t="s">
        <v>52</v>
      </c>
      <c r="L5339">
        <v>45136</v>
      </c>
      <c r="M5339" t="s">
        <v>53</v>
      </c>
      <c r="N5339" t="s">
        <v>0</v>
      </c>
      <c r="O5339" t="s">
        <v>4729</v>
      </c>
      <c r="P5339" t="s">
        <v>4730</v>
      </c>
      <c r="W5339" s="54">
        <v>2</v>
      </c>
      <c r="X5339" s="49">
        <v>1</v>
      </c>
      <c r="Y5339" s="54">
        <v>59.95</v>
      </c>
      <c r="Z5339" s="45">
        <v>1</v>
      </c>
      <c r="AA5339" s="45">
        <v>59.95</v>
      </c>
    </row>
    <row r="5340" spans="3:27" x14ac:dyDescent="0.25">
      <c r="C5340" s="33">
        <v>14974</v>
      </c>
      <c r="D5340" s="2">
        <v>42776.907997685186</v>
      </c>
      <c r="E5340" s="41">
        <f t="shared" si="166"/>
        <v>2017</v>
      </c>
      <c r="F5340" s="41">
        <f t="shared" si="167"/>
        <v>2</v>
      </c>
      <c r="G5340" t="s">
        <v>61</v>
      </c>
      <c r="H5340">
        <v>0</v>
      </c>
      <c r="I5340">
        <v>249.95</v>
      </c>
      <c r="J5340" t="s">
        <v>51</v>
      </c>
      <c r="K5340" t="s">
        <v>52</v>
      </c>
      <c r="L5340" t="s">
        <v>4731</v>
      </c>
      <c r="M5340" t="s">
        <v>455</v>
      </c>
      <c r="N5340" t="s">
        <v>85</v>
      </c>
      <c r="O5340" t="s">
        <v>4088</v>
      </c>
      <c r="W5340" s="54">
        <v>1</v>
      </c>
      <c r="X5340" s="49">
        <v>1</v>
      </c>
      <c r="Y5340" s="54">
        <v>249.95</v>
      </c>
      <c r="Z5340" s="45">
        <v>0</v>
      </c>
      <c r="AA5340" s="45">
        <v>0</v>
      </c>
    </row>
    <row r="5341" spans="3:27" x14ac:dyDescent="0.25">
      <c r="C5341" s="33">
        <v>14973</v>
      </c>
      <c r="D5341" s="2">
        <v>42776.87809027778</v>
      </c>
      <c r="E5341" s="41">
        <f t="shared" si="166"/>
        <v>2017</v>
      </c>
      <c r="F5341" s="41">
        <f t="shared" si="167"/>
        <v>2</v>
      </c>
      <c r="G5341" t="s">
        <v>61</v>
      </c>
      <c r="H5341">
        <v>0</v>
      </c>
      <c r="I5341">
        <v>129.94999999999999</v>
      </c>
      <c r="J5341" t="s">
        <v>56</v>
      </c>
      <c r="K5341" t="s">
        <v>52</v>
      </c>
      <c r="L5341">
        <v>20251</v>
      </c>
      <c r="M5341" t="s">
        <v>168</v>
      </c>
      <c r="N5341" t="s">
        <v>0</v>
      </c>
      <c r="O5341" t="s">
        <v>3763</v>
      </c>
      <c r="W5341" s="54">
        <v>1</v>
      </c>
      <c r="X5341" s="49">
        <v>0</v>
      </c>
      <c r="Y5341" s="54">
        <v>0</v>
      </c>
      <c r="Z5341" s="34">
        <v>1</v>
      </c>
      <c r="AA5341" s="34">
        <v>129.94999999999999</v>
      </c>
    </row>
    <row r="5342" spans="3:27" x14ac:dyDescent="0.25">
      <c r="C5342" s="33">
        <v>14972</v>
      </c>
      <c r="D5342" s="2">
        <v>42776.868750000001</v>
      </c>
      <c r="E5342" s="41">
        <f t="shared" si="166"/>
        <v>2017</v>
      </c>
      <c r="F5342" s="41">
        <f t="shared" si="167"/>
        <v>2</v>
      </c>
      <c r="G5342" t="s">
        <v>309</v>
      </c>
      <c r="H5342">
        <v>0</v>
      </c>
      <c r="I5342">
        <v>339.9</v>
      </c>
      <c r="J5342" t="s">
        <v>56</v>
      </c>
      <c r="K5342" t="s">
        <v>52</v>
      </c>
      <c r="L5342">
        <v>65239</v>
      </c>
      <c r="M5342" t="s">
        <v>4732</v>
      </c>
      <c r="N5342" t="s">
        <v>0</v>
      </c>
      <c r="O5342" t="s">
        <v>4235</v>
      </c>
      <c r="P5342" t="s">
        <v>4518</v>
      </c>
      <c r="W5342" s="54">
        <v>2</v>
      </c>
      <c r="X5342" s="49">
        <v>2</v>
      </c>
      <c r="Y5342" s="54">
        <v>339.9</v>
      </c>
      <c r="Z5342" s="45">
        <v>0</v>
      </c>
      <c r="AA5342" s="45">
        <v>0</v>
      </c>
    </row>
    <row r="5343" spans="3:27" x14ac:dyDescent="0.25">
      <c r="C5343" s="33">
        <v>14971</v>
      </c>
      <c r="D5343" s="2">
        <v>42776.833333333336</v>
      </c>
      <c r="E5343" s="41">
        <f t="shared" si="166"/>
        <v>2017</v>
      </c>
      <c r="F5343" s="41">
        <f t="shared" si="167"/>
        <v>2</v>
      </c>
      <c r="G5343" t="s">
        <v>268</v>
      </c>
      <c r="H5343">
        <v>0</v>
      </c>
      <c r="I5343">
        <v>185.9</v>
      </c>
      <c r="J5343" t="s">
        <v>56</v>
      </c>
      <c r="K5343" t="s">
        <v>52</v>
      </c>
      <c r="L5343">
        <v>10245</v>
      </c>
      <c r="M5343" t="s">
        <v>185</v>
      </c>
      <c r="N5343" t="s">
        <v>0</v>
      </c>
      <c r="O5343" t="s">
        <v>4151</v>
      </c>
      <c r="P5343" t="s">
        <v>4131</v>
      </c>
      <c r="W5343" s="54">
        <v>2</v>
      </c>
      <c r="X5343" s="49">
        <v>0</v>
      </c>
      <c r="Y5343" s="54">
        <v>0</v>
      </c>
      <c r="Z5343" s="34">
        <v>2</v>
      </c>
      <c r="AA5343" s="34">
        <v>185.9</v>
      </c>
    </row>
    <row r="5344" spans="3:27" x14ac:dyDescent="0.25">
      <c r="C5344" s="33">
        <v>14970</v>
      </c>
      <c r="D5344" s="2">
        <v>42776.752083333333</v>
      </c>
      <c r="E5344" s="41">
        <f t="shared" si="166"/>
        <v>2017</v>
      </c>
      <c r="F5344" s="41">
        <f t="shared" si="167"/>
        <v>2</v>
      </c>
      <c r="G5344" t="s">
        <v>268</v>
      </c>
      <c r="H5344">
        <v>0</v>
      </c>
      <c r="I5344">
        <v>249.95</v>
      </c>
      <c r="J5344" t="s">
        <v>56</v>
      </c>
      <c r="K5344" t="s">
        <v>52</v>
      </c>
      <c r="L5344">
        <v>36037</v>
      </c>
      <c r="M5344" t="s">
        <v>1844</v>
      </c>
      <c r="N5344" t="s">
        <v>0</v>
      </c>
      <c r="O5344" t="s">
        <v>3636</v>
      </c>
      <c r="W5344" s="54">
        <v>1</v>
      </c>
      <c r="X5344" s="49">
        <v>0</v>
      </c>
      <c r="Y5344" s="54">
        <v>0</v>
      </c>
      <c r="Z5344" s="34">
        <v>1</v>
      </c>
      <c r="AA5344" s="34">
        <v>249.95</v>
      </c>
    </row>
    <row r="5345" spans="3:27" x14ac:dyDescent="0.25">
      <c r="C5345" s="33">
        <v>14969</v>
      </c>
      <c r="D5345" s="2">
        <v>42776.736805555556</v>
      </c>
      <c r="E5345" s="41">
        <f t="shared" si="166"/>
        <v>2017</v>
      </c>
      <c r="F5345" s="41">
        <f t="shared" si="167"/>
        <v>2</v>
      </c>
      <c r="G5345" t="s">
        <v>268</v>
      </c>
      <c r="H5345">
        <v>0</v>
      </c>
      <c r="I5345">
        <v>249.95</v>
      </c>
      <c r="J5345" t="s">
        <v>74</v>
      </c>
      <c r="K5345" t="s">
        <v>52</v>
      </c>
      <c r="L5345">
        <v>63263</v>
      </c>
      <c r="M5345" t="s">
        <v>4336</v>
      </c>
      <c r="N5345" t="s">
        <v>0</v>
      </c>
      <c r="O5345" t="s">
        <v>3888</v>
      </c>
      <c r="W5345" s="54">
        <v>1</v>
      </c>
      <c r="X5345" s="49">
        <v>0</v>
      </c>
      <c r="Y5345" s="54">
        <v>0</v>
      </c>
      <c r="Z5345" s="34">
        <v>1</v>
      </c>
      <c r="AA5345" s="34">
        <v>249.95</v>
      </c>
    </row>
    <row r="5346" spans="3:27" x14ac:dyDescent="0.25">
      <c r="C5346" s="33">
        <v>14968</v>
      </c>
      <c r="D5346" s="2">
        <v>42776.734722222223</v>
      </c>
      <c r="E5346" s="41">
        <f t="shared" si="166"/>
        <v>2017</v>
      </c>
      <c r="F5346" s="41">
        <f t="shared" si="167"/>
        <v>2</v>
      </c>
      <c r="G5346" t="s">
        <v>268</v>
      </c>
      <c r="H5346">
        <v>0</v>
      </c>
      <c r="I5346">
        <v>139.94999999999999</v>
      </c>
      <c r="J5346" t="s">
        <v>74</v>
      </c>
      <c r="K5346" t="s">
        <v>52</v>
      </c>
      <c r="L5346" t="s">
        <v>4733</v>
      </c>
      <c r="M5346" t="s">
        <v>2847</v>
      </c>
      <c r="N5346" t="s">
        <v>64</v>
      </c>
      <c r="O5346" t="s">
        <v>4236</v>
      </c>
      <c r="W5346" s="54">
        <v>1</v>
      </c>
      <c r="X5346" s="49">
        <v>0</v>
      </c>
      <c r="Y5346" s="54">
        <v>0</v>
      </c>
      <c r="Z5346" s="34">
        <v>1</v>
      </c>
      <c r="AA5346" s="34">
        <v>139.94999999999999</v>
      </c>
    </row>
    <row r="5347" spans="3:27" x14ac:dyDescent="0.25">
      <c r="C5347" s="33">
        <v>14967</v>
      </c>
      <c r="D5347" s="2">
        <v>42776.693506944444</v>
      </c>
      <c r="E5347" s="41">
        <f t="shared" si="166"/>
        <v>2017</v>
      </c>
      <c r="F5347" s="41">
        <f t="shared" si="167"/>
        <v>2</v>
      </c>
      <c r="G5347" t="s">
        <v>61</v>
      </c>
      <c r="H5347">
        <v>0</v>
      </c>
      <c r="I5347">
        <v>139.9</v>
      </c>
      <c r="J5347" t="s">
        <v>51</v>
      </c>
      <c r="K5347" t="s">
        <v>52</v>
      </c>
      <c r="L5347" t="s">
        <v>4734</v>
      </c>
      <c r="M5347" t="s">
        <v>4735</v>
      </c>
      <c r="N5347" t="s">
        <v>64</v>
      </c>
      <c r="O5347" t="s">
        <v>3671</v>
      </c>
      <c r="P5347" t="s">
        <v>4126</v>
      </c>
      <c r="W5347" s="54">
        <v>2</v>
      </c>
      <c r="X5347" s="49">
        <v>0</v>
      </c>
      <c r="Y5347" s="54">
        <v>0</v>
      </c>
      <c r="Z5347" s="34">
        <v>2</v>
      </c>
      <c r="AA5347" s="34">
        <v>139.9</v>
      </c>
    </row>
    <row r="5348" spans="3:27" x14ac:dyDescent="0.25">
      <c r="C5348" s="33">
        <v>14966</v>
      </c>
      <c r="D5348" s="2">
        <v>42776.678113425929</v>
      </c>
      <c r="E5348" s="41">
        <f t="shared" si="166"/>
        <v>2017</v>
      </c>
      <c r="F5348" s="41">
        <f t="shared" si="167"/>
        <v>2</v>
      </c>
      <c r="G5348" t="s">
        <v>309</v>
      </c>
      <c r="H5348">
        <v>0</v>
      </c>
      <c r="I5348">
        <v>269.89999999999998</v>
      </c>
      <c r="J5348" t="s">
        <v>74</v>
      </c>
      <c r="K5348" t="s">
        <v>52</v>
      </c>
      <c r="L5348">
        <v>40545</v>
      </c>
      <c r="M5348" t="s">
        <v>81</v>
      </c>
      <c r="N5348" t="s">
        <v>0</v>
      </c>
      <c r="O5348" t="s">
        <v>4236</v>
      </c>
      <c r="P5348" t="s">
        <v>3874</v>
      </c>
      <c r="W5348" s="54">
        <v>2</v>
      </c>
      <c r="X5348" s="49">
        <v>2</v>
      </c>
      <c r="Y5348" s="54">
        <v>269.89999999999998</v>
      </c>
      <c r="Z5348" s="45">
        <v>0</v>
      </c>
      <c r="AA5348" s="45">
        <v>0</v>
      </c>
    </row>
    <row r="5349" spans="3:27" x14ac:dyDescent="0.25">
      <c r="C5349" s="33">
        <v>14965</v>
      </c>
      <c r="D5349" s="2">
        <v>42776.673460648148</v>
      </c>
      <c r="E5349" s="41">
        <f t="shared" si="166"/>
        <v>2017</v>
      </c>
      <c r="F5349" s="41">
        <f t="shared" si="167"/>
        <v>2</v>
      </c>
      <c r="G5349" t="s">
        <v>61</v>
      </c>
      <c r="H5349">
        <v>0</v>
      </c>
      <c r="I5349">
        <v>395.75</v>
      </c>
      <c r="J5349" t="s">
        <v>51</v>
      </c>
      <c r="K5349" t="s">
        <v>52</v>
      </c>
      <c r="L5349">
        <v>2650</v>
      </c>
      <c r="M5349" t="s">
        <v>4736</v>
      </c>
      <c r="N5349" t="s">
        <v>335</v>
      </c>
      <c r="O5349" t="s">
        <v>3836</v>
      </c>
      <c r="P5349" t="s">
        <v>4737</v>
      </c>
      <c r="Q5349" t="s">
        <v>3808</v>
      </c>
      <c r="R5349" t="s">
        <v>4144</v>
      </c>
      <c r="S5349" t="s">
        <v>4738</v>
      </c>
      <c r="T5349" t="s">
        <v>3971</v>
      </c>
      <c r="W5349" s="54">
        <v>6</v>
      </c>
      <c r="X5349" s="49">
        <v>0</v>
      </c>
      <c r="Y5349" s="54">
        <v>0</v>
      </c>
      <c r="Z5349" s="34">
        <v>6</v>
      </c>
      <c r="AA5349" s="34">
        <v>395.75</v>
      </c>
    </row>
    <row r="5350" spans="3:27" x14ac:dyDescent="0.25">
      <c r="C5350" s="33">
        <v>14963</v>
      </c>
      <c r="D5350" s="2">
        <v>42776.653761574074</v>
      </c>
      <c r="E5350" s="41">
        <f t="shared" si="166"/>
        <v>2017</v>
      </c>
      <c r="F5350" s="41">
        <f t="shared" si="167"/>
        <v>2</v>
      </c>
      <c r="G5350" t="s">
        <v>61</v>
      </c>
      <c r="H5350">
        <v>0</v>
      </c>
      <c r="I5350">
        <v>115.9</v>
      </c>
      <c r="J5350" t="s">
        <v>51</v>
      </c>
      <c r="K5350" t="s">
        <v>52</v>
      </c>
      <c r="L5350">
        <v>40479</v>
      </c>
      <c r="M5350" t="s">
        <v>81</v>
      </c>
      <c r="N5350" t="s">
        <v>0</v>
      </c>
      <c r="O5350" t="s">
        <v>4739</v>
      </c>
      <c r="P5350" t="s">
        <v>4740</v>
      </c>
      <c r="W5350" s="54">
        <v>2</v>
      </c>
      <c r="X5350" s="49">
        <v>0</v>
      </c>
      <c r="Y5350" s="54">
        <v>0</v>
      </c>
      <c r="Z5350" s="34">
        <v>2</v>
      </c>
      <c r="AA5350" s="34">
        <v>115.9</v>
      </c>
    </row>
    <row r="5351" spans="3:27" x14ac:dyDescent="0.25">
      <c r="C5351" s="33">
        <v>14962</v>
      </c>
      <c r="D5351" s="2">
        <v>42776.643240740741</v>
      </c>
      <c r="E5351" s="41">
        <f t="shared" si="166"/>
        <v>2017</v>
      </c>
      <c r="F5351" s="41">
        <f t="shared" si="167"/>
        <v>2</v>
      </c>
      <c r="G5351" t="s">
        <v>309</v>
      </c>
      <c r="H5351">
        <v>0</v>
      </c>
      <c r="I5351">
        <v>139.94999999999999</v>
      </c>
      <c r="J5351" t="s">
        <v>56</v>
      </c>
      <c r="K5351" t="s">
        <v>52</v>
      </c>
      <c r="L5351">
        <v>59757</v>
      </c>
      <c r="M5351" t="s">
        <v>398</v>
      </c>
      <c r="N5351" t="s">
        <v>0</v>
      </c>
      <c r="O5351" t="s">
        <v>4032</v>
      </c>
      <c r="W5351" s="54">
        <v>1</v>
      </c>
      <c r="X5351" s="49">
        <v>1</v>
      </c>
      <c r="Y5351" s="54">
        <v>139.94999999999999</v>
      </c>
      <c r="Z5351" s="45">
        <v>0</v>
      </c>
      <c r="AA5351" s="45">
        <v>0</v>
      </c>
    </row>
    <row r="5352" spans="3:27" x14ac:dyDescent="0.25">
      <c r="C5352" s="33">
        <v>14961</v>
      </c>
      <c r="D5352" s="2">
        <v>42776.635763888888</v>
      </c>
      <c r="E5352" s="41">
        <f t="shared" si="166"/>
        <v>2017</v>
      </c>
      <c r="F5352" s="41">
        <f t="shared" si="167"/>
        <v>2</v>
      </c>
      <c r="G5352" t="s">
        <v>309</v>
      </c>
      <c r="H5352">
        <v>0</v>
      </c>
      <c r="I5352">
        <v>509.85</v>
      </c>
      <c r="J5352" t="s">
        <v>74</v>
      </c>
      <c r="K5352" t="s">
        <v>52</v>
      </c>
      <c r="L5352">
        <v>10117</v>
      </c>
      <c r="M5352" t="s">
        <v>185</v>
      </c>
      <c r="N5352" t="s">
        <v>0</v>
      </c>
      <c r="O5352" t="s">
        <v>4365</v>
      </c>
      <c r="P5352" t="s">
        <v>4109</v>
      </c>
      <c r="Q5352" t="s">
        <v>4078</v>
      </c>
      <c r="W5352" s="54">
        <v>3</v>
      </c>
      <c r="X5352" s="49">
        <v>3</v>
      </c>
      <c r="Y5352" s="54">
        <v>509.85</v>
      </c>
      <c r="Z5352" s="45">
        <v>0</v>
      </c>
      <c r="AA5352" s="45">
        <v>0</v>
      </c>
    </row>
    <row r="5353" spans="3:27" x14ac:dyDescent="0.25">
      <c r="C5353" s="33">
        <v>14960</v>
      </c>
      <c r="D5353" s="2">
        <v>42776.626736111109</v>
      </c>
      <c r="E5353" s="41">
        <f t="shared" si="166"/>
        <v>2017</v>
      </c>
      <c r="F5353" s="41">
        <f t="shared" si="167"/>
        <v>2</v>
      </c>
      <c r="G5353" t="s">
        <v>309</v>
      </c>
      <c r="H5353">
        <v>0</v>
      </c>
      <c r="I5353">
        <v>38.950000000000003</v>
      </c>
      <c r="J5353" t="s">
        <v>51</v>
      </c>
      <c r="K5353" t="s">
        <v>52</v>
      </c>
      <c r="L5353">
        <v>69469</v>
      </c>
      <c r="M5353" t="s">
        <v>4741</v>
      </c>
      <c r="N5353" t="s">
        <v>0</v>
      </c>
      <c r="O5353" t="s">
        <v>4209</v>
      </c>
      <c r="W5353" s="54">
        <v>1</v>
      </c>
      <c r="X5353" s="49">
        <v>1</v>
      </c>
      <c r="Y5353" s="54">
        <v>38.950000000000003</v>
      </c>
      <c r="Z5353" s="45">
        <v>0</v>
      </c>
      <c r="AA5353" s="45">
        <v>0</v>
      </c>
    </row>
    <row r="5354" spans="3:27" x14ac:dyDescent="0.25">
      <c r="C5354" s="33">
        <v>14959</v>
      </c>
      <c r="D5354" s="2">
        <v>42776.622858796298</v>
      </c>
      <c r="E5354" s="41">
        <f t="shared" si="166"/>
        <v>2017</v>
      </c>
      <c r="F5354" s="41">
        <f t="shared" si="167"/>
        <v>2</v>
      </c>
      <c r="G5354" t="s">
        <v>309</v>
      </c>
      <c r="H5354">
        <v>0</v>
      </c>
      <c r="I5354">
        <v>119.95</v>
      </c>
      <c r="J5354" t="s">
        <v>74</v>
      </c>
      <c r="K5354" t="s">
        <v>52</v>
      </c>
      <c r="L5354">
        <v>72510</v>
      </c>
      <c r="M5354" t="s">
        <v>4742</v>
      </c>
      <c r="N5354" t="s">
        <v>0</v>
      </c>
      <c r="O5354" t="s">
        <v>4489</v>
      </c>
      <c r="W5354" s="54">
        <v>1</v>
      </c>
      <c r="X5354" s="49">
        <v>1</v>
      </c>
      <c r="Y5354" s="54">
        <v>119.95</v>
      </c>
      <c r="Z5354" s="45">
        <v>0</v>
      </c>
      <c r="AA5354" s="45">
        <v>0</v>
      </c>
    </row>
    <row r="5355" spans="3:27" x14ac:dyDescent="0.25">
      <c r="C5355" s="33">
        <v>14957</v>
      </c>
      <c r="D5355" s="2">
        <v>42776.552777777775</v>
      </c>
      <c r="E5355" s="41">
        <f t="shared" si="166"/>
        <v>2017</v>
      </c>
      <c r="F5355" s="41">
        <f t="shared" si="167"/>
        <v>2</v>
      </c>
      <c r="G5355" t="s">
        <v>309</v>
      </c>
      <c r="H5355">
        <v>0</v>
      </c>
      <c r="I5355">
        <v>24.95</v>
      </c>
      <c r="J5355" t="s">
        <v>56</v>
      </c>
      <c r="K5355" t="s">
        <v>52</v>
      </c>
      <c r="L5355">
        <v>33758</v>
      </c>
      <c r="M5355" t="s">
        <v>4743</v>
      </c>
      <c r="N5355" t="s">
        <v>0</v>
      </c>
      <c r="O5355" t="s">
        <v>3913</v>
      </c>
      <c r="W5355" s="54">
        <v>1</v>
      </c>
      <c r="X5355" s="49">
        <v>1</v>
      </c>
      <c r="Y5355" s="54">
        <v>24.95</v>
      </c>
      <c r="Z5355" s="45">
        <v>0</v>
      </c>
      <c r="AA5355" s="45">
        <v>0</v>
      </c>
    </row>
    <row r="5356" spans="3:27" x14ac:dyDescent="0.25">
      <c r="C5356" s="33">
        <v>14956</v>
      </c>
      <c r="D5356" s="2">
        <v>42776.536111111112</v>
      </c>
      <c r="E5356" s="41">
        <f t="shared" si="166"/>
        <v>2017</v>
      </c>
      <c r="F5356" s="41">
        <f t="shared" si="167"/>
        <v>2</v>
      </c>
      <c r="G5356" t="s">
        <v>61</v>
      </c>
      <c r="H5356">
        <v>0</v>
      </c>
      <c r="I5356">
        <v>69.95</v>
      </c>
      <c r="J5356" t="s">
        <v>51</v>
      </c>
      <c r="K5356" t="s">
        <v>52</v>
      </c>
      <c r="L5356">
        <v>84700</v>
      </c>
      <c r="M5356" t="s">
        <v>4744</v>
      </c>
      <c r="N5356" t="s">
        <v>4745</v>
      </c>
      <c r="O5356" t="s">
        <v>4128</v>
      </c>
      <c r="W5356" s="54">
        <v>1</v>
      </c>
      <c r="X5356" s="49">
        <v>0</v>
      </c>
      <c r="Y5356" s="54">
        <v>0</v>
      </c>
      <c r="Z5356" s="34">
        <v>1</v>
      </c>
      <c r="AA5356" s="34">
        <v>69.95</v>
      </c>
    </row>
    <row r="5357" spans="3:27" x14ac:dyDescent="0.25">
      <c r="C5357" s="33">
        <v>14936</v>
      </c>
      <c r="D5357" s="2">
        <v>42776.399363425924</v>
      </c>
      <c r="E5357" s="41">
        <f t="shared" si="166"/>
        <v>2017</v>
      </c>
      <c r="F5357" s="41">
        <f t="shared" si="167"/>
        <v>2</v>
      </c>
      <c r="G5357" t="s">
        <v>61</v>
      </c>
      <c r="H5357">
        <v>0</v>
      </c>
      <c r="I5357">
        <v>409.8</v>
      </c>
      <c r="J5357" t="s">
        <v>51</v>
      </c>
      <c r="K5357" t="s">
        <v>52</v>
      </c>
      <c r="L5357">
        <v>2900</v>
      </c>
      <c r="M5357" t="s">
        <v>4746</v>
      </c>
      <c r="N5357" t="s">
        <v>201</v>
      </c>
      <c r="O5357" t="s">
        <v>4398</v>
      </c>
      <c r="P5357" t="s">
        <v>4747</v>
      </c>
      <c r="Q5357" t="s">
        <v>3659</v>
      </c>
      <c r="R5357" t="s">
        <v>4748</v>
      </c>
      <c r="W5357" s="54">
        <v>4</v>
      </c>
      <c r="X5357" s="49">
        <v>0</v>
      </c>
      <c r="Y5357" s="54">
        <v>0</v>
      </c>
      <c r="Z5357" s="34">
        <v>4</v>
      </c>
      <c r="AA5357" s="34">
        <v>409.8</v>
      </c>
    </row>
    <row r="5358" spans="3:27" x14ac:dyDescent="0.25">
      <c r="C5358" s="33">
        <v>14935</v>
      </c>
      <c r="D5358" s="2">
        <v>42776.392152777778</v>
      </c>
      <c r="E5358" s="41">
        <f t="shared" si="166"/>
        <v>2017</v>
      </c>
      <c r="F5358" s="41">
        <f t="shared" si="167"/>
        <v>2</v>
      </c>
      <c r="G5358" t="s">
        <v>309</v>
      </c>
      <c r="H5358">
        <v>0</v>
      </c>
      <c r="I5358">
        <v>419.9</v>
      </c>
      <c r="J5358" t="s">
        <v>56</v>
      </c>
      <c r="K5358" t="s">
        <v>52</v>
      </c>
      <c r="L5358">
        <v>76149</v>
      </c>
      <c r="M5358" t="s">
        <v>2164</v>
      </c>
      <c r="N5358" t="s">
        <v>0</v>
      </c>
      <c r="O5358" t="s">
        <v>4749</v>
      </c>
      <c r="P5358" t="s">
        <v>4088</v>
      </c>
      <c r="W5358" s="54">
        <v>2</v>
      </c>
      <c r="X5358" s="49">
        <v>2</v>
      </c>
      <c r="Y5358" s="54">
        <v>419.9</v>
      </c>
      <c r="Z5358" s="45">
        <v>0</v>
      </c>
      <c r="AA5358" s="45">
        <v>0</v>
      </c>
    </row>
    <row r="5359" spans="3:27" x14ac:dyDescent="0.25">
      <c r="C5359" s="33">
        <v>14934</v>
      </c>
      <c r="D5359" s="2">
        <v>42776.384432870371</v>
      </c>
      <c r="E5359" s="41">
        <f t="shared" si="166"/>
        <v>2017</v>
      </c>
      <c r="F5359" s="41">
        <f t="shared" si="167"/>
        <v>2</v>
      </c>
      <c r="G5359" t="s">
        <v>309</v>
      </c>
      <c r="H5359">
        <v>0</v>
      </c>
      <c r="I5359">
        <v>249.95</v>
      </c>
      <c r="J5359" t="s">
        <v>51</v>
      </c>
      <c r="K5359" t="s">
        <v>52</v>
      </c>
      <c r="L5359">
        <v>1930</v>
      </c>
      <c r="M5359" t="s">
        <v>4750</v>
      </c>
      <c r="N5359" t="s">
        <v>201</v>
      </c>
      <c r="O5359" t="s">
        <v>4324</v>
      </c>
      <c r="W5359" s="54">
        <v>1</v>
      </c>
      <c r="X5359" s="49">
        <v>1</v>
      </c>
      <c r="Y5359" s="54">
        <v>249.95</v>
      </c>
      <c r="Z5359" s="45">
        <v>0</v>
      </c>
      <c r="AA5359" s="45">
        <v>0</v>
      </c>
    </row>
    <row r="5360" spans="3:27" x14ac:dyDescent="0.25">
      <c r="C5360" s="33">
        <v>14933</v>
      </c>
      <c r="D5360" s="2">
        <v>42776.371793981481</v>
      </c>
      <c r="E5360" s="41">
        <f t="shared" si="166"/>
        <v>2017</v>
      </c>
      <c r="F5360" s="41">
        <f t="shared" si="167"/>
        <v>2</v>
      </c>
      <c r="G5360" t="s">
        <v>61</v>
      </c>
      <c r="H5360">
        <v>0</v>
      </c>
      <c r="I5360">
        <v>181.9</v>
      </c>
      <c r="J5360" t="s">
        <v>74</v>
      </c>
      <c r="K5360" t="s">
        <v>52</v>
      </c>
      <c r="L5360">
        <v>31500</v>
      </c>
      <c r="M5360" t="s">
        <v>4063</v>
      </c>
      <c r="N5360" t="s">
        <v>385</v>
      </c>
      <c r="O5360" t="s">
        <v>3882</v>
      </c>
      <c r="P5360" t="s">
        <v>4522</v>
      </c>
      <c r="W5360" s="54">
        <v>2</v>
      </c>
      <c r="X5360" s="49">
        <v>2</v>
      </c>
      <c r="Y5360" s="54">
        <v>181.9</v>
      </c>
      <c r="Z5360" s="34">
        <v>0</v>
      </c>
      <c r="AA5360" s="34">
        <v>0</v>
      </c>
    </row>
    <row r="5361" spans="3:27" x14ac:dyDescent="0.25">
      <c r="C5361" s="33">
        <v>14932</v>
      </c>
      <c r="D5361" s="2">
        <v>42776.316180555557</v>
      </c>
      <c r="E5361" s="41">
        <f t="shared" si="166"/>
        <v>2017</v>
      </c>
      <c r="F5361" s="41">
        <f t="shared" si="167"/>
        <v>2</v>
      </c>
      <c r="G5361" t="s">
        <v>309</v>
      </c>
      <c r="H5361">
        <v>0</v>
      </c>
      <c r="I5361">
        <v>154.94999999999999</v>
      </c>
      <c r="J5361" t="s">
        <v>51</v>
      </c>
      <c r="K5361" t="s">
        <v>52</v>
      </c>
      <c r="L5361">
        <v>60316</v>
      </c>
      <c r="M5361" t="s">
        <v>128</v>
      </c>
      <c r="N5361" t="s">
        <v>0</v>
      </c>
      <c r="O5361" t="s">
        <v>3919</v>
      </c>
      <c r="W5361" s="54">
        <v>1</v>
      </c>
      <c r="X5361" s="49">
        <v>1</v>
      </c>
      <c r="Y5361" s="54">
        <v>154.94999999999999</v>
      </c>
      <c r="Z5361" s="45">
        <v>0</v>
      </c>
      <c r="AA5361" s="45">
        <v>0</v>
      </c>
    </row>
    <row r="5362" spans="3:27" x14ac:dyDescent="0.25">
      <c r="C5362" s="33">
        <v>14931</v>
      </c>
      <c r="D5362" s="2">
        <v>42776.27815972222</v>
      </c>
      <c r="E5362" s="41">
        <f t="shared" si="166"/>
        <v>2017</v>
      </c>
      <c r="F5362" s="41">
        <f t="shared" si="167"/>
        <v>2</v>
      </c>
      <c r="G5362" t="s">
        <v>61</v>
      </c>
      <c r="H5362">
        <v>0</v>
      </c>
      <c r="I5362">
        <v>249.95</v>
      </c>
      <c r="J5362" t="s">
        <v>74</v>
      </c>
      <c r="K5362" t="s">
        <v>52</v>
      </c>
      <c r="L5362">
        <v>13403</v>
      </c>
      <c r="M5362" t="s">
        <v>185</v>
      </c>
      <c r="N5362" t="s">
        <v>0</v>
      </c>
      <c r="O5362" t="s">
        <v>3888</v>
      </c>
      <c r="W5362" s="54">
        <v>1</v>
      </c>
      <c r="X5362" s="49">
        <v>1</v>
      </c>
      <c r="Y5362" s="54">
        <v>249.95</v>
      </c>
      <c r="Z5362" s="45">
        <v>0</v>
      </c>
      <c r="AA5362" s="45">
        <v>0</v>
      </c>
    </row>
    <row r="5363" spans="3:27" x14ac:dyDescent="0.25">
      <c r="C5363" s="33">
        <v>14930</v>
      </c>
      <c r="D5363" s="2">
        <v>42776.261921296296</v>
      </c>
      <c r="E5363" s="41">
        <f t="shared" si="166"/>
        <v>2017</v>
      </c>
      <c r="F5363" s="41">
        <f t="shared" si="167"/>
        <v>2</v>
      </c>
      <c r="G5363" t="s">
        <v>61</v>
      </c>
      <c r="H5363">
        <v>0</v>
      </c>
      <c r="I5363">
        <v>199.9</v>
      </c>
      <c r="J5363" t="s">
        <v>74</v>
      </c>
      <c r="K5363" t="s">
        <v>52</v>
      </c>
      <c r="L5363">
        <v>41379</v>
      </c>
      <c r="M5363" t="s">
        <v>4751</v>
      </c>
      <c r="N5363" t="s">
        <v>0</v>
      </c>
      <c r="O5363" t="s">
        <v>4004</v>
      </c>
      <c r="P5363" t="s">
        <v>4752</v>
      </c>
      <c r="W5363" s="54">
        <v>2</v>
      </c>
      <c r="X5363" s="49">
        <v>0</v>
      </c>
      <c r="Y5363" s="54">
        <v>0</v>
      </c>
      <c r="Z5363" s="34">
        <v>2</v>
      </c>
      <c r="AA5363" s="34">
        <v>199.9</v>
      </c>
    </row>
    <row r="5364" spans="3:27" x14ac:dyDescent="0.25">
      <c r="C5364" s="33">
        <v>14929</v>
      </c>
      <c r="D5364" s="2">
        <v>42775.952013888891</v>
      </c>
      <c r="E5364" s="41">
        <f t="shared" si="166"/>
        <v>2017</v>
      </c>
      <c r="F5364" s="41">
        <f t="shared" si="167"/>
        <v>2</v>
      </c>
      <c r="G5364" t="s">
        <v>61</v>
      </c>
      <c r="H5364">
        <v>0</v>
      </c>
      <c r="I5364">
        <v>169.95</v>
      </c>
      <c r="J5364" t="s">
        <v>74</v>
      </c>
      <c r="K5364" t="s">
        <v>52</v>
      </c>
      <c r="L5364">
        <v>40489</v>
      </c>
      <c r="M5364" t="s">
        <v>81</v>
      </c>
      <c r="N5364" t="s">
        <v>0</v>
      </c>
      <c r="O5364" t="s">
        <v>4442</v>
      </c>
      <c r="W5364" s="54">
        <v>1</v>
      </c>
      <c r="X5364" s="49">
        <v>0</v>
      </c>
      <c r="Y5364" s="54">
        <v>0</v>
      </c>
      <c r="Z5364" s="34">
        <v>1</v>
      </c>
      <c r="AA5364" s="34">
        <v>169.95</v>
      </c>
    </row>
    <row r="5365" spans="3:27" x14ac:dyDescent="0.25">
      <c r="C5365" s="33">
        <v>14928</v>
      </c>
      <c r="D5365" s="2">
        <v>42775.945023148146</v>
      </c>
      <c r="E5365" s="41">
        <f t="shared" si="166"/>
        <v>2017</v>
      </c>
      <c r="F5365" s="41">
        <f t="shared" si="167"/>
        <v>2</v>
      </c>
      <c r="G5365" t="s">
        <v>61</v>
      </c>
      <c r="H5365">
        <v>0</v>
      </c>
      <c r="I5365">
        <v>249.95</v>
      </c>
      <c r="J5365" t="s">
        <v>74</v>
      </c>
      <c r="K5365" t="s">
        <v>52</v>
      </c>
      <c r="L5365">
        <v>3621</v>
      </c>
      <c r="M5365" t="s">
        <v>4753</v>
      </c>
      <c r="N5365" t="s">
        <v>201</v>
      </c>
      <c r="O5365" t="s">
        <v>4246</v>
      </c>
      <c r="W5365" s="54">
        <v>1</v>
      </c>
      <c r="X5365" s="49">
        <v>0</v>
      </c>
      <c r="Y5365" s="54">
        <v>0</v>
      </c>
      <c r="Z5365" s="34">
        <v>1</v>
      </c>
      <c r="AA5365" s="34">
        <v>249.95</v>
      </c>
    </row>
    <row r="5366" spans="3:27" x14ac:dyDescent="0.25">
      <c r="C5366" s="33">
        <v>14927</v>
      </c>
      <c r="D5366" s="2">
        <v>42775.925983796296</v>
      </c>
      <c r="E5366" s="41">
        <f t="shared" si="166"/>
        <v>2017</v>
      </c>
      <c r="F5366" s="41">
        <f t="shared" si="167"/>
        <v>2</v>
      </c>
      <c r="G5366" t="s">
        <v>309</v>
      </c>
      <c r="H5366">
        <v>0</v>
      </c>
      <c r="I5366">
        <v>259.89999999999998</v>
      </c>
      <c r="J5366" t="s">
        <v>74</v>
      </c>
      <c r="K5366" t="s">
        <v>52</v>
      </c>
      <c r="L5366">
        <v>74172</v>
      </c>
      <c r="M5366" t="s">
        <v>1109</v>
      </c>
      <c r="N5366" t="s">
        <v>0</v>
      </c>
      <c r="O5366" t="s">
        <v>4238</v>
      </c>
      <c r="P5366" t="s">
        <v>4465</v>
      </c>
      <c r="W5366" s="54">
        <v>2</v>
      </c>
      <c r="X5366" s="49">
        <v>2</v>
      </c>
      <c r="Y5366" s="54">
        <v>259.89999999999998</v>
      </c>
      <c r="Z5366" s="45">
        <v>0</v>
      </c>
      <c r="AA5366" s="45">
        <v>0</v>
      </c>
    </row>
    <row r="5367" spans="3:27" x14ac:dyDescent="0.25">
      <c r="C5367" s="33">
        <v>14926</v>
      </c>
      <c r="D5367" s="2">
        <v>42775.920138888891</v>
      </c>
      <c r="E5367" s="41">
        <f t="shared" si="166"/>
        <v>2017</v>
      </c>
      <c r="F5367" s="41">
        <f t="shared" si="167"/>
        <v>2</v>
      </c>
      <c r="G5367" t="s">
        <v>268</v>
      </c>
      <c r="H5367">
        <v>0</v>
      </c>
      <c r="I5367">
        <v>249.95</v>
      </c>
      <c r="J5367" t="s">
        <v>56</v>
      </c>
      <c r="K5367" t="s">
        <v>52</v>
      </c>
      <c r="L5367">
        <v>10247</v>
      </c>
      <c r="M5367" t="s">
        <v>185</v>
      </c>
      <c r="N5367" t="s">
        <v>0</v>
      </c>
      <c r="O5367" t="s">
        <v>3914</v>
      </c>
      <c r="W5367" s="54">
        <v>1</v>
      </c>
      <c r="X5367" s="49">
        <v>0</v>
      </c>
      <c r="Y5367" s="54">
        <v>0</v>
      </c>
      <c r="Z5367" s="34">
        <v>1</v>
      </c>
      <c r="AA5367" s="34">
        <v>249.95</v>
      </c>
    </row>
    <row r="5368" spans="3:27" x14ac:dyDescent="0.25">
      <c r="C5368" s="33">
        <v>14925</v>
      </c>
      <c r="D5368" s="2">
        <v>42775.9059837963</v>
      </c>
      <c r="E5368" s="41">
        <f t="shared" si="166"/>
        <v>2017</v>
      </c>
      <c r="F5368" s="41">
        <f t="shared" si="167"/>
        <v>2</v>
      </c>
      <c r="G5368" t="s">
        <v>61</v>
      </c>
      <c r="H5368">
        <v>0</v>
      </c>
      <c r="I5368">
        <v>749.85</v>
      </c>
      <c r="J5368" t="s">
        <v>56</v>
      </c>
      <c r="K5368" t="s">
        <v>52</v>
      </c>
      <c r="L5368">
        <v>10247</v>
      </c>
      <c r="M5368" t="s">
        <v>185</v>
      </c>
      <c r="N5368" t="s">
        <v>0</v>
      </c>
      <c r="O5368" t="s">
        <v>4475</v>
      </c>
      <c r="P5368" t="s">
        <v>3914</v>
      </c>
      <c r="Q5368" t="s">
        <v>4754</v>
      </c>
      <c r="W5368" s="54">
        <v>3</v>
      </c>
      <c r="X5368" s="49">
        <v>2</v>
      </c>
      <c r="Y5368" s="54">
        <v>499.90000000000003</v>
      </c>
      <c r="Z5368" s="45">
        <v>1</v>
      </c>
      <c r="AA5368" s="45">
        <v>249.95</v>
      </c>
    </row>
    <row r="5369" spans="3:27" x14ac:dyDescent="0.25">
      <c r="C5369" s="33">
        <v>14924</v>
      </c>
      <c r="D5369" s="2">
        <v>42775.899178240739</v>
      </c>
      <c r="E5369" s="41">
        <f t="shared" si="166"/>
        <v>2017</v>
      </c>
      <c r="F5369" s="41">
        <f t="shared" si="167"/>
        <v>2</v>
      </c>
      <c r="G5369" t="s">
        <v>61</v>
      </c>
      <c r="H5369">
        <v>0</v>
      </c>
      <c r="I5369">
        <v>129.94999999999999</v>
      </c>
      <c r="J5369" t="s">
        <v>51</v>
      </c>
      <c r="K5369" t="s">
        <v>52</v>
      </c>
      <c r="L5369">
        <v>1120</v>
      </c>
      <c r="M5369" t="s">
        <v>357</v>
      </c>
      <c r="N5369" t="s">
        <v>307</v>
      </c>
      <c r="O5369" t="s">
        <v>4755</v>
      </c>
      <c r="W5369" s="54">
        <v>1</v>
      </c>
      <c r="X5369" s="49">
        <v>0</v>
      </c>
      <c r="Y5369" s="54">
        <v>0</v>
      </c>
      <c r="Z5369" s="34">
        <v>1</v>
      </c>
      <c r="AA5369" s="34">
        <v>129.94999999999999</v>
      </c>
    </row>
    <row r="5370" spans="3:27" x14ac:dyDescent="0.25">
      <c r="C5370" s="33">
        <v>14923</v>
      </c>
      <c r="D5370" s="2">
        <v>42775.875567129631</v>
      </c>
      <c r="E5370" s="41">
        <f t="shared" si="166"/>
        <v>2017</v>
      </c>
      <c r="F5370" s="41">
        <f t="shared" si="167"/>
        <v>2</v>
      </c>
      <c r="G5370" t="s">
        <v>61</v>
      </c>
      <c r="H5370">
        <v>0</v>
      </c>
      <c r="I5370">
        <v>41.95</v>
      </c>
      <c r="J5370" t="s">
        <v>51</v>
      </c>
      <c r="K5370" t="s">
        <v>52</v>
      </c>
      <c r="L5370" t="s">
        <v>4167</v>
      </c>
      <c r="M5370" t="s">
        <v>4756</v>
      </c>
      <c r="N5370" t="s">
        <v>85</v>
      </c>
      <c r="O5370" t="s">
        <v>3930</v>
      </c>
      <c r="W5370" s="54">
        <v>1</v>
      </c>
      <c r="X5370" s="49">
        <v>0</v>
      </c>
      <c r="Y5370" s="54">
        <v>0</v>
      </c>
      <c r="Z5370" s="34">
        <v>1</v>
      </c>
      <c r="AA5370" s="34">
        <v>41.95</v>
      </c>
    </row>
    <row r="5371" spans="3:27" x14ac:dyDescent="0.25">
      <c r="C5371" s="33">
        <v>14922</v>
      </c>
      <c r="D5371" s="2">
        <v>42775.871666666666</v>
      </c>
      <c r="E5371" s="41">
        <f t="shared" si="166"/>
        <v>2017</v>
      </c>
      <c r="F5371" s="41">
        <f t="shared" si="167"/>
        <v>2</v>
      </c>
      <c r="G5371" t="s">
        <v>61</v>
      </c>
      <c r="H5371">
        <v>0</v>
      </c>
      <c r="I5371">
        <v>139.94999999999999</v>
      </c>
      <c r="J5371" t="s">
        <v>51</v>
      </c>
      <c r="K5371" t="s">
        <v>52</v>
      </c>
      <c r="L5371" t="s">
        <v>4757</v>
      </c>
      <c r="M5371" t="s">
        <v>4758</v>
      </c>
      <c r="N5371" t="s">
        <v>85</v>
      </c>
      <c r="O5371" t="s">
        <v>3885</v>
      </c>
      <c r="W5371" s="54">
        <v>1</v>
      </c>
      <c r="X5371" s="49">
        <v>1</v>
      </c>
      <c r="Y5371" s="54">
        <v>139.94999999999999</v>
      </c>
      <c r="Z5371" s="34">
        <v>0</v>
      </c>
      <c r="AA5371" s="34">
        <v>0</v>
      </c>
    </row>
    <row r="5372" spans="3:27" x14ac:dyDescent="0.25">
      <c r="C5372" s="33">
        <v>14921</v>
      </c>
      <c r="D5372" s="2">
        <v>42775.870868055557</v>
      </c>
      <c r="E5372" s="41">
        <f t="shared" si="166"/>
        <v>2017</v>
      </c>
      <c r="F5372" s="41">
        <f t="shared" si="167"/>
        <v>2</v>
      </c>
      <c r="G5372" t="s">
        <v>309</v>
      </c>
      <c r="H5372">
        <v>0</v>
      </c>
      <c r="I5372">
        <v>169.95</v>
      </c>
      <c r="J5372" t="s">
        <v>74</v>
      </c>
      <c r="K5372" t="s">
        <v>52</v>
      </c>
      <c r="L5372">
        <v>27777</v>
      </c>
      <c r="M5372" t="s">
        <v>2771</v>
      </c>
      <c r="N5372" t="s">
        <v>0</v>
      </c>
      <c r="O5372" t="s">
        <v>4560</v>
      </c>
      <c r="W5372" s="54">
        <v>1</v>
      </c>
      <c r="X5372" s="49">
        <v>1</v>
      </c>
      <c r="Y5372" s="54">
        <v>169.95</v>
      </c>
      <c r="Z5372" s="45">
        <v>0</v>
      </c>
      <c r="AA5372" s="45">
        <v>0</v>
      </c>
    </row>
    <row r="5373" spans="3:27" x14ac:dyDescent="0.25">
      <c r="C5373" s="33">
        <v>14920</v>
      </c>
      <c r="D5373" s="2">
        <v>42775.773078703707</v>
      </c>
      <c r="E5373" s="41">
        <f t="shared" si="166"/>
        <v>2017</v>
      </c>
      <c r="F5373" s="41">
        <f t="shared" si="167"/>
        <v>2</v>
      </c>
      <c r="G5373" t="s">
        <v>61</v>
      </c>
      <c r="H5373">
        <v>0</v>
      </c>
      <c r="I5373">
        <v>119.95</v>
      </c>
      <c r="J5373" t="s">
        <v>74</v>
      </c>
      <c r="K5373" t="s">
        <v>52</v>
      </c>
      <c r="L5373">
        <v>58802</v>
      </c>
      <c r="M5373" t="s">
        <v>4759</v>
      </c>
      <c r="N5373" t="s">
        <v>0</v>
      </c>
      <c r="O5373" t="s">
        <v>4760</v>
      </c>
      <c r="W5373" s="54">
        <v>1</v>
      </c>
      <c r="X5373" s="49">
        <v>0</v>
      </c>
      <c r="Y5373" s="54">
        <v>0</v>
      </c>
      <c r="Z5373" s="34">
        <v>1</v>
      </c>
      <c r="AA5373" s="34">
        <v>119.95</v>
      </c>
    </row>
    <row r="5374" spans="3:27" x14ac:dyDescent="0.25">
      <c r="C5374" s="33">
        <v>14919</v>
      </c>
      <c r="D5374" s="2">
        <v>42775.7425</v>
      </c>
      <c r="E5374" s="41">
        <f t="shared" si="166"/>
        <v>2017</v>
      </c>
      <c r="F5374" s="41">
        <f t="shared" si="167"/>
        <v>2</v>
      </c>
      <c r="G5374" t="s">
        <v>61</v>
      </c>
      <c r="H5374">
        <v>0</v>
      </c>
      <c r="I5374">
        <v>69.95</v>
      </c>
      <c r="J5374" t="s">
        <v>74</v>
      </c>
      <c r="K5374" t="s">
        <v>52</v>
      </c>
      <c r="L5374">
        <v>90763</v>
      </c>
      <c r="M5374" t="s">
        <v>2223</v>
      </c>
      <c r="N5374" t="s">
        <v>0</v>
      </c>
      <c r="O5374" t="s">
        <v>4761</v>
      </c>
      <c r="W5374" s="54">
        <v>1</v>
      </c>
      <c r="X5374" s="49">
        <v>0</v>
      </c>
      <c r="Y5374" s="54">
        <v>0</v>
      </c>
      <c r="Z5374" s="34">
        <v>1</v>
      </c>
      <c r="AA5374" s="34">
        <v>69.95</v>
      </c>
    </row>
    <row r="5375" spans="3:27" x14ac:dyDescent="0.25">
      <c r="C5375" s="33">
        <v>14918</v>
      </c>
      <c r="D5375" s="2">
        <v>42775.695023148146</v>
      </c>
      <c r="E5375" s="41">
        <f t="shared" si="166"/>
        <v>2017</v>
      </c>
      <c r="F5375" s="41">
        <f t="shared" si="167"/>
        <v>2</v>
      </c>
      <c r="G5375" t="s">
        <v>61</v>
      </c>
      <c r="H5375">
        <v>0</v>
      </c>
      <c r="I5375">
        <v>139.94999999999999</v>
      </c>
      <c r="J5375" t="s">
        <v>74</v>
      </c>
      <c r="K5375" t="s">
        <v>52</v>
      </c>
      <c r="L5375" t="s">
        <v>4762</v>
      </c>
      <c r="M5375" t="s">
        <v>473</v>
      </c>
      <c r="N5375" t="s">
        <v>64</v>
      </c>
      <c r="O5375" t="s">
        <v>4151</v>
      </c>
      <c r="W5375" s="54">
        <v>1</v>
      </c>
      <c r="X5375" s="49">
        <v>0</v>
      </c>
      <c r="Y5375" s="54">
        <v>0</v>
      </c>
      <c r="Z5375" s="34">
        <v>1</v>
      </c>
      <c r="AA5375" s="34">
        <v>139.94999999999999</v>
      </c>
    </row>
    <row r="5376" spans="3:27" x14ac:dyDescent="0.25">
      <c r="C5376" s="33">
        <v>14917</v>
      </c>
      <c r="D5376" s="2">
        <v>42775.663194444445</v>
      </c>
      <c r="E5376" s="41">
        <f t="shared" si="166"/>
        <v>2017</v>
      </c>
      <c r="F5376" s="41">
        <f t="shared" si="167"/>
        <v>2</v>
      </c>
      <c r="G5376" t="s">
        <v>268</v>
      </c>
      <c r="H5376">
        <v>0</v>
      </c>
      <c r="I5376">
        <v>249.95</v>
      </c>
      <c r="J5376" t="s">
        <v>56</v>
      </c>
      <c r="K5376" t="s">
        <v>52</v>
      </c>
      <c r="L5376">
        <v>37081</v>
      </c>
      <c r="M5376" t="s">
        <v>120</v>
      </c>
      <c r="N5376" t="s">
        <v>0</v>
      </c>
      <c r="O5376" t="s">
        <v>4754</v>
      </c>
      <c r="W5376" s="54">
        <v>1</v>
      </c>
      <c r="X5376" s="49">
        <v>0</v>
      </c>
      <c r="Y5376" s="54">
        <v>0</v>
      </c>
      <c r="Z5376" s="34">
        <v>1</v>
      </c>
      <c r="AA5376" s="34">
        <v>249.95</v>
      </c>
    </row>
    <row r="5377" spans="3:27" x14ac:dyDescent="0.25">
      <c r="C5377" s="33">
        <v>14915</v>
      </c>
      <c r="D5377" s="2">
        <v>42775.641701388886</v>
      </c>
      <c r="E5377" s="41">
        <f t="shared" si="166"/>
        <v>2017</v>
      </c>
      <c r="F5377" s="41">
        <f t="shared" si="167"/>
        <v>2</v>
      </c>
      <c r="G5377" t="s">
        <v>50</v>
      </c>
      <c r="H5377">
        <v>0</v>
      </c>
      <c r="I5377">
        <v>97.95</v>
      </c>
      <c r="J5377" t="s">
        <v>56</v>
      </c>
      <c r="K5377" t="s">
        <v>52</v>
      </c>
      <c r="L5377">
        <v>78532</v>
      </c>
      <c r="M5377" t="s">
        <v>2364</v>
      </c>
      <c r="N5377" t="s">
        <v>0</v>
      </c>
      <c r="O5377" t="s">
        <v>4763</v>
      </c>
      <c r="W5377" s="54">
        <v>1</v>
      </c>
      <c r="X5377" s="49">
        <v>0</v>
      </c>
      <c r="Y5377" s="54">
        <v>0</v>
      </c>
      <c r="Z5377" s="34">
        <v>1</v>
      </c>
      <c r="AA5377" s="34">
        <v>97.95</v>
      </c>
    </row>
    <row r="5378" spans="3:27" x14ac:dyDescent="0.25">
      <c r="C5378" s="33">
        <v>14914</v>
      </c>
      <c r="D5378" s="2">
        <v>42775.636805555558</v>
      </c>
      <c r="E5378" s="41">
        <f t="shared" si="166"/>
        <v>2017</v>
      </c>
      <c r="F5378" s="41">
        <f t="shared" si="167"/>
        <v>2</v>
      </c>
      <c r="G5378" t="s">
        <v>61</v>
      </c>
      <c r="H5378">
        <v>0</v>
      </c>
      <c r="I5378">
        <v>74.849999999999994</v>
      </c>
      <c r="J5378" t="s">
        <v>56</v>
      </c>
      <c r="K5378" t="s">
        <v>52</v>
      </c>
      <c r="L5378">
        <v>10967</v>
      </c>
      <c r="M5378" t="s">
        <v>185</v>
      </c>
      <c r="N5378" t="s">
        <v>0</v>
      </c>
      <c r="O5378" t="s">
        <v>3836</v>
      </c>
      <c r="P5378" t="s">
        <v>3913</v>
      </c>
      <c r="Q5378" t="s">
        <v>4764</v>
      </c>
      <c r="W5378" s="54">
        <v>3</v>
      </c>
      <c r="X5378" s="49">
        <v>2</v>
      </c>
      <c r="Y5378" s="54">
        <v>49.899999999999991</v>
      </c>
      <c r="Z5378" s="45">
        <v>1</v>
      </c>
      <c r="AA5378" s="45">
        <v>24.95</v>
      </c>
    </row>
    <row r="5379" spans="3:27" x14ac:dyDescent="0.25">
      <c r="C5379" s="33">
        <v>14913</v>
      </c>
      <c r="D5379" s="2">
        <v>42775.630011574074</v>
      </c>
      <c r="E5379" s="41">
        <f t="shared" si="166"/>
        <v>2017</v>
      </c>
      <c r="F5379" s="41">
        <f t="shared" si="167"/>
        <v>2</v>
      </c>
      <c r="G5379" t="s">
        <v>309</v>
      </c>
      <c r="H5379">
        <v>0</v>
      </c>
      <c r="I5379">
        <v>547.75</v>
      </c>
      <c r="J5379" t="s">
        <v>74</v>
      </c>
      <c r="K5379" t="s">
        <v>52</v>
      </c>
      <c r="L5379">
        <v>10785</v>
      </c>
      <c r="M5379" t="s">
        <v>185</v>
      </c>
      <c r="N5379" t="s">
        <v>0</v>
      </c>
      <c r="O5379" t="s">
        <v>3999</v>
      </c>
      <c r="P5379" t="s">
        <v>3763</v>
      </c>
      <c r="Q5379" t="s">
        <v>3811</v>
      </c>
      <c r="R5379" t="s">
        <v>4377</v>
      </c>
      <c r="S5379" t="s">
        <v>4765</v>
      </c>
      <c r="W5379" s="54">
        <v>5</v>
      </c>
      <c r="X5379" s="49">
        <v>5</v>
      </c>
      <c r="Y5379" s="54">
        <v>547.75</v>
      </c>
      <c r="Z5379" s="45">
        <v>0</v>
      </c>
      <c r="AA5379" s="45">
        <v>0</v>
      </c>
    </row>
    <row r="5380" spans="3:27" x14ac:dyDescent="0.25">
      <c r="C5380" s="33">
        <v>14912</v>
      </c>
      <c r="D5380" s="2">
        <v>42775.628796296296</v>
      </c>
      <c r="E5380" s="41">
        <f t="shared" si="166"/>
        <v>2017</v>
      </c>
      <c r="F5380" s="41">
        <f t="shared" si="167"/>
        <v>2</v>
      </c>
      <c r="G5380" t="s">
        <v>61</v>
      </c>
      <c r="H5380">
        <v>0</v>
      </c>
      <c r="I5380">
        <v>807.55</v>
      </c>
      <c r="J5380" t="s">
        <v>56</v>
      </c>
      <c r="K5380" t="s">
        <v>52</v>
      </c>
      <c r="L5380">
        <v>64380</v>
      </c>
      <c r="M5380" t="s">
        <v>4766</v>
      </c>
      <c r="N5380" t="s">
        <v>0</v>
      </c>
      <c r="O5380" t="s">
        <v>4423</v>
      </c>
      <c r="P5380" t="s">
        <v>3766</v>
      </c>
      <c r="Q5380" t="s">
        <v>4767</v>
      </c>
      <c r="R5380" t="s">
        <v>4267</v>
      </c>
      <c r="S5380" t="s">
        <v>4394</v>
      </c>
      <c r="T5380" t="s">
        <v>4425</v>
      </c>
      <c r="U5380" t="s">
        <v>4768</v>
      </c>
      <c r="V5380" t="s">
        <v>4769</v>
      </c>
      <c r="W5380" s="54">
        <v>8</v>
      </c>
      <c r="X5380" s="49">
        <v>8</v>
      </c>
      <c r="Y5380" s="54">
        <v>807.55</v>
      </c>
      <c r="Z5380" s="45">
        <v>0</v>
      </c>
      <c r="AA5380" s="45">
        <v>0</v>
      </c>
    </row>
    <row r="5381" spans="3:27" x14ac:dyDescent="0.25">
      <c r="C5381" s="33">
        <v>14903</v>
      </c>
      <c r="D5381" s="2">
        <v>42775.499606481484</v>
      </c>
      <c r="E5381" s="41">
        <f t="shared" si="166"/>
        <v>2017</v>
      </c>
      <c r="F5381" s="41">
        <f t="shared" si="167"/>
        <v>2</v>
      </c>
      <c r="G5381" t="s">
        <v>61</v>
      </c>
      <c r="H5381">
        <v>0</v>
      </c>
      <c r="I5381">
        <v>129.94999999999999</v>
      </c>
      <c r="J5381" t="s">
        <v>51</v>
      </c>
      <c r="K5381" t="s">
        <v>52</v>
      </c>
      <c r="L5381">
        <v>10119</v>
      </c>
      <c r="M5381" t="s">
        <v>185</v>
      </c>
      <c r="N5381" t="s">
        <v>0</v>
      </c>
      <c r="O5381" t="s">
        <v>4238</v>
      </c>
      <c r="W5381" s="54">
        <v>1</v>
      </c>
      <c r="X5381" s="49">
        <v>0</v>
      </c>
      <c r="Y5381" s="54">
        <v>0</v>
      </c>
      <c r="Z5381" s="34">
        <v>1</v>
      </c>
      <c r="AA5381" s="34">
        <v>129.94999999999999</v>
      </c>
    </row>
    <row r="5382" spans="3:27" x14ac:dyDescent="0.25">
      <c r="C5382" s="33">
        <v>14902</v>
      </c>
      <c r="D5382" s="2">
        <v>42775.491400462961</v>
      </c>
      <c r="E5382" s="41">
        <f t="shared" si="166"/>
        <v>2017</v>
      </c>
      <c r="F5382" s="41">
        <f t="shared" si="167"/>
        <v>2</v>
      </c>
      <c r="G5382" t="s">
        <v>61</v>
      </c>
      <c r="H5382">
        <v>0</v>
      </c>
      <c r="I5382">
        <v>45.95</v>
      </c>
      <c r="J5382" t="s">
        <v>51</v>
      </c>
      <c r="K5382" t="s">
        <v>52</v>
      </c>
      <c r="L5382">
        <v>10119</v>
      </c>
      <c r="M5382" t="s">
        <v>185</v>
      </c>
      <c r="N5382" t="s">
        <v>0</v>
      </c>
      <c r="O5382" t="s">
        <v>4739</v>
      </c>
      <c r="W5382" s="54">
        <v>1</v>
      </c>
      <c r="X5382" s="49">
        <v>0</v>
      </c>
      <c r="Y5382" s="54">
        <v>0</v>
      </c>
      <c r="Z5382" s="34">
        <v>1</v>
      </c>
      <c r="AA5382" s="34">
        <v>45.95</v>
      </c>
    </row>
    <row r="5383" spans="3:27" x14ac:dyDescent="0.25">
      <c r="C5383" s="33">
        <v>14901</v>
      </c>
      <c r="D5383" s="2">
        <v>42775.490995370368</v>
      </c>
      <c r="E5383" s="41">
        <f t="shared" ref="E5383:E5446" si="168">YEAR(D5383)</f>
        <v>2017</v>
      </c>
      <c r="F5383" s="41">
        <f t="shared" ref="F5383:F5446" si="169">MONTH(D5383)</f>
        <v>2</v>
      </c>
      <c r="G5383" t="s">
        <v>61</v>
      </c>
      <c r="H5383">
        <v>0</v>
      </c>
      <c r="I5383">
        <v>169.95</v>
      </c>
      <c r="J5383" t="s">
        <v>51</v>
      </c>
      <c r="K5383" t="s">
        <v>52</v>
      </c>
      <c r="L5383">
        <v>54132</v>
      </c>
      <c r="M5383" t="s">
        <v>4770</v>
      </c>
      <c r="N5383" t="s">
        <v>415</v>
      </c>
      <c r="O5383" t="s">
        <v>4683</v>
      </c>
      <c r="W5383" s="54">
        <v>1</v>
      </c>
      <c r="X5383" s="49">
        <v>0</v>
      </c>
      <c r="Y5383" s="54">
        <v>0</v>
      </c>
      <c r="Z5383" s="34">
        <v>1</v>
      </c>
      <c r="AA5383" s="34">
        <v>169.95</v>
      </c>
    </row>
    <row r="5384" spans="3:27" x14ac:dyDescent="0.25">
      <c r="C5384" s="33">
        <v>14866</v>
      </c>
      <c r="D5384" s="2">
        <v>42775.437569444446</v>
      </c>
      <c r="E5384" s="41">
        <f t="shared" si="168"/>
        <v>2017</v>
      </c>
      <c r="F5384" s="41">
        <f t="shared" si="169"/>
        <v>2</v>
      </c>
      <c r="G5384" t="s">
        <v>61</v>
      </c>
      <c r="H5384">
        <v>0</v>
      </c>
      <c r="I5384">
        <v>249.95</v>
      </c>
      <c r="J5384" t="s">
        <v>51</v>
      </c>
      <c r="K5384" t="s">
        <v>52</v>
      </c>
      <c r="L5384" t="s">
        <v>4771</v>
      </c>
      <c r="M5384" t="s">
        <v>1796</v>
      </c>
      <c r="N5384" t="s">
        <v>64</v>
      </c>
      <c r="O5384" t="s">
        <v>4088</v>
      </c>
      <c r="W5384" s="54">
        <v>1</v>
      </c>
      <c r="X5384" s="49">
        <v>1</v>
      </c>
      <c r="Y5384" s="54">
        <v>249.95</v>
      </c>
      <c r="Z5384" s="34">
        <v>0</v>
      </c>
      <c r="AA5384" s="34">
        <v>0</v>
      </c>
    </row>
    <row r="5385" spans="3:27" x14ac:dyDescent="0.25">
      <c r="C5385" s="33">
        <v>14863</v>
      </c>
      <c r="D5385" s="2">
        <v>42775.425462962965</v>
      </c>
      <c r="E5385" s="41">
        <f t="shared" si="168"/>
        <v>2017</v>
      </c>
      <c r="F5385" s="41">
        <f t="shared" si="169"/>
        <v>2</v>
      </c>
      <c r="G5385" t="s">
        <v>309</v>
      </c>
      <c r="H5385">
        <v>0</v>
      </c>
      <c r="I5385">
        <v>249.95</v>
      </c>
      <c r="J5385" t="s">
        <v>74</v>
      </c>
      <c r="K5385" t="s">
        <v>52</v>
      </c>
      <c r="L5385">
        <v>53225</v>
      </c>
      <c r="M5385" t="s">
        <v>371</v>
      </c>
      <c r="N5385" t="s">
        <v>0</v>
      </c>
      <c r="O5385" t="s">
        <v>3914</v>
      </c>
      <c r="W5385" s="54">
        <v>1</v>
      </c>
      <c r="X5385" s="49">
        <v>1</v>
      </c>
      <c r="Y5385" s="54">
        <v>249.95</v>
      </c>
      <c r="Z5385" s="45">
        <v>0</v>
      </c>
      <c r="AA5385" s="45">
        <v>0</v>
      </c>
    </row>
    <row r="5386" spans="3:27" x14ac:dyDescent="0.25">
      <c r="C5386" s="33">
        <v>14848</v>
      </c>
      <c r="D5386" s="2">
        <v>42775.361226851855</v>
      </c>
      <c r="E5386" s="41">
        <f t="shared" si="168"/>
        <v>2017</v>
      </c>
      <c r="F5386" s="41">
        <f t="shared" si="169"/>
        <v>2</v>
      </c>
      <c r="G5386" t="s">
        <v>61</v>
      </c>
      <c r="H5386">
        <v>0</v>
      </c>
      <c r="I5386">
        <v>499.9</v>
      </c>
      <c r="J5386" t="s">
        <v>51</v>
      </c>
      <c r="K5386" t="s">
        <v>52</v>
      </c>
      <c r="L5386">
        <v>2322</v>
      </c>
      <c r="M5386" t="s">
        <v>4772</v>
      </c>
      <c r="N5386" t="s">
        <v>201</v>
      </c>
      <c r="O5386" t="s">
        <v>3914</v>
      </c>
      <c r="P5386" t="s">
        <v>3888</v>
      </c>
      <c r="W5386" s="54">
        <v>2</v>
      </c>
      <c r="X5386" s="49">
        <v>1</v>
      </c>
      <c r="Y5386" s="54">
        <v>249.95</v>
      </c>
      <c r="Z5386" s="45">
        <v>1</v>
      </c>
      <c r="AA5386" s="45">
        <v>249.95</v>
      </c>
    </row>
    <row r="5387" spans="3:27" x14ac:dyDescent="0.25">
      <c r="C5387" s="33">
        <v>14844</v>
      </c>
      <c r="D5387" s="2">
        <v>42775.351388888892</v>
      </c>
      <c r="E5387" s="41">
        <f t="shared" si="168"/>
        <v>2017</v>
      </c>
      <c r="F5387" s="41">
        <f t="shared" si="169"/>
        <v>2</v>
      </c>
      <c r="G5387" t="s">
        <v>61</v>
      </c>
      <c r="H5387">
        <v>0</v>
      </c>
      <c r="I5387">
        <v>79.95</v>
      </c>
      <c r="J5387" t="s">
        <v>51</v>
      </c>
      <c r="K5387" t="s">
        <v>52</v>
      </c>
      <c r="L5387">
        <v>5622</v>
      </c>
      <c r="M5387" t="s">
        <v>4773</v>
      </c>
      <c r="N5387" t="s">
        <v>307</v>
      </c>
      <c r="O5387" t="s">
        <v>4774</v>
      </c>
      <c r="W5387" s="54">
        <v>1</v>
      </c>
      <c r="X5387" s="49">
        <v>0</v>
      </c>
      <c r="Y5387" s="54">
        <v>0</v>
      </c>
      <c r="Z5387" s="34">
        <v>1</v>
      </c>
      <c r="AA5387" s="34">
        <v>79.95</v>
      </c>
    </row>
    <row r="5388" spans="3:27" x14ac:dyDescent="0.25">
      <c r="C5388" s="33">
        <v>14843</v>
      </c>
      <c r="D5388" s="2">
        <v>42774.908148148148</v>
      </c>
      <c r="E5388" s="41">
        <f t="shared" si="168"/>
        <v>2017</v>
      </c>
      <c r="F5388" s="41">
        <f t="shared" si="169"/>
        <v>2</v>
      </c>
      <c r="G5388" t="s">
        <v>61</v>
      </c>
      <c r="H5388">
        <v>0</v>
      </c>
      <c r="I5388">
        <v>332.9</v>
      </c>
      <c r="J5388" t="s">
        <v>51</v>
      </c>
      <c r="K5388" t="s">
        <v>52</v>
      </c>
      <c r="L5388">
        <v>28211</v>
      </c>
      <c r="M5388" t="s">
        <v>280</v>
      </c>
      <c r="N5388" t="s">
        <v>0</v>
      </c>
      <c r="O5388" t="s">
        <v>4775</v>
      </c>
      <c r="P5388" t="s">
        <v>3828</v>
      </c>
      <c r="W5388" s="54">
        <v>2</v>
      </c>
      <c r="X5388" s="49">
        <v>1</v>
      </c>
      <c r="Y5388" s="54">
        <v>162.94999999999999</v>
      </c>
      <c r="Z5388" s="45">
        <v>1</v>
      </c>
      <c r="AA5388" s="45">
        <v>169.95</v>
      </c>
    </row>
    <row r="5389" spans="3:27" x14ac:dyDescent="0.25">
      <c r="C5389" s="33">
        <v>14842</v>
      </c>
      <c r="D5389" s="2">
        <v>42774.907743055555</v>
      </c>
      <c r="E5389" s="41">
        <f t="shared" si="168"/>
        <v>2017</v>
      </c>
      <c r="F5389" s="41">
        <f t="shared" si="169"/>
        <v>2</v>
      </c>
      <c r="G5389" t="s">
        <v>61</v>
      </c>
      <c r="H5389">
        <v>0</v>
      </c>
      <c r="I5389">
        <v>157.85</v>
      </c>
      <c r="J5389" t="s">
        <v>51</v>
      </c>
      <c r="K5389" t="s">
        <v>52</v>
      </c>
      <c r="L5389">
        <v>10711</v>
      </c>
      <c r="M5389" t="s">
        <v>185</v>
      </c>
      <c r="N5389" t="s">
        <v>0</v>
      </c>
      <c r="O5389" t="s">
        <v>3983</v>
      </c>
      <c r="P5389" t="s">
        <v>3841</v>
      </c>
      <c r="Q5389" t="s">
        <v>4209</v>
      </c>
      <c r="W5389" s="54">
        <v>3</v>
      </c>
      <c r="X5389" s="49">
        <v>0</v>
      </c>
      <c r="Y5389" s="54">
        <v>0</v>
      </c>
      <c r="Z5389" s="34">
        <v>3</v>
      </c>
      <c r="AA5389" s="34">
        <v>157.85</v>
      </c>
    </row>
    <row r="5390" spans="3:27" x14ac:dyDescent="0.25">
      <c r="C5390" s="33">
        <v>14841</v>
      </c>
      <c r="D5390" s="2">
        <v>42774.894780092596</v>
      </c>
      <c r="E5390" s="41">
        <f t="shared" si="168"/>
        <v>2017</v>
      </c>
      <c r="F5390" s="41">
        <f t="shared" si="169"/>
        <v>2</v>
      </c>
      <c r="G5390" t="s">
        <v>61</v>
      </c>
      <c r="H5390">
        <v>0</v>
      </c>
      <c r="I5390">
        <v>480.8</v>
      </c>
      <c r="J5390" t="s">
        <v>56</v>
      </c>
      <c r="K5390" t="s">
        <v>52</v>
      </c>
      <c r="L5390">
        <v>80689</v>
      </c>
      <c r="M5390" t="s">
        <v>57</v>
      </c>
      <c r="N5390" t="s">
        <v>0</v>
      </c>
      <c r="O5390" t="s">
        <v>3665</v>
      </c>
      <c r="P5390" t="s">
        <v>4494</v>
      </c>
      <c r="Q5390" t="s">
        <v>3684</v>
      </c>
      <c r="R5390" t="s">
        <v>4322</v>
      </c>
      <c r="W5390" s="54">
        <v>4</v>
      </c>
      <c r="X5390" s="49">
        <v>3</v>
      </c>
      <c r="Y5390" s="54">
        <v>350.85</v>
      </c>
      <c r="Z5390" s="45">
        <v>1</v>
      </c>
      <c r="AA5390" s="45">
        <v>129.94999999999999</v>
      </c>
    </row>
    <row r="5391" spans="3:27" x14ac:dyDescent="0.25">
      <c r="C5391" s="33">
        <v>14840</v>
      </c>
      <c r="D5391" s="2">
        <v>42774.829351851855</v>
      </c>
      <c r="E5391" s="41">
        <f t="shared" si="168"/>
        <v>2017</v>
      </c>
      <c r="F5391" s="41">
        <f t="shared" si="169"/>
        <v>2</v>
      </c>
      <c r="G5391" t="s">
        <v>61</v>
      </c>
      <c r="H5391">
        <v>0</v>
      </c>
      <c r="I5391">
        <v>1359.65</v>
      </c>
      <c r="J5391" t="s">
        <v>56</v>
      </c>
      <c r="K5391" t="s">
        <v>52</v>
      </c>
      <c r="L5391">
        <v>59757</v>
      </c>
      <c r="M5391" t="s">
        <v>398</v>
      </c>
      <c r="N5391" t="s">
        <v>0</v>
      </c>
      <c r="O5391" t="s">
        <v>3880</v>
      </c>
      <c r="P5391" t="s">
        <v>4776</v>
      </c>
      <c r="Q5391" t="s">
        <v>4777</v>
      </c>
      <c r="R5391" t="s">
        <v>4778</v>
      </c>
      <c r="S5391" t="s">
        <v>4064</v>
      </c>
      <c r="T5391" t="s">
        <v>4779</v>
      </c>
      <c r="U5391" t="s">
        <v>4780</v>
      </c>
      <c r="W5391" s="54">
        <v>7</v>
      </c>
      <c r="X5391" s="49">
        <v>7</v>
      </c>
      <c r="Y5391" s="54">
        <v>1359.65</v>
      </c>
      <c r="Z5391" s="45">
        <v>0</v>
      </c>
      <c r="AA5391" s="45">
        <v>0</v>
      </c>
    </row>
    <row r="5392" spans="3:27" x14ac:dyDescent="0.25">
      <c r="C5392" s="33">
        <v>14839</v>
      </c>
      <c r="D5392" s="2">
        <v>42774.784259259257</v>
      </c>
      <c r="E5392" s="41">
        <f t="shared" si="168"/>
        <v>2017</v>
      </c>
      <c r="F5392" s="41">
        <f t="shared" si="169"/>
        <v>2</v>
      </c>
      <c r="G5392" t="s">
        <v>55</v>
      </c>
      <c r="H5392">
        <v>0</v>
      </c>
      <c r="I5392">
        <v>90.95</v>
      </c>
      <c r="J5392" t="s">
        <v>51</v>
      </c>
      <c r="K5392" t="s">
        <v>52</v>
      </c>
      <c r="L5392" t="s">
        <v>4781</v>
      </c>
      <c r="M5392" t="s">
        <v>1060</v>
      </c>
      <c r="N5392" t="s">
        <v>64</v>
      </c>
      <c r="O5392" t="s">
        <v>4201</v>
      </c>
      <c r="W5392" s="54">
        <v>1</v>
      </c>
      <c r="X5392" s="49">
        <v>0</v>
      </c>
      <c r="Y5392" s="54">
        <v>0</v>
      </c>
      <c r="Z5392" s="34">
        <v>1</v>
      </c>
      <c r="AA5392" s="34">
        <v>90.95</v>
      </c>
    </row>
    <row r="5393" spans="3:27" x14ac:dyDescent="0.25">
      <c r="C5393" s="33">
        <v>14838</v>
      </c>
      <c r="D5393" s="2">
        <v>42774.738564814812</v>
      </c>
      <c r="E5393" s="41">
        <f t="shared" si="168"/>
        <v>2017</v>
      </c>
      <c r="F5393" s="41">
        <f t="shared" si="169"/>
        <v>2</v>
      </c>
      <c r="G5393" t="s">
        <v>309</v>
      </c>
      <c r="H5393">
        <v>0</v>
      </c>
      <c r="I5393">
        <v>249.95</v>
      </c>
      <c r="J5393" t="s">
        <v>51</v>
      </c>
      <c r="K5393" t="s">
        <v>52</v>
      </c>
      <c r="L5393">
        <v>11430</v>
      </c>
      <c r="M5393" t="s">
        <v>591</v>
      </c>
      <c r="N5393" t="s">
        <v>415</v>
      </c>
      <c r="O5393" t="s">
        <v>4088</v>
      </c>
      <c r="W5393" s="54">
        <v>1</v>
      </c>
      <c r="X5393" s="49">
        <v>1</v>
      </c>
      <c r="Y5393" s="54">
        <v>249.95</v>
      </c>
      <c r="Z5393" s="45">
        <v>0</v>
      </c>
      <c r="AA5393" s="45">
        <v>0</v>
      </c>
    </row>
    <row r="5394" spans="3:27" x14ac:dyDescent="0.25">
      <c r="C5394" s="33">
        <v>14835</v>
      </c>
      <c r="D5394" s="2">
        <v>42774.605370370373</v>
      </c>
      <c r="E5394" s="41">
        <f t="shared" si="168"/>
        <v>2017</v>
      </c>
      <c r="F5394" s="41">
        <f t="shared" si="169"/>
        <v>2</v>
      </c>
      <c r="G5394" t="s">
        <v>309</v>
      </c>
      <c r="H5394">
        <v>0</v>
      </c>
      <c r="I5394">
        <v>169.95</v>
      </c>
      <c r="J5394" t="s">
        <v>56</v>
      </c>
      <c r="K5394" t="s">
        <v>52</v>
      </c>
      <c r="L5394">
        <v>30938</v>
      </c>
      <c r="M5394" t="s">
        <v>1929</v>
      </c>
      <c r="N5394" t="s">
        <v>0</v>
      </c>
      <c r="O5394" t="s">
        <v>3656</v>
      </c>
      <c r="W5394" s="54">
        <v>1</v>
      </c>
      <c r="X5394" s="49">
        <v>1</v>
      </c>
      <c r="Y5394" s="54">
        <v>169.95</v>
      </c>
      <c r="Z5394" s="45">
        <v>0</v>
      </c>
      <c r="AA5394" s="45">
        <v>0</v>
      </c>
    </row>
    <row r="5395" spans="3:27" x14ac:dyDescent="0.25">
      <c r="C5395" s="33">
        <v>14802</v>
      </c>
      <c r="D5395" s="1">
        <v>42774.28570601852</v>
      </c>
      <c r="E5395" s="41">
        <f t="shared" si="168"/>
        <v>2017</v>
      </c>
      <c r="F5395" s="41">
        <f t="shared" si="169"/>
        <v>2</v>
      </c>
      <c r="G5395" t="s">
        <v>309</v>
      </c>
      <c r="H5395">
        <v>0</v>
      </c>
      <c r="I5395">
        <v>409.85</v>
      </c>
      <c r="J5395" t="s">
        <v>56</v>
      </c>
      <c r="K5395" t="s">
        <v>52</v>
      </c>
      <c r="L5395">
        <v>30449</v>
      </c>
      <c r="M5395" t="s">
        <v>259</v>
      </c>
      <c r="N5395" t="s">
        <v>0</v>
      </c>
      <c r="O5395" t="s">
        <v>3665</v>
      </c>
      <c r="P5395" t="s">
        <v>3763</v>
      </c>
      <c r="Q5395" t="s">
        <v>3732</v>
      </c>
      <c r="W5395" s="54">
        <v>3</v>
      </c>
      <c r="X5395" s="49">
        <v>3</v>
      </c>
      <c r="Y5395" s="54">
        <v>409.85</v>
      </c>
      <c r="Z5395" s="45">
        <v>0</v>
      </c>
      <c r="AA5395" s="45">
        <v>0</v>
      </c>
    </row>
    <row r="5396" spans="3:27" x14ac:dyDescent="0.25">
      <c r="C5396" s="33">
        <v>14801</v>
      </c>
      <c r="D5396" s="1">
        <v>42774.009837962964</v>
      </c>
      <c r="E5396" s="41">
        <f t="shared" si="168"/>
        <v>2017</v>
      </c>
      <c r="F5396" s="41">
        <f t="shared" si="169"/>
        <v>2</v>
      </c>
      <c r="G5396" t="s">
        <v>309</v>
      </c>
      <c r="H5396">
        <v>0</v>
      </c>
      <c r="I5396">
        <v>129.94999999999999</v>
      </c>
      <c r="J5396" t="s">
        <v>56</v>
      </c>
      <c r="K5396" t="s">
        <v>52</v>
      </c>
      <c r="L5396">
        <v>52064</v>
      </c>
      <c r="M5396" t="s">
        <v>314</v>
      </c>
      <c r="N5396" t="s">
        <v>0</v>
      </c>
      <c r="O5396" t="s">
        <v>3712</v>
      </c>
      <c r="W5396" s="54">
        <v>1</v>
      </c>
      <c r="X5396" s="49">
        <v>1</v>
      </c>
      <c r="Y5396" s="54">
        <v>129.94999999999999</v>
      </c>
      <c r="Z5396" s="45">
        <v>0</v>
      </c>
      <c r="AA5396" s="45">
        <v>0</v>
      </c>
    </row>
    <row r="5397" spans="3:27" x14ac:dyDescent="0.25">
      <c r="C5397" s="33">
        <v>14800</v>
      </c>
      <c r="D5397" s="1">
        <v>42773.914513888885</v>
      </c>
      <c r="E5397" s="41">
        <f t="shared" si="168"/>
        <v>2017</v>
      </c>
      <c r="F5397" s="41">
        <f t="shared" si="169"/>
        <v>2</v>
      </c>
      <c r="G5397" t="s">
        <v>61</v>
      </c>
      <c r="H5397">
        <v>0</v>
      </c>
      <c r="I5397">
        <v>859.65</v>
      </c>
      <c r="J5397" t="s">
        <v>56</v>
      </c>
      <c r="K5397" t="s">
        <v>52</v>
      </c>
      <c r="L5397">
        <v>80796</v>
      </c>
      <c r="M5397" t="s">
        <v>57</v>
      </c>
      <c r="N5397" t="s">
        <v>0</v>
      </c>
      <c r="O5397" t="s">
        <v>4101</v>
      </c>
      <c r="P5397" t="s">
        <v>4567</v>
      </c>
      <c r="Q5397" t="s">
        <v>3713</v>
      </c>
      <c r="R5397" t="s">
        <v>4515</v>
      </c>
      <c r="S5397" t="s">
        <v>3960</v>
      </c>
      <c r="T5397" t="s">
        <v>3959</v>
      </c>
      <c r="U5397" t="s">
        <v>4078</v>
      </c>
      <c r="W5397" s="54">
        <v>7</v>
      </c>
      <c r="X5397" s="49">
        <v>6</v>
      </c>
      <c r="Y5397" s="54">
        <v>729.7</v>
      </c>
      <c r="Z5397" s="45">
        <v>1</v>
      </c>
      <c r="AA5397" s="45">
        <v>129.94999999999999</v>
      </c>
    </row>
    <row r="5398" spans="3:27" x14ac:dyDescent="0.25">
      <c r="C5398" s="33">
        <v>14799</v>
      </c>
      <c r="D5398" s="1">
        <v>42773.910868055558</v>
      </c>
      <c r="E5398" s="41">
        <f t="shared" si="168"/>
        <v>2017</v>
      </c>
      <c r="F5398" s="41">
        <f t="shared" si="169"/>
        <v>2</v>
      </c>
      <c r="G5398" t="s">
        <v>309</v>
      </c>
      <c r="H5398">
        <v>0</v>
      </c>
      <c r="I5398">
        <v>156.9</v>
      </c>
      <c r="J5398" t="s">
        <v>74</v>
      </c>
      <c r="K5398" t="s">
        <v>52</v>
      </c>
      <c r="L5398">
        <v>70839</v>
      </c>
      <c r="M5398" t="s">
        <v>2283</v>
      </c>
      <c r="N5398" t="s">
        <v>0</v>
      </c>
      <c r="O5398" t="s">
        <v>4386</v>
      </c>
      <c r="P5398" t="s">
        <v>3983</v>
      </c>
      <c r="W5398" s="54">
        <v>2</v>
      </c>
      <c r="X5398" s="49">
        <v>2</v>
      </c>
      <c r="Y5398" s="54">
        <v>156.9</v>
      </c>
      <c r="Z5398" s="45">
        <v>0</v>
      </c>
      <c r="AA5398" s="45">
        <v>0</v>
      </c>
    </row>
    <row r="5399" spans="3:27" x14ac:dyDescent="0.25">
      <c r="C5399" s="33">
        <v>14798</v>
      </c>
      <c r="D5399" s="1">
        <v>42773.910138888888</v>
      </c>
      <c r="E5399" s="41">
        <f t="shared" si="168"/>
        <v>2017</v>
      </c>
      <c r="F5399" s="41">
        <f t="shared" si="169"/>
        <v>2</v>
      </c>
      <c r="G5399" t="s">
        <v>61</v>
      </c>
      <c r="H5399">
        <v>0</v>
      </c>
      <c r="I5399">
        <v>209.9</v>
      </c>
      <c r="J5399" t="s">
        <v>74</v>
      </c>
      <c r="K5399" t="s">
        <v>52</v>
      </c>
      <c r="L5399">
        <v>12049</v>
      </c>
      <c r="M5399" t="s">
        <v>185</v>
      </c>
      <c r="N5399" t="s">
        <v>0</v>
      </c>
      <c r="O5399" t="s">
        <v>3736</v>
      </c>
      <c r="P5399" t="s">
        <v>4684</v>
      </c>
      <c r="W5399" s="54">
        <v>2</v>
      </c>
      <c r="X5399" s="49">
        <v>0</v>
      </c>
      <c r="Y5399" s="54">
        <v>0</v>
      </c>
      <c r="Z5399" s="34">
        <v>2</v>
      </c>
      <c r="AA5399" s="34">
        <v>209.9</v>
      </c>
    </row>
    <row r="5400" spans="3:27" x14ac:dyDescent="0.25">
      <c r="C5400" s="33">
        <v>14797</v>
      </c>
      <c r="D5400" s="1">
        <v>42773.908506944441</v>
      </c>
      <c r="E5400" s="41">
        <f t="shared" si="168"/>
        <v>2017</v>
      </c>
      <c r="F5400" s="41">
        <f t="shared" si="169"/>
        <v>2</v>
      </c>
      <c r="G5400" t="s">
        <v>61</v>
      </c>
      <c r="H5400">
        <v>0</v>
      </c>
      <c r="I5400">
        <v>329.75</v>
      </c>
      <c r="J5400" t="s">
        <v>56</v>
      </c>
      <c r="K5400" t="s">
        <v>52</v>
      </c>
      <c r="L5400">
        <v>21255</v>
      </c>
      <c r="M5400" t="s">
        <v>4782</v>
      </c>
      <c r="N5400" t="s">
        <v>0</v>
      </c>
      <c r="O5400" t="s">
        <v>4783</v>
      </c>
      <c r="P5400" t="s">
        <v>3939</v>
      </c>
      <c r="Q5400" t="s">
        <v>4784</v>
      </c>
      <c r="R5400" t="s">
        <v>4785</v>
      </c>
      <c r="S5400" t="s">
        <v>3752</v>
      </c>
      <c r="W5400" s="54">
        <v>5</v>
      </c>
      <c r="X5400" s="49">
        <v>4</v>
      </c>
      <c r="Y5400" s="54">
        <v>269.8</v>
      </c>
      <c r="Z5400" s="45">
        <v>1</v>
      </c>
      <c r="AA5400" s="45">
        <v>59.95</v>
      </c>
    </row>
    <row r="5401" spans="3:27" x14ac:dyDescent="0.25">
      <c r="C5401" s="33">
        <v>14796</v>
      </c>
      <c r="D5401" s="1">
        <v>42773.862986111111</v>
      </c>
      <c r="E5401" s="41">
        <f t="shared" si="168"/>
        <v>2017</v>
      </c>
      <c r="F5401" s="41">
        <f t="shared" si="169"/>
        <v>2</v>
      </c>
      <c r="G5401" t="s">
        <v>61</v>
      </c>
      <c r="H5401">
        <v>0</v>
      </c>
      <c r="I5401">
        <v>259.89999999999998</v>
      </c>
      <c r="J5401" t="s">
        <v>74</v>
      </c>
      <c r="K5401" t="s">
        <v>52</v>
      </c>
      <c r="L5401">
        <v>10785</v>
      </c>
      <c r="M5401" t="s">
        <v>185</v>
      </c>
      <c r="N5401" t="s">
        <v>0</v>
      </c>
      <c r="O5401" t="s">
        <v>3684</v>
      </c>
      <c r="P5401" t="s">
        <v>4177</v>
      </c>
      <c r="W5401" s="54">
        <v>2</v>
      </c>
      <c r="X5401" s="49">
        <v>1</v>
      </c>
      <c r="Y5401" s="54">
        <v>129.94999999999999</v>
      </c>
      <c r="Z5401" s="45">
        <v>1</v>
      </c>
      <c r="AA5401" s="45">
        <v>129.94999999999999</v>
      </c>
    </row>
    <row r="5402" spans="3:27" x14ac:dyDescent="0.25">
      <c r="C5402" s="33">
        <v>14795</v>
      </c>
      <c r="D5402" s="1">
        <v>42773.844328703701</v>
      </c>
      <c r="E5402" s="41">
        <f t="shared" si="168"/>
        <v>2017</v>
      </c>
      <c r="F5402" s="41">
        <f t="shared" si="169"/>
        <v>2</v>
      </c>
      <c r="G5402" t="s">
        <v>309</v>
      </c>
      <c r="H5402">
        <v>0</v>
      </c>
      <c r="I5402">
        <v>95.95</v>
      </c>
      <c r="J5402" t="s">
        <v>56</v>
      </c>
      <c r="K5402" t="s">
        <v>52</v>
      </c>
      <c r="L5402">
        <v>29392</v>
      </c>
      <c r="M5402" t="s">
        <v>4786</v>
      </c>
      <c r="N5402" t="s">
        <v>0</v>
      </c>
      <c r="O5402" t="s">
        <v>4787</v>
      </c>
      <c r="W5402" s="54">
        <v>1</v>
      </c>
      <c r="X5402" s="49">
        <v>1</v>
      </c>
      <c r="Y5402" s="54">
        <v>95.95</v>
      </c>
      <c r="Z5402" s="45">
        <v>0</v>
      </c>
      <c r="AA5402" s="45">
        <v>0</v>
      </c>
    </row>
    <row r="5403" spans="3:27" x14ac:dyDescent="0.25">
      <c r="C5403" s="33">
        <v>14794</v>
      </c>
      <c r="D5403" s="1">
        <v>42773.833229166667</v>
      </c>
      <c r="E5403" s="41">
        <f t="shared" si="168"/>
        <v>2017</v>
      </c>
      <c r="F5403" s="41">
        <f t="shared" si="169"/>
        <v>2</v>
      </c>
      <c r="G5403" t="s">
        <v>61</v>
      </c>
      <c r="H5403">
        <v>0</v>
      </c>
      <c r="I5403">
        <v>299.8</v>
      </c>
      <c r="J5403" t="s">
        <v>56</v>
      </c>
      <c r="K5403" t="s">
        <v>52</v>
      </c>
      <c r="L5403">
        <v>70178</v>
      </c>
      <c r="M5403" t="s">
        <v>75</v>
      </c>
      <c r="N5403" t="s">
        <v>0</v>
      </c>
      <c r="O5403" t="s">
        <v>4785</v>
      </c>
      <c r="P5403" t="s">
        <v>3653</v>
      </c>
      <c r="Q5403" t="s">
        <v>4788</v>
      </c>
      <c r="R5403" t="s">
        <v>4165</v>
      </c>
      <c r="W5403" s="54">
        <v>4</v>
      </c>
      <c r="X5403" s="49">
        <v>3</v>
      </c>
      <c r="Y5403" s="54">
        <v>239.85000000000002</v>
      </c>
      <c r="Z5403" s="45">
        <v>1</v>
      </c>
      <c r="AA5403" s="45">
        <v>59.95</v>
      </c>
    </row>
    <row r="5404" spans="3:27" x14ac:dyDescent="0.25">
      <c r="C5404" s="33">
        <v>14793</v>
      </c>
      <c r="D5404" s="1">
        <v>42773.793252314812</v>
      </c>
      <c r="E5404" s="41">
        <f t="shared" si="168"/>
        <v>2017</v>
      </c>
      <c r="F5404" s="41">
        <f t="shared" si="169"/>
        <v>2</v>
      </c>
      <c r="G5404" t="s">
        <v>309</v>
      </c>
      <c r="H5404">
        <v>0</v>
      </c>
      <c r="I5404">
        <v>63.95</v>
      </c>
      <c r="J5404" t="s">
        <v>74</v>
      </c>
      <c r="K5404" t="s">
        <v>52</v>
      </c>
      <c r="L5404">
        <v>10999</v>
      </c>
      <c r="M5404" t="s">
        <v>1798</v>
      </c>
      <c r="N5404" t="s">
        <v>0</v>
      </c>
      <c r="O5404" t="s">
        <v>3838</v>
      </c>
      <c r="W5404" s="54">
        <v>1</v>
      </c>
      <c r="X5404" s="49">
        <v>1</v>
      </c>
      <c r="Y5404" s="54">
        <v>63.95</v>
      </c>
      <c r="Z5404" s="45">
        <v>0</v>
      </c>
      <c r="AA5404" s="45">
        <v>0</v>
      </c>
    </row>
    <row r="5405" spans="3:27" x14ac:dyDescent="0.25">
      <c r="C5405" s="33">
        <v>14792</v>
      </c>
      <c r="D5405" s="1">
        <v>42773.663460648146</v>
      </c>
      <c r="E5405" s="41">
        <f t="shared" si="168"/>
        <v>2017</v>
      </c>
      <c r="F5405" s="41">
        <f t="shared" si="169"/>
        <v>2</v>
      </c>
      <c r="G5405" t="s">
        <v>61</v>
      </c>
      <c r="H5405">
        <v>0</v>
      </c>
      <c r="I5405">
        <v>203.9</v>
      </c>
      <c r="J5405" t="s">
        <v>56</v>
      </c>
      <c r="K5405" t="s">
        <v>52</v>
      </c>
      <c r="L5405">
        <v>12203</v>
      </c>
      <c r="M5405" t="s">
        <v>185</v>
      </c>
      <c r="N5405" t="s">
        <v>0</v>
      </c>
      <c r="O5405" t="s">
        <v>3838</v>
      </c>
      <c r="P5405" t="s">
        <v>3686</v>
      </c>
      <c r="W5405" s="54">
        <v>2</v>
      </c>
      <c r="X5405" s="49">
        <v>0</v>
      </c>
      <c r="Y5405" s="54">
        <v>0</v>
      </c>
      <c r="Z5405" s="34">
        <v>2</v>
      </c>
      <c r="AA5405" s="34">
        <v>203.9</v>
      </c>
    </row>
    <row r="5406" spans="3:27" x14ac:dyDescent="0.25">
      <c r="C5406" s="33">
        <v>14790</v>
      </c>
      <c r="D5406" s="1">
        <v>42773.589803240742</v>
      </c>
      <c r="E5406" s="41">
        <f t="shared" si="168"/>
        <v>2017</v>
      </c>
      <c r="F5406" s="41">
        <f t="shared" si="169"/>
        <v>2</v>
      </c>
      <c r="G5406" t="s">
        <v>61</v>
      </c>
      <c r="H5406">
        <v>0</v>
      </c>
      <c r="I5406">
        <v>249.95</v>
      </c>
      <c r="J5406" t="s">
        <v>74</v>
      </c>
      <c r="K5406" t="s">
        <v>52</v>
      </c>
      <c r="L5406">
        <v>58640</v>
      </c>
      <c r="M5406" t="s">
        <v>1672</v>
      </c>
      <c r="N5406" t="s">
        <v>0</v>
      </c>
      <c r="O5406" t="s">
        <v>4754</v>
      </c>
      <c r="W5406" s="54">
        <v>1</v>
      </c>
      <c r="X5406" s="49">
        <v>0</v>
      </c>
      <c r="Y5406" s="54">
        <v>0</v>
      </c>
      <c r="Z5406" s="34">
        <v>1</v>
      </c>
      <c r="AA5406" s="34">
        <v>249.95</v>
      </c>
    </row>
    <row r="5407" spans="3:27" x14ac:dyDescent="0.25">
      <c r="C5407" s="33">
        <v>14789</v>
      </c>
      <c r="D5407" s="1">
        <v>42773.527662037035</v>
      </c>
      <c r="E5407" s="41">
        <f t="shared" si="168"/>
        <v>2017</v>
      </c>
      <c r="F5407" s="41">
        <f t="shared" si="169"/>
        <v>2</v>
      </c>
      <c r="G5407" t="s">
        <v>61</v>
      </c>
      <c r="H5407">
        <v>0</v>
      </c>
      <c r="I5407">
        <v>400.7</v>
      </c>
      <c r="J5407" t="s">
        <v>51</v>
      </c>
      <c r="K5407" t="s">
        <v>52</v>
      </c>
      <c r="L5407">
        <v>76185</v>
      </c>
      <c r="M5407" t="s">
        <v>2164</v>
      </c>
      <c r="N5407" t="s">
        <v>0</v>
      </c>
      <c r="O5407" t="s">
        <v>3809</v>
      </c>
      <c r="P5407" t="s">
        <v>3734</v>
      </c>
      <c r="Q5407" t="s">
        <v>4321</v>
      </c>
      <c r="R5407" t="s">
        <v>4595</v>
      </c>
      <c r="S5407" t="s">
        <v>4789</v>
      </c>
      <c r="T5407" t="s">
        <v>4681</v>
      </c>
      <c r="W5407" s="54">
        <v>6</v>
      </c>
      <c r="X5407" s="49">
        <v>2</v>
      </c>
      <c r="Y5407" s="54">
        <v>189.89999999999998</v>
      </c>
      <c r="Z5407" s="45">
        <v>4</v>
      </c>
      <c r="AA5407" s="45">
        <v>210.8</v>
      </c>
    </row>
    <row r="5408" spans="3:27" x14ac:dyDescent="0.25">
      <c r="C5408" s="33">
        <v>14788</v>
      </c>
      <c r="D5408" s="1">
        <v>42773.510196759256</v>
      </c>
      <c r="E5408" s="41">
        <f t="shared" si="168"/>
        <v>2017</v>
      </c>
      <c r="F5408" s="41">
        <f t="shared" si="169"/>
        <v>2</v>
      </c>
      <c r="G5408" t="s">
        <v>309</v>
      </c>
      <c r="H5408">
        <v>0</v>
      </c>
      <c r="I5408">
        <v>76.95</v>
      </c>
      <c r="J5408" t="s">
        <v>56</v>
      </c>
      <c r="K5408" t="s">
        <v>52</v>
      </c>
      <c r="L5408">
        <v>50668</v>
      </c>
      <c r="M5408" t="s">
        <v>158</v>
      </c>
      <c r="N5408" t="s">
        <v>0</v>
      </c>
      <c r="O5408" t="s">
        <v>3983</v>
      </c>
      <c r="W5408" s="54">
        <v>1</v>
      </c>
      <c r="X5408" s="49">
        <v>1</v>
      </c>
      <c r="Y5408" s="54">
        <v>76.95</v>
      </c>
      <c r="Z5408" s="45">
        <v>0</v>
      </c>
      <c r="AA5408" s="45">
        <v>0</v>
      </c>
    </row>
    <row r="5409" spans="3:27" x14ac:dyDescent="0.25">
      <c r="C5409" s="33">
        <v>14787</v>
      </c>
      <c r="D5409" s="1">
        <v>42773.488252314812</v>
      </c>
      <c r="E5409" s="41">
        <f t="shared" si="168"/>
        <v>2017</v>
      </c>
      <c r="F5409" s="41">
        <f t="shared" si="169"/>
        <v>2</v>
      </c>
      <c r="G5409" t="s">
        <v>309</v>
      </c>
      <c r="H5409">
        <v>0</v>
      </c>
      <c r="I5409">
        <v>169.95</v>
      </c>
      <c r="J5409" t="s">
        <v>56</v>
      </c>
      <c r="K5409" t="s">
        <v>52</v>
      </c>
      <c r="L5409">
        <v>93149</v>
      </c>
      <c r="M5409" t="s">
        <v>4790</v>
      </c>
      <c r="N5409" t="s">
        <v>0</v>
      </c>
      <c r="O5409" t="s">
        <v>4511</v>
      </c>
      <c r="W5409" s="54">
        <v>1</v>
      </c>
      <c r="X5409" s="49">
        <v>1</v>
      </c>
      <c r="Y5409" s="54">
        <v>169.95</v>
      </c>
      <c r="Z5409" s="45">
        <v>0</v>
      </c>
      <c r="AA5409" s="45">
        <v>0</v>
      </c>
    </row>
    <row r="5410" spans="3:27" x14ac:dyDescent="0.25">
      <c r="C5410" s="33">
        <v>14785</v>
      </c>
      <c r="D5410" s="1">
        <v>42773.477905092594</v>
      </c>
      <c r="E5410" s="41">
        <f t="shared" si="168"/>
        <v>2017</v>
      </c>
      <c r="F5410" s="41">
        <f t="shared" si="169"/>
        <v>2</v>
      </c>
      <c r="G5410" t="s">
        <v>61</v>
      </c>
      <c r="H5410">
        <v>0</v>
      </c>
      <c r="I5410">
        <v>249.95</v>
      </c>
      <c r="J5410" t="s">
        <v>51</v>
      </c>
      <c r="K5410" t="s">
        <v>52</v>
      </c>
      <c r="L5410">
        <v>21132</v>
      </c>
      <c r="M5410" t="s">
        <v>1195</v>
      </c>
      <c r="N5410" t="s">
        <v>415</v>
      </c>
      <c r="O5410" t="s">
        <v>4791</v>
      </c>
      <c r="W5410" s="54">
        <v>1</v>
      </c>
      <c r="X5410" s="49">
        <v>0</v>
      </c>
      <c r="Y5410" s="54">
        <v>0</v>
      </c>
      <c r="Z5410" s="34">
        <v>1</v>
      </c>
      <c r="AA5410" s="34">
        <v>249.95</v>
      </c>
    </row>
    <row r="5411" spans="3:27" x14ac:dyDescent="0.25">
      <c r="C5411" s="33">
        <v>14778</v>
      </c>
      <c r="D5411" s="1">
        <v>42773.459120370368</v>
      </c>
      <c r="E5411" s="41">
        <f t="shared" si="168"/>
        <v>2017</v>
      </c>
      <c r="F5411" s="41">
        <f t="shared" si="169"/>
        <v>2</v>
      </c>
      <c r="G5411" t="s">
        <v>309</v>
      </c>
      <c r="H5411">
        <v>0</v>
      </c>
      <c r="I5411">
        <v>59.95</v>
      </c>
      <c r="J5411" t="s">
        <v>56</v>
      </c>
      <c r="K5411" t="s">
        <v>52</v>
      </c>
      <c r="L5411">
        <v>10437</v>
      </c>
      <c r="M5411" t="s">
        <v>185</v>
      </c>
      <c r="N5411" t="s">
        <v>0</v>
      </c>
      <c r="O5411" t="s">
        <v>3652</v>
      </c>
      <c r="W5411" s="54">
        <v>1</v>
      </c>
      <c r="X5411" s="49">
        <v>1</v>
      </c>
      <c r="Y5411" s="54">
        <v>59.95</v>
      </c>
      <c r="Z5411" s="45">
        <v>0</v>
      </c>
      <c r="AA5411" s="45">
        <v>0</v>
      </c>
    </row>
    <row r="5412" spans="3:27" x14ac:dyDescent="0.25">
      <c r="C5412" s="33">
        <v>14765</v>
      </c>
      <c r="D5412" s="1">
        <v>42773.442175925928</v>
      </c>
      <c r="E5412" s="41">
        <f t="shared" si="168"/>
        <v>2017</v>
      </c>
      <c r="F5412" s="41">
        <f t="shared" si="169"/>
        <v>2</v>
      </c>
      <c r="G5412" t="s">
        <v>61</v>
      </c>
      <c r="H5412">
        <v>0</v>
      </c>
      <c r="I5412">
        <v>129.94999999999999</v>
      </c>
      <c r="J5412" t="s">
        <v>51</v>
      </c>
      <c r="K5412" t="s">
        <v>52</v>
      </c>
      <c r="L5412">
        <v>31228</v>
      </c>
      <c r="M5412" t="s">
        <v>1607</v>
      </c>
      <c r="N5412" t="s">
        <v>0</v>
      </c>
      <c r="O5412" t="s">
        <v>4367</v>
      </c>
      <c r="W5412" s="54">
        <v>1</v>
      </c>
      <c r="X5412" s="49">
        <v>0</v>
      </c>
      <c r="Y5412" s="54">
        <v>0</v>
      </c>
      <c r="Z5412" s="34">
        <v>1</v>
      </c>
      <c r="AA5412" s="34">
        <v>129.94999999999999</v>
      </c>
    </row>
    <row r="5413" spans="3:27" x14ac:dyDescent="0.25">
      <c r="C5413" s="33">
        <v>14764</v>
      </c>
      <c r="D5413" s="1">
        <v>42773.439687500002</v>
      </c>
      <c r="E5413" s="41">
        <f t="shared" si="168"/>
        <v>2017</v>
      </c>
      <c r="F5413" s="41">
        <f t="shared" si="169"/>
        <v>2</v>
      </c>
      <c r="G5413" t="s">
        <v>309</v>
      </c>
      <c r="H5413">
        <v>0</v>
      </c>
      <c r="I5413">
        <v>249.95</v>
      </c>
      <c r="J5413" t="s">
        <v>56</v>
      </c>
      <c r="K5413" t="s">
        <v>52</v>
      </c>
      <c r="L5413">
        <v>81925</v>
      </c>
      <c r="M5413" t="s">
        <v>57</v>
      </c>
      <c r="N5413" t="s">
        <v>0</v>
      </c>
      <c r="O5413" t="s">
        <v>3875</v>
      </c>
      <c r="W5413" s="54">
        <v>1</v>
      </c>
      <c r="X5413" s="49">
        <v>1</v>
      </c>
      <c r="Y5413" s="54">
        <v>249.95</v>
      </c>
      <c r="Z5413" s="45">
        <v>0</v>
      </c>
      <c r="AA5413" s="45">
        <v>0</v>
      </c>
    </row>
    <row r="5414" spans="3:27" x14ac:dyDescent="0.25">
      <c r="C5414" s="33">
        <v>14753</v>
      </c>
      <c r="D5414" s="1">
        <v>42773.325648148151</v>
      </c>
      <c r="E5414" s="41">
        <f t="shared" si="168"/>
        <v>2017</v>
      </c>
      <c r="F5414" s="41">
        <f t="shared" si="169"/>
        <v>2</v>
      </c>
      <c r="G5414" t="s">
        <v>61</v>
      </c>
      <c r="H5414">
        <v>0</v>
      </c>
      <c r="I5414">
        <v>154.94999999999999</v>
      </c>
      <c r="J5414" t="s">
        <v>74</v>
      </c>
      <c r="K5414" t="s">
        <v>52</v>
      </c>
      <c r="L5414" t="s">
        <v>4792</v>
      </c>
      <c r="M5414" t="s">
        <v>455</v>
      </c>
      <c r="N5414" t="s">
        <v>85</v>
      </c>
      <c r="O5414" t="s">
        <v>3880</v>
      </c>
      <c r="W5414" s="54">
        <v>1</v>
      </c>
      <c r="X5414" s="49">
        <v>1</v>
      </c>
      <c r="Y5414" s="54">
        <v>154.94999999999999</v>
      </c>
      <c r="Z5414" s="45">
        <v>0</v>
      </c>
      <c r="AA5414" s="45">
        <v>0</v>
      </c>
    </row>
    <row r="5415" spans="3:27" x14ac:dyDescent="0.25">
      <c r="C5415" s="33">
        <v>14752</v>
      </c>
      <c r="D5415" s="1">
        <v>42773.319745370369</v>
      </c>
      <c r="E5415" s="41">
        <f t="shared" si="168"/>
        <v>2017</v>
      </c>
      <c r="F5415" s="41">
        <f t="shared" si="169"/>
        <v>2</v>
      </c>
      <c r="G5415" t="s">
        <v>309</v>
      </c>
      <c r="H5415">
        <v>0</v>
      </c>
      <c r="I5415">
        <v>154.94999999999999</v>
      </c>
      <c r="J5415" t="s">
        <v>74</v>
      </c>
      <c r="K5415" t="s">
        <v>52</v>
      </c>
      <c r="L5415" t="s">
        <v>4792</v>
      </c>
      <c r="M5415" t="s">
        <v>455</v>
      </c>
      <c r="N5415" t="s">
        <v>85</v>
      </c>
      <c r="O5415" t="s">
        <v>4776</v>
      </c>
      <c r="W5415" s="54">
        <v>1</v>
      </c>
      <c r="X5415" s="49">
        <v>1</v>
      </c>
      <c r="Y5415" s="54">
        <v>154.94999999999999</v>
      </c>
      <c r="Z5415" s="45">
        <v>0</v>
      </c>
      <c r="AA5415" s="45">
        <v>0</v>
      </c>
    </row>
    <row r="5416" spans="3:27" x14ac:dyDescent="0.25">
      <c r="C5416" s="33">
        <v>14751</v>
      </c>
      <c r="D5416" s="1">
        <v>42773.250289351854</v>
      </c>
      <c r="E5416" s="41">
        <f t="shared" si="168"/>
        <v>2017</v>
      </c>
      <c r="F5416" s="41">
        <f t="shared" si="169"/>
        <v>2</v>
      </c>
      <c r="G5416" t="s">
        <v>61</v>
      </c>
      <c r="H5416">
        <v>0</v>
      </c>
      <c r="I5416">
        <v>259.89999999999998</v>
      </c>
      <c r="J5416" t="s">
        <v>56</v>
      </c>
      <c r="K5416" t="s">
        <v>52</v>
      </c>
      <c r="L5416">
        <v>80804</v>
      </c>
      <c r="M5416" t="s">
        <v>57</v>
      </c>
      <c r="N5416" t="s">
        <v>0</v>
      </c>
      <c r="O5416" t="s">
        <v>3684</v>
      </c>
      <c r="P5416" t="s">
        <v>4177</v>
      </c>
      <c r="W5416" s="54">
        <v>2</v>
      </c>
      <c r="X5416" s="49">
        <v>1</v>
      </c>
      <c r="Y5416" s="54">
        <v>129.94999999999999</v>
      </c>
      <c r="Z5416" s="45">
        <v>1</v>
      </c>
      <c r="AA5416" s="45">
        <v>129.94999999999999</v>
      </c>
    </row>
    <row r="5417" spans="3:27" x14ac:dyDescent="0.25">
      <c r="C5417" s="33">
        <v>14750</v>
      </c>
      <c r="D5417" s="1">
        <v>42772.955069444448</v>
      </c>
      <c r="E5417" s="41">
        <f t="shared" si="168"/>
        <v>2017</v>
      </c>
      <c r="F5417" s="41">
        <f t="shared" si="169"/>
        <v>2</v>
      </c>
      <c r="G5417" t="s">
        <v>309</v>
      </c>
      <c r="H5417">
        <v>0</v>
      </c>
      <c r="I5417">
        <v>299.89999999999998</v>
      </c>
      <c r="J5417" t="s">
        <v>56</v>
      </c>
      <c r="K5417" t="s">
        <v>52</v>
      </c>
      <c r="L5417">
        <v>68199</v>
      </c>
      <c r="M5417" t="s">
        <v>340</v>
      </c>
      <c r="N5417" t="s">
        <v>0</v>
      </c>
      <c r="O5417" t="s">
        <v>4402</v>
      </c>
      <c r="W5417" s="54">
        <v>1</v>
      </c>
      <c r="X5417" s="49">
        <v>1</v>
      </c>
      <c r="Y5417" s="54">
        <v>299.89999999999998</v>
      </c>
      <c r="Z5417" s="34">
        <v>0</v>
      </c>
      <c r="AA5417" s="34">
        <v>0</v>
      </c>
    </row>
    <row r="5418" spans="3:27" x14ac:dyDescent="0.25">
      <c r="C5418" s="33">
        <v>14749</v>
      </c>
      <c r="D5418" s="1">
        <v>42772.873784722222</v>
      </c>
      <c r="E5418" s="41">
        <f t="shared" si="168"/>
        <v>2017</v>
      </c>
      <c r="F5418" s="41">
        <f t="shared" si="169"/>
        <v>2</v>
      </c>
      <c r="G5418" t="s">
        <v>61</v>
      </c>
      <c r="H5418">
        <v>0</v>
      </c>
      <c r="I5418">
        <v>349.8</v>
      </c>
      <c r="J5418" t="s">
        <v>51</v>
      </c>
      <c r="K5418" t="s">
        <v>52</v>
      </c>
      <c r="L5418">
        <v>90409</v>
      </c>
      <c r="M5418" t="s">
        <v>183</v>
      </c>
      <c r="N5418" t="s">
        <v>0</v>
      </c>
      <c r="O5418" t="s">
        <v>4223</v>
      </c>
      <c r="P5418" t="s">
        <v>3812</v>
      </c>
      <c r="Q5418" t="s">
        <v>4357</v>
      </c>
      <c r="R5418" t="s">
        <v>4678</v>
      </c>
      <c r="W5418" s="54">
        <v>4</v>
      </c>
      <c r="X5418" s="49">
        <v>4</v>
      </c>
      <c r="Y5418" s="54">
        <v>349.8</v>
      </c>
      <c r="Z5418" s="45">
        <v>0</v>
      </c>
      <c r="AA5418" s="45">
        <v>0</v>
      </c>
    </row>
    <row r="5419" spans="3:27" x14ac:dyDescent="0.25">
      <c r="C5419" s="33">
        <v>14748</v>
      </c>
      <c r="D5419" s="1">
        <v>42772.873402777775</v>
      </c>
      <c r="E5419" s="41">
        <f t="shared" si="168"/>
        <v>2017</v>
      </c>
      <c r="F5419" s="41">
        <f t="shared" si="169"/>
        <v>2</v>
      </c>
      <c r="G5419" t="s">
        <v>61</v>
      </c>
      <c r="H5419">
        <v>0</v>
      </c>
      <c r="I5419">
        <v>161.85</v>
      </c>
      <c r="J5419" t="s">
        <v>74</v>
      </c>
      <c r="K5419" t="s">
        <v>52</v>
      </c>
      <c r="L5419">
        <v>80638</v>
      </c>
      <c r="M5419" t="s">
        <v>57</v>
      </c>
      <c r="N5419" t="s">
        <v>0</v>
      </c>
      <c r="O5419" t="s">
        <v>4305</v>
      </c>
      <c r="P5419" t="s">
        <v>4793</v>
      </c>
      <c r="Q5419" t="s">
        <v>4794</v>
      </c>
      <c r="W5419" s="54">
        <v>3</v>
      </c>
      <c r="X5419" s="49">
        <v>0</v>
      </c>
      <c r="Y5419" s="54">
        <v>0</v>
      </c>
      <c r="Z5419" s="34">
        <v>3</v>
      </c>
      <c r="AA5419" s="34">
        <v>161.85</v>
      </c>
    </row>
    <row r="5420" spans="3:27" x14ac:dyDescent="0.25">
      <c r="C5420" s="33">
        <v>14747</v>
      </c>
      <c r="D5420" s="1">
        <v>42772.840763888889</v>
      </c>
      <c r="E5420" s="41">
        <f t="shared" si="168"/>
        <v>2017</v>
      </c>
      <c r="F5420" s="41">
        <f t="shared" si="169"/>
        <v>2</v>
      </c>
      <c r="G5420" t="s">
        <v>309</v>
      </c>
      <c r="H5420">
        <v>0</v>
      </c>
      <c r="I5420">
        <v>189.9</v>
      </c>
      <c r="J5420" t="s">
        <v>51</v>
      </c>
      <c r="K5420" t="s">
        <v>52</v>
      </c>
      <c r="L5420">
        <v>10437</v>
      </c>
      <c r="M5420" t="s">
        <v>185</v>
      </c>
      <c r="N5420" t="s">
        <v>0</v>
      </c>
      <c r="O5420" t="s">
        <v>4613</v>
      </c>
      <c r="P5420" t="s">
        <v>3665</v>
      </c>
      <c r="W5420" s="54">
        <v>2</v>
      </c>
      <c r="X5420" s="49">
        <v>2</v>
      </c>
      <c r="Y5420" s="54">
        <v>189.9</v>
      </c>
      <c r="Z5420" s="45">
        <v>0</v>
      </c>
      <c r="AA5420" s="45">
        <v>0</v>
      </c>
    </row>
    <row r="5421" spans="3:27" x14ac:dyDescent="0.25">
      <c r="C5421" s="33">
        <v>14745</v>
      </c>
      <c r="D5421" s="1">
        <v>42772.838356481479</v>
      </c>
      <c r="E5421" s="41">
        <f t="shared" si="168"/>
        <v>2017</v>
      </c>
      <c r="F5421" s="41">
        <f t="shared" si="169"/>
        <v>2</v>
      </c>
      <c r="G5421" t="s">
        <v>309</v>
      </c>
      <c r="H5421">
        <v>0</v>
      </c>
      <c r="I5421">
        <v>38.950000000000003</v>
      </c>
      <c r="J5421" t="s">
        <v>74</v>
      </c>
      <c r="K5421" t="s">
        <v>52</v>
      </c>
      <c r="L5421">
        <v>90419</v>
      </c>
      <c r="M5421" t="s">
        <v>183</v>
      </c>
      <c r="N5421" t="s">
        <v>0</v>
      </c>
      <c r="O5421" t="s">
        <v>4445</v>
      </c>
      <c r="W5421" s="54">
        <v>1</v>
      </c>
      <c r="X5421" s="49">
        <v>1</v>
      </c>
      <c r="Y5421" s="54">
        <v>38.950000000000003</v>
      </c>
      <c r="Z5421" s="45">
        <v>0</v>
      </c>
      <c r="AA5421" s="45">
        <v>0</v>
      </c>
    </row>
    <row r="5422" spans="3:27" x14ac:dyDescent="0.25">
      <c r="C5422" s="33">
        <v>14744</v>
      </c>
      <c r="D5422" s="1">
        <v>42772.800752314812</v>
      </c>
      <c r="E5422" s="41">
        <f t="shared" si="168"/>
        <v>2017</v>
      </c>
      <c r="F5422" s="41">
        <f t="shared" si="169"/>
        <v>2</v>
      </c>
      <c r="G5422" t="s">
        <v>61</v>
      </c>
      <c r="H5422">
        <v>0</v>
      </c>
      <c r="I5422">
        <v>90.95</v>
      </c>
      <c r="J5422" t="s">
        <v>56</v>
      </c>
      <c r="K5422" t="s">
        <v>52</v>
      </c>
      <c r="L5422">
        <v>48149</v>
      </c>
      <c r="M5422" t="s">
        <v>318</v>
      </c>
      <c r="N5422" t="s">
        <v>0</v>
      </c>
      <c r="O5422" t="s">
        <v>4055</v>
      </c>
      <c r="W5422" s="54">
        <v>1</v>
      </c>
      <c r="X5422" s="49">
        <v>0</v>
      </c>
      <c r="Y5422" s="54">
        <v>0</v>
      </c>
      <c r="Z5422" s="34">
        <v>1</v>
      </c>
      <c r="AA5422" s="34">
        <v>90.95</v>
      </c>
    </row>
    <row r="5423" spans="3:27" x14ac:dyDescent="0.25">
      <c r="C5423" s="33">
        <v>14743</v>
      </c>
      <c r="D5423" s="1">
        <v>42772.777002314811</v>
      </c>
      <c r="E5423" s="41">
        <f t="shared" si="168"/>
        <v>2017</v>
      </c>
      <c r="F5423" s="41">
        <f t="shared" si="169"/>
        <v>2</v>
      </c>
      <c r="G5423" t="s">
        <v>309</v>
      </c>
      <c r="H5423">
        <v>0</v>
      </c>
      <c r="I5423">
        <v>379.85</v>
      </c>
      <c r="J5423" t="s">
        <v>56</v>
      </c>
      <c r="K5423" t="s">
        <v>52</v>
      </c>
      <c r="L5423">
        <v>65611</v>
      </c>
      <c r="M5423" t="s">
        <v>4795</v>
      </c>
      <c r="N5423" t="s">
        <v>0</v>
      </c>
      <c r="O5423" t="s">
        <v>3955</v>
      </c>
      <c r="P5423" t="s">
        <v>3708</v>
      </c>
      <c r="Q5423" t="s">
        <v>3847</v>
      </c>
      <c r="W5423" s="54">
        <v>3</v>
      </c>
      <c r="X5423" s="49">
        <v>3</v>
      </c>
      <c r="Y5423" s="54">
        <v>379.85</v>
      </c>
      <c r="Z5423" s="45">
        <v>0</v>
      </c>
      <c r="AA5423" s="45">
        <v>0</v>
      </c>
    </row>
    <row r="5424" spans="3:27" x14ac:dyDescent="0.25">
      <c r="C5424" s="33">
        <v>14742</v>
      </c>
      <c r="D5424" s="1">
        <v>42772.651284722226</v>
      </c>
      <c r="E5424" s="41">
        <f t="shared" si="168"/>
        <v>2017</v>
      </c>
      <c r="F5424" s="41">
        <f t="shared" si="169"/>
        <v>2</v>
      </c>
      <c r="G5424" t="s">
        <v>61</v>
      </c>
      <c r="H5424">
        <v>0</v>
      </c>
      <c r="I5424">
        <v>129.94999999999999</v>
      </c>
      <c r="J5424" t="s">
        <v>74</v>
      </c>
      <c r="K5424" t="s">
        <v>52</v>
      </c>
      <c r="L5424">
        <v>41379</v>
      </c>
      <c r="M5424" t="s">
        <v>4751</v>
      </c>
      <c r="N5424" t="s">
        <v>0</v>
      </c>
      <c r="O5424" t="s">
        <v>3999</v>
      </c>
      <c r="W5424" s="54">
        <v>1</v>
      </c>
      <c r="X5424" s="49">
        <v>0</v>
      </c>
      <c r="Y5424" s="54">
        <v>0</v>
      </c>
      <c r="Z5424" s="34">
        <v>1</v>
      </c>
      <c r="AA5424" s="34">
        <v>129.94999999999999</v>
      </c>
    </row>
    <row r="5425" spans="3:27" x14ac:dyDescent="0.25">
      <c r="C5425" s="33">
        <v>14741</v>
      </c>
      <c r="D5425" s="1">
        <v>42772.599560185183</v>
      </c>
      <c r="E5425" s="41">
        <f t="shared" si="168"/>
        <v>2017</v>
      </c>
      <c r="F5425" s="41">
        <f t="shared" si="169"/>
        <v>2</v>
      </c>
      <c r="G5425" t="s">
        <v>309</v>
      </c>
      <c r="H5425">
        <v>0</v>
      </c>
      <c r="I5425">
        <v>129.94999999999999</v>
      </c>
      <c r="J5425" t="s">
        <v>56</v>
      </c>
      <c r="K5425" t="s">
        <v>52</v>
      </c>
      <c r="L5425">
        <v>78727</v>
      </c>
      <c r="M5425" t="s">
        <v>3469</v>
      </c>
      <c r="N5425" t="s">
        <v>0</v>
      </c>
      <c r="O5425" t="s">
        <v>4298</v>
      </c>
      <c r="W5425" s="54">
        <v>1</v>
      </c>
      <c r="X5425" s="49">
        <v>1</v>
      </c>
      <c r="Y5425" s="54">
        <v>129.94999999999999</v>
      </c>
      <c r="Z5425" s="45">
        <v>0</v>
      </c>
      <c r="AA5425" s="45">
        <v>0</v>
      </c>
    </row>
    <row r="5426" spans="3:27" x14ac:dyDescent="0.25">
      <c r="C5426" s="33">
        <v>14727</v>
      </c>
      <c r="D5426" s="1">
        <v>42772.468159722222</v>
      </c>
      <c r="E5426" s="41">
        <f t="shared" si="168"/>
        <v>2017</v>
      </c>
      <c r="F5426" s="41">
        <f t="shared" si="169"/>
        <v>2</v>
      </c>
      <c r="G5426" t="s">
        <v>309</v>
      </c>
      <c r="H5426">
        <v>0</v>
      </c>
      <c r="I5426">
        <v>241.9</v>
      </c>
      <c r="J5426" t="s">
        <v>74</v>
      </c>
      <c r="K5426" t="s">
        <v>52</v>
      </c>
      <c r="L5426">
        <v>10435</v>
      </c>
      <c r="M5426" t="s">
        <v>185</v>
      </c>
      <c r="N5426" t="s">
        <v>0</v>
      </c>
      <c r="O5426" t="s">
        <v>4179</v>
      </c>
      <c r="P5426" t="s">
        <v>4796</v>
      </c>
      <c r="W5426" s="54">
        <v>2</v>
      </c>
      <c r="X5426" s="49">
        <v>2</v>
      </c>
      <c r="Y5426" s="54">
        <v>241.9</v>
      </c>
      <c r="Z5426" s="45">
        <v>0</v>
      </c>
      <c r="AA5426" s="45">
        <v>0</v>
      </c>
    </row>
    <row r="5427" spans="3:27" x14ac:dyDescent="0.25">
      <c r="C5427" s="33">
        <v>14725</v>
      </c>
      <c r="D5427" s="1">
        <v>42772.446574074071</v>
      </c>
      <c r="E5427" s="41">
        <f t="shared" si="168"/>
        <v>2017</v>
      </c>
      <c r="F5427" s="41">
        <f t="shared" si="169"/>
        <v>2</v>
      </c>
      <c r="G5427" t="s">
        <v>61</v>
      </c>
      <c r="H5427">
        <v>0</v>
      </c>
      <c r="I5427">
        <v>349.85</v>
      </c>
      <c r="J5427" t="s">
        <v>51</v>
      </c>
      <c r="K5427" t="s">
        <v>52</v>
      </c>
      <c r="L5427">
        <v>80469</v>
      </c>
      <c r="M5427" t="s">
        <v>57</v>
      </c>
      <c r="N5427" t="s">
        <v>0</v>
      </c>
      <c r="O5427" t="s">
        <v>3977</v>
      </c>
      <c r="P5427" t="s">
        <v>3970</v>
      </c>
      <c r="Q5427" t="s">
        <v>3724</v>
      </c>
      <c r="W5427" s="54">
        <v>3</v>
      </c>
      <c r="X5427" s="49">
        <v>2</v>
      </c>
      <c r="Y5427" s="54">
        <v>279.90000000000003</v>
      </c>
      <c r="Z5427" s="45">
        <v>1</v>
      </c>
      <c r="AA5427" s="45">
        <v>69.95</v>
      </c>
    </row>
    <row r="5428" spans="3:27" x14ac:dyDescent="0.25">
      <c r="C5428" s="33">
        <v>14724</v>
      </c>
      <c r="D5428" s="1">
        <v>42772.445833333331</v>
      </c>
      <c r="E5428" s="41">
        <f t="shared" si="168"/>
        <v>2017</v>
      </c>
      <c r="F5428" s="41">
        <f t="shared" si="169"/>
        <v>2</v>
      </c>
      <c r="G5428" t="s">
        <v>309</v>
      </c>
      <c r="H5428">
        <v>0</v>
      </c>
      <c r="I5428">
        <v>90.95</v>
      </c>
      <c r="J5428" t="s">
        <v>56</v>
      </c>
      <c r="K5428" t="s">
        <v>52</v>
      </c>
      <c r="L5428">
        <v>49497</v>
      </c>
      <c r="M5428" t="s">
        <v>4714</v>
      </c>
      <c r="N5428" t="s">
        <v>0</v>
      </c>
      <c r="O5428" t="s">
        <v>4321</v>
      </c>
      <c r="W5428" s="54">
        <v>1</v>
      </c>
      <c r="X5428" s="49">
        <v>1</v>
      </c>
      <c r="Y5428" s="54">
        <v>90.95</v>
      </c>
      <c r="Z5428" s="45">
        <v>0</v>
      </c>
      <c r="AA5428" s="45">
        <v>0</v>
      </c>
    </row>
    <row r="5429" spans="3:27" x14ac:dyDescent="0.25">
      <c r="C5429" s="33">
        <v>14718</v>
      </c>
      <c r="D5429" s="1">
        <v>42772.391365740739</v>
      </c>
      <c r="E5429" s="41">
        <f t="shared" si="168"/>
        <v>2017</v>
      </c>
      <c r="F5429" s="41">
        <f t="shared" si="169"/>
        <v>2</v>
      </c>
      <c r="G5429" t="s">
        <v>61</v>
      </c>
      <c r="H5429">
        <v>0</v>
      </c>
      <c r="I5429">
        <v>69.95</v>
      </c>
      <c r="J5429" t="s">
        <v>56</v>
      </c>
      <c r="K5429" t="s">
        <v>52</v>
      </c>
      <c r="L5429">
        <v>41464</v>
      </c>
      <c r="M5429" t="s">
        <v>994</v>
      </c>
      <c r="N5429" t="s">
        <v>0</v>
      </c>
      <c r="O5429" t="s">
        <v>4214</v>
      </c>
      <c r="W5429" s="54">
        <v>1</v>
      </c>
      <c r="X5429" s="49">
        <v>0</v>
      </c>
      <c r="Y5429" s="54">
        <v>0</v>
      </c>
      <c r="Z5429" s="34">
        <v>1</v>
      </c>
      <c r="AA5429" s="34">
        <v>69.95</v>
      </c>
    </row>
    <row r="5430" spans="3:27" x14ac:dyDescent="0.25">
      <c r="C5430" s="33">
        <v>14705</v>
      </c>
      <c r="D5430" s="1">
        <v>42772.235613425924</v>
      </c>
      <c r="E5430" s="41">
        <f t="shared" si="168"/>
        <v>2017</v>
      </c>
      <c r="F5430" s="41">
        <f t="shared" si="169"/>
        <v>2</v>
      </c>
      <c r="G5430" t="s">
        <v>61</v>
      </c>
      <c r="H5430">
        <v>0</v>
      </c>
      <c r="I5430">
        <v>119.95</v>
      </c>
      <c r="J5430" t="s">
        <v>74</v>
      </c>
      <c r="K5430" t="s">
        <v>52</v>
      </c>
      <c r="L5430" t="s">
        <v>759</v>
      </c>
      <c r="M5430" t="s">
        <v>473</v>
      </c>
      <c r="N5430" t="s">
        <v>64</v>
      </c>
      <c r="O5430" t="s">
        <v>4274</v>
      </c>
      <c r="W5430" s="54">
        <v>1</v>
      </c>
      <c r="X5430" s="49">
        <v>0</v>
      </c>
      <c r="Y5430" s="54">
        <v>0</v>
      </c>
      <c r="Z5430" s="34">
        <v>1</v>
      </c>
      <c r="AA5430" s="34">
        <v>119.95</v>
      </c>
    </row>
    <row r="5431" spans="3:27" x14ac:dyDescent="0.25">
      <c r="C5431" s="33">
        <v>14704</v>
      </c>
      <c r="D5431" s="1">
        <v>42772.229629629626</v>
      </c>
      <c r="E5431" s="41">
        <f t="shared" si="168"/>
        <v>2017</v>
      </c>
      <c r="F5431" s="41">
        <f t="shared" si="169"/>
        <v>2</v>
      </c>
      <c r="G5431" t="s">
        <v>309</v>
      </c>
      <c r="H5431">
        <v>0</v>
      </c>
      <c r="I5431">
        <v>129.94999999999999</v>
      </c>
      <c r="J5431" t="s">
        <v>56</v>
      </c>
      <c r="K5431" t="s">
        <v>52</v>
      </c>
      <c r="L5431">
        <v>10551</v>
      </c>
      <c r="M5431" t="s">
        <v>185</v>
      </c>
      <c r="N5431" t="s">
        <v>0</v>
      </c>
      <c r="O5431" t="s">
        <v>4198</v>
      </c>
      <c r="W5431" s="54">
        <v>1</v>
      </c>
      <c r="X5431" s="49">
        <v>1</v>
      </c>
      <c r="Y5431" s="54">
        <v>129.94999999999999</v>
      </c>
      <c r="Z5431" s="45">
        <v>0</v>
      </c>
      <c r="AA5431" s="45">
        <v>0</v>
      </c>
    </row>
    <row r="5432" spans="3:27" x14ac:dyDescent="0.25">
      <c r="C5432" s="33">
        <v>14703</v>
      </c>
      <c r="D5432" s="1">
        <v>42771.91951388889</v>
      </c>
      <c r="E5432" s="41">
        <f t="shared" si="168"/>
        <v>2017</v>
      </c>
      <c r="F5432" s="41">
        <f t="shared" si="169"/>
        <v>2</v>
      </c>
      <c r="G5432" t="s">
        <v>61</v>
      </c>
      <c r="H5432">
        <v>0</v>
      </c>
      <c r="I5432">
        <v>139.94999999999999</v>
      </c>
      <c r="J5432" t="s">
        <v>51</v>
      </c>
      <c r="K5432" t="s">
        <v>52</v>
      </c>
      <c r="L5432">
        <v>64270</v>
      </c>
      <c r="M5432" t="s">
        <v>4797</v>
      </c>
      <c r="N5432" t="s">
        <v>385</v>
      </c>
      <c r="O5432" t="s">
        <v>3819</v>
      </c>
      <c r="W5432" s="54">
        <v>1</v>
      </c>
      <c r="X5432" s="49">
        <v>0</v>
      </c>
      <c r="Y5432" s="54">
        <v>0</v>
      </c>
      <c r="Z5432" s="34">
        <v>1</v>
      </c>
      <c r="AA5432" s="34">
        <v>139.94999999999999</v>
      </c>
    </row>
    <row r="5433" spans="3:27" x14ac:dyDescent="0.25">
      <c r="C5433" s="33">
        <v>14702</v>
      </c>
      <c r="D5433" s="1">
        <v>42771.8590625</v>
      </c>
      <c r="E5433" s="41">
        <f t="shared" si="168"/>
        <v>2017</v>
      </c>
      <c r="F5433" s="41">
        <f t="shared" si="169"/>
        <v>2</v>
      </c>
      <c r="G5433" t="s">
        <v>61</v>
      </c>
      <c r="H5433">
        <v>0</v>
      </c>
      <c r="I5433">
        <v>429.75</v>
      </c>
      <c r="J5433" t="s">
        <v>51</v>
      </c>
      <c r="K5433" t="s">
        <v>52</v>
      </c>
      <c r="L5433">
        <v>12203</v>
      </c>
      <c r="M5433" t="s">
        <v>185</v>
      </c>
      <c r="N5433" t="s">
        <v>0</v>
      </c>
      <c r="O5433" t="s">
        <v>4318</v>
      </c>
      <c r="P5433" t="s">
        <v>3750</v>
      </c>
      <c r="Q5433" t="s">
        <v>4678</v>
      </c>
      <c r="R5433" t="s">
        <v>4798</v>
      </c>
      <c r="S5433" t="s">
        <v>4584</v>
      </c>
      <c r="W5433" s="54">
        <v>5</v>
      </c>
      <c r="X5433" s="49">
        <v>3</v>
      </c>
      <c r="Y5433" s="54">
        <v>209.85000000000002</v>
      </c>
      <c r="Z5433" s="45">
        <v>2</v>
      </c>
      <c r="AA5433" s="45">
        <v>219.89999999999998</v>
      </c>
    </row>
    <row r="5434" spans="3:27" x14ac:dyDescent="0.25">
      <c r="C5434" s="33">
        <v>14701</v>
      </c>
      <c r="D5434" s="1">
        <v>42771.857638888891</v>
      </c>
      <c r="E5434" s="41">
        <f t="shared" si="168"/>
        <v>2017</v>
      </c>
      <c r="F5434" s="41">
        <f t="shared" si="169"/>
        <v>2</v>
      </c>
      <c r="G5434" t="s">
        <v>61</v>
      </c>
      <c r="H5434">
        <v>0</v>
      </c>
      <c r="I5434">
        <v>889.45</v>
      </c>
      <c r="J5434" t="s">
        <v>56</v>
      </c>
      <c r="K5434" t="s">
        <v>52</v>
      </c>
      <c r="L5434">
        <v>35037</v>
      </c>
      <c r="M5434" t="s">
        <v>234</v>
      </c>
      <c r="N5434" t="s">
        <v>0</v>
      </c>
      <c r="O5434" t="s">
        <v>3695</v>
      </c>
      <c r="P5434" t="s">
        <v>4543</v>
      </c>
      <c r="Q5434" t="s">
        <v>4187</v>
      </c>
      <c r="R5434" t="s">
        <v>4066</v>
      </c>
      <c r="S5434" t="s">
        <v>3671</v>
      </c>
      <c r="T5434" t="s">
        <v>3773</v>
      </c>
      <c r="U5434" t="s">
        <v>3727</v>
      </c>
      <c r="V5434" t="s">
        <v>3660</v>
      </c>
      <c r="W5434" s="54">
        <v>8</v>
      </c>
      <c r="X5434" s="49">
        <v>6</v>
      </c>
      <c r="Y5434" s="54">
        <v>659.55000000000007</v>
      </c>
      <c r="Z5434" s="45">
        <v>2</v>
      </c>
      <c r="AA5434" s="45">
        <v>229.89999999999998</v>
      </c>
    </row>
    <row r="5435" spans="3:27" x14ac:dyDescent="0.25">
      <c r="C5435" s="33">
        <v>14700</v>
      </c>
      <c r="D5435" s="1">
        <v>42771.847916666666</v>
      </c>
      <c r="E5435" s="41">
        <f t="shared" si="168"/>
        <v>2017</v>
      </c>
      <c r="F5435" s="41">
        <f t="shared" si="169"/>
        <v>2</v>
      </c>
      <c r="G5435" t="s">
        <v>309</v>
      </c>
      <c r="H5435">
        <v>0</v>
      </c>
      <c r="I5435">
        <v>412.7</v>
      </c>
      <c r="J5435" t="s">
        <v>56</v>
      </c>
      <c r="K5435" t="s">
        <v>52</v>
      </c>
      <c r="L5435">
        <v>10827</v>
      </c>
      <c r="M5435" t="s">
        <v>185</v>
      </c>
      <c r="N5435" t="s">
        <v>0</v>
      </c>
      <c r="O5435" t="s">
        <v>4218</v>
      </c>
      <c r="P5435" t="s">
        <v>3663</v>
      </c>
      <c r="Q5435" t="s">
        <v>4215</v>
      </c>
      <c r="R5435" t="s">
        <v>4360</v>
      </c>
      <c r="S5435" t="s">
        <v>4441</v>
      </c>
      <c r="T5435" t="s">
        <v>4799</v>
      </c>
      <c r="W5435" s="54">
        <v>6</v>
      </c>
      <c r="X5435" s="49">
        <v>6</v>
      </c>
      <c r="Y5435" s="54">
        <v>412.7</v>
      </c>
      <c r="Z5435" s="45">
        <v>0</v>
      </c>
      <c r="AA5435" s="45">
        <v>0</v>
      </c>
    </row>
    <row r="5436" spans="3:27" x14ac:dyDescent="0.25">
      <c r="C5436" s="33">
        <v>14699</v>
      </c>
      <c r="D5436" s="1">
        <v>42771.806192129632</v>
      </c>
      <c r="E5436" s="41">
        <f t="shared" si="168"/>
        <v>2017</v>
      </c>
      <c r="F5436" s="41">
        <f t="shared" si="169"/>
        <v>2</v>
      </c>
      <c r="G5436" t="s">
        <v>61</v>
      </c>
      <c r="H5436">
        <v>0</v>
      </c>
      <c r="I5436">
        <v>329.85</v>
      </c>
      <c r="J5436" t="s">
        <v>74</v>
      </c>
      <c r="K5436" t="s">
        <v>52</v>
      </c>
      <c r="L5436">
        <v>42555</v>
      </c>
      <c r="M5436" t="s">
        <v>4800</v>
      </c>
      <c r="N5436" t="s">
        <v>0</v>
      </c>
      <c r="O5436" t="s">
        <v>4423</v>
      </c>
      <c r="P5436" t="s">
        <v>4801</v>
      </c>
      <c r="Q5436" t="s">
        <v>4578</v>
      </c>
      <c r="W5436" s="54">
        <v>3</v>
      </c>
      <c r="X5436" s="49">
        <v>1</v>
      </c>
      <c r="Y5436" s="54">
        <v>129.94999999999999</v>
      </c>
      <c r="Z5436" s="45">
        <v>2</v>
      </c>
      <c r="AA5436" s="45">
        <v>199.90000000000003</v>
      </c>
    </row>
    <row r="5437" spans="3:27" x14ac:dyDescent="0.25">
      <c r="C5437" s="33">
        <v>14698</v>
      </c>
      <c r="D5437" s="1">
        <v>42771.775069444448</v>
      </c>
      <c r="E5437" s="41">
        <f t="shared" si="168"/>
        <v>2017</v>
      </c>
      <c r="F5437" s="41">
        <f t="shared" si="169"/>
        <v>2</v>
      </c>
      <c r="G5437" t="s">
        <v>309</v>
      </c>
      <c r="H5437">
        <v>0</v>
      </c>
      <c r="I5437">
        <v>539.79999999999995</v>
      </c>
      <c r="J5437" t="s">
        <v>56</v>
      </c>
      <c r="K5437" t="s">
        <v>52</v>
      </c>
      <c r="L5437">
        <v>63128</v>
      </c>
      <c r="M5437" t="s">
        <v>4802</v>
      </c>
      <c r="N5437" t="s">
        <v>0</v>
      </c>
      <c r="O5437" t="s">
        <v>3868</v>
      </c>
      <c r="P5437" t="s">
        <v>3793</v>
      </c>
      <c r="Q5437" t="s">
        <v>4446</v>
      </c>
      <c r="R5437" t="s">
        <v>3806</v>
      </c>
      <c r="W5437" s="54">
        <v>4</v>
      </c>
      <c r="X5437" s="49">
        <v>4</v>
      </c>
      <c r="Y5437" s="54">
        <v>539.79999999999995</v>
      </c>
      <c r="Z5437" s="45">
        <v>0</v>
      </c>
      <c r="AA5437" s="45">
        <v>0</v>
      </c>
    </row>
    <row r="5438" spans="3:27" x14ac:dyDescent="0.25">
      <c r="C5438" s="33">
        <v>14697</v>
      </c>
      <c r="D5438" s="1">
        <v>42771.693749999999</v>
      </c>
      <c r="E5438" s="41">
        <f t="shared" si="168"/>
        <v>2017</v>
      </c>
      <c r="F5438" s="41">
        <f t="shared" si="169"/>
        <v>2</v>
      </c>
      <c r="G5438" t="s">
        <v>61</v>
      </c>
      <c r="H5438">
        <v>0</v>
      </c>
      <c r="I5438">
        <v>69.95</v>
      </c>
      <c r="J5438" t="s">
        <v>56</v>
      </c>
      <c r="K5438" t="s">
        <v>52</v>
      </c>
      <c r="L5438">
        <v>49076</v>
      </c>
      <c r="M5438" t="s">
        <v>1624</v>
      </c>
      <c r="N5438" t="s">
        <v>0</v>
      </c>
      <c r="O5438" t="s">
        <v>4803</v>
      </c>
      <c r="W5438" s="54">
        <v>1</v>
      </c>
      <c r="X5438" s="49">
        <v>0</v>
      </c>
      <c r="Y5438" s="54">
        <v>0</v>
      </c>
      <c r="Z5438" s="34">
        <v>1</v>
      </c>
      <c r="AA5438" s="34">
        <v>69.95</v>
      </c>
    </row>
    <row r="5439" spans="3:27" x14ac:dyDescent="0.25">
      <c r="C5439" s="33">
        <v>14696</v>
      </c>
      <c r="D5439" s="1">
        <v>42771.690972222219</v>
      </c>
      <c r="E5439" s="41">
        <f t="shared" si="168"/>
        <v>2017</v>
      </c>
      <c r="F5439" s="41">
        <f t="shared" si="169"/>
        <v>2</v>
      </c>
      <c r="G5439" t="s">
        <v>61</v>
      </c>
      <c r="H5439">
        <v>0</v>
      </c>
      <c r="I5439">
        <v>294.89999999999998</v>
      </c>
      <c r="J5439" t="s">
        <v>51</v>
      </c>
      <c r="K5439" t="s">
        <v>52</v>
      </c>
      <c r="L5439">
        <v>21029</v>
      </c>
      <c r="M5439" t="s">
        <v>168</v>
      </c>
      <c r="N5439" t="s">
        <v>0</v>
      </c>
      <c r="O5439" t="s">
        <v>3880</v>
      </c>
      <c r="P5439" t="s">
        <v>3819</v>
      </c>
      <c r="W5439" s="54">
        <v>2</v>
      </c>
      <c r="X5439" s="49">
        <v>1</v>
      </c>
      <c r="Y5439" s="54">
        <v>164.95</v>
      </c>
      <c r="Z5439" s="45">
        <v>1</v>
      </c>
      <c r="AA5439" s="45">
        <v>129.94999999999999</v>
      </c>
    </row>
    <row r="5440" spans="3:27" x14ac:dyDescent="0.25">
      <c r="C5440" s="33">
        <v>14695</v>
      </c>
      <c r="D5440" s="1">
        <v>42771.680555555555</v>
      </c>
      <c r="E5440" s="41">
        <f t="shared" si="168"/>
        <v>2017</v>
      </c>
      <c r="F5440" s="41">
        <f t="shared" si="169"/>
        <v>2</v>
      </c>
      <c r="G5440" t="s">
        <v>309</v>
      </c>
      <c r="H5440">
        <v>0</v>
      </c>
      <c r="I5440">
        <v>139.94999999999999</v>
      </c>
      <c r="J5440" t="s">
        <v>56</v>
      </c>
      <c r="K5440" t="s">
        <v>52</v>
      </c>
      <c r="L5440">
        <v>10589</v>
      </c>
      <c r="M5440" t="s">
        <v>185</v>
      </c>
      <c r="N5440" t="s">
        <v>0</v>
      </c>
      <c r="O5440" t="s">
        <v>4185</v>
      </c>
      <c r="W5440" s="54">
        <v>1</v>
      </c>
      <c r="X5440" s="49">
        <v>1</v>
      </c>
      <c r="Y5440" s="54">
        <v>139.94999999999999</v>
      </c>
      <c r="Z5440" s="45">
        <v>0</v>
      </c>
      <c r="AA5440" s="45">
        <v>0</v>
      </c>
    </row>
    <row r="5441" spans="3:27" x14ac:dyDescent="0.25">
      <c r="C5441" s="33">
        <v>14694</v>
      </c>
      <c r="D5441" s="1">
        <v>42771.662592592591</v>
      </c>
      <c r="E5441" s="41">
        <f t="shared" si="168"/>
        <v>2017</v>
      </c>
      <c r="F5441" s="41">
        <f t="shared" si="169"/>
        <v>2</v>
      </c>
      <c r="G5441" t="s">
        <v>309</v>
      </c>
      <c r="H5441">
        <v>0</v>
      </c>
      <c r="I5441">
        <v>249.95</v>
      </c>
      <c r="J5441" t="s">
        <v>56</v>
      </c>
      <c r="K5441" t="s">
        <v>52</v>
      </c>
      <c r="L5441">
        <v>14542</v>
      </c>
      <c r="M5441" t="s">
        <v>4804</v>
      </c>
      <c r="N5441" t="s">
        <v>0</v>
      </c>
      <c r="O5441" t="s">
        <v>4805</v>
      </c>
      <c r="W5441" s="54">
        <v>1</v>
      </c>
      <c r="X5441" s="49">
        <v>1</v>
      </c>
      <c r="Y5441" s="54">
        <v>249.95</v>
      </c>
      <c r="Z5441" s="45">
        <v>0</v>
      </c>
      <c r="AA5441" s="45">
        <v>0</v>
      </c>
    </row>
    <row r="5442" spans="3:27" x14ac:dyDescent="0.25">
      <c r="C5442" s="33">
        <v>14693</v>
      </c>
      <c r="D5442" s="1">
        <v>42771.588194444441</v>
      </c>
      <c r="E5442" s="41">
        <f t="shared" si="168"/>
        <v>2017</v>
      </c>
      <c r="F5442" s="41">
        <f t="shared" si="169"/>
        <v>2</v>
      </c>
      <c r="G5442" t="s">
        <v>309</v>
      </c>
      <c r="H5442">
        <v>0</v>
      </c>
      <c r="I5442">
        <v>521.79999999999995</v>
      </c>
      <c r="J5442" t="s">
        <v>56</v>
      </c>
      <c r="K5442" t="s">
        <v>52</v>
      </c>
      <c r="L5442">
        <v>12055</v>
      </c>
      <c r="M5442" t="s">
        <v>185</v>
      </c>
      <c r="N5442" t="s">
        <v>0</v>
      </c>
      <c r="O5442" t="s">
        <v>3943</v>
      </c>
      <c r="P5442" t="s">
        <v>3697</v>
      </c>
      <c r="Q5442" t="s">
        <v>4078</v>
      </c>
      <c r="R5442" t="s">
        <v>4473</v>
      </c>
      <c r="W5442" s="54">
        <v>4</v>
      </c>
      <c r="X5442" s="49">
        <v>4</v>
      </c>
      <c r="Y5442" s="54">
        <v>521.79999999999995</v>
      </c>
      <c r="Z5442" s="45">
        <v>0</v>
      </c>
      <c r="AA5442" s="45">
        <v>0</v>
      </c>
    </row>
    <row r="5443" spans="3:27" x14ac:dyDescent="0.25">
      <c r="C5443" s="33">
        <v>14692</v>
      </c>
      <c r="D5443" s="1">
        <v>42771.555925925924</v>
      </c>
      <c r="E5443" s="41">
        <f t="shared" si="168"/>
        <v>2017</v>
      </c>
      <c r="F5443" s="41">
        <f t="shared" si="169"/>
        <v>2</v>
      </c>
      <c r="G5443" t="s">
        <v>61</v>
      </c>
      <c r="H5443">
        <v>0</v>
      </c>
      <c r="I5443">
        <v>629.85</v>
      </c>
      <c r="J5443" t="s">
        <v>74</v>
      </c>
      <c r="K5443" t="s">
        <v>52</v>
      </c>
      <c r="L5443">
        <v>81373</v>
      </c>
      <c r="M5443" t="s">
        <v>57</v>
      </c>
      <c r="N5443" t="s">
        <v>0</v>
      </c>
      <c r="O5443" t="s">
        <v>3725</v>
      </c>
      <c r="P5443" t="s">
        <v>4806</v>
      </c>
      <c r="Q5443" t="s">
        <v>4282</v>
      </c>
      <c r="W5443" s="54">
        <v>3</v>
      </c>
      <c r="X5443" s="49">
        <v>1</v>
      </c>
      <c r="Y5443" s="54">
        <v>229.95</v>
      </c>
      <c r="Z5443" s="45">
        <v>2</v>
      </c>
      <c r="AA5443" s="45">
        <v>399.90000000000003</v>
      </c>
    </row>
    <row r="5444" spans="3:27" x14ac:dyDescent="0.25">
      <c r="C5444" s="33">
        <v>14691</v>
      </c>
      <c r="D5444" s="1">
        <v>42771.551388888889</v>
      </c>
      <c r="E5444" s="41">
        <f t="shared" si="168"/>
        <v>2017</v>
      </c>
      <c r="F5444" s="41">
        <f t="shared" si="169"/>
        <v>2</v>
      </c>
      <c r="G5444" t="s">
        <v>309</v>
      </c>
      <c r="H5444">
        <v>0</v>
      </c>
      <c r="I5444">
        <v>129.94999999999999</v>
      </c>
      <c r="J5444" t="s">
        <v>51</v>
      </c>
      <c r="K5444" t="s">
        <v>52</v>
      </c>
      <c r="L5444">
        <v>85737</v>
      </c>
      <c r="M5444" t="s">
        <v>4807</v>
      </c>
      <c r="N5444" t="s">
        <v>0</v>
      </c>
      <c r="O5444" t="s">
        <v>4182</v>
      </c>
      <c r="W5444" s="54">
        <v>1</v>
      </c>
      <c r="X5444" s="49">
        <v>1</v>
      </c>
      <c r="Y5444" s="54">
        <v>129.94999999999999</v>
      </c>
      <c r="Z5444" s="45">
        <v>0</v>
      </c>
      <c r="AA5444" s="45">
        <v>0</v>
      </c>
    </row>
    <row r="5445" spans="3:27" x14ac:dyDescent="0.25">
      <c r="C5445" s="33">
        <v>14690</v>
      </c>
      <c r="D5445" s="1">
        <v>42771.513888888891</v>
      </c>
      <c r="E5445" s="41">
        <f t="shared" si="168"/>
        <v>2017</v>
      </c>
      <c r="F5445" s="41">
        <f t="shared" si="169"/>
        <v>2</v>
      </c>
      <c r="G5445" t="s">
        <v>309</v>
      </c>
      <c r="H5445">
        <v>0</v>
      </c>
      <c r="I5445">
        <v>129.94999999999999</v>
      </c>
      <c r="J5445" t="s">
        <v>56</v>
      </c>
      <c r="K5445" t="s">
        <v>52</v>
      </c>
      <c r="L5445">
        <v>12157</v>
      </c>
      <c r="M5445" t="s">
        <v>185</v>
      </c>
      <c r="N5445" t="s">
        <v>0</v>
      </c>
      <c r="O5445" t="s">
        <v>3712</v>
      </c>
      <c r="W5445" s="54">
        <v>1</v>
      </c>
      <c r="X5445" s="49">
        <v>1</v>
      </c>
      <c r="Y5445" s="54">
        <v>129.94999999999999</v>
      </c>
      <c r="Z5445" s="45">
        <v>0</v>
      </c>
      <c r="AA5445" s="45">
        <v>0</v>
      </c>
    </row>
    <row r="5446" spans="3:27" x14ac:dyDescent="0.25">
      <c r="C5446" s="33">
        <v>14689</v>
      </c>
      <c r="D5446" s="1">
        <v>42771.512499999997</v>
      </c>
      <c r="E5446" s="41">
        <f t="shared" si="168"/>
        <v>2017</v>
      </c>
      <c r="F5446" s="41">
        <f t="shared" si="169"/>
        <v>2</v>
      </c>
      <c r="G5446" t="s">
        <v>309</v>
      </c>
      <c r="H5446">
        <v>0</v>
      </c>
      <c r="I5446">
        <v>69.95</v>
      </c>
      <c r="J5446" t="s">
        <v>74</v>
      </c>
      <c r="K5446" t="s">
        <v>52</v>
      </c>
      <c r="L5446">
        <v>90763</v>
      </c>
      <c r="M5446" t="s">
        <v>2223</v>
      </c>
      <c r="N5446" t="s">
        <v>0</v>
      </c>
      <c r="O5446" t="s">
        <v>3782</v>
      </c>
      <c r="W5446" s="54">
        <v>1</v>
      </c>
      <c r="X5446" s="49">
        <v>1</v>
      </c>
      <c r="Y5446" s="54">
        <v>69.95</v>
      </c>
      <c r="Z5446" s="45">
        <v>0</v>
      </c>
      <c r="AA5446" s="45">
        <v>0</v>
      </c>
    </row>
    <row r="5447" spans="3:27" x14ac:dyDescent="0.25">
      <c r="C5447" s="33">
        <v>14688</v>
      </c>
      <c r="D5447" s="1">
        <v>42771.456585648149</v>
      </c>
      <c r="E5447" s="41">
        <f t="shared" ref="E5447:E5510" si="170">YEAR(D5447)</f>
        <v>2017</v>
      </c>
      <c r="F5447" s="41">
        <f t="shared" ref="F5447:F5510" si="171">MONTH(D5447)</f>
        <v>2</v>
      </c>
      <c r="G5447" t="s">
        <v>309</v>
      </c>
      <c r="H5447">
        <v>0</v>
      </c>
      <c r="I5447">
        <v>274.8</v>
      </c>
      <c r="J5447" t="s">
        <v>74</v>
      </c>
      <c r="K5447" t="s">
        <v>52</v>
      </c>
      <c r="L5447">
        <v>41061</v>
      </c>
      <c r="M5447" t="s">
        <v>750</v>
      </c>
      <c r="N5447" t="s">
        <v>0</v>
      </c>
      <c r="O5447" t="s">
        <v>3709</v>
      </c>
      <c r="P5447" t="s">
        <v>4281</v>
      </c>
      <c r="Q5447" t="s">
        <v>4808</v>
      </c>
      <c r="R5447" t="s">
        <v>4492</v>
      </c>
      <c r="W5447" s="54">
        <v>4</v>
      </c>
      <c r="X5447" s="49">
        <v>4</v>
      </c>
      <c r="Y5447" s="54">
        <v>274.8</v>
      </c>
      <c r="Z5447" s="45">
        <v>0</v>
      </c>
      <c r="AA5447" s="45">
        <v>0</v>
      </c>
    </row>
    <row r="5448" spans="3:27" x14ac:dyDescent="0.25">
      <c r="C5448" s="33">
        <v>14687</v>
      </c>
      <c r="D5448" s="1">
        <v>42771.445405092592</v>
      </c>
      <c r="E5448" s="41">
        <f t="shared" si="170"/>
        <v>2017</v>
      </c>
      <c r="F5448" s="41">
        <f t="shared" si="171"/>
        <v>2</v>
      </c>
      <c r="G5448" t="s">
        <v>309</v>
      </c>
      <c r="H5448">
        <v>0</v>
      </c>
      <c r="I5448">
        <v>426.85</v>
      </c>
      <c r="J5448" t="s">
        <v>56</v>
      </c>
      <c r="K5448" t="s">
        <v>52</v>
      </c>
      <c r="L5448">
        <v>65549</v>
      </c>
      <c r="M5448" t="s">
        <v>4809</v>
      </c>
      <c r="N5448" t="s">
        <v>0</v>
      </c>
      <c r="O5448" t="s">
        <v>3784</v>
      </c>
      <c r="P5448" t="s">
        <v>4524</v>
      </c>
      <c r="Q5448" t="s">
        <v>4810</v>
      </c>
      <c r="W5448" s="54">
        <v>3</v>
      </c>
      <c r="X5448" s="49">
        <v>3</v>
      </c>
      <c r="Y5448" s="54">
        <v>426.85</v>
      </c>
      <c r="Z5448" s="45">
        <v>0</v>
      </c>
      <c r="AA5448" s="45">
        <v>0</v>
      </c>
    </row>
    <row r="5449" spans="3:27" x14ac:dyDescent="0.25">
      <c r="C5449" s="33">
        <v>14686</v>
      </c>
      <c r="D5449" s="1">
        <v>42771.400891203702</v>
      </c>
      <c r="E5449" s="41">
        <f t="shared" si="170"/>
        <v>2017</v>
      </c>
      <c r="F5449" s="41">
        <f t="shared" si="171"/>
        <v>2</v>
      </c>
      <c r="G5449" t="s">
        <v>61</v>
      </c>
      <c r="H5449">
        <v>0</v>
      </c>
      <c r="I5449">
        <v>76.95</v>
      </c>
      <c r="J5449" t="s">
        <v>74</v>
      </c>
      <c r="K5449" t="s">
        <v>52</v>
      </c>
      <c r="L5449">
        <v>22301</v>
      </c>
      <c r="M5449" t="s">
        <v>168</v>
      </c>
      <c r="N5449" t="s">
        <v>0</v>
      </c>
      <c r="O5449" t="s">
        <v>3983</v>
      </c>
      <c r="W5449" s="54">
        <v>1</v>
      </c>
      <c r="X5449" s="49">
        <v>0</v>
      </c>
      <c r="Y5449" s="54">
        <v>0</v>
      </c>
      <c r="Z5449" s="34">
        <v>1</v>
      </c>
      <c r="AA5449" s="34">
        <v>76.95</v>
      </c>
    </row>
    <row r="5450" spans="3:27" x14ac:dyDescent="0.25">
      <c r="C5450" s="33">
        <v>14685</v>
      </c>
      <c r="D5450" s="1">
        <v>42771.006504629629</v>
      </c>
      <c r="E5450" s="41">
        <f t="shared" si="170"/>
        <v>2017</v>
      </c>
      <c r="F5450" s="41">
        <f t="shared" si="171"/>
        <v>2</v>
      </c>
      <c r="G5450" t="s">
        <v>61</v>
      </c>
      <c r="H5450">
        <v>0</v>
      </c>
      <c r="I5450">
        <v>52.95</v>
      </c>
      <c r="J5450" t="s">
        <v>74</v>
      </c>
      <c r="K5450" t="s">
        <v>52</v>
      </c>
      <c r="L5450">
        <v>10407</v>
      </c>
      <c r="M5450" t="s">
        <v>185</v>
      </c>
      <c r="N5450" t="s">
        <v>0</v>
      </c>
      <c r="O5450" t="s">
        <v>4123</v>
      </c>
      <c r="W5450" s="54">
        <v>1</v>
      </c>
      <c r="X5450" s="49">
        <v>0</v>
      </c>
      <c r="Y5450" s="54">
        <v>0</v>
      </c>
      <c r="Z5450" s="34">
        <v>1</v>
      </c>
      <c r="AA5450" s="34">
        <v>52.95</v>
      </c>
    </row>
    <row r="5451" spans="3:27" x14ac:dyDescent="0.25">
      <c r="C5451" s="33">
        <v>14684</v>
      </c>
      <c r="D5451" s="1">
        <v>42770.997199074074</v>
      </c>
      <c r="E5451" s="41">
        <f t="shared" si="170"/>
        <v>2017</v>
      </c>
      <c r="F5451" s="41">
        <f t="shared" si="171"/>
        <v>2</v>
      </c>
      <c r="G5451" t="s">
        <v>309</v>
      </c>
      <c r="H5451">
        <v>0</v>
      </c>
      <c r="I5451">
        <v>209.9</v>
      </c>
      <c r="J5451" t="s">
        <v>51</v>
      </c>
      <c r="K5451" t="s">
        <v>52</v>
      </c>
      <c r="L5451">
        <v>10119</v>
      </c>
      <c r="M5451" t="s">
        <v>185</v>
      </c>
      <c r="N5451" t="s">
        <v>0</v>
      </c>
      <c r="O5451" t="s">
        <v>3686</v>
      </c>
      <c r="P5451" t="s">
        <v>4811</v>
      </c>
      <c r="W5451" s="54">
        <v>2</v>
      </c>
      <c r="X5451" s="49">
        <v>2</v>
      </c>
      <c r="Y5451" s="54">
        <v>209.9</v>
      </c>
      <c r="Z5451" s="45">
        <v>0</v>
      </c>
      <c r="AA5451" s="45">
        <v>0</v>
      </c>
    </row>
    <row r="5452" spans="3:27" x14ac:dyDescent="0.25">
      <c r="C5452" s="33">
        <v>14683</v>
      </c>
      <c r="D5452" s="1">
        <v>42770.957638888889</v>
      </c>
      <c r="E5452" s="41">
        <f t="shared" si="170"/>
        <v>2017</v>
      </c>
      <c r="F5452" s="41">
        <f t="shared" si="171"/>
        <v>2</v>
      </c>
      <c r="G5452" t="s">
        <v>61</v>
      </c>
      <c r="H5452">
        <v>0</v>
      </c>
      <c r="I5452">
        <v>181.9</v>
      </c>
      <c r="J5452" t="s">
        <v>51</v>
      </c>
      <c r="K5452" t="s">
        <v>52</v>
      </c>
      <c r="L5452">
        <v>1130</v>
      </c>
      <c r="M5452" t="s">
        <v>357</v>
      </c>
      <c r="N5452" t="s">
        <v>307</v>
      </c>
      <c r="O5452" t="s">
        <v>4166</v>
      </c>
      <c r="P5452" t="s">
        <v>3735</v>
      </c>
      <c r="W5452" s="54">
        <v>2</v>
      </c>
      <c r="X5452" s="49">
        <v>1</v>
      </c>
      <c r="Y5452" s="54">
        <v>121.26666666666668</v>
      </c>
      <c r="Z5452" s="45">
        <v>1</v>
      </c>
      <c r="AA5452" s="45">
        <v>60.633333333333333</v>
      </c>
    </row>
    <row r="5453" spans="3:27" x14ac:dyDescent="0.25">
      <c r="C5453" s="33">
        <v>14682</v>
      </c>
      <c r="D5453" s="1">
        <v>42770.896435185183</v>
      </c>
      <c r="E5453" s="41">
        <f t="shared" si="170"/>
        <v>2017</v>
      </c>
      <c r="F5453" s="41">
        <f t="shared" si="171"/>
        <v>2</v>
      </c>
      <c r="G5453" t="s">
        <v>268</v>
      </c>
      <c r="H5453">
        <v>0</v>
      </c>
      <c r="I5453">
        <v>90.95</v>
      </c>
      <c r="J5453" t="s">
        <v>56</v>
      </c>
      <c r="K5453" t="s">
        <v>52</v>
      </c>
      <c r="L5453">
        <v>21643</v>
      </c>
      <c r="M5453" t="s">
        <v>735</v>
      </c>
      <c r="N5453" t="s">
        <v>0</v>
      </c>
      <c r="O5453" t="s">
        <v>4633</v>
      </c>
      <c r="W5453" s="54">
        <v>1</v>
      </c>
      <c r="X5453" s="49">
        <v>0</v>
      </c>
      <c r="Y5453" s="54">
        <v>0</v>
      </c>
      <c r="Z5453" s="34">
        <v>1</v>
      </c>
      <c r="AA5453" s="34">
        <v>90.95</v>
      </c>
    </row>
    <row r="5454" spans="3:27" x14ac:dyDescent="0.25">
      <c r="C5454" s="33">
        <v>14681</v>
      </c>
      <c r="D5454" s="1">
        <v>42770.872384259259</v>
      </c>
      <c r="E5454" s="41">
        <f t="shared" si="170"/>
        <v>2017</v>
      </c>
      <c r="F5454" s="41">
        <f t="shared" si="171"/>
        <v>2</v>
      </c>
      <c r="G5454" t="s">
        <v>309</v>
      </c>
      <c r="H5454">
        <v>0</v>
      </c>
      <c r="I5454">
        <v>159.9</v>
      </c>
      <c r="J5454" t="s">
        <v>56</v>
      </c>
      <c r="K5454" t="s">
        <v>52</v>
      </c>
      <c r="L5454">
        <v>10407</v>
      </c>
      <c r="M5454" t="s">
        <v>185</v>
      </c>
      <c r="N5454" t="s">
        <v>0</v>
      </c>
      <c r="O5454" t="s">
        <v>3742</v>
      </c>
      <c r="P5454" t="s">
        <v>4456</v>
      </c>
      <c r="W5454" s="54">
        <v>2</v>
      </c>
      <c r="X5454" s="49">
        <v>2</v>
      </c>
      <c r="Y5454" s="54">
        <v>159.9</v>
      </c>
      <c r="Z5454" s="45">
        <v>0</v>
      </c>
      <c r="AA5454" s="45">
        <v>0</v>
      </c>
    </row>
    <row r="5455" spans="3:27" x14ac:dyDescent="0.25">
      <c r="C5455" s="33">
        <v>14680</v>
      </c>
      <c r="D5455" s="1">
        <v>42770.836736111109</v>
      </c>
      <c r="E5455" s="41">
        <f t="shared" si="170"/>
        <v>2017</v>
      </c>
      <c r="F5455" s="41">
        <f t="shared" si="171"/>
        <v>2</v>
      </c>
      <c r="G5455" t="s">
        <v>61</v>
      </c>
      <c r="H5455">
        <v>0</v>
      </c>
      <c r="I5455">
        <v>279.8</v>
      </c>
      <c r="J5455" t="s">
        <v>74</v>
      </c>
      <c r="K5455" t="s">
        <v>52</v>
      </c>
      <c r="L5455">
        <v>78669</v>
      </c>
      <c r="M5455" t="s">
        <v>4812</v>
      </c>
      <c r="N5455" t="s">
        <v>0</v>
      </c>
      <c r="O5455" t="s">
        <v>3939</v>
      </c>
      <c r="P5455" t="s">
        <v>4813</v>
      </c>
      <c r="Q5455" t="s">
        <v>3935</v>
      </c>
      <c r="R5455" t="s">
        <v>4814</v>
      </c>
      <c r="W5455" s="54">
        <v>4</v>
      </c>
      <c r="X5455" s="49">
        <v>2</v>
      </c>
      <c r="Y5455" s="54">
        <v>139.9</v>
      </c>
      <c r="Z5455" s="45">
        <v>2</v>
      </c>
      <c r="AA5455" s="45">
        <v>139.9</v>
      </c>
    </row>
    <row r="5456" spans="3:27" x14ac:dyDescent="0.25">
      <c r="C5456" s="33">
        <v>14679</v>
      </c>
      <c r="D5456" s="1">
        <v>42770.801087962966</v>
      </c>
      <c r="E5456" s="41">
        <f t="shared" si="170"/>
        <v>2017</v>
      </c>
      <c r="F5456" s="41">
        <f t="shared" si="171"/>
        <v>2</v>
      </c>
      <c r="G5456" t="s">
        <v>61</v>
      </c>
      <c r="H5456">
        <v>0</v>
      </c>
      <c r="I5456">
        <v>39.950000000000003</v>
      </c>
      <c r="J5456" t="s">
        <v>51</v>
      </c>
      <c r="K5456" t="s">
        <v>52</v>
      </c>
      <c r="L5456">
        <v>75648</v>
      </c>
      <c r="M5456" t="s">
        <v>414</v>
      </c>
      <c r="N5456" t="s">
        <v>415</v>
      </c>
      <c r="O5456" t="s">
        <v>4022</v>
      </c>
      <c r="W5456" s="54">
        <v>1</v>
      </c>
      <c r="X5456" s="49">
        <v>0</v>
      </c>
      <c r="Y5456" s="54">
        <v>0</v>
      </c>
      <c r="Z5456" s="34">
        <v>1</v>
      </c>
      <c r="AA5456" s="34">
        <v>39.950000000000003</v>
      </c>
    </row>
    <row r="5457" spans="3:27" x14ac:dyDescent="0.25">
      <c r="C5457" s="33">
        <v>14678</v>
      </c>
      <c r="D5457" s="1">
        <v>42770.736111111109</v>
      </c>
      <c r="E5457" s="41">
        <f t="shared" si="170"/>
        <v>2017</v>
      </c>
      <c r="F5457" s="41">
        <f t="shared" si="171"/>
        <v>2</v>
      </c>
      <c r="G5457" t="s">
        <v>61</v>
      </c>
      <c r="H5457">
        <v>0</v>
      </c>
      <c r="I5457">
        <v>439.85</v>
      </c>
      <c r="J5457" t="s">
        <v>56</v>
      </c>
      <c r="K5457" t="s">
        <v>52</v>
      </c>
      <c r="L5457">
        <v>53127</v>
      </c>
      <c r="M5457" t="s">
        <v>371</v>
      </c>
      <c r="N5457" t="s">
        <v>0</v>
      </c>
      <c r="O5457" t="s">
        <v>4649</v>
      </c>
      <c r="P5457" t="s">
        <v>3749</v>
      </c>
      <c r="Q5457" t="s">
        <v>3846</v>
      </c>
      <c r="W5457" s="54">
        <v>3</v>
      </c>
      <c r="X5457" s="49">
        <v>2</v>
      </c>
      <c r="Y5457" s="54">
        <v>309.90000000000003</v>
      </c>
      <c r="Z5457" s="45">
        <v>1</v>
      </c>
      <c r="AA5457" s="45">
        <v>129.94999999999999</v>
      </c>
    </row>
    <row r="5458" spans="3:27" x14ac:dyDescent="0.25">
      <c r="C5458" s="33">
        <v>14677</v>
      </c>
      <c r="D5458" s="1">
        <v>42770.693020833336</v>
      </c>
      <c r="E5458" s="41">
        <f t="shared" si="170"/>
        <v>2017</v>
      </c>
      <c r="F5458" s="41">
        <f t="shared" si="171"/>
        <v>2</v>
      </c>
      <c r="G5458" t="s">
        <v>61</v>
      </c>
      <c r="H5458">
        <v>0</v>
      </c>
      <c r="I5458">
        <v>89.95</v>
      </c>
      <c r="J5458" t="s">
        <v>51</v>
      </c>
      <c r="K5458" t="s">
        <v>52</v>
      </c>
      <c r="L5458">
        <v>10587</v>
      </c>
      <c r="M5458" t="s">
        <v>185</v>
      </c>
      <c r="N5458" t="s">
        <v>0</v>
      </c>
      <c r="O5458" t="s">
        <v>4278</v>
      </c>
      <c r="W5458" s="54">
        <v>1</v>
      </c>
      <c r="X5458" s="49">
        <v>0</v>
      </c>
      <c r="Y5458" s="54">
        <v>0</v>
      </c>
      <c r="Z5458" s="34">
        <v>1</v>
      </c>
      <c r="AA5458" s="34">
        <v>89.95</v>
      </c>
    </row>
    <row r="5459" spans="3:27" x14ac:dyDescent="0.25">
      <c r="C5459" s="33">
        <v>14676</v>
      </c>
      <c r="D5459" s="1">
        <v>42770.688888888886</v>
      </c>
      <c r="E5459" s="41">
        <f t="shared" si="170"/>
        <v>2017</v>
      </c>
      <c r="F5459" s="41">
        <f t="shared" si="171"/>
        <v>2</v>
      </c>
      <c r="G5459" t="s">
        <v>309</v>
      </c>
      <c r="H5459">
        <v>0</v>
      </c>
      <c r="I5459">
        <v>159.94999999999999</v>
      </c>
      <c r="J5459" t="s">
        <v>51</v>
      </c>
      <c r="K5459" t="s">
        <v>52</v>
      </c>
      <c r="L5459">
        <v>1090</v>
      </c>
      <c r="M5459" t="s">
        <v>357</v>
      </c>
      <c r="N5459" t="s">
        <v>307</v>
      </c>
      <c r="O5459" t="s">
        <v>3820</v>
      </c>
      <c r="W5459" s="54">
        <v>1</v>
      </c>
      <c r="X5459" s="49">
        <v>1</v>
      </c>
      <c r="Y5459" s="54">
        <v>159.94999999999999</v>
      </c>
      <c r="Z5459" s="45">
        <v>0</v>
      </c>
      <c r="AA5459" s="45">
        <v>0</v>
      </c>
    </row>
    <row r="5460" spans="3:27" x14ac:dyDescent="0.25">
      <c r="C5460" s="33">
        <v>14675</v>
      </c>
      <c r="D5460" s="1">
        <v>42770.663888888892</v>
      </c>
      <c r="E5460" s="41">
        <f t="shared" si="170"/>
        <v>2017</v>
      </c>
      <c r="F5460" s="41">
        <f t="shared" si="171"/>
        <v>2</v>
      </c>
      <c r="G5460" t="s">
        <v>61</v>
      </c>
      <c r="H5460">
        <v>0</v>
      </c>
      <c r="I5460">
        <v>249.95</v>
      </c>
      <c r="J5460" t="s">
        <v>56</v>
      </c>
      <c r="K5460" t="s">
        <v>52</v>
      </c>
      <c r="L5460">
        <v>74074</v>
      </c>
      <c r="M5460" t="s">
        <v>1465</v>
      </c>
      <c r="N5460" t="s">
        <v>0</v>
      </c>
      <c r="O5460" t="s">
        <v>4045</v>
      </c>
      <c r="W5460" s="54">
        <v>1</v>
      </c>
      <c r="X5460" s="49">
        <v>0</v>
      </c>
      <c r="Y5460" s="54">
        <v>0</v>
      </c>
      <c r="Z5460" s="34">
        <v>1</v>
      </c>
      <c r="AA5460" s="34">
        <v>249.95</v>
      </c>
    </row>
    <row r="5461" spans="3:27" x14ac:dyDescent="0.25">
      <c r="C5461" s="33">
        <v>14674</v>
      </c>
      <c r="D5461" s="1">
        <v>42770.64167824074</v>
      </c>
      <c r="E5461" s="41">
        <f t="shared" si="170"/>
        <v>2017</v>
      </c>
      <c r="F5461" s="41">
        <f t="shared" si="171"/>
        <v>2</v>
      </c>
      <c r="G5461" t="s">
        <v>61</v>
      </c>
      <c r="H5461">
        <v>0</v>
      </c>
      <c r="I5461">
        <v>129.94999999999999</v>
      </c>
      <c r="J5461" t="s">
        <v>74</v>
      </c>
      <c r="K5461" t="s">
        <v>52</v>
      </c>
      <c r="L5461">
        <v>61440</v>
      </c>
      <c r="M5461" t="s">
        <v>4815</v>
      </c>
      <c r="N5461" t="s">
        <v>0</v>
      </c>
      <c r="O5461" t="s">
        <v>4567</v>
      </c>
      <c r="W5461" s="54">
        <v>1</v>
      </c>
      <c r="X5461" s="49">
        <v>0</v>
      </c>
      <c r="Y5461" s="54">
        <v>0</v>
      </c>
      <c r="Z5461" s="34">
        <v>1</v>
      </c>
      <c r="AA5461" s="34">
        <v>129.94999999999999</v>
      </c>
    </row>
    <row r="5462" spans="3:27" x14ac:dyDescent="0.25">
      <c r="C5462" s="33">
        <v>14673</v>
      </c>
      <c r="D5462" s="1">
        <v>42770.638865740744</v>
      </c>
      <c r="E5462" s="41">
        <f t="shared" si="170"/>
        <v>2017</v>
      </c>
      <c r="F5462" s="41">
        <f t="shared" si="171"/>
        <v>2</v>
      </c>
      <c r="G5462" t="s">
        <v>61</v>
      </c>
      <c r="H5462">
        <v>0</v>
      </c>
      <c r="I5462">
        <v>139.94999999999999</v>
      </c>
      <c r="J5462" t="s">
        <v>51</v>
      </c>
      <c r="K5462" t="s">
        <v>52</v>
      </c>
      <c r="L5462">
        <v>6000</v>
      </c>
      <c r="M5462" t="s">
        <v>4816</v>
      </c>
      <c r="N5462" t="s">
        <v>335</v>
      </c>
      <c r="O5462" t="s">
        <v>4109</v>
      </c>
      <c r="W5462" s="54">
        <v>1</v>
      </c>
      <c r="X5462" s="49">
        <v>0</v>
      </c>
      <c r="Y5462" s="54">
        <v>0</v>
      </c>
      <c r="Z5462" s="34">
        <v>1</v>
      </c>
      <c r="AA5462" s="34">
        <v>139.94999999999999</v>
      </c>
    </row>
    <row r="5463" spans="3:27" x14ac:dyDescent="0.25">
      <c r="C5463" s="33">
        <v>14671</v>
      </c>
      <c r="D5463" s="1">
        <v>42770.516574074078</v>
      </c>
      <c r="E5463" s="41">
        <f t="shared" si="170"/>
        <v>2017</v>
      </c>
      <c r="F5463" s="41">
        <f t="shared" si="171"/>
        <v>2</v>
      </c>
      <c r="G5463" t="s">
        <v>61</v>
      </c>
      <c r="H5463">
        <v>0</v>
      </c>
      <c r="I5463">
        <v>90.95</v>
      </c>
      <c r="J5463" t="s">
        <v>51</v>
      </c>
      <c r="K5463" t="s">
        <v>52</v>
      </c>
      <c r="L5463" t="s">
        <v>4817</v>
      </c>
      <c r="M5463" t="s">
        <v>4818</v>
      </c>
      <c r="N5463" t="s">
        <v>85</v>
      </c>
      <c r="O5463" t="s">
        <v>4819</v>
      </c>
      <c r="W5463" s="54">
        <v>1</v>
      </c>
      <c r="X5463" s="49">
        <v>0</v>
      </c>
      <c r="Y5463" s="54">
        <v>0</v>
      </c>
      <c r="Z5463" s="34">
        <v>1</v>
      </c>
      <c r="AA5463" s="34">
        <v>90.95</v>
      </c>
    </row>
    <row r="5464" spans="3:27" x14ac:dyDescent="0.25">
      <c r="C5464" s="33">
        <v>14670</v>
      </c>
      <c r="D5464" s="1">
        <v>42770.397037037037</v>
      </c>
      <c r="E5464" s="41">
        <f t="shared" si="170"/>
        <v>2017</v>
      </c>
      <c r="F5464" s="41">
        <f t="shared" si="171"/>
        <v>2</v>
      </c>
      <c r="G5464" t="s">
        <v>61</v>
      </c>
      <c r="H5464">
        <v>0</v>
      </c>
      <c r="I5464">
        <v>729.6</v>
      </c>
      <c r="J5464" t="s">
        <v>51</v>
      </c>
      <c r="K5464" t="s">
        <v>52</v>
      </c>
      <c r="L5464" t="s">
        <v>4820</v>
      </c>
      <c r="M5464" t="s">
        <v>4821</v>
      </c>
      <c r="N5464" t="s">
        <v>64</v>
      </c>
      <c r="O5464" t="s">
        <v>3686</v>
      </c>
      <c r="P5464" t="s">
        <v>4208</v>
      </c>
      <c r="Q5464" t="s">
        <v>4822</v>
      </c>
      <c r="R5464" t="s">
        <v>3752</v>
      </c>
      <c r="S5464" t="s">
        <v>4126</v>
      </c>
      <c r="T5464" t="s">
        <v>4386</v>
      </c>
      <c r="U5464" t="s">
        <v>3696</v>
      </c>
      <c r="W5464" s="54">
        <v>7</v>
      </c>
      <c r="X5464" s="49">
        <v>5</v>
      </c>
      <c r="Y5464" s="54">
        <v>459.70000000000005</v>
      </c>
      <c r="Z5464" s="34">
        <v>2</v>
      </c>
      <c r="AA5464" s="34">
        <v>269.89999999999998</v>
      </c>
    </row>
    <row r="5465" spans="3:27" x14ac:dyDescent="0.25">
      <c r="C5465" s="33">
        <v>14669</v>
      </c>
      <c r="D5465" s="1">
        <v>42769.923611111109</v>
      </c>
      <c r="E5465" s="41">
        <f t="shared" si="170"/>
        <v>2017</v>
      </c>
      <c r="F5465" s="41">
        <f t="shared" si="171"/>
        <v>2</v>
      </c>
      <c r="G5465" t="s">
        <v>61</v>
      </c>
      <c r="H5465">
        <v>0</v>
      </c>
      <c r="I5465">
        <v>419.8</v>
      </c>
      <c r="J5465" t="s">
        <v>56</v>
      </c>
      <c r="K5465" t="s">
        <v>52</v>
      </c>
      <c r="L5465">
        <v>53113</v>
      </c>
      <c r="M5465" t="s">
        <v>371</v>
      </c>
      <c r="N5465" t="s">
        <v>0</v>
      </c>
      <c r="O5465" t="s">
        <v>3977</v>
      </c>
      <c r="P5465" t="s">
        <v>3945</v>
      </c>
      <c r="Q5465" t="s">
        <v>4128</v>
      </c>
      <c r="R5465" t="s">
        <v>4310</v>
      </c>
      <c r="W5465" s="54">
        <v>4</v>
      </c>
      <c r="X5465" s="49">
        <v>2</v>
      </c>
      <c r="Y5465" s="54">
        <v>279.89999999999998</v>
      </c>
      <c r="Z5465" s="45">
        <v>2</v>
      </c>
      <c r="AA5465" s="45">
        <v>139.90000000000003</v>
      </c>
    </row>
    <row r="5466" spans="3:27" x14ac:dyDescent="0.25">
      <c r="C5466" s="33">
        <v>14668</v>
      </c>
      <c r="D5466" s="1">
        <v>42769.731956018521</v>
      </c>
      <c r="E5466" s="41">
        <f t="shared" si="170"/>
        <v>2017</v>
      </c>
      <c r="F5466" s="41">
        <f t="shared" si="171"/>
        <v>2</v>
      </c>
      <c r="G5466" t="s">
        <v>61</v>
      </c>
      <c r="H5466">
        <v>0</v>
      </c>
      <c r="I5466">
        <v>221.85</v>
      </c>
      <c r="J5466" t="s">
        <v>56</v>
      </c>
      <c r="K5466" t="s">
        <v>52</v>
      </c>
      <c r="L5466">
        <v>10115</v>
      </c>
      <c r="M5466" t="s">
        <v>1946</v>
      </c>
      <c r="N5466" t="s">
        <v>0</v>
      </c>
      <c r="O5466" t="s">
        <v>3698</v>
      </c>
      <c r="P5466" t="s">
        <v>4505</v>
      </c>
      <c r="Q5466" t="s">
        <v>4823</v>
      </c>
      <c r="W5466" s="54">
        <v>3</v>
      </c>
      <c r="X5466" s="49">
        <v>2</v>
      </c>
      <c r="Y5466" s="54">
        <v>171.89999999999998</v>
      </c>
      <c r="Z5466" s="34">
        <v>1</v>
      </c>
      <c r="AA5466" s="34">
        <v>49.95</v>
      </c>
    </row>
    <row r="5467" spans="3:27" x14ac:dyDescent="0.25">
      <c r="C5467" s="33">
        <v>14667</v>
      </c>
      <c r="D5467" s="1">
        <v>42769.676481481481</v>
      </c>
      <c r="E5467" s="41">
        <f t="shared" si="170"/>
        <v>2017</v>
      </c>
      <c r="F5467" s="41">
        <f t="shared" si="171"/>
        <v>2</v>
      </c>
      <c r="G5467" t="s">
        <v>61</v>
      </c>
      <c r="H5467">
        <v>0</v>
      </c>
      <c r="I5467">
        <v>139.94999999999999</v>
      </c>
      <c r="J5467" t="s">
        <v>51</v>
      </c>
      <c r="K5467" t="s">
        <v>52</v>
      </c>
      <c r="L5467" t="s">
        <v>4824</v>
      </c>
      <c r="M5467" t="s">
        <v>473</v>
      </c>
      <c r="N5467" t="s">
        <v>64</v>
      </c>
      <c r="O5467" t="s">
        <v>4109</v>
      </c>
      <c r="W5467" s="54">
        <v>1</v>
      </c>
      <c r="X5467" s="49">
        <v>0</v>
      </c>
      <c r="Y5467" s="54">
        <v>0</v>
      </c>
      <c r="Z5467" s="34">
        <v>1</v>
      </c>
      <c r="AA5467" s="34">
        <v>139.94999999999999</v>
      </c>
    </row>
    <row r="5468" spans="3:27" x14ac:dyDescent="0.25">
      <c r="C5468" s="33">
        <v>14666</v>
      </c>
      <c r="D5468" s="1">
        <v>42769.645833333336</v>
      </c>
      <c r="E5468" s="41">
        <f t="shared" si="170"/>
        <v>2017</v>
      </c>
      <c r="F5468" s="41">
        <f t="shared" si="171"/>
        <v>2</v>
      </c>
      <c r="G5468" t="s">
        <v>61</v>
      </c>
      <c r="H5468">
        <v>0</v>
      </c>
      <c r="I5468">
        <v>635.6</v>
      </c>
      <c r="J5468" t="s">
        <v>51</v>
      </c>
      <c r="K5468" t="s">
        <v>52</v>
      </c>
      <c r="L5468">
        <v>8010</v>
      </c>
      <c r="M5468" t="s">
        <v>352</v>
      </c>
      <c r="N5468" t="s">
        <v>307</v>
      </c>
      <c r="O5468" t="s">
        <v>4179</v>
      </c>
      <c r="P5468" t="s">
        <v>4279</v>
      </c>
      <c r="Q5468" t="s">
        <v>4139</v>
      </c>
      <c r="R5468" t="s">
        <v>4825</v>
      </c>
      <c r="S5468" t="s">
        <v>4826</v>
      </c>
      <c r="T5468" t="s">
        <v>4163</v>
      </c>
      <c r="U5468" t="s">
        <v>4553</v>
      </c>
      <c r="V5468" t="s">
        <v>3708</v>
      </c>
      <c r="W5468" s="54">
        <v>8</v>
      </c>
      <c r="X5468" s="49">
        <v>5</v>
      </c>
      <c r="Y5468" s="54">
        <v>361.75</v>
      </c>
      <c r="Z5468" s="45">
        <v>3</v>
      </c>
      <c r="AA5468" s="45">
        <v>273.85000000000002</v>
      </c>
    </row>
    <row r="5469" spans="3:27" x14ac:dyDescent="0.25">
      <c r="C5469" s="33">
        <v>14665</v>
      </c>
      <c r="D5469" s="1">
        <v>42769.516168981485</v>
      </c>
      <c r="E5469" s="41">
        <f t="shared" si="170"/>
        <v>2017</v>
      </c>
      <c r="F5469" s="41">
        <f t="shared" si="171"/>
        <v>2</v>
      </c>
      <c r="G5469" t="s">
        <v>309</v>
      </c>
      <c r="H5469">
        <v>0</v>
      </c>
      <c r="I5469">
        <v>39.950000000000003</v>
      </c>
      <c r="J5469" t="s">
        <v>51</v>
      </c>
      <c r="K5469" t="s">
        <v>52</v>
      </c>
      <c r="L5469">
        <v>210</v>
      </c>
      <c r="M5469" t="s">
        <v>478</v>
      </c>
      <c r="N5469" t="s">
        <v>479</v>
      </c>
      <c r="O5469" t="s">
        <v>4037</v>
      </c>
      <c r="W5469" s="54">
        <v>1</v>
      </c>
      <c r="X5469" s="49">
        <v>1</v>
      </c>
      <c r="Y5469" s="54">
        <v>39.950000000000003</v>
      </c>
      <c r="Z5469" s="45">
        <v>0</v>
      </c>
      <c r="AA5469" s="45">
        <v>0</v>
      </c>
    </row>
    <row r="5470" spans="3:27" x14ac:dyDescent="0.25">
      <c r="C5470" s="33">
        <v>14656</v>
      </c>
      <c r="D5470" s="1">
        <v>42769.406400462962</v>
      </c>
      <c r="E5470" s="41">
        <f t="shared" si="170"/>
        <v>2017</v>
      </c>
      <c r="F5470" s="41">
        <f t="shared" si="171"/>
        <v>2</v>
      </c>
      <c r="G5470" t="s">
        <v>309</v>
      </c>
      <c r="H5470">
        <v>0</v>
      </c>
      <c r="I5470">
        <v>119.95</v>
      </c>
      <c r="J5470" t="s">
        <v>51</v>
      </c>
      <c r="K5470" t="s">
        <v>52</v>
      </c>
      <c r="L5470">
        <v>79110</v>
      </c>
      <c r="M5470" t="s">
        <v>4827</v>
      </c>
      <c r="N5470" t="s">
        <v>0</v>
      </c>
      <c r="O5470" t="s">
        <v>4461</v>
      </c>
      <c r="W5470" s="54">
        <v>1</v>
      </c>
      <c r="X5470" s="49">
        <v>1</v>
      </c>
      <c r="Y5470" s="54">
        <v>119.95</v>
      </c>
      <c r="Z5470" s="45">
        <v>0</v>
      </c>
      <c r="AA5470" s="45">
        <v>0</v>
      </c>
    </row>
    <row r="5471" spans="3:27" x14ac:dyDescent="0.25">
      <c r="C5471" s="33">
        <v>14653</v>
      </c>
      <c r="D5471" s="1">
        <v>42769.392430555556</v>
      </c>
      <c r="E5471" s="41">
        <f t="shared" si="170"/>
        <v>2017</v>
      </c>
      <c r="F5471" s="41">
        <f t="shared" si="171"/>
        <v>2</v>
      </c>
      <c r="G5471" t="s">
        <v>61</v>
      </c>
      <c r="H5471">
        <v>0</v>
      </c>
      <c r="I5471">
        <v>129.94999999999999</v>
      </c>
      <c r="J5471" t="s">
        <v>56</v>
      </c>
      <c r="K5471" t="s">
        <v>52</v>
      </c>
      <c r="L5471">
        <v>71083</v>
      </c>
      <c r="M5471" t="s">
        <v>87</v>
      </c>
      <c r="N5471" t="s">
        <v>0</v>
      </c>
      <c r="O5471" t="s">
        <v>4599</v>
      </c>
      <c r="W5471" s="54">
        <v>1</v>
      </c>
      <c r="X5471" s="49">
        <v>0</v>
      </c>
      <c r="Y5471" s="54">
        <v>0</v>
      </c>
      <c r="Z5471" s="34">
        <v>1</v>
      </c>
      <c r="AA5471" s="34">
        <v>129.94999999999999</v>
      </c>
    </row>
    <row r="5472" spans="3:27" x14ac:dyDescent="0.25">
      <c r="C5472" s="33">
        <v>14652</v>
      </c>
      <c r="D5472" s="1">
        <v>42769.390972222223</v>
      </c>
      <c r="E5472" s="41">
        <f t="shared" si="170"/>
        <v>2017</v>
      </c>
      <c r="F5472" s="41">
        <f t="shared" si="171"/>
        <v>2</v>
      </c>
      <c r="G5472" t="s">
        <v>309</v>
      </c>
      <c r="H5472">
        <v>0</v>
      </c>
      <c r="I5472">
        <v>329.85</v>
      </c>
      <c r="J5472" t="s">
        <v>56</v>
      </c>
      <c r="K5472" t="s">
        <v>52</v>
      </c>
      <c r="L5472">
        <v>81929</v>
      </c>
      <c r="M5472" t="s">
        <v>57</v>
      </c>
      <c r="N5472" t="s">
        <v>0</v>
      </c>
      <c r="O5472" t="s">
        <v>3649</v>
      </c>
      <c r="P5472" t="s">
        <v>3668</v>
      </c>
      <c r="Q5472" t="s">
        <v>4037</v>
      </c>
      <c r="W5472" s="54">
        <v>3</v>
      </c>
      <c r="X5472" s="49">
        <v>3</v>
      </c>
      <c r="Y5472" s="54">
        <v>329.85</v>
      </c>
      <c r="Z5472" s="45">
        <v>0</v>
      </c>
      <c r="AA5472" s="45">
        <v>0</v>
      </c>
    </row>
    <row r="5473" spans="3:27" x14ac:dyDescent="0.25">
      <c r="C5473" s="33">
        <v>14651</v>
      </c>
      <c r="D5473" s="1">
        <v>42769.387743055559</v>
      </c>
      <c r="E5473" s="41">
        <f t="shared" si="170"/>
        <v>2017</v>
      </c>
      <c r="F5473" s="41">
        <f t="shared" si="171"/>
        <v>2</v>
      </c>
      <c r="G5473" t="s">
        <v>61</v>
      </c>
      <c r="H5473">
        <v>0</v>
      </c>
      <c r="I5473">
        <v>109.95</v>
      </c>
      <c r="J5473" t="s">
        <v>74</v>
      </c>
      <c r="K5473" t="s">
        <v>52</v>
      </c>
      <c r="L5473">
        <v>81675</v>
      </c>
      <c r="M5473" t="s">
        <v>57</v>
      </c>
      <c r="N5473" t="s">
        <v>0</v>
      </c>
      <c r="O5473" t="s">
        <v>4828</v>
      </c>
      <c r="W5473" s="54">
        <v>1</v>
      </c>
      <c r="X5473" s="49">
        <v>0</v>
      </c>
      <c r="Y5473" s="54">
        <v>0</v>
      </c>
      <c r="Z5473" s="34">
        <v>1</v>
      </c>
      <c r="AA5473" s="34">
        <v>109.95</v>
      </c>
    </row>
    <row r="5474" spans="3:27" x14ac:dyDescent="0.25">
      <c r="C5474" s="33">
        <v>14650</v>
      </c>
      <c r="D5474" s="1">
        <v>42769.375254629631</v>
      </c>
      <c r="E5474" s="41">
        <f t="shared" si="170"/>
        <v>2017</v>
      </c>
      <c r="F5474" s="41">
        <f t="shared" si="171"/>
        <v>2</v>
      </c>
      <c r="G5474" t="s">
        <v>268</v>
      </c>
      <c r="H5474">
        <v>0</v>
      </c>
      <c r="I5474">
        <v>139.94999999999999</v>
      </c>
      <c r="J5474" t="s">
        <v>51</v>
      </c>
      <c r="K5474" t="s">
        <v>52</v>
      </c>
      <c r="L5474">
        <v>75008</v>
      </c>
      <c r="M5474" t="s">
        <v>411</v>
      </c>
      <c r="N5474" t="s">
        <v>385</v>
      </c>
      <c r="O5474" t="s">
        <v>4151</v>
      </c>
      <c r="W5474" s="54">
        <v>1</v>
      </c>
      <c r="X5474" s="49">
        <v>0</v>
      </c>
      <c r="Y5474" s="54">
        <v>0</v>
      </c>
      <c r="Z5474" s="34">
        <v>1</v>
      </c>
      <c r="AA5474" s="34">
        <v>139.94999999999999</v>
      </c>
    </row>
    <row r="5475" spans="3:27" x14ac:dyDescent="0.25">
      <c r="C5475" s="33">
        <v>14649</v>
      </c>
      <c r="D5475" s="1">
        <v>42769.325902777775</v>
      </c>
      <c r="E5475" s="41">
        <f t="shared" si="170"/>
        <v>2017</v>
      </c>
      <c r="F5475" s="41">
        <f t="shared" si="171"/>
        <v>2</v>
      </c>
      <c r="G5475" t="s">
        <v>61</v>
      </c>
      <c r="H5475">
        <v>0</v>
      </c>
      <c r="I5475">
        <v>69.95</v>
      </c>
      <c r="J5475" t="s">
        <v>51</v>
      </c>
      <c r="K5475" t="s">
        <v>52</v>
      </c>
      <c r="L5475" t="s">
        <v>4829</v>
      </c>
      <c r="M5475" t="s">
        <v>4830</v>
      </c>
      <c r="N5475" t="s">
        <v>64</v>
      </c>
      <c r="O5475" t="s">
        <v>4831</v>
      </c>
      <c r="W5475" s="54">
        <v>1</v>
      </c>
      <c r="X5475" s="49">
        <v>0</v>
      </c>
      <c r="Y5475" s="54">
        <v>0</v>
      </c>
      <c r="Z5475" s="34">
        <v>1</v>
      </c>
      <c r="AA5475" s="34">
        <v>69.95</v>
      </c>
    </row>
    <row r="5476" spans="3:27" x14ac:dyDescent="0.25">
      <c r="C5476" s="33">
        <v>14648</v>
      </c>
      <c r="D5476" s="1">
        <v>42769.323611111111</v>
      </c>
      <c r="E5476" s="41">
        <f t="shared" si="170"/>
        <v>2017</v>
      </c>
      <c r="F5476" s="41">
        <f t="shared" si="171"/>
        <v>2</v>
      </c>
      <c r="G5476" t="s">
        <v>309</v>
      </c>
      <c r="H5476">
        <v>0</v>
      </c>
      <c r="I5476">
        <v>169.95</v>
      </c>
      <c r="J5476" t="s">
        <v>56</v>
      </c>
      <c r="K5476" t="s">
        <v>52</v>
      </c>
      <c r="L5476">
        <v>47169</v>
      </c>
      <c r="M5476" t="s">
        <v>2226</v>
      </c>
      <c r="N5476" t="s">
        <v>0</v>
      </c>
      <c r="O5476" t="s">
        <v>3737</v>
      </c>
      <c r="W5476" s="54">
        <v>1</v>
      </c>
      <c r="X5476" s="49">
        <v>1</v>
      </c>
      <c r="Y5476" s="54">
        <v>169.95</v>
      </c>
      <c r="Z5476" s="45">
        <v>0</v>
      </c>
      <c r="AA5476" s="45">
        <v>0</v>
      </c>
    </row>
    <row r="5477" spans="3:27" x14ac:dyDescent="0.25">
      <c r="C5477" s="33">
        <v>14647</v>
      </c>
      <c r="D5477" s="1">
        <v>42769.043032407404</v>
      </c>
      <c r="E5477" s="41">
        <f t="shared" si="170"/>
        <v>2017</v>
      </c>
      <c r="F5477" s="41">
        <f t="shared" si="171"/>
        <v>2</v>
      </c>
      <c r="G5477" t="s">
        <v>61</v>
      </c>
      <c r="H5477">
        <v>0</v>
      </c>
      <c r="I5477">
        <v>69.95</v>
      </c>
      <c r="J5477" t="s">
        <v>74</v>
      </c>
      <c r="K5477" t="s">
        <v>52</v>
      </c>
      <c r="L5477">
        <v>5603</v>
      </c>
      <c r="M5477" t="s">
        <v>4832</v>
      </c>
      <c r="N5477" t="s">
        <v>307</v>
      </c>
      <c r="O5477" t="s">
        <v>3735</v>
      </c>
      <c r="W5477" s="54">
        <v>1</v>
      </c>
      <c r="X5477" s="49">
        <v>0</v>
      </c>
      <c r="Y5477" s="54">
        <v>0</v>
      </c>
      <c r="Z5477" s="34">
        <v>1</v>
      </c>
      <c r="AA5477" s="34">
        <v>69.95</v>
      </c>
    </row>
    <row r="5478" spans="3:27" x14ac:dyDescent="0.25">
      <c r="C5478" s="33">
        <v>14646</v>
      </c>
      <c r="D5478" s="1">
        <v>42768.952766203707</v>
      </c>
      <c r="E5478" s="41">
        <f t="shared" si="170"/>
        <v>2017</v>
      </c>
      <c r="F5478" s="41">
        <f t="shared" si="171"/>
        <v>2</v>
      </c>
      <c r="G5478" t="s">
        <v>61</v>
      </c>
      <c r="H5478">
        <v>0</v>
      </c>
      <c r="I5478">
        <v>519.79999999999995</v>
      </c>
      <c r="J5478" t="s">
        <v>51</v>
      </c>
      <c r="K5478" t="s">
        <v>52</v>
      </c>
      <c r="L5478" t="s">
        <v>4710</v>
      </c>
      <c r="M5478" t="s">
        <v>455</v>
      </c>
      <c r="N5478" t="s">
        <v>85</v>
      </c>
      <c r="O5478" t="s">
        <v>4833</v>
      </c>
      <c r="P5478" t="s">
        <v>4513</v>
      </c>
      <c r="W5478" s="54">
        <v>2</v>
      </c>
      <c r="X5478" s="49">
        <v>0</v>
      </c>
      <c r="Y5478" s="54">
        <v>259.89999999999998</v>
      </c>
      <c r="Z5478" s="45">
        <v>2</v>
      </c>
      <c r="AA5478" s="45">
        <v>259.89999999999998</v>
      </c>
    </row>
    <row r="5479" spans="3:27" x14ac:dyDescent="0.25">
      <c r="C5479" s="33">
        <v>14645</v>
      </c>
      <c r="D5479" s="1">
        <v>42768.94771990741</v>
      </c>
      <c r="E5479" s="41">
        <f t="shared" si="170"/>
        <v>2017</v>
      </c>
      <c r="F5479" s="41">
        <f t="shared" si="171"/>
        <v>2</v>
      </c>
      <c r="G5479" t="s">
        <v>309</v>
      </c>
      <c r="H5479">
        <v>0</v>
      </c>
      <c r="I5479">
        <v>129.9</v>
      </c>
      <c r="J5479" t="s">
        <v>74</v>
      </c>
      <c r="K5479" t="s">
        <v>52</v>
      </c>
      <c r="L5479">
        <v>10405</v>
      </c>
      <c r="M5479" t="s">
        <v>185</v>
      </c>
      <c r="N5479" t="s">
        <v>0</v>
      </c>
      <c r="O5479" t="s">
        <v>4126</v>
      </c>
      <c r="P5479" t="s">
        <v>3752</v>
      </c>
      <c r="W5479" s="54">
        <v>2</v>
      </c>
      <c r="X5479" s="49">
        <v>2</v>
      </c>
      <c r="Y5479" s="54">
        <v>129.9</v>
      </c>
      <c r="Z5479" s="45">
        <v>0</v>
      </c>
      <c r="AA5479" s="45">
        <v>0</v>
      </c>
    </row>
    <row r="5480" spans="3:27" x14ac:dyDescent="0.25">
      <c r="C5480" s="33">
        <v>14644</v>
      </c>
      <c r="D5480" s="1">
        <v>42768.875659722224</v>
      </c>
      <c r="E5480" s="41">
        <f t="shared" si="170"/>
        <v>2017</v>
      </c>
      <c r="F5480" s="41">
        <f t="shared" si="171"/>
        <v>2</v>
      </c>
      <c r="G5480" t="s">
        <v>61</v>
      </c>
      <c r="H5480">
        <v>0</v>
      </c>
      <c r="I5480">
        <v>109.95</v>
      </c>
      <c r="J5480" t="s">
        <v>51</v>
      </c>
      <c r="K5480" t="s">
        <v>52</v>
      </c>
      <c r="L5480">
        <v>12047</v>
      </c>
      <c r="M5480" t="s">
        <v>185</v>
      </c>
      <c r="N5480" t="s">
        <v>0</v>
      </c>
      <c r="O5480" t="s">
        <v>3868</v>
      </c>
      <c r="W5480" s="54">
        <v>1</v>
      </c>
      <c r="X5480" s="49">
        <v>0</v>
      </c>
      <c r="Y5480" s="54">
        <v>0</v>
      </c>
      <c r="Z5480" s="34">
        <v>1</v>
      </c>
      <c r="AA5480" s="34">
        <v>109.95</v>
      </c>
    </row>
    <row r="5481" spans="3:27" x14ac:dyDescent="0.25">
      <c r="C5481" s="33">
        <v>14643</v>
      </c>
      <c r="D5481" s="1">
        <v>42768.874710648146</v>
      </c>
      <c r="E5481" s="41">
        <f t="shared" si="170"/>
        <v>2017</v>
      </c>
      <c r="F5481" s="41">
        <f t="shared" si="171"/>
        <v>2</v>
      </c>
      <c r="G5481" t="s">
        <v>309</v>
      </c>
      <c r="H5481">
        <v>0</v>
      </c>
      <c r="I5481">
        <v>389.85</v>
      </c>
      <c r="J5481" t="s">
        <v>74</v>
      </c>
      <c r="K5481" t="s">
        <v>52</v>
      </c>
      <c r="L5481">
        <v>32832</v>
      </c>
      <c r="M5481" t="s">
        <v>4834</v>
      </c>
      <c r="N5481" t="s">
        <v>0</v>
      </c>
      <c r="O5481" t="s">
        <v>3755</v>
      </c>
      <c r="P5481" t="s">
        <v>4835</v>
      </c>
      <c r="W5481" s="54">
        <v>2</v>
      </c>
      <c r="X5481" s="49">
        <v>2</v>
      </c>
      <c r="Y5481" s="54">
        <v>389.85</v>
      </c>
      <c r="Z5481" s="45">
        <v>0</v>
      </c>
      <c r="AA5481" s="45">
        <v>0</v>
      </c>
    </row>
    <row r="5482" spans="3:27" x14ac:dyDescent="0.25">
      <c r="C5482" s="33">
        <v>14642</v>
      </c>
      <c r="D5482" s="1">
        <v>42768.84175925926</v>
      </c>
      <c r="E5482" s="41">
        <f t="shared" si="170"/>
        <v>2017</v>
      </c>
      <c r="F5482" s="41">
        <f t="shared" si="171"/>
        <v>2</v>
      </c>
      <c r="G5482" t="s">
        <v>61</v>
      </c>
      <c r="H5482">
        <v>0</v>
      </c>
      <c r="I5482">
        <v>169.95</v>
      </c>
      <c r="J5482" t="s">
        <v>51</v>
      </c>
      <c r="K5482" t="s">
        <v>52</v>
      </c>
      <c r="L5482" t="s">
        <v>4836</v>
      </c>
      <c r="M5482" t="s">
        <v>4837</v>
      </c>
      <c r="N5482" t="s">
        <v>85</v>
      </c>
      <c r="O5482" t="s">
        <v>4401</v>
      </c>
      <c r="W5482" s="54">
        <v>1</v>
      </c>
      <c r="X5482" s="49">
        <v>0</v>
      </c>
      <c r="Y5482" s="54">
        <v>0</v>
      </c>
      <c r="Z5482" s="34">
        <v>1</v>
      </c>
      <c r="AA5482" s="34">
        <v>169.95</v>
      </c>
    </row>
    <row r="5483" spans="3:27" x14ac:dyDescent="0.25">
      <c r="C5483" s="33">
        <v>14641</v>
      </c>
      <c r="D5483" s="1">
        <v>42768.807141203702</v>
      </c>
      <c r="E5483" s="41">
        <f t="shared" si="170"/>
        <v>2017</v>
      </c>
      <c r="F5483" s="41">
        <f t="shared" si="171"/>
        <v>2</v>
      </c>
      <c r="G5483" t="s">
        <v>61</v>
      </c>
      <c r="H5483">
        <v>0</v>
      </c>
      <c r="I5483">
        <v>69.95</v>
      </c>
      <c r="J5483" t="s">
        <v>51</v>
      </c>
      <c r="K5483" t="s">
        <v>52</v>
      </c>
      <c r="L5483" t="s">
        <v>3373</v>
      </c>
      <c r="M5483" t="s">
        <v>2847</v>
      </c>
      <c r="N5483" t="s">
        <v>64</v>
      </c>
      <c r="O5483" t="s">
        <v>4421</v>
      </c>
      <c r="W5483" s="54">
        <v>1</v>
      </c>
      <c r="X5483" s="49">
        <v>0</v>
      </c>
      <c r="Y5483" s="54">
        <v>0</v>
      </c>
      <c r="Z5483" s="34">
        <v>1</v>
      </c>
      <c r="AA5483" s="34">
        <v>69.95</v>
      </c>
    </row>
    <row r="5484" spans="3:27" x14ac:dyDescent="0.25">
      <c r="C5484" s="33">
        <v>14640</v>
      </c>
      <c r="D5484" s="1">
        <v>42768.796701388892</v>
      </c>
      <c r="E5484" s="41">
        <f t="shared" si="170"/>
        <v>2017</v>
      </c>
      <c r="F5484" s="41">
        <f t="shared" si="171"/>
        <v>2</v>
      </c>
      <c r="G5484" t="s">
        <v>61</v>
      </c>
      <c r="H5484">
        <v>0</v>
      </c>
      <c r="I5484">
        <v>149.94999999999999</v>
      </c>
      <c r="J5484" t="s">
        <v>74</v>
      </c>
      <c r="K5484" t="s">
        <v>52</v>
      </c>
      <c r="L5484">
        <v>60549</v>
      </c>
      <c r="M5484" t="s">
        <v>128</v>
      </c>
      <c r="N5484" t="s">
        <v>0</v>
      </c>
      <c r="O5484" t="s">
        <v>3668</v>
      </c>
      <c r="W5484" s="54">
        <v>1</v>
      </c>
      <c r="X5484" s="49">
        <v>0</v>
      </c>
      <c r="Y5484" s="54">
        <v>0</v>
      </c>
      <c r="Z5484" s="34">
        <v>1</v>
      </c>
      <c r="AA5484" s="34">
        <v>149.94999999999999</v>
      </c>
    </row>
    <row r="5485" spans="3:27" x14ac:dyDescent="0.25">
      <c r="C5485" s="33">
        <v>14639</v>
      </c>
      <c r="D5485" s="1">
        <v>42768.75</v>
      </c>
      <c r="E5485" s="41">
        <f t="shared" si="170"/>
        <v>2017</v>
      </c>
      <c r="F5485" s="41">
        <f t="shared" si="171"/>
        <v>2</v>
      </c>
      <c r="G5485" t="s">
        <v>309</v>
      </c>
      <c r="H5485">
        <v>0</v>
      </c>
      <c r="I5485">
        <v>159.94999999999999</v>
      </c>
      <c r="J5485" t="s">
        <v>56</v>
      </c>
      <c r="K5485" t="s">
        <v>52</v>
      </c>
      <c r="L5485">
        <v>26817</v>
      </c>
      <c r="M5485" t="s">
        <v>4838</v>
      </c>
      <c r="N5485" t="s">
        <v>0</v>
      </c>
      <c r="O5485" t="s">
        <v>3820</v>
      </c>
      <c r="W5485" s="54">
        <v>1</v>
      </c>
      <c r="X5485" s="49">
        <v>1</v>
      </c>
      <c r="Y5485" s="54">
        <v>159.94999999999999</v>
      </c>
      <c r="Z5485" s="45">
        <v>0</v>
      </c>
      <c r="AA5485" s="45">
        <v>0</v>
      </c>
    </row>
    <row r="5486" spans="3:27" x14ac:dyDescent="0.25">
      <c r="C5486" s="33">
        <v>14633</v>
      </c>
      <c r="D5486" s="1">
        <v>42768.696435185186</v>
      </c>
      <c r="E5486" s="41">
        <f t="shared" si="170"/>
        <v>2017</v>
      </c>
      <c r="F5486" s="41">
        <f t="shared" si="171"/>
        <v>2</v>
      </c>
      <c r="G5486" t="s">
        <v>61</v>
      </c>
      <c r="H5486">
        <v>0</v>
      </c>
      <c r="I5486">
        <v>139.94999999999999</v>
      </c>
      <c r="J5486" t="s">
        <v>51</v>
      </c>
      <c r="K5486" t="s">
        <v>52</v>
      </c>
      <c r="L5486">
        <v>2830</v>
      </c>
      <c r="M5486" t="s">
        <v>4839</v>
      </c>
      <c r="N5486" t="s">
        <v>335</v>
      </c>
      <c r="O5486" t="s">
        <v>4840</v>
      </c>
      <c r="W5486" s="54">
        <v>1</v>
      </c>
      <c r="X5486" s="49">
        <v>0</v>
      </c>
      <c r="Y5486" s="54">
        <v>0</v>
      </c>
      <c r="Z5486" s="34">
        <v>1</v>
      </c>
      <c r="AA5486" s="34">
        <v>139.94999999999999</v>
      </c>
    </row>
    <row r="5487" spans="3:27" x14ac:dyDescent="0.25">
      <c r="C5487" s="33">
        <v>14632</v>
      </c>
      <c r="D5487" s="1">
        <v>42768.689305555556</v>
      </c>
      <c r="E5487" s="41">
        <f t="shared" si="170"/>
        <v>2017</v>
      </c>
      <c r="F5487" s="41">
        <f t="shared" si="171"/>
        <v>2</v>
      </c>
      <c r="G5487" t="s">
        <v>61</v>
      </c>
      <c r="H5487">
        <v>0</v>
      </c>
      <c r="I5487">
        <v>154.94999999999999</v>
      </c>
      <c r="J5487" t="s">
        <v>74</v>
      </c>
      <c r="K5487" t="s">
        <v>52</v>
      </c>
      <c r="L5487" t="s">
        <v>4841</v>
      </c>
      <c r="M5487" t="s">
        <v>238</v>
      </c>
      <c r="N5487" t="s">
        <v>64</v>
      </c>
      <c r="O5487" t="s">
        <v>3880</v>
      </c>
      <c r="W5487" s="54">
        <v>1</v>
      </c>
      <c r="X5487" s="49">
        <v>0</v>
      </c>
      <c r="Y5487" s="54">
        <v>0</v>
      </c>
      <c r="Z5487" s="34">
        <v>1</v>
      </c>
      <c r="AA5487" s="34">
        <v>154.94999999999999</v>
      </c>
    </row>
    <row r="5488" spans="3:27" x14ac:dyDescent="0.25">
      <c r="C5488" s="33">
        <v>14626</v>
      </c>
      <c r="D5488" s="1">
        <v>42768.647523148145</v>
      </c>
      <c r="E5488" s="41">
        <f t="shared" si="170"/>
        <v>2017</v>
      </c>
      <c r="F5488" s="41">
        <f t="shared" si="171"/>
        <v>2</v>
      </c>
      <c r="G5488" t="s">
        <v>309</v>
      </c>
      <c r="H5488">
        <v>0</v>
      </c>
      <c r="I5488">
        <v>323.8</v>
      </c>
      <c r="J5488" t="s">
        <v>56</v>
      </c>
      <c r="K5488" t="s">
        <v>52</v>
      </c>
      <c r="L5488">
        <v>23879</v>
      </c>
      <c r="M5488" t="s">
        <v>4842</v>
      </c>
      <c r="N5488" t="s">
        <v>0</v>
      </c>
      <c r="O5488" t="s">
        <v>4129</v>
      </c>
      <c r="P5488" t="s">
        <v>4100</v>
      </c>
      <c r="Q5488" t="s">
        <v>3911</v>
      </c>
      <c r="R5488" t="s">
        <v>3718</v>
      </c>
      <c r="W5488" s="54">
        <v>4</v>
      </c>
      <c r="X5488" s="49">
        <v>4</v>
      </c>
      <c r="Y5488" s="54">
        <v>323.8</v>
      </c>
      <c r="Z5488" s="45">
        <v>0</v>
      </c>
      <c r="AA5488" s="45">
        <v>0</v>
      </c>
    </row>
    <row r="5489" spans="3:27" x14ac:dyDescent="0.25">
      <c r="C5489" s="33">
        <v>14621</v>
      </c>
      <c r="D5489" s="1">
        <v>42768.612557870372</v>
      </c>
      <c r="E5489" s="41">
        <f t="shared" si="170"/>
        <v>2017</v>
      </c>
      <c r="F5489" s="41">
        <f t="shared" si="171"/>
        <v>2</v>
      </c>
      <c r="G5489" t="s">
        <v>61</v>
      </c>
      <c r="H5489">
        <v>0</v>
      </c>
      <c r="I5489">
        <v>55.95</v>
      </c>
      <c r="J5489" t="s">
        <v>74</v>
      </c>
      <c r="K5489" t="s">
        <v>52</v>
      </c>
      <c r="L5489">
        <v>8009</v>
      </c>
      <c r="M5489" t="s">
        <v>1148</v>
      </c>
      <c r="N5489" t="s">
        <v>493</v>
      </c>
      <c r="O5489" t="s">
        <v>4843</v>
      </c>
      <c r="W5489" s="54">
        <v>1</v>
      </c>
      <c r="X5489" s="49">
        <v>1</v>
      </c>
      <c r="Y5489" s="54">
        <v>55.95</v>
      </c>
      <c r="Z5489" s="45">
        <v>0</v>
      </c>
      <c r="AA5489" s="45">
        <v>0</v>
      </c>
    </row>
    <row r="5490" spans="3:27" x14ac:dyDescent="0.25">
      <c r="C5490" s="33">
        <v>14620</v>
      </c>
      <c r="D5490" s="1">
        <v>42768.605821759258</v>
      </c>
      <c r="E5490" s="41">
        <f t="shared" si="170"/>
        <v>2017</v>
      </c>
      <c r="F5490" s="41">
        <f t="shared" si="171"/>
        <v>2</v>
      </c>
      <c r="G5490" t="s">
        <v>309</v>
      </c>
      <c r="H5490">
        <v>0</v>
      </c>
      <c r="I5490">
        <v>109.95</v>
      </c>
      <c r="J5490" t="s">
        <v>51</v>
      </c>
      <c r="K5490" t="s">
        <v>52</v>
      </c>
      <c r="L5490">
        <v>41657</v>
      </c>
      <c r="M5490" t="s">
        <v>937</v>
      </c>
      <c r="N5490" t="s">
        <v>415</v>
      </c>
      <c r="O5490" t="s">
        <v>4328</v>
      </c>
      <c r="W5490" s="54">
        <v>1</v>
      </c>
      <c r="X5490" s="49">
        <v>1</v>
      </c>
      <c r="Y5490" s="54">
        <v>109.95</v>
      </c>
      <c r="Z5490" s="45">
        <v>0</v>
      </c>
      <c r="AA5490" s="45">
        <v>0</v>
      </c>
    </row>
    <row r="5491" spans="3:27" x14ac:dyDescent="0.25">
      <c r="C5491" s="33">
        <v>14605</v>
      </c>
      <c r="D5491" s="1">
        <v>42768.512175925927</v>
      </c>
      <c r="E5491" s="41">
        <f t="shared" si="170"/>
        <v>2017</v>
      </c>
      <c r="F5491" s="41">
        <f t="shared" si="171"/>
        <v>2</v>
      </c>
      <c r="G5491" t="s">
        <v>309</v>
      </c>
      <c r="H5491">
        <v>0</v>
      </c>
      <c r="I5491">
        <v>159.94999999999999</v>
      </c>
      <c r="J5491" t="s">
        <v>56</v>
      </c>
      <c r="K5491" t="s">
        <v>52</v>
      </c>
      <c r="L5491">
        <v>12101</v>
      </c>
      <c r="M5491" t="s">
        <v>185</v>
      </c>
      <c r="N5491" t="s">
        <v>0</v>
      </c>
      <c r="O5491" t="s">
        <v>4092</v>
      </c>
      <c r="W5491" s="54">
        <v>1</v>
      </c>
      <c r="X5491" s="49">
        <v>1</v>
      </c>
      <c r="Y5491" s="54">
        <v>159.94999999999999</v>
      </c>
      <c r="Z5491" s="45">
        <v>0</v>
      </c>
      <c r="AA5491" s="45">
        <v>0</v>
      </c>
    </row>
    <row r="5492" spans="3:27" x14ac:dyDescent="0.25">
      <c r="C5492" s="33">
        <v>14603</v>
      </c>
      <c r="D5492" s="1">
        <v>42768.495509259257</v>
      </c>
      <c r="E5492" s="41">
        <f t="shared" si="170"/>
        <v>2017</v>
      </c>
      <c r="F5492" s="41">
        <f t="shared" si="171"/>
        <v>2</v>
      </c>
      <c r="G5492" t="s">
        <v>61</v>
      </c>
      <c r="H5492">
        <v>0</v>
      </c>
      <c r="I5492">
        <v>69.95</v>
      </c>
      <c r="J5492" t="s">
        <v>74</v>
      </c>
      <c r="K5492" t="s">
        <v>52</v>
      </c>
      <c r="L5492">
        <v>90736</v>
      </c>
      <c r="M5492" t="s">
        <v>926</v>
      </c>
      <c r="N5492" t="s">
        <v>415</v>
      </c>
      <c r="O5492" t="s">
        <v>4583</v>
      </c>
      <c r="W5492" s="54">
        <v>1</v>
      </c>
      <c r="X5492" s="49">
        <v>1</v>
      </c>
      <c r="Y5492" s="54">
        <v>69.95</v>
      </c>
      <c r="Z5492" s="34">
        <v>0</v>
      </c>
      <c r="AA5492" s="34">
        <v>0</v>
      </c>
    </row>
    <row r="5493" spans="3:27" x14ac:dyDescent="0.25">
      <c r="C5493" s="33">
        <v>14600</v>
      </c>
      <c r="D5493" s="1">
        <v>42768.430208333331</v>
      </c>
      <c r="E5493" s="41">
        <f t="shared" si="170"/>
        <v>2017</v>
      </c>
      <c r="F5493" s="41">
        <f t="shared" si="171"/>
        <v>2</v>
      </c>
      <c r="G5493" t="s">
        <v>309</v>
      </c>
      <c r="H5493">
        <v>0</v>
      </c>
      <c r="I5493">
        <v>139.9</v>
      </c>
      <c r="J5493" t="s">
        <v>56</v>
      </c>
      <c r="K5493" t="s">
        <v>52</v>
      </c>
      <c r="L5493">
        <v>34225</v>
      </c>
      <c r="M5493" t="s">
        <v>4844</v>
      </c>
      <c r="N5493" t="s">
        <v>0</v>
      </c>
      <c r="O5493" t="s">
        <v>3782</v>
      </c>
      <c r="P5493" t="s">
        <v>4421</v>
      </c>
      <c r="W5493" s="54">
        <v>2</v>
      </c>
      <c r="X5493" s="49">
        <v>2</v>
      </c>
      <c r="Y5493" s="54">
        <v>139.9</v>
      </c>
      <c r="Z5493" s="45">
        <v>0</v>
      </c>
      <c r="AA5493" s="45">
        <v>0</v>
      </c>
    </row>
    <row r="5494" spans="3:27" x14ac:dyDescent="0.25">
      <c r="C5494" s="33">
        <v>14599</v>
      </c>
      <c r="D5494" s="1">
        <v>42768.378981481481</v>
      </c>
      <c r="E5494" s="41">
        <f t="shared" si="170"/>
        <v>2017</v>
      </c>
      <c r="F5494" s="41">
        <f t="shared" si="171"/>
        <v>2</v>
      </c>
      <c r="G5494" t="s">
        <v>61</v>
      </c>
      <c r="H5494">
        <v>0</v>
      </c>
      <c r="I5494">
        <v>129.94999999999999</v>
      </c>
      <c r="J5494" t="s">
        <v>51</v>
      </c>
      <c r="K5494" t="s">
        <v>52</v>
      </c>
      <c r="L5494">
        <v>40215</v>
      </c>
      <c r="M5494" t="s">
        <v>81</v>
      </c>
      <c r="N5494" t="s">
        <v>0</v>
      </c>
      <c r="O5494" t="s">
        <v>3763</v>
      </c>
      <c r="W5494" s="54">
        <v>1</v>
      </c>
      <c r="X5494" s="49">
        <v>0</v>
      </c>
      <c r="Y5494" s="54">
        <v>0</v>
      </c>
      <c r="Z5494" s="34">
        <v>1</v>
      </c>
      <c r="AA5494" s="34">
        <v>129.94999999999999</v>
      </c>
    </row>
    <row r="5495" spans="3:27" x14ac:dyDescent="0.25">
      <c r="C5495" s="33">
        <v>14598</v>
      </c>
      <c r="D5495" s="1">
        <v>42768.3</v>
      </c>
      <c r="E5495" s="41">
        <f t="shared" si="170"/>
        <v>2017</v>
      </c>
      <c r="F5495" s="41">
        <f t="shared" si="171"/>
        <v>2</v>
      </c>
      <c r="G5495" t="s">
        <v>61</v>
      </c>
      <c r="H5495">
        <v>0</v>
      </c>
      <c r="I5495">
        <v>169.95</v>
      </c>
      <c r="J5495" t="s">
        <v>51</v>
      </c>
      <c r="K5495" t="s">
        <v>52</v>
      </c>
      <c r="L5495">
        <v>87538</v>
      </c>
      <c r="M5495" t="s">
        <v>4845</v>
      </c>
      <c r="N5495" t="s">
        <v>0</v>
      </c>
      <c r="O5495" t="s">
        <v>3779</v>
      </c>
      <c r="W5495" s="54">
        <v>1</v>
      </c>
      <c r="X5495" s="49">
        <v>0</v>
      </c>
      <c r="Y5495" s="54">
        <v>0</v>
      </c>
      <c r="Z5495" s="34">
        <v>1</v>
      </c>
      <c r="AA5495" s="34">
        <v>169.95</v>
      </c>
    </row>
    <row r="5496" spans="3:27" x14ac:dyDescent="0.25">
      <c r="C5496" s="33">
        <v>14597</v>
      </c>
      <c r="D5496" s="1">
        <v>42767.942291666666</v>
      </c>
      <c r="E5496" s="41">
        <f t="shared" si="170"/>
        <v>2017</v>
      </c>
      <c r="F5496" s="41">
        <f t="shared" si="171"/>
        <v>2</v>
      </c>
      <c r="G5496" t="s">
        <v>309</v>
      </c>
      <c r="H5496">
        <v>0</v>
      </c>
      <c r="I5496">
        <v>559.79999999999995</v>
      </c>
      <c r="J5496" t="s">
        <v>74</v>
      </c>
      <c r="K5496" t="s">
        <v>52</v>
      </c>
      <c r="L5496">
        <v>85049</v>
      </c>
      <c r="M5496" t="s">
        <v>4846</v>
      </c>
      <c r="N5496" t="s">
        <v>0</v>
      </c>
      <c r="O5496" t="s">
        <v>3712</v>
      </c>
      <c r="P5496" t="s">
        <v>3755</v>
      </c>
      <c r="Q5496" t="s">
        <v>3665</v>
      </c>
      <c r="R5496" t="s">
        <v>3968</v>
      </c>
      <c r="W5496" s="54">
        <v>4</v>
      </c>
      <c r="X5496" s="49">
        <v>4</v>
      </c>
      <c r="Y5496" s="54">
        <v>559.79999999999995</v>
      </c>
      <c r="Z5496" s="45">
        <v>0</v>
      </c>
      <c r="AA5496" s="45">
        <v>0</v>
      </c>
    </row>
    <row r="5497" spans="3:27" x14ac:dyDescent="0.25">
      <c r="C5497" s="33">
        <v>14595</v>
      </c>
      <c r="D5497" s="1">
        <v>42767.933333333334</v>
      </c>
      <c r="E5497" s="41">
        <f t="shared" si="170"/>
        <v>2017</v>
      </c>
      <c r="F5497" s="41">
        <f t="shared" si="171"/>
        <v>2</v>
      </c>
      <c r="G5497" t="s">
        <v>61</v>
      </c>
      <c r="H5497">
        <v>0</v>
      </c>
      <c r="I5497">
        <v>681.65</v>
      </c>
      <c r="J5497" t="s">
        <v>56</v>
      </c>
      <c r="K5497" t="s">
        <v>52</v>
      </c>
      <c r="L5497">
        <v>22297</v>
      </c>
      <c r="M5497" t="s">
        <v>168</v>
      </c>
      <c r="N5497" t="s">
        <v>0</v>
      </c>
      <c r="O5497" t="s">
        <v>4518</v>
      </c>
      <c r="P5497" t="s">
        <v>3731</v>
      </c>
      <c r="Q5497" t="s">
        <v>4261</v>
      </c>
      <c r="R5497" t="s">
        <v>4616</v>
      </c>
      <c r="S5497" t="s">
        <v>4611</v>
      </c>
      <c r="T5497" t="s">
        <v>3841</v>
      </c>
      <c r="U5497" t="s">
        <v>4785</v>
      </c>
      <c r="W5497" s="54">
        <v>7</v>
      </c>
      <c r="X5497" s="49">
        <v>7</v>
      </c>
      <c r="Y5497" s="54">
        <v>681.65</v>
      </c>
      <c r="Z5497" s="45">
        <v>0</v>
      </c>
      <c r="AA5497" s="45">
        <v>0</v>
      </c>
    </row>
    <row r="5498" spans="3:27" x14ac:dyDescent="0.25">
      <c r="C5498" s="33">
        <v>14594</v>
      </c>
      <c r="D5498" s="1">
        <v>42767.874305555553</v>
      </c>
      <c r="E5498" s="41">
        <f t="shared" si="170"/>
        <v>2017</v>
      </c>
      <c r="F5498" s="41">
        <f t="shared" si="171"/>
        <v>2</v>
      </c>
      <c r="G5498" t="s">
        <v>61</v>
      </c>
      <c r="H5498">
        <v>0</v>
      </c>
      <c r="I5498">
        <v>339.85</v>
      </c>
      <c r="J5498" t="s">
        <v>56</v>
      </c>
      <c r="K5498" t="s">
        <v>52</v>
      </c>
      <c r="L5498">
        <v>96114</v>
      </c>
      <c r="M5498" t="s">
        <v>1710</v>
      </c>
      <c r="N5498" t="s">
        <v>0</v>
      </c>
      <c r="O5498" t="s">
        <v>4187</v>
      </c>
      <c r="P5498" t="s">
        <v>4437</v>
      </c>
      <c r="Q5498" t="s">
        <v>4847</v>
      </c>
      <c r="W5498" s="54">
        <v>3</v>
      </c>
      <c r="X5498" s="49">
        <v>0</v>
      </c>
      <c r="Y5498" s="54">
        <v>0</v>
      </c>
      <c r="Z5498" s="34">
        <v>3</v>
      </c>
      <c r="AA5498" s="34">
        <v>339.85</v>
      </c>
    </row>
    <row r="5499" spans="3:27" x14ac:dyDescent="0.25">
      <c r="C5499" s="33">
        <v>14593</v>
      </c>
      <c r="D5499" s="1">
        <v>42767.874074074076</v>
      </c>
      <c r="E5499" s="41">
        <f t="shared" si="170"/>
        <v>2017</v>
      </c>
      <c r="F5499" s="41">
        <f t="shared" si="171"/>
        <v>2</v>
      </c>
      <c r="G5499" t="s">
        <v>61</v>
      </c>
      <c r="H5499">
        <v>0</v>
      </c>
      <c r="I5499">
        <v>139.94999999999999</v>
      </c>
      <c r="J5499" t="s">
        <v>74</v>
      </c>
      <c r="K5499" t="s">
        <v>52</v>
      </c>
      <c r="L5499" t="s">
        <v>4848</v>
      </c>
      <c r="M5499" t="s">
        <v>473</v>
      </c>
      <c r="N5499" t="s">
        <v>64</v>
      </c>
      <c r="O5499" t="s">
        <v>4151</v>
      </c>
      <c r="W5499" s="54">
        <v>1</v>
      </c>
      <c r="X5499" s="49">
        <v>0</v>
      </c>
      <c r="Y5499" s="54">
        <v>0</v>
      </c>
      <c r="Z5499" s="34">
        <v>1</v>
      </c>
      <c r="AA5499" s="34">
        <v>139.94999999999999</v>
      </c>
    </row>
    <row r="5500" spans="3:27" x14ac:dyDescent="0.25">
      <c r="C5500" s="40">
        <v>14592</v>
      </c>
      <c r="D5500" s="1">
        <v>42767.863194444442</v>
      </c>
      <c r="E5500" s="41">
        <f t="shared" si="170"/>
        <v>2017</v>
      </c>
      <c r="F5500" s="41">
        <f t="shared" si="171"/>
        <v>2</v>
      </c>
      <c r="G5500" t="s">
        <v>268</v>
      </c>
      <c r="H5500">
        <v>0</v>
      </c>
      <c r="I5500">
        <v>129.94999999999999</v>
      </c>
      <c r="J5500" t="s">
        <v>51</v>
      </c>
      <c r="K5500" t="s">
        <v>52</v>
      </c>
      <c r="L5500">
        <v>1120</v>
      </c>
      <c r="M5500" t="s">
        <v>357</v>
      </c>
      <c r="N5500" t="s">
        <v>307</v>
      </c>
      <c r="O5500" t="s">
        <v>3982</v>
      </c>
      <c r="W5500" s="54">
        <v>1</v>
      </c>
      <c r="X5500" s="49">
        <v>0</v>
      </c>
      <c r="Y5500" s="54">
        <v>0</v>
      </c>
      <c r="Z5500" s="34">
        <v>1</v>
      </c>
      <c r="AA5500" s="34">
        <v>129.94999999999999</v>
      </c>
    </row>
    <row r="5501" spans="3:27" x14ac:dyDescent="0.25">
      <c r="C5501" s="33">
        <v>14591</v>
      </c>
      <c r="D5501" s="1">
        <v>42767.86041666667</v>
      </c>
      <c r="E5501" s="41">
        <f t="shared" si="170"/>
        <v>2017</v>
      </c>
      <c r="F5501" s="41">
        <f t="shared" si="171"/>
        <v>2</v>
      </c>
      <c r="G5501" t="s">
        <v>309</v>
      </c>
      <c r="H5501">
        <v>0</v>
      </c>
      <c r="I5501">
        <v>90.95</v>
      </c>
      <c r="J5501" t="s">
        <v>74</v>
      </c>
      <c r="K5501" t="s">
        <v>52</v>
      </c>
      <c r="L5501">
        <v>1030</v>
      </c>
      <c r="M5501" t="s">
        <v>357</v>
      </c>
      <c r="N5501" t="s">
        <v>307</v>
      </c>
      <c r="O5501" t="s">
        <v>4480</v>
      </c>
      <c r="W5501" s="54">
        <v>1</v>
      </c>
      <c r="X5501" s="49">
        <v>1</v>
      </c>
      <c r="Y5501" s="54">
        <v>90.95</v>
      </c>
      <c r="Z5501" s="45">
        <v>0</v>
      </c>
      <c r="AA5501" s="45">
        <v>0</v>
      </c>
    </row>
    <row r="5502" spans="3:27" x14ac:dyDescent="0.25">
      <c r="C5502" s="33">
        <v>14590</v>
      </c>
      <c r="D5502" s="1">
        <v>42767.859027777777</v>
      </c>
      <c r="E5502" s="41">
        <f t="shared" si="170"/>
        <v>2017</v>
      </c>
      <c r="F5502" s="41">
        <f t="shared" si="171"/>
        <v>2</v>
      </c>
      <c r="G5502" t="s">
        <v>61</v>
      </c>
      <c r="H5502">
        <v>0</v>
      </c>
      <c r="I5502">
        <v>71.95</v>
      </c>
      <c r="J5502" t="s">
        <v>56</v>
      </c>
      <c r="K5502" t="s">
        <v>52</v>
      </c>
      <c r="L5502">
        <v>66497</v>
      </c>
      <c r="M5502" t="s">
        <v>4849</v>
      </c>
      <c r="N5502" t="s">
        <v>0</v>
      </c>
      <c r="O5502" t="s">
        <v>4179</v>
      </c>
      <c r="W5502" s="54">
        <v>1</v>
      </c>
      <c r="X5502" s="49">
        <v>0</v>
      </c>
      <c r="Y5502" s="54">
        <v>0</v>
      </c>
      <c r="Z5502" s="34">
        <v>1</v>
      </c>
      <c r="AA5502" s="34">
        <v>71.95</v>
      </c>
    </row>
    <row r="5503" spans="3:27" x14ac:dyDescent="0.25">
      <c r="C5503" s="33">
        <v>14589</v>
      </c>
      <c r="D5503" s="1">
        <v>42767.85052083333</v>
      </c>
      <c r="E5503" s="41">
        <f t="shared" si="170"/>
        <v>2017</v>
      </c>
      <c r="F5503" s="41">
        <f t="shared" si="171"/>
        <v>2</v>
      </c>
      <c r="G5503" t="s">
        <v>309</v>
      </c>
      <c r="H5503">
        <v>0</v>
      </c>
      <c r="I5503">
        <v>521.79999999999995</v>
      </c>
      <c r="J5503" t="s">
        <v>56</v>
      </c>
      <c r="K5503" t="s">
        <v>52</v>
      </c>
      <c r="L5503">
        <v>26127</v>
      </c>
      <c r="M5503" t="s">
        <v>1136</v>
      </c>
      <c r="N5503" t="s">
        <v>0</v>
      </c>
      <c r="O5503" t="s">
        <v>4129</v>
      </c>
      <c r="P5503" t="s">
        <v>4211</v>
      </c>
      <c r="Q5503" t="s">
        <v>3665</v>
      </c>
      <c r="R5503" t="s">
        <v>3732</v>
      </c>
      <c r="W5503" s="54">
        <v>4</v>
      </c>
      <c r="X5503" s="49">
        <v>4</v>
      </c>
      <c r="Y5503" s="54">
        <v>521.79999999999995</v>
      </c>
      <c r="Z5503" s="45">
        <v>0</v>
      </c>
      <c r="AA5503" s="45">
        <v>0</v>
      </c>
    </row>
    <row r="5504" spans="3:27" x14ac:dyDescent="0.25">
      <c r="C5504" s="33">
        <v>14588</v>
      </c>
      <c r="D5504" s="1">
        <v>42767.84952546296</v>
      </c>
      <c r="E5504" s="41">
        <f t="shared" si="170"/>
        <v>2017</v>
      </c>
      <c r="F5504" s="41">
        <f t="shared" si="171"/>
        <v>2</v>
      </c>
      <c r="G5504" t="s">
        <v>61</v>
      </c>
      <c r="H5504">
        <v>0</v>
      </c>
      <c r="I5504">
        <v>459.8</v>
      </c>
      <c r="J5504" t="s">
        <v>74</v>
      </c>
      <c r="K5504" t="s">
        <v>52</v>
      </c>
      <c r="L5504">
        <v>50132</v>
      </c>
      <c r="M5504" t="s">
        <v>4850</v>
      </c>
      <c r="N5504" t="s">
        <v>587</v>
      </c>
      <c r="O5504" t="s">
        <v>3942</v>
      </c>
      <c r="P5504" t="s">
        <v>3655</v>
      </c>
      <c r="Q5504" t="s">
        <v>3652</v>
      </c>
      <c r="R5504" t="s">
        <v>4851</v>
      </c>
      <c r="W5504" s="54">
        <v>4</v>
      </c>
      <c r="X5504" s="49">
        <v>3</v>
      </c>
      <c r="Y5504" s="54">
        <v>289.85000000000002</v>
      </c>
      <c r="Z5504" s="45">
        <v>1</v>
      </c>
      <c r="AA5504" s="45">
        <v>169.95</v>
      </c>
    </row>
    <row r="5505" spans="3:27" x14ac:dyDescent="0.25">
      <c r="C5505" s="33">
        <v>14587</v>
      </c>
      <c r="D5505" s="1">
        <v>42767.849143518521</v>
      </c>
      <c r="E5505" s="41">
        <f t="shared" si="170"/>
        <v>2017</v>
      </c>
      <c r="F5505" s="41">
        <f t="shared" si="171"/>
        <v>2</v>
      </c>
      <c r="G5505" t="s">
        <v>61</v>
      </c>
      <c r="H5505">
        <v>0</v>
      </c>
      <c r="I5505">
        <v>71.95</v>
      </c>
      <c r="J5505" t="s">
        <v>74</v>
      </c>
      <c r="K5505" t="s">
        <v>52</v>
      </c>
      <c r="L5505">
        <v>80539</v>
      </c>
      <c r="M5505" t="s">
        <v>57</v>
      </c>
      <c r="N5505" t="s">
        <v>0</v>
      </c>
      <c r="O5505" t="s">
        <v>4852</v>
      </c>
      <c r="W5505" s="54">
        <v>1</v>
      </c>
      <c r="X5505" s="49">
        <v>0</v>
      </c>
      <c r="Y5505" s="54">
        <v>0</v>
      </c>
      <c r="Z5505" s="34">
        <v>1</v>
      </c>
      <c r="AA5505" s="34">
        <v>71.95</v>
      </c>
    </row>
    <row r="5506" spans="3:27" x14ac:dyDescent="0.25">
      <c r="C5506" s="33">
        <v>14586</v>
      </c>
      <c r="D5506" s="1">
        <v>42767.821527777778</v>
      </c>
      <c r="E5506" s="41">
        <f t="shared" si="170"/>
        <v>2017</v>
      </c>
      <c r="F5506" s="41">
        <f t="shared" si="171"/>
        <v>2</v>
      </c>
      <c r="G5506" t="s">
        <v>309</v>
      </c>
      <c r="H5506">
        <v>0</v>
      </c>
      <c r="I5506">
        <v>229.95</v>
      </c>
      <c r="J5506" t="s">
        <v>56</v>
      </c>
      <c r="K5506" t="s">
        <v>52</v>
      </c>
      <c r="L5506">
        <v>81739</v>
      </c>
      <c r="M5506" t="s">
        <v>57</v>
      </c>
      <c r="N5506" t="s">
        <v>0</v>
      </c>
      <c r="O5506" t="s">
        <v>4365</v>
      </c>
      <c r="W5506" s="54">
        <v>1</v>
      </c>
      <c r="X5506" s="49">
        <v>1</v>
      </c>
      <c r="Y5506" s="54">
        <v>229.95</v>
      </c>
      <c r="Z5506" s="45">
        <v>0</v>
      </c>
      <c r="AA5506" s="45">
        <v>0</v>
      </c>
    </row>
    <row r="5507" spans="3:27" x14ac:dyDescent="0.25">
      <c r="C5507" s="33">
        <v>14585</v>
      </c>
      <c r="D5507" s="1">
        <v>42767.819444444445</v>
      </c>
      <c r="E5507" s="41">
        <f t="shared" si="170"/>
        <v>2017</v>
      </c>
      <c r="F5507" s="41">
        <f t="shared" si="171"/>
        <v>2</v>
      </c>
      <c r="G5507" t="s">
        <v>61</v>
      </c>
      <c r="H5507">
        <v>0</v>
      </c>
      <c r="I5507">
        <v>209.9</v>
      </c>
      <c r="J5507" t="s">
        <v>56</v>
      </c>
      <c r="K5507" t="s">
        <v>52</v>
      </c>
      <c r="L5507">
        <v>72076</v>
      </c>
      <c r="M5507" t="s">
        <v>914</v>
      </c>
      <c r="N5507" t="s">
        <v>0</v>
      </c>
      <c r="O5507" t="s">
        <v>4222</v>
      </c>
      <c r="P5507" t="s">
        <v>4814</v>
      </c>
      <c r="W5507" s="54">
        <v>2</v>
      </c>
      <c r="X5507" s="49">
        <v>1</v>
      </c>
      <c r="Y5507" s="54">
        <v>139.94999999999999</v>
      </c>
      <c r="Z5507" s="45">
        <v>1</v>
      </c>
      <c r="AA5507" s="45">
        <v>69.95</v>
      </c>
    </row>
    <row r="5508" spans="3:27" x14ac:dyDescent="0.25">
      <c r="C5508" s="33">
        <v>14584</v>
      </c>
      <c r="D5508" s="1">
        <v>42767.801828703705</v>
      </c>
      <c r="E5508" s="41">
        <f t="shared" si="170"/>
        <v>2017</v>
      </c>
      <c r="F5508" s="41">
        <f t="shared" si="171"/>
        <v>2</v>
      </c>
      <c r="G5508" t="s">
        <v>309</v>
      </c>
      <c r="H5508">
        <v>0</v>
      </c>
      <c r="I5508">
        <v>154.94999999999999</v>
      </c>
      <c r="J5508" t="s">
        <v>51</v>
      </c>
      <c r="K5508" t="s">
        <v>52</v>
      </c>
      <c r="L5508">
        <v>72076</v>
      </c>
      <c r="M5508" t="s">
        <v>914</v>
      </c>
      <c r="N5508" t="s">
        <v>0</v>
      </c>
      <c r="O5508" t="s">
        <v>3919</v>
      </c>
      <c r="W5508" s="54">
        <v>1</v>
      </c>
      <c r="X5508" s="49">
        <v>1</v>
      </c>
      <c r="Y5508" s="54">
        <v>154.94999999999999</v>
      </c>
      <c r="Z5508" s="45">
        <v>0</v>
      </c>
      <c r="AA5508" s="45">
        <v>0</v>
      </c>
    </row>
    <row r="5509" spans="3:27" x14ac:dyDescent="0.25">
      <c r="C5509" s="33">
        <v>14583</v>
      </c>
      <c r="D5509" s="1">
        <v>42767.791030092594</v>
      </c>
      <c r="E5509" s="41">
        <f t="shared" si="170"/>
        <v>2017</v>
      </c>
      <c r="F5509" s="41">
        <f t="shared" si="171"/>
        <v>2</v>
      </c>
      <c r="G5509" t="s">
        <v>61</v>
      </c>
      <c r="H5509">
        <v>0</v>
      </c>
      <c r="I5509">
        <v>129.94999999999999</v>
      </c>
      <c r="J5509" t="s">
        <v>51</v>
      </c>
      <c r="K5509" t="s">
        <v>52</v>
      </c>
      <c r="L5509" t="s">
        <v>4853</v>
      </c>
      <c r="M5509" t="s">
        <v>942</v>
      </c>
      <c r="N5509" t="s">
        <v>64</v>
      </c>
      <c r="O5509" t="s">
        <v>3982</v>
      </c>
      <c r="W5509" s="54">
        <v>1</v>
      </c>
      <c r="X5509" s="49">
        <v>0</v>
      </c>
      <c r="Y5509" s="54">
        <v>0</v>
      </c>
      <c r="Z5509" s="34">
        <v>1</v>
      </c>
      <c r="AA5509" s="34">
        <v>129.94999999999999</v>
      </c>
    </row>
    <row r="5510" spans="3:27" x14ac:dyDescent="0.25">
      <c r="C5510" s="33">
        <v>14581</v>
      </c>
      <c r="D5510" s="1">
        <v>42767.767013888886</v>
      </c>
      <c r="E5510" s="41">
        <f t="shared" si="170"/>
        <v>2017</v>
      </c>
      <c r="F5510" s="41">
        <f t="shared" si="171"/>
        <v>2</v>
      </c>
      <c r="G5510" t="s">
        <v>61</v>
      </c>
      <c r="H5510">
        <v>0</v>
      </c>
      <c r="I5510">
        <v>74.849999999999994</v>
      </c>
      <c r="J5510" t="s">
        <v>74</v>
      </c>
      <c r="K5510" t="s">
        <v>52</v>
      </c>
      <c r="L5510">
        <v>1742</v>
      </c>
      <c r="M5510" t="s">
        <v>4854</v>
      </c>
      <c r="N5510" t="s">
        <v>201</v>
      </c>
      <c r="O5510" t="s">
        <v>4163</v>
      </c>
      <c r="P5510" t="s">
        <v>3836</v>
      </c>
      <c r="Q5510" t="s">
        <v>4577</v>
      </c>
      <c r="W5510" s="54">
        <v>3</v>
      </c>
      <c r="X5510" s="49">
        <v>0</v>
      </c>
      <c r="Y5510" s="54">
        <v>0</v>
      </c>
      <c r="Z5510" s="34">
        <v>3</v>
      </c>
      <c r="AA5510" s="34">
        <v>74.849999999999994</v>
      </c>
    </row>
    <row r="5511" spans="3:27" x14ac:dyDescent="0.25">
      <c r="C5511" s="33">
        <v>14582</v>
      </c>
      <c r="D5511" s="1">
        <v>42767.764803240738</v>
      </c>
      <c r="E5511" s="41">
        <f t="shared" ref="E5511:E5574" si="172">YEAR(D5511)</f>
        <v>2017</v>
      </c>
      <c r="F5511" s="41">
        <f t="shared" ref="F5511:F5574" si="173">MONTH(D5511)</f>
        <v>2</v>
      </c>
      <c r="G5511" t="s">
        <v>309</v>
      </c>
      <c r="H5511">
        <v>0</v>
      </c>
      <c r="I5511">
        <v>249.95</v>
      </c>
      <c r="J5511" t="s">
        <v>56</v>
      </c>
      <c r="K5511" t="s">
        <v>52</v>
      </c>
      <c r="L5511">
        <v>44791</v>
      </c>
      <c r="M5511" t="s">
        <v>194</v>
      </c>
      <c r="N5511" t="s">
        <v>0</v>
      </c>
      <c r="O5511" t="s">
        <v>4088</v>
      </c>
      <c r="W5511" s="54">
        <v>1</v>
      </c>
      <c r="X5511" s="49">
        <v>1</v>
      </c>
      <c r="Y5511" s="54">
        <v>249.95</v>
      </c>
      <c r="Z5511" s="45">
        <v>0</v>
      </c>
      <c r="AA5511" s="45">
        <v>0</v>
      </c>
    </row>
    <row r="5512" spans="3:27" x14ac:dyDescent="0.25">
      <c r="C5512" s="33">
        <v>14580</v>
      </c>
      <c r="D5512" s="1">
        <v>42767.737256944441</v>
      </c>
      <c r="E5512" s="41">
        <f t="shared" si="172"/>
        <v>2017</v>
      </c>
      <c r="F5512" s="41">
        <f t="shared" si="173"/>
        <v>2</v>
      </c>
      <c r="G5512" t="s">
        <v>309</v>
      </c>
      <c r="H5512">
        <v>0</v>
      </c>
      <c r="I5512">
        <v>119.95</v>
      </c>
      <c r="J5512" t="s">
        <v>51</v>
      </c>
      <c r="K5512" t="s">
        <v>52</v>
      </c>
      <c r="L5512">
        <v>20255</v>
      </c>
      <c r="M5512" t="s">
        <v>168</v>
      </c>
      <c r="N5512" t="s">
        <v>0</v>
      </c>
      <c r="O5512" t="s">
        <v>4489</v>
      </c>
      <c r="W5512" s="54">
        <v>1</v>
      </c>
      <c r="X5512" s="49">
        <v>1</v>
      </c>
      <c r="Y5512" s="54">
        <v>119.95</v>
      </c>
      <c r="Z5512" s="45">
        <v>0</v>
      </c>
      <c r="AA5512" s="45">
        <v>0</v>
      </c>
    </row>
    <row r="5513" spans="3:27" x14ac:dyDescent="0.25">
      <c r="C5513" s="33">
        <v>14574</v>
      </c>
      <c r="D5513" s="1">
        <v>42767.661261574074</v>
      </c>
      <c r="E5513" s="41">
        <f t="shared" si="172"/>
        <v>2017</v>
      </c>
      <c r="F5513" s="41">
        <f t="shared" si="173"/>
        <v>2</v>
      </c>
      <c r="G5513" t="s">
        <v>61</v>
      </c>
      <c r="H5513">
        <v>0</v>
      </c>
      <c r="I5513">
        <v>513.75</v>
      </c>
      <c r="J5513" t="s">
        <v>74</v>
      </c>
      <c r="K5513" t="s">
        <v>52</v>
      </c>
      <c r="L5513">
        <v>10243</v>
      </c>
      <c r="M5513" t="s">
        <v>185</v>
      </c>
      <c r="N5513" t="s">
        <v>0</v>
      </c>
      <c r="O5513" t="s">
        <v>4166</v>
      </c>
      <c r="P5513" t="s">
        <v>4090</v>
      </c>
      <c r="Q5513" t="s">
        <v>4201</v>
      </c>
      <c r="R5513" t="s">
        <v>4369</v>
      </c>
      <c r="S5513" t="s">
        <v>4855</v>
      </c>
      <c r="W5513" s="54">
        <v>5</v>
      </c>
      <c r="X5513" s="49">
        <v>4</v>
      </c>
      <c r="Y5513" s="54">
        <v>383.8</v>
      </c>
      <c r="Z5513" s="45">
        <v>1</v>
      </c>
      <c r="AA5513" s="45">
        <v>129.94999999999999</v>
      </c>
    </row>
    <row r="5514" spans="3:27" x14ac:dyDescent="0.25">
      <c r="C5514" s="33">
        <v>14538</v>
      </c>
      <c r="D5514" s="1">
        <v>42767.623657407406</v>
      </c>
      <c r="E5514" s="41">
        <f t="shared" si="172"/>
        <v>2017</v>
      </c>
      <c r="F5514" s="41">
        <f t="shared" si="173"/>
        <v>2</v>
      </c>
      <c r="G5514" t="s">
        <v>61</v>
      </c>
      <c r="H5514">
        <v>0</v>
      </c>
      <c r="I5514">
        <v>139.94999999999999</v>
      </c>
      <c r="J5514" t="s">
        <v>51</v>
      </c>
      <c r="K5514" t="s">
        <v>52</v>
      </c>
      <c r="L5514" t="s">
        <v>4856</v>
      </c>
      <c r="M5514" t="s">
        <v>473</v>
      </c>
      <c r="N5514" t="s">
        <v>64</v>
      </c>
      <c r="O5514" t="s">
        <v>3867</v>
      </c>
      <c r="W5514" s="54">
        <v>1</v>
      </c>
      <c r="X5514" s="49">
        <v>0</v>
      </c>
      <c r="Y5514" s="54">
        <v>0</v>
      </c>
      <c r="Z5514" s="34">
        <v>1</v>
      </c>
      <c r="AA5514" s="34">
        <v>139.94999999999999</v>
      </c>
    </row>
    <row r="5515" spans="3:27" x14ac:dyDescent="0.25">
      <c r="C5515" s="33">
        <v>14537</v>
      </c>
      <c r="D5515" s="1">
        <v>42767.579976851855</v>
      </c>
      <c r="E5515" s="41">
        <f t="shared" si="172"/>
        <v>2017</v>
      </c>
      <c r="F5515" s="41">
        <f t="shared" si="173"/>
        <v>2</v>
      </c>
      <c r="G5515" t="s">
        <v>309</v>
      </c>
      <c r="H5515">
        <v>0</v>
      </c>
      <c r="I5515">
        <v>129.94999999999999</v>
      </c>
      <c r="J5515" t="s">
        <v>56</v>
      </c>
      <c r="K5515" t="s">
        <v>52</v>
      </c>
      <c r="L5515">
        <v>32832</v>
      </c>
      <c r="M5515" t="s">
        <v>4834</v>
      </c>
      <c r="N5515" t="s">
        <v>0</v>
      </c>
      <c r="O5515" t="s">
        <v>4238</v>
      </c>
      <c r="W5515" s="54">
        <v>1</v>
      </c>
      <c r="X5515" s="49">
        <v>1</v>
      </c>
      <c r="Y5515" s="54">
        <v>129.94999999999999</v>
      </c>
      <c r="Z5515" s="45">
        <v>0</v>
      </c>
      <c r="AA5515" s="45">
        <v>0</v>
      </c>
    </row>
    <row r="5516" spans="3:27" x14ac:dyDescent="0.25">
      <c r="C5516" s="33">
        <v>14534</v>
      </c>
      <c r="D5516" s="1">
        <v>42767.554050925923</v>
      </c>
      <c r="E5516" s="41">
        <f t="shared" si="172"/>
        <v>2017</v>
      </c>
      <c r="F5516" s="41">
        <f t="shared" si="173"/>
        <v>2</v>
      </c>
      <c r="G5516" t="s">
        <v>309</v>
      </c>
      <c r="H5516">
        <v>0</v>
      </c>
      <c r="I5516">
        <v>358.75</v>
      </c>
      <c r="J5516" t="s">
        <v>56</v>
      </c>
      <c r="K5516" t="s">
        <v>52</v>
      </c>
      <c r="L5516">
        <v>68642</v>
      </c>
      <c r="M5516" t="s">
        <v>4857</v>
      </c>
      <c r="N5516" t="s">
        <v>0</v>
      </c>
      <c r="O5516" t="s">
        <v>4047</v>
      </c>
      <c r="P5516" t="s">
        <v>3734</v>
      </c>
      <c r="Q5516" t="s">
        <v>4678</v>
      </c>
      <c r="R5516" t="s">
        <v>3752</v>
      </c>
      <c r="S5516" t="s">
        <v>4209</v>
      </c>
      <c r="W5516" s="54">
        <v>5</v>
      </c>
      <c r="X5516" s="49">
        <v>5</v>
      </c>
      <c r="Y5516" s="54">
        <v>358.75</v>
      </c>
      <c r="Z5516" s="45">
        <v>0</v>
      </c>
      <c r="AA5516" s="45">
        <v>0</v>
      </c>
    </row>
    <row r="5517" spans="3:27" x14ac:dyDescent="0.25">
      <c r="C5517" s="33">
        <v>14525</v>
      </c>
      <c r="D5517" s="1">
        <v>42767.534942129627</v>
      </c>
      <c r="E5517" s="41">
        <f t="shared" si="172"/>
        <v>2017</v>
      </c>
      <c r="F5517" s="41">
        <f t="shared" si="173"/>
        <v>2</v>
      </c>
      <c r="G5517" t="s">
        <v>309</v>
      </c>
      <c r="H5517">
        <v>0</v>
      </c>
      <c r="I5517">
        <v>339.9</v>
      </c>
      <c r="J5517" t="s">
        <v>56</v>
      </c>
      <c r="K5517" t="s">
        <v>52</v>
      </c>
      <c r="L5517">
        <v>10629</v>
      </c>
      <c r="M5517" t="s">
        <v>185</v>
      </c>
      <c r="N5517" t="s">
        <v>0</v>
      </c>
      <c r="O5517" t="s">
        <v>4535</v>
      </c>
      <c r="P5517" t="s">
        <v>4495</v>
      </c>
      <c r="W5517" s="54">
        <v>2</v>
      </c>
      <c r="X5517" s="49">
        <v>2</v>
      </c>
      <c r="Y5517" s="54">
        <v>339.9</v>
      </c>
      <c r="Z5517" s="45">
        <v>0</v>
      </c>
      <c r="AA5517" s="45">
        <v>0</v>
      </c>
    </row>
    <row r="5518" spans="3:27" x14ac:dyDescent="0.25">
      <c r="C5518" s="33">
        <v>14520</v>
      </c>
      <c r="D5518" s="1">
        <v>42767.490277777775</v>
      </c>
      <c r="E5518" s="41">
        <f t="shared" si="172"/>
        <v>2017</v>
      </c>
      <c r="F5518" s="41">
        <f t="shared" si="173"/>
        <v>2</v>
      </c>
      <c r="G5518" t="s">
        <v>61</v>
      </c>
      <c r="H5518">
        <v>0</v>
      </c>
      <c r="I5518">
        <v>129.94999999999999</v>
      </c>
      <c r="J5518" t="s">
        <v>51</v>
      </c>
      <c r="K5518" t="s">
        <v>52</v>
      </c>
      <c r="L5518">
        <v>12524</v>
      </c>
      <c r="M5518" t="s">
        <v>185</v>
      </c>
      <c r="N5518" t="s">
        <v>0</v>
      </c>
      <c r="O5518" t="s">
        <v>3982</v>
      </c>
      <c r="W5518" s="54">
        <v>1</v>
      </c>
      <c r="X5518" s="49">
        <v>0</v>
      </c>
      <c r="Y5518" s="54">
        <v>0</v>
      </c>
      <c r="Z5518" s="34">
        <v>1</v>
      </c>
      <c r="AA5518" s="34">
        <v>129.94999999999999</v>
      </c>
    </row>
    <row r="5519" spans="3:27" x14ac:dyDescent="0.25">
      <c r="C5519" s="33">
        <v>14519</v>
      </c>
      <c r="D5519" s="1">
        <v>42767.450694444444</v>
      </c>
      <c r="E5519" s="41">
        <f t="shared" si="172"/>
        <v>2017</v>
      </c>
      <c r="F5519" s="41">
        <f t="shared" si="173"/>
        <v>2</v>
      </c>
      <c r="G5519" t="s">
        <v>309</v>
      </c>
      <c r="H5519">
        <v>0</v>
      </c>
      <c r="I5519">
        <v>129.94999999999999</v>
      </c>
      <c r="J5519" t="s">
        <v>74</v>
      </c>
      <c r="K5519" t="s">
        <v>52</v>
      </c>
      <c r="L5519">
        <v>22523</v>
      </c>
      <c r="M5519" t="s">
        <v>168</v>
      </c>
      <c r="N5519" t="s">
        <v>0</v>
      </c>
      <c r="O5519" t="s">
        <v>4858</v>
      </c>
      <c r="W5519" s="54">
        <v>1</v>
      </c>
      <c r="X5519" s="49">
        <v>1</v>
      </c>
      <c r="Y5519" s="54">
        <v>129.94999999999999</v>
      </c>
      <c r="Z5519" s="34">
        <v>0</v>
      </c>
      <c r="AA5519" s="34">
        <v>0</v>
      </c>
    </row>
    <row r="5520" spans="3:27" x14ac:dyDescent="0.25">
      <c r="C5520" s="33">
        <v>14518</v>
      </c>
      <c r="D5520" s="1">
        <v>42767.441666666666</v>
      </c>
      <c r="E5520" s="41">
        <f t="shared" si="172"/>
        <v>2017</v>
      </c>
      <c r="F5520" s="41">
        <f t="shared" si="173"/>
        <v>2</v>
      </c>
      <c r="G5520" t="s">
        <v>61</v>
      </c>
      <c r="H5520">
        <v>0</v>
      </c>
      <c r="I5520">
        <v>139.94999999999999</v>
      </c>
      <c r="J5520" t="s">
        <v>51</v>
      </c>
      <c r="K5520" t="s">
        <v>52</v>
      </c>
      <c r="L5520">
        <v>63846</v>
      </c>
      <c r="M5520" t="s">
        <v>4039</v>
      </c>
      <c r="N5520" t="s">
        <v>0</v>
      </c>
      <c r="O5520" t="s">
        <v>3819</v>
      </c>
      <c r="W5520" s="54">
        <v>1</v>
      </c>
      <c r="X5520" s="49">
        <v>0</v>
      </c>
      <c r="Y5520" s="54">
        <v>0</v>
      </c>
      <c r="Z5520" s="34">
        <v>1</v>
      </c>
      <c r="AA5520" s="34">
        <v>139.94999999999999</v>
      </c>
    </row>
    <row r="5521" spans="3:27" x14ac:dyDescent="0.25">
      <c r="C5521" s="33">
        <v>14517</v>
      </c>
      <c r="D5521" s="1">
        <v>42767.423611111109</v>
      </c>
      <c r="E5521" s="41">
        <f t="shared" si="172"/>
        <v>2017</v>
      </c>
      <c r="F5521" s="41">
        <f t="shared" si="173"/>
        <v>2</v>
      </c>
      <c r="G5521" t="s">
        <v>61</v>
      </c>
      <c r="H5521">
        <v>0</v>
      </c>
      <c r="I5521">
        <v>154.94999999999999</v>
      </c>
      <c r="J5521" t="s">
        <v>51</v>
      </c>
      <c r="K5521" t="s">
        <v>52</v>
      </c>
      <c r="L5521" t="s">
        <v>4859</v>
      </c>
      <c r="M5521" t="s">
        <v>942</v>
      </c>
      <c r="N5521" t="s">
        <v>64</v>
      </c>
      <c r="O5521" t="s">
        <v>3880</v>
      </c>
      <c r="W5521" s="54">
        <v>1</v>
      </c>
      <c r="X5521" s="49">
        <v>0</v>
      </c>
      <c r="Y5521" s="54">
        <v>0</v>
      </c>
      <c r="Z5521" s="34">
        <v>1</v>
      </c>
      <c r="AA5521" s="34">
        <v>154.94999999999999</v>
      </c>
    </row>
    <row r="5522" spans="3:27" x14ac:dyDescent="0.25">
      <c r="C5522" s="33">
        <v>14516</v>
      </c>
      <c r="D5522" s="1">
        <v>42767.422581018516</v>
      </c>
      <c r="E5522" s="41">
        <f t="shared" si="172"/>
        <v>2017</v>
      </c>
      <c r="F5522" s="41">
        <f t="shared" si="173"/>
        <v>2</v>
      </c>
      <c r="G5522" t="s">
        <v>61</v>
      </c>
      <c r="H5522">
        <v>0</v>
      </c>
      <c r="I5522">
        <v>154.94999999999999</v>
      </c>
      <c r="J5522" t="s">
        <v>74</v>
      </c>
      <c r="K5522" t="s">
        <v>52</v>
      </c>
      <c r="L5522">
        <v>81675</v>
      </c>
      <c r="M5522" t="s">
        <v>57</v>
      </c>
      <c r="N5522" t="s">
        <v>0</v>
      </c>
      <c r="O5522" t="s">
        <v>4860</v>
      </c>
      <c r="W5522" s="54">
        <v>1</v>
      </c>
      <c r="X5522" s="49">
        <v>0</v>
      </c>
      <c r="Y5522" s="54">
        <v>0</v>
      </c>
      <c r="Z5522" s="34">
        <v>1</v>
      </c>
      <c r="AA5522" s="34">
        <v>154.94999999999999</v>
      </c>
    </row>
    <row r="5523" spans="3:27" x14ac:dyDescent="0.25">
      <c r="C5523" s="33">
        <v>14514</v>
      </c>
      <c r="D5523" s="1">
        <v>42767.415023148147</v>
      </c>
      <c r="E5523" s="41">
        <f t="shared" si="172"/>
        <v>2017</v>
      </c>
      <c r="F5523" s="41">
        <f t="shared" si="173"/>
        <v>2</v>
      </c>
      <c r="G5523" t="s">
        <v>61</v>
      </c>
      <c r="H5523">
        <v>0</v>
      </c>
      <c r="I5523">
        <v>139.94999999999999</v>
      </c>
      <c r="J5523" t="s">
        <v>74</v>
      </c>
      <c r="K5523" t="s">
        <v>52</v>
      </c>
      <c r="L5523" t="s">
        <v>4861</v>
      </c>
      <c r="M5523" t="s">
        <v>473</v>
      </c>
      <c r="N5523" t="s">
        <v>64</v>
      </c>
      <c r="O5523" t="s">
        <v>3941</v>
      </c>
      <c r="W5523" s="54">
        <v>1</v>
      </c>
      <c r="X5523" s="49">
        <v>0</v>
      </c>
      <c r="Y5523" s="54">
        <v>0</v>
      </c>
      <c r="Z5523" s="34">
        <v>1</v>
      </c>
      <c r="AA5523" s="34">
        <v>139.94999999999999</v>
      </c>
    </row>
    <row r="5524" spans="3:27" x14ac:dyDescent="0.25">
      <c r="C5524" s="33">
        <v>14515</v>
      </c>
      <c r="D5524" s="1">
        <v>42767.406944444447</v>
      </c>
      <c r="E5524" s="41">
        <f t="shared" si="172"/>
        <v>2017</v>
      </c>
      <c r="F5524" s="41">
        <f t="shared" si="173"/>
        <v>2</v>
      </c>
      <c r="G5524" t="s">
        <v>309</v>
      </c>
      <c r="H5524">
        <v>0</v>
      </c>
      <c r="I5524">
        <v>657.5</v>
      </c>
      <c r="J5524" t="s">
        <v>56</v>
      </c>
      <c r="K5524" t="s">
        <v>52</v>
      </c>
      <c r="L5524">
        <v>88636</v>
      </c>
      <c r="M5524" t="s">
        <v>4639</v>
      </c>
      <c r="N5524" t="s">
        <v>0</v>
      </c>
      <c r="O5524" t="s">
        <v>3953</v>
      </c>
      <c r="P5524" t="s">
        <v>4862</v>
      </c>
      <c r="Q5524" t="s">
        <v>4129</v>
      </c>
      <c r="R5524" t="s">
        <v>4863</v>
      </c>
      <c r="S5524" t="s">
        <v>4111</v>
      </c>
      <c r="T5524" t="s">
        <v>4823</v>
      </c>
      <c r="U5524" t="s">
        <v>3842</v>
      </c>
      <c r="V5524" t="s">
        <v>4864</v>
      </c>
      <c r="W5524" s="54">
        <v>8</v>
      </c>
      <c r="X5524" s="49">
        <v>8</v>
      </c>
      <c r="Y5524" s="54">
        <v>657.5</v>
      </c>
      <c r="Z5524" s="45">
        <v>0</v>
      </c>
      <c r="AA5524" s="45">
        <v>0</v>
      </c>
    </row>
    <row r="5525" spans="3:27" x14ac:dyDescent="0.25">
      <c r="C5525" s="33">
        <v>14505</v>
      </c>
      <c r="D5525" s="1">
        <v>42767.349305555559</v>
      </c>
      <c r="E5525" s="41">
        <f t="shared" si="172"/>
        <v>2017</v>
      </c>
      <c r="F5525" s="41">
        <f t="shared" si="173"/>
        <v>2</v>
      </c>
      <c r="G5525" t="s">
        <v>309</v>
      </c>
      <c r="H5525">
        <v>0</v>
      </c>
      <c r="I5525">
        <v>389.9</v>
      </c>
      <c r="J5525" t="s">
        <v>56</v>
      </c>
      <c r="K5525" t="s">
        <v>52</v>
      </c>
      <c r="L5525">
        <v>36037</v>
      </c>
      <c r="M5525" t="s">
        <v>1844</v>
      </c>
      <c r="N5525" t="s">
        <v>0</v>
      </c>
      <c r="O5525" t="s">
        <v>3993</v>
      </c>
      <c r="P5525" t="s">
        <v>4571</v>
      </c>
      <c r="W5525" s="54">
        <v>2</v>
      </c>
      <c r="X5525" s="49">
        <v>2</v>
      </c>
      <c r="Y5525" s="54">
        <v>389.9</v>
      </c>
      <c r="Z5525" s="45">
        <v>0</v>
      </c>
      <c r="AA5525" s="45">
        <v>0</v>
      </c>
    </row>
    <row r="5526" spans="3:27" x14ac:dyDescent="0.25">
      <c r="C5526" s="33">
        <v>14504</v>
      </c>
      <c r="D5526" s="1">
        <v>42767.228298611109</v>
      </c>
      <c r="E5526" s="41">
        <f t="shared" si="172"/>
        <v>2017</v>
      </c>
      <c r="F5526" s="41">
        <f t="shared" si="173"/>
        <v>2</v>
      </c>
      <c r="G5526" t="s">
        <v>61</v>
      </c>
      <c r="H5526">
        <v>0</v>
      </c>
      <c r="I5526">
        <v>199.9</v>
      </c>
      <c r="J5526" t="s">
        <v>51</v>
      </c>
      <c r="K5526" t="s">
        <v>52</v>
      </c>
      <c r="L5526" t="s">
        <v>4865</v>
      </c>
      <c r="M5526" t="s">
        <v>4756</v>
      </c>
      <c r="N5526" t="s">
        <v>85</v>
      </c>
      <c r="O5526" t="s">
        <v>4047</v>
      </c>
      <c r="P5526" t="s">
        <v>3696</v>
      </c>
      <c r="W5526" s="54">
        <v>2</v>
      </c>
      <c r="X5526" s="49">
        <v>0</v>
      </c>
      <c r="Y5526" s="54">
        <v>0</v>
      </c>
      <c r="Z5526" s="34">
        <v>2</v>
      </c>
      <c r="AA5526" s="34">
        <v>199.9</v>
      </c>
    </row>
    <row r="5527" spans="3:27" x14ac:dyDescent="0.25">
      <c r="C5527" s="33">
        <v>14503</v>
      </c>
      <c r="D5527" s="1">
        <v>42766.955300925925</v>
      </c>
      <c r="E5527" s="41">
        <f t="shared" si="172"/>
        <v>2017</v>
      </c>
      <c r="F5527" s="41">
        <f t="shared" si="173"/>
        <v>1</v>
      </c>
      <c r="G5527" t="s">
        <v>309</v>
      </c>
      <c r="H5527">
        <v>0</v>
      </c>
      <c r="I5527">
        <v>79.95</v>
      </c>
      <c r="J5527" t="s">
        <v>51</v>
      </c>
      <c r="K5527" t="s">
        <v>52</v>
      </c>
      <c r="L5527">
        <v>70191</v>
      </c>
      <c r="M5527" t="s">
        <v>75</v>
      </c>
      <c r="N5527" t="s">
        <v>0</v>
      </c>
      <c r="O5527" t="s">
        <v>4456</v>
      </c>
      <c r="W5527" s="54">
        <v>1</v>
      </c>
      <c r="X5527" s="49">
        <v>1</v>
      </c>
      <c r="Y5527" s="54">
        <v>79.95</v>
      </c>
      <c r="Z5527" s="45">
        <v>0</v>
      </c>
      <c r="AA5527" s="45">
        <v>0</v>
      </c>
    </row>
    <row r="5528" spans="3:27" x14ac:dyDescent="0.25">
      <c r="C5528" s="33">
        <v>14501</v>
      </c>
      <c r="D5528" s="1">
        <v>42766.943865740737</v>
      </c>
      <c r="E5528" s="41">
        <f t="shared" si="172"/>
        <v>2017</v>
      </c>
      <c r="F5528" s="41">
        <f t="shared" si="173"/>
        <v>1</v>
      </c>
      <c r="G5528" t="s">
        <v>61</v>
      </c>
      <c r="H5528">
        <v>0</v>
      </c>
      <c r="I5528">
        <v>127.9</v>
      </c>
      <c r="J5528" t="s">
        <v>74</v>
      </c>
      <c r="K5528" t="s">
        <v>52</v>
      </c>
      <c r="L5528">
        <v>30175</v>
      </c>
      <c r="M5528" t="s">
        <v>259</v>
      </c>
      <c r="N5528" t="s">
        <v>0</v>
      </c>
      <c r="O5528" t="s">
        <v>4866</v>
      </c>
      <c r="P5528" t="s">
        <v>4499</v>
      </c>
      <c r="W5528" s="54">
        <v>2</v>
      </c>
      <c r="X5528" s="49">
        <v>1</v>
      </c>
      <c r="Y5528" s="54">
        <v>79.95</v>
      </c>
      <c r="Z5528" s="45">
        <v>1</v>
      </c>
      <c r="AA5528" s="45">
        <v>47.95</v>
      </c>
    </row>
    <row r="5529" spans="3:27" x14ac:dyDescent="0.25">
      <c r="C5529" s="33">
        <v>14500</v>
      </c>
      <c r="D5529" s="1">
        <v>42766.939930555556</v>
      </c>
      <c r="E5529" s="41">
        <f t="shared" si="172"/>
        <v>2017</v>
      </c>
      <c r="F5529" s="41">
        <f t="shared" si="173"/>
        <v>1</v>
      </c>
      <c r="G5529" t="s">
        <v>61</v>
      </c>
      <c r="H5529">
        <v>0</v>
      </c>
      <c r="I5529">
        <v>169.95</v>
      </c>
      <c r="J5529" t="s">
        <v>51</v>
      </c>
      <c r="K5529" t="s">
        <v>52</v>
      </c>
      <c r="L5529">
        <v>250</v>
      </c>
      <c r="M5529" t="s">
        <v>478</v>
      </c>
      <c r="N5529" t="s">
        <v>479</v>
      </c>
      <c r="O5529" t="s">
        <v>4526</v>
      </c>
      <c r="W5529" s="54">
        <v>1</v>
      </c>
      <c r="X5529" s="49">
        <v>0</v>
      </c>
      <c r="Y5529" s="54">
        <v>0</v>
      </c>
      <c r="Z5529" s="34">
        <v>1</v>
      </c>
      <c r="AA5529" s="34">
        <v>169.95</v>
      </c>
    </row>
    <row r="5530" spans="3:27" x14ac:dyDescent="0.25">
      <c r="C5530" s="33">
        <v>14499</v>
      </c>
      <c r="D5530" s="1">
        <v>42766.89880787037</v>
      </c>
      <c r="E5530" s="41">
        <f t="shared" si="172"/>
        <v>2017</v>
      </c>
      <c r="F5530" s="41">
        <f t="shared" si="173"/>
        <v>1</v>
      </c>
      <c r="G5530" t="s">
        <v>309</v>
      </c>
      <c r="H5530">
        <v>0</v>
      </c>
      <c r="I5530">
        <v>249.95</v>
      </c>
      <c r="J5530" t="s">
        <v>51</v>
      </c>
      <c r="K5530" t="s">
        <v>52</v>
      </c>
      <c r="L5530">
        <v>11430</v>
      </c>
      <c r="M5530" t="s">
        <v>591</v>
      </c>
      <c r="N5530" t="s">
        <v>415</v>
      </c>
      <c r="O5530" t="s">
        <v>4088</v>
      </c>
      <c r="W5530" s="54">
        <v>1</v>
      </c>
      <c r="X5530" s="49">
        <v>1</v>
      </c>
      <c r="Y5530" s="54">
        <v>249.95</v>
      </c>
      <c r="Z5530" s="45">
        <v>0</v>
      </c>
      <c r="AA5530" s="45">
        <v>0</v>
      </c>
    </row>
    <row r="5531" spans="3:27" x14ac:dyDescent="0.25">
      <c r="C5531" s="33">
        <v>14498</v>
      </c>
      <c r="D5531" s="1">
        <v>42766.897372685184</v>
      </c>
      <c r="E5531" s="41">
        <f t="shared" si="172"/>
        <v>2017</v>
      </c>
      <c r="F5531" s="41">
        <f t="shared" si="173"/>
        <v>1</v>
      </c>
      <c r="G5531" t="s">
        <v>309</v>
      </c>
      <c r="H5531">
        <v>0</v>
      </c>
      <c r="I5531">
        <v>249.95</v>
      </c>
      <c r="J5531" t="s">
        <v>74</v>
      </c>
      <c r="K5531" t="s">
        <v>52</v>
      </c>
      <c r="L5531">
        <v>74100</v>
      </c>
      <c r="M5531" t="s">
        <v>4867</v>
      </c>
      <c r="N5531" t="s">
        <v>385</v>
      </c>
      <c r="O5531" t="s">
        <v>4088</v>
      </c>
      <c r="W5531" s="54">
        <v>1</v>
      </c>
      <c r="X5531" s="49">
        <v>1</v>
      </c>
      <c r="Y5531" s="54">
        <v>249.95</v>
      </c>
      <c r="Z5531" s="45">
        <v>0</v>
      </c>
      <c r="AA5531" s="45">
        <v>0</v>
      </c>
    </row>
    <row r="5532" spans="3:27" x14ac:dyDescent="0.25">
      <c r="C5532" s="33">
        <v>14497</v>
      </c>
      <c r="D5532" s="1">
        <v>42766.858506944445</v>
      </c>
      <c r="E5532" s="41">
        <f t="shared" si="172"/>
        <v>2017</v>
      </c>
      <c r="F5532" s="41">
        <f t="shared" si="173"/>
        <v>1</v>
      </c>
      <c r="G5532" t="s">
        <v>309</v>
      </c>
      <c r="H5532">
        <v>0</v>
      </c>
      <c r="I5532">
        <v>139.94999999999999</v>
      </c>
      <c r="J5532" t="s">
        <v>51</v>
      </c>
      <c r="K5532" t="s">
        <v>52</v>
      </c>
      <c r="L5532">
        <v>85100</v>
      </c>
      <c r="M5532" t="s">
        <v>4406</v>
      </c>
      <c r="N5532" t="s">
        <v>587</v>
      </c>
      <c r="O5532" t="s">
        <v>4032</v>
      </c>
      <c r="W5532" s="54">
        <v>1</v>
      </c>
      <c r="X5532" s="49">
        <v>1</v>
      </c>
      <c r="Y5532" s="54">
        <v>139.94999999999999</v>
      </c>
      <c r="Z5532" s="45">
        <v>0</v>
      </c>
      <c r="AA5532" s="45">
        <v>0</v>
      </c>
    </row>
    <row r="5533" spans="3:27" x14ac:dyDescent="0.25">
      <c r="C5533" s="33">
        <v>14488</v>
      </c>
      <c r="D5533" s="1">
        <v>42766.74796296296</v>
      </c>
      <c r="E5533" s="41">
        <f t="shared" si="172"/>
        <v>2017</v>
      </c>
      <c r="F5533" s="41">
        <f t="shared" si="173"/>
        <v>1</v>
      </c>
      <c r="G5533" t="s">
        <v>309</v>
      </c>
      <c r="H5533">
        <v>0</v>
      </c>
      <c r="I5533">
        <v>429.85</v>
      </c>
      <c r="J5533" t="s">
        <v>56</v>
      </c>
      <c r="K5533" t="s">
        <v>52</v>
      </c>
      <c r="L5533">
        <v>20249</v>
      </c>
      <c r="M5533" t="s">
        <v>168</v>
      </c>
      <c r="N5533" t="s">
        <v>0</v>
      </c>
      <c r="O5533" t="s">
        <v>4579</v>
      </c>
      <c r="P5533" t="s">
        <v>3763</v>
      </c>
      <c r="Q5533" t="s">
        <v>4465</v>
      </c>
      <c r="W5533" s="54">
        <v>3</v>
      </c>
      <c r="X5533" s="49">
        <v>3</v>
      </c>
      <c r="Y5533" s="54">
        <v>429.85</v>
      </c>
      <c r="Z5533" s="45">
        <v>0</v>
      </c>
      <c r="AA5533" s="45">
        <v>0</v>
      </c>
    </row>
    <row r="5534" spans="3:27" x14ac:dyDescent="0.25">
      <c r="C5534" s="33">
        <v>14486</v>
      </c>
      <c r="D5534" s="1">
        <v>42766.703564814816</v>
      </c>
      <c r="E5534" s="41">
        <f t="shared" si="172"/>
        <v>2017</v>
      </c>
      <c r="F5534" s="41">
        <f t="shared" si="173"/>
        <v>1</v>
      </c>
      <c r="G5534" t="s">
        <v>309</v>
      </c>
      <c r="H5534">
        <v>0</v>
      </c>
      <c r="I5534">
        <v>149.94999999999999</v>
      </c>
      <c r="J5534" t="s">
        <v>74</v>
      </c>
      <c r="K5534" t="s">
        <v>52</v>
      </c>
      <c r="L5534">
        <v>80796</v>
      </c>
      <c r="M5534" t="s">
        <v>583</v>
      </c>
      <c r="N5534" t="s">
        <v>0</v>
      </c>
      <c r="O5534" t="s">
        <v>3650</v>
      </c>
      <c r="W5534" s="54">
        <v>1</v>
      </c>
      <c r="X5534" s="49">
        <v>1</v>
      </c>
      <c r="Y5534" s="54">
        <v>149.94999999999999</v>
      </c>
      <c r="Z5534" s="45">
        <v>0</v>
      </c>
      <c r="AA5534" s="45">
        <v>0</v>
      </c>
    </row>
    <row r="5535" spans="3:27" x14ac:dyDescent="0.25">
      <c r="C5535" s="33">
        <v>14485</v>
      </c>
      <c r="D5535" s="1">
        <v>42766.702465277776</v>
      </c>
      <c r="E5535" s="41">
        <f t="shared" si="172"/>
        <v>2017</v>
      </c>
      <c r="F5535" s="41">
        <f t="shared" si="173"/>
        <v>1</v>
      </c>
      <c r="G5535" t="s">
        <v>309</v>
      </c>
      <c r="H5535">
        <v>0</v>
      </c>
      <c r="I5535">
        <v>249.85</v>
      </c>
      <c r="J5535" t="s">
        <v>56</v>
      </c>
      <c r="K5535" t="s">
        <v>52</v>
      </c>
      <c r="L5535">
        <v>44581</v>
      </c>
      <c r="M5535" t="s">
        <v>3319</v>
      </c>
      <c r="N5535" t="s">
        <v>0</v>
      </c>
      <c r="O5535" t="s">
        <v>3858</v>
      </c>
      <c r="P5535" t="s">
        <v>3859</v>
      </c>
      <c r="Q5535" t="s">
        <v>3980</v>
      </c>
      <c r="W5535" s="54">
        <v>3</v>
      </c>
      <c r="X5535" s="49">
        <v>3</v>
      </c>
      <c r="Y5535" s="54">
        <v>249.85</v>
      </c>
      <c r="Z5535" s="45">
        <v>0</v>
      </c>
      <c r="AA5535" s="45">
        <v>0</v>
      </c>
    </row>
    <row r="5536" spans="3:27" x14ac:dyDescent="0.25">
      <c r="C5536" s="33">
        <v>14484</v>
      </c>
      <c r="D5536" s="1">
        <v>42766.687905092593</v>
      </c>
      <c r="E5536" s="41">
        <f t="shared" si="172"/>
        <v>2017</v>
      </c>
      <c r="F5536" s="41">
        <f t="shared" si="173"/>
        <v>1</v>
      </c>
      <c r="G5536" t="s">
        <v>309</v>
      </c>
      <c r="H5536">
        <v>0</v>
      </c>
      <c r="I5536">
        <v>139.94999999999999</v>
      </c>
      <c r="J5536" t="s">
        <v>74</v>
      </c>
      <c r="K5536" t="s">
        <v>52</v>
      </c>
      <c r="L5536">
        <v>50674</v>
      </c>
      <c r="M5536" t="s">
        <v>158</v>
      </c>
      <c r="N5536" t="s">
        <v>0</v>
      </c>
      <c r="O5536" t="s">
        <v>4151</v>
      </c>
      <c r="W5536" s="54">
        <v>1</v>
      </c>
      <c r="X5536" s="49">
        <v>1</v>
      </c>
      <c r="Y5536" s="54">
        <v>139.94999999999999</v>
      </c>
      <c r="Z5536" s="45">
        <v>0</v>
      </c>
      <c r="AA5536" s="45">
        <v>0</v>
      </c>
    </row>
    <row r="5537" spans="3:27" x14ac:dyDescent="0.25">
      <c r="C5537" s="33">
        <v>14475</v>
      </c>
      <c r="D5537" s="1">
        <v>42766.646412037036</v>
      </c>
      <c r="E5537" s="41">
        <f t="shared" si="172"/>
        <v>2017</v>
      </c>
      <c r="F5537" s="41">
        <f t="shared" si="173"/>
        <v>1</v>
      </c>
      <c r="G5537" t="s">
        <v>61</v>
      </c>
      <c r="H5537">
        <v>0</v>
      </c>
      <c r="I5537">
        <v>349.7</v>
      </c>
      <c r="J5537" t="s">
        <v>56</v>
      </c>
      <c r="K5537" t="s">
        <v>52</v>
      </c>
      <c r="L5537">
        <v>33104</v>
      </c>
      <c r="M5537" t="s">
        <v>802</v>
      </c>
      <c r="N5537" t="s">
        <v>0</v>
      </c>
      <c r="O5537" t="s">
        <v>4096</v>
      </c>
      <c r="P5537" t="s">
        <v>3653</v>
      </c>
      <c r="Q5537" t="s">
        <v>3939</v>
      </c>
      <c r="R5537" t="s">
        <v>4421</v>
      </c>
      <c r="S5537" t="s">
        <v>4082</v>
      </c>
      <c r="T5537" t="s">
        <v>3913</v>
      </c>
      <c r="W5537" s="54">
        <v>6</v>
      </c>
      <c r="X5537" s="49">
        <v>5</v>
      </c>
      <c r="Y5537" s="54">
        <v>279.75</v>
      </c>
      <c r="Z5537" s="45">
        <v>1</v>
      </c>
      <c r="AA5537" s="45">
        <v>69.95</v>
      </c>
    </row>
    <row r="5538" spans="3:27" x14ac:dyDescent="0.25">
      <c r="C5538" s="33">
        <v>14474</v>
      </c>
      <c r="D5538" s="1">
        <v>42766.643865740742</v>
      </c>
      <c r="E5538" s="41">
        <f t="shared" si="172"/>
        <v>2017</v>
      </c>
      <c r="F5538" s="41">
        <f t="shared" si="173"/>
        <v>1</v>
      </c>
      <c r="G5538" t="s">
        <v>268</v>
      </c>
      <c r="H5538">
        <v>0</v>
      </c>
      <c r="I5538">
        <v>249.95</v>
      </c>
      <c r="J5538" t="s">
        <v>51</v>
      </c>
      <c r="K5538" t="s">
        <v>52</v>
      </c>
      <c r="L5538">
        <v>10969</v>
      </c>
      <c r="M5538" t="s">
        <v>185</v>
      </c>
      <c r="N5538" t="s">
        <v>0</v>
      </c>
      <c r="O5538" t="s">
        <v>4514</v>
      </c>
      <c r="W5538" s="54">
        <v>1</v>
      </c>
      <c r="X5538" s="49">
        <v>0</v>
      </c>
      <c r="Y5538" s="54">
        <v>0</v>
      </c>
      <c r="Z5538" s="34">
        <v>1</v>
      </c>
      <c r="AA5538" s="34">
        <v>249.95</v>
      </c>
    </row>
    <row r="5539" spans="3:27" x14ac:dyDescent="0.25">
      <c r="C5539" s="33">
        <v>14472</v>
      </c>
      <c r="D5539" s="1">
        <v>42766.627465277779</v>
      </c>
      <c r="E5539" s="41">
        <f t="shared" si="172"/>
        <v>2017</v>
      </c>
      <c r="F5539" s="41">
        <f t="shared" si="173"/>
        <v>1</v>
      </c>
      <c r="G5539" t="s">
        <v>61</v>
      </c>
      <c r="H5539">
        <v>0</v>
      </c>
      <c r="I5539">
        <v>249.95</v>
      </c>
      <c r="J5539" t="s">
        <v>51</v>
      </c>
      <c r="K5539" t="s">
        <v>52</v>
      </c>
      <c r="L5539">
        <v>92700</v>
      </c>
      <c r="M5539" t="s">
        <v>4868</v>
      </c>
      <c r="N5539" t="s">
        <v>385</v>
      </c>
      <c r="O5539" t="s">
        <v>4088</v>
      </c>
      <c r="W5539" s="54">
        <v>1</v>
      </c>
      <c r="X5539" s="49">
        <v>0</v>
      </c>
      <c r="Y5539" s="54">
        <v>0</v>
      </c>
      <c r="Z5539" s="34">
        <v>1</v>
      </c>
      <c r="AA5539" s="34">
        <v>249.95</v>
      </c>
    </row>
    <row r="5540" spans="3:27" x14ac:dyDescent="0.25">
      <c r="C5540" s="33">
        <v>14471</v>
      </c>
      <c r="D5540" s="1">
        <v>42766.614664351851</v>
      </c>
      <c r="E5540" s="41">
        <f t="shared" si="172"/>
        <v>2017</v>
      </c>
      <c r="F5540" s="41">
        <f t="shared" si="173"/>
        <v>1</v>
      </c>
      <c r="G5540" t="s">
        <v>61</v>
      </c>
      <c r="H5540">
        <v>0</v>
      </c>
      <c r="I5540">
        <v>249.95</v>
      </c>
      <c r="J5540" t="s">
        <v>74</v>
      </c>
      <c r="K5540" t="s">
        <v>52</v>
      </c>
      <c r="L5540">
        <v>36093</v>
      </c>
      <c r="M5540" t="s">
        <v>4651</v>
      </c>
      <c r="N5540" t="s">
        <v>0</v>
      </c>
      <c r="O5540" t="s">
        <v>4754</v>
      </c>
      <c r="W5540" s="54">
        <v>1</v>
      </c>
      <c r="X5540" s="49">
        <v>1</v>
      </c>
      <c r="Y5540" s="54">
        <v>249.95</v>
      </c>
      <c r="Z5540" s="34">
        <v>0</v>
      </c>
      <c r="AA5540" s="34">
        <v>0</v>
      </c>
    </row>
    <row r="5541" spans="3:27" x14ac:dyDescent="0.25">
      <c r="C5541" s="33">
        <v>14470</v>
      </c>
      <c r="D5541" s="1">
        <v>42766.611111111109</v>
      </c>
      <c r="E5541" s="41">
        <f t="shared" si="172"/>
        <v>2017</v>
      </c>
      <c r="F5541" s="41">
        <f t="shared" si="173"/>
        <v>1</v>
      </c>
      <c r="G5541" t="s">
        <v>309</v>
      </c>
      <c r="H5541">
        <v>0</v>
      </c>
      <c r="I5541">
        <v>409.85</v>
      </c>
      <c r="J5541" t="s">
        <v>56</v>
      </c>
      <c r="K5541" t="s">
        <v>52</v>
      </c>
      <c r="L5541">
        <v>81929</v>
      </c>
      <c r="M5541" t="s">
        <v>57</v>
      </c>
      <c r="N5541" t="s">
        <v>0</v>
      </c>
      <c r="O5541" t="s">
        <v>3695</v>
      </c>
      <c r="P5541" t="s">
        <v>3668</v>
      </c>
      <c r="Q5541" t="s">
        <v>4034</v>
      </c>
      <c r="W5541" s="54">
        <v>3</v>
      </c>
      <c r="X5541" s="49">
        <v>3</v>
      </c>
      <c r="Y5541" s="54">
        <v>409.85</v>
      </c>
      <c r="Z5541" s="45">
        <v>0</v>
      </c>
      <c r="AA5541" s="45">
        <v>0</v>
      </c>
    </row>
    <row r="5542" spans="3:27" x14ac:dyDescent="0.25">
      <c r="C5542" s="33">
        <v>14469</v>
      </c>
      <c r="D5542" s="1">
        <v>42766.531076388892</v>
      </c>
      <c r="E5542" s="41">
        <f t="shared" si="172"/>
        <v>2017</v>
      </c>
      <c r="F5542" s="41">
        <f t="shared" si="173"/>
        <v>1</v>
      </c>
      <c r="G5542" t="s">
        <v>309</v>
      </c>
      <c r="H5542">
        <v>0</v>
      </c>
      <c r="I5542">
        <v>129.94999999999999</v>
      </c>
      <c r="J5542" t="s">
        <v>51</v>
      </c>
      <c r="K5542" t="s">
        <v>52</v>
      </c>
      <c r="L5542">
        <v>2322</v>
      </c>
      <c r="M5542" t="s">
        <v>4772</v>
      </c>
      <c r="N5542" t="s">
        <v>201</v>
      </c>
      <c r="O5542" t="s">
        <v>4004</v>
      </c>
      <c r="W5542" s="54">
        <v>1</v>
      </c>
      <c r="X5542" s="49">
        <v>1</v>
      </c>
      <c r="Y5542" s="54">
        <v>129.94999999999999</v>
      </c>
      <c r="Z5542" s="45">
        <v>0</v>
      </c>
      <c r="AA5542" s="45">
        <v>0</v>
      </c>
    </row>
    <row r="5543" spans="3:27" x14ac:dyDescent="0.25">
      <c r="C5543" s="33">
        <v>14468</v>
      </c>
      <c r="D5543" s="1">
        <v>42766.529513888891</v>
      </c>
      <c r="E5543" s="41">
        <f t="shared" si="172"/>
        <v>2017</v>
      </c>
      <c r="F5543" s="41">
        <f t="shared" si="173"/>
        <v>1</v>
      </c>
      <c r="G5543" t="s">
        <v>61</v>
      </c>
      <c r="H5543">
        <v>0</v>
      </c>
      <c r="I5543">
        <v>169.95</v>
      </c>
      <c r="J5543" t="s">
        <v>51</v>
      </c>
      <c r="K5543" t="s">
        <v>52</v>
      </c>
      <c r="L5543">
        <v>2322</v>
      </c>
      <c r="M5543" t="s">
        <v>4772</v>
      </c>
      <c r="N5543" t="s">
        <v>201</v>
      </c>
      <c r="O5543" t="s">
        <v>4034</v>
      </c>
      <c r="W5543" s="54">
        <v>1</v>
      </c>
      <c r="X5543" s="49">
        <v>1</v>
      </c>
      <c r="Y5543" s="54">
        <v>169.95</v>
      </c>
      <c r="Z5543" s="34">
        <v>0</v>
      </c>
      <c r="AA5543" s="34">
        <v>0</v>
      </c>
    </row>
    <row r="5544" spans="3:27" x14ac:dyDescent="0.25">
      <c r="C5544" s="33">
        <v>14467</v>
      </c>
      <c r="D5544" s="1">
        <v>42766.525312500002</v>
      </c>
      <c r="E5544" s="41">
        <f t="shared" si="172"/>
        <v>2017</v>
      </c>
      <c r="F5544" s="41">
        <f t="shared" si="173"/>
        <v>1</v>
      </c>
      <c r="G5544" t="s">
        <v>61</v>
      </c>
      <c r="H5544">
        <v>0</v>
      </c>
      <c r="I5544">
        <v>289.85000000000002</v>
      </c>
      <c r="J5544" t="s">
        <v>51</v>
      </c>
      <c r="K5544" t="s">
        <v>52</v>
      </c>
      <c r="L5544">
        <v>80469</v>
      </c>
      <c r="M5544" t="s">
        <v>57</v>
      </c>
      <c r="N5544" t="s">
        <v>0</v>
      </c>
      <c r="O5544" t="s">
        <v>3684</v>
      </c>
      <c r="P5544" t="s">
        <v>3751</v>
      </c>
      <c r="Q5544" t="s">
        <v>3696</v>
      </c>
      <c r="W5544" s="54">
        <v>3</v>
      </c>
      <c r="X5544" s="49">
        <v>2</v>
      </c>
      <c r="Y5544" s="54">
        <v>199.90000000000003</v>
      </c>
      <c r="Z5544" s="45">
        <v>1</v>
      </c>
      <c r="AA5544" s="45">
        <v>89.95</v>
      </c>
    </row>
    <row r="5545" spans="3:27" x14ac:dyDescent="0.25">
      <c r="C5545" s="33">
        <v>14466</v>
      </c>
      <c r="D5545" s="1">
        <v>42766.500706018516</v>
      </c>
      <c r="E5545" s="41">
        <f t="shared" si="172"/>
        <v>2017</v>
      </c>
      <c r="F5545" s="41">
        <f t="shared" si="173"/>
        <v>1</v>
      </c>
      <c r="G5545" t="s">
        <v>61</v>
      </c>
      <c r="H5545">
        <v>0</v>
      </c>
      <c r="I5545">
        <v>144.9</v>
      </c>
      <c r="J5545" t="s">
        <v>74</v>
      </c>
      <c r="K5545" t="s">
        <v>52</v>
      </c>
      <c r="L5545">
        <v>65185</v>
      </c>
      <c r="M5545" t="s">
        <v>328</v>
      </c>
      <c r="N5545" t="s">
        <v>0</v>
      </c>
      <c r="O5545" t="s">
        <v>4114</v>
      </c>
      <c r="P5545" t="s">
        <v>4605</v>
      </c>
      <c r="W5545" s="54">
        <v>2</v>
      </c>
      <c r="X5545" s="49">
        <v>0</v>
      </c>
      <c r="Y5545" s="54">
        <v>0</v>
      </c>
      <c r="Z5545" s="34">
        <v>2</v>
      </c>
      <c r="AA5545" s="34">
        <v>144.9</v>
      </c>
    </row>
    <row r="5546" spans="3:27" x14ac:dyDescent="0.25">
      <c r="C5546" s="33">
        <v>14435</v>
      </c>
      <c r="D5546" s="1">
        <v>42766.465127314812</v>
      </c>
      <c r="E5546" s="41">
        <f t="shared" si="172"/>
        <v>2017</v>
      </c>
      <c r="F5546" s="41">
        <f t="shared" si="173"/>
        <v>1</v>
      </c>
      <c r="G5546" t="s">
        <v>309</v>
      </c>
      <c r="H5546">
        <v>0</v>
      </c>
      <c r="I5546">
        <v>139.94999999999999</v>
      </c>
      <c r="J5546" t="s">
        <v>74</v>
      </c>
      <c r="K5546" t="s">
        <v>52</v>
      </c>
      <c r="L5546">
        <v>22761</v>
      </c>
      <c r="M5546" t="s">
        <v>168</v>
      </c>
      <c r="N5546" t="s">
        <v>0</v>
      </c>
      <c r="O5546" t="s">
        <v>4559</v>
      </c>
      <c r="W5546" s="54">
        <v>1</v>
      </c>
      <c r="X5546" s="49">
        <v>1</v>
      </c>
      <c r="Y5546" s="54">
        <v>139.94999999999999</v>
      </c>
      <c r="Z5546" s="45">
        <v>0</v>
      </c>
      <c r="AA5546" s="45">
        <v>0</v>
      </c>
    </row>
    <row r="5547" spans="3:27" x14ac:dyDescent="0.25">
      <c r="C5547" s="33">
        <v>14422</v>
      </c>
      <c r="D5547" s="1">
        <v>42766.429502314815</v>
      </c>
      <c r="E5547" s="41">
        <f t="shared" si="172"/>
        <v>2017</v>
      </c>
      <c r="F5547" s="41">
        <f t="shared" si="173"/>
        <v>1</v>
      </c>
      <c r="G5547" t="s">
        <v>61</v>
      </c>
      <c r="H5547">
        <v>0</v>
      </c>
      <c r="I5547">
        <v>154.94999999999999</v>
      </c>
      <c r="J5547" t="s">
        <v>51</v>
      </c>
      <c r="K5547" t="s">
        <v>52</v>
      </c>
      <c r="L5547" t="s">
        <v>4869</v>
      </c>
      <c r="M5547" t="s">
        <v>3019</v>
      </c>
      <c r="N5547" t="s">
        <v>64</v>
      </c>
      <c r="O5547" t="s">
        <v>3880</v>
      </c>
      <c r="W5547" s="54">
        <v>1</v>
      </c>
      <c r="X5547" s="49">
        <v>1</v>
      </c>
      <c r="Y5547" s="54">
        <v>154.94999999999999</v>
      </c>
      <c r="Z5547" s="45">
        <v>0</v>
      </c>
      <c r="AA5547" s="45">
        <v>0</v>
      </c>
    </row>
    <row r="5548" spans="3:27" x14ac:dyDescent="0.25">
      <c r="C5548" s="33">
        <v>14414</v>
      </c>
      <c r="D5548" s="1">
        <v>42766.327731481484</v>
      </c>
      <c r="E5548" s="41">
        <f t="shared" si="172"/>
        <v>2017</v>
      </c>
      <c r="F5548" s="41">
        <f t="shared" si="173"/>
        <v>1</v>
      </c>
      <c r="G5548" t="s">
        <v>61</v>
      </c>
      <c r="H5548">
        <v>0</v>
      </c>
      <c r="I5548">
        <v>60</v>
      </c>
      <c r="J5548" t="s">
        <v>51</v>
      </c>
      <c r="K5548" t="s">
        <v>52</v>
      </c>
      <c r="L5548">
        <v>10963</v>
      </c>
      <c r="M5548" t="s">
        <v>185</v>
      </c>
      <c r="N5548" t="s">
        <v>0</v>
      </c>
      <c r="O5548" t="s">
        <v>4870</v>
      </c>
      <c r="W5548" s="54">
        <v>1</v>
      </c>
      <c r="X5548" s="49">
        <v>0</v>
      </c>
      <c r="Y5548" s="54">
        <v>0</v>
      </c>
      <c r="Z5548" s="34">
        <v>1</v>
      </c>
      <c r="AA5548" s="34">
        <v>60</v>
      </c>
    </row>
    <row r="5549" spans="3:27" x14ac:dyDescent="0.25">
      <c r="C5549" s="33">
        <v>14413</v>
      </c>
      <c r="D5549" s="1">
        <v>42766.293726851851</v>
      </c>
      <c r="E5549" s="41">
        <f t="shared" si="172"/>
        <v>2017</v>
      </c>
      <c r="F5549" s="41">
        <f t="shared" si="173"/>
        <v>1</v>
      </c>
      <c r="G5549" t="s">
        <v>61</v>
      </c>
      <c r="H5549">
        <v>0</v>
      </c>
      <c r="I5549">
        <v>199.9</v>
      </c>
      <c r="J5549" t="s">
        <v>56</v>
      </c>
      <c r="K5549" t="s">
        <v>52</v>
      </c>
      <c r="L5549">
        <v>22081</v>
      </c>
      <c r="M5549" t="s">
        <v>168</v>
      </c>
      <c r="N5549" t="s">
        <v>0</v>
      </c>
      <c r="O5549" t="s">
        <v>3863</v>
      </c>
      <c r="P5549" t="s">
        <v>4551</v>
      </c>
      <c r="W5549" s="54">
        <v>2</v>
      </c>
      <c r="X5549" s="49">
        <v>1</v>
      </c>
      <c r="Y5549" s="54">
        <v>99.95</v>
      </c>
      <c r="Z5549" s="45">
        <v>1</v>
      </c>
      <c r="AA5549" s="45">
        <v>99.95</v>
      </c>
    </row>
    <row r="5550" spans="3:27" x14ac:dyDescent="0.25">
      <c r="C5550" s="33">
        <v>14412</v>
      </c>
      <c r="D5550" s="1">
        <v>42766.065520833334</v>
      </c>
      <c r="E5550" s="41">
        <f t="shared" si="172"/>
        <v>2017</v>
      </c>
      <c r="F5550" s="41">
        <f t="shared" si="173"/>
        <v>1</v>
      </c>
      <c r="G5550" t="s">
        <v>61</v>
      </c>
      <c r="H5550">
        <v>0</v>
      </c>
      <c r="I5550">
        <v>339.9</v>
      </c>
      <c r="J5550" t="s">
        <v>51</v>
      </c>
      <c r="K5550" t="s">
        <v>52</v>
      </c>
      <c r="L5550">
        <v>1127</v>
      </c>
      <c r="M5550" t="s">
        <v>574</v>
      </c>
      <c r="N5550" t="s">
        <v>0</v>
      </c>
      <c r="O5550" t="s">
        <v>3648</v>
      </c>
      <c r="P5550" t="s">
        <v>4796</v>
      </c>
      <c r="W5550" s="54">
        <v>2</v>
      </c>
      <c r="X5550" s="49">
        <v>1</v>
      </c>
      <c r="Y5550" s="54">
        <v>169.95</v>
      </c>
      <c r="Z5550" s="45">
        <v>1</v>
      </c>
      <c r="AA5550" s="45">
        <v>169.95</v>
      </c>
    </row>
    <row r="5551" spans="3:27" x14ac:dyDescent="0.25">
      <c r="C5551" s="33">
        <v>14411</v>
      </c>
      <c r="D5551" s="1">
        <v>42765.98201388889</v>
      </c>
      <c r="E5551" s="41">
        <f t="shared" si="172"/>
        <v>2017</v>
      </c>
      <c r="F5551" s="41">
        <f t="shared" si="173"/>
        <v>1</v>
      </c>
      <c r="G5551" t="s">
        <v>61</v>
      </c>
      <c r="H5551">
        <v>0</v>
      </c>
      <c r="I5551">
        <v>139.94999999999999</v>
      </c>
      <c r="J5551" t="s">
        <v>74</v>
      </c>
      <c r="K5551" t="s">
        <v>52</v>
      </c>
      <c r="L5551">
        <v>54453</v>
      </c>
      <c r="M5551" t="s">
        <v>4871</v>
      </c>
      <c r="N5551" t="s">
        <v>4745</v>
      </c>
      <c r="O5551" t="s">
        <v>4236</v>
      </c>
      <c r="W5551" s="54">
        <v>1</v>
      </c>
      <c r="X5551" s="49">
        <v>0</v>
      </c>
      <c r="Y5551" s="54">
        <v>0</v>
      </c>
      <c r="Z5551" s="34">
        <v>1</v>
      </c>
      <c r="AA5551" s="34">
        <v>139.94999999999999</v>
      </c>
    </row>
    <row r="5552" spans="3:27" x14ac:dyDescent="0.25">
      <c r="C5552" s="33">
        <v>14410</v>
      </c>
      <c r="D5552" s="1">
        <v>42765.979166666664</v>
      </c>
      <c r="E5552" s="41">
        <f t="shared" si="172"/>
        <v>2017</v>
      </c>
      <c r="F5552" s="41">
        <f t="shared" si="173"/>
        <v>1</v>
      </c>
      <c r="G5552" t="s">
        <v>268</v>
      </c>
      <c r="H5552">
        <v>0</v>
      </c>
      <c r="I5552">
        <v>139.94999999999999</v>
      </c>
      <c r="J5552" t="s">
        <v>56</v>
      </c>
      <c r="K5552" t="s">
        <v>52</v>
      </c>
      <c r="L5552">
        <v>13587</v>
      </c>
      <c r="M5552" t="s">
        <v>185</v>
      </c>
      <c r="N5552" t="s">
        <v>0</v>
      </c>
      <c r="O5552" t="s">
        <v>4559</v>
      </c>
      <c r="W5552" s="54">
        <v>1</v>
      </c>
      <c r="X5552" s="49">
        <v>0</v>
      </c>
      <c r="Y5552" s="54">
        <v>0</v>
      </c>
      <c r="Z5552" s="34">
        <v>1</v>
      </c>
      <c r="AA5552" s="34">
        <v>139.94999999999999</v>
      </c>
    </row>
    <row r="5553" spans="3:27" x14ac:dyDescent="0.25">
      <c r="C5553" s="33">
        <v>14407</v>
      </c>
      <c r="D5553" s="1">
        <v>42765.885509259257</v>
      </c>
      <c r="E5553" s="41">
        <f t="shared" si="172"/>
        <v>2017</v>
      </c>
      <c r="F5553" s="41">
        <f t="shared" si="173"/>
        <v>1</v>
      </c>
      <c r="G5553" t="s">
        <v>61</v>
      </c>
      <c r="H5553">
        <v>0</v>
      </c>
      <c r="I5553">
        <v>139.94999999999999</v>
      </c>
      <c r="J5553" t="s">
        <v>74</v>
      </c>
      <c r="K5553" t="s">
        <v>52</v>
      </c>
      <c r="L5553" t="s">
        <v>4872</v>
      </c>
      <c r="M5553" t="s">
        <v>90</v>
      </c>
      <c r="N5553" t="s">
        <v>64</v>
      </c>
      <c r="O5553" t="s">
        <v>3885</v>
      </c>
      <c r="W5553" s="54">
        <v>1</v>
      </c>
      <c r="X5553" s="49">
        <v>0</v>
      </c>
      <c r="Y5553" s="54">
        <v>0</v>
      </c>
      <c r="Z5553" s="34">
        <v>1</v>
      </c>
      <c r="AA5553" s="34">
        <v>139.94999999999999</v>
      </c>
    </row>
    <row r="5554" spans="3:27" x14ac:dyDescent="0.25">
      <c r="C5554" s="33">
        <v>14406</v>
      </c>
      <c r="D5554" s="1">
        <v>42765.871493055558</v>
      </c>
      <c r="E5554" s="41">
        <f t="shared" si="172"/>
        <v>2017</v>
      </c>
      <c r="F5554" s="41">
        <f t="shared" si="173"/>
        <v>1</v>
      </c>
      <c r="G5554" t="s">
        <v>309</v>
      </c>
      <c r="H5554">
        <v>0</v>
      </c>
      <c r="I5554">
        <v>259.89999999999998</v>
      </c>
      <c r="J5554" t="s">
        <v>51</v>
      </c>
      <c r="K5554" t="s">
        <v>52</v>
      </c>
      <c r="L5554">
        <v>45147</v>
      </c>
      <c r="M5554" t="s">
        <v>53</v>
      </c>
      <c r="N5554" t="s">
        <v>0</v>
      </c>
      <c r="O5554" t="s">
        <v>3970</v>
      </c>
      <c r="P5554" t="s">
        <v>3697</v>
      </c>
      <c r="W5554" s="54">
        <v>2</v>
      </c>
      <c r="X5554" s="49">
        <v>2</v>
      </c>
      <c r="Y5554" s="54">
        <v>259.89999999999998</v>
      </c>
      <c r="Z5554" s="45">
        <v>0</v>
      </c>
      <c r="AA5554" s="45">
        <v>0</v>
      </c>
    </row>
    <row r="5555" spans="3:27" x14ac:dyDescent="0.25">
      <c r="C5555" s="33">
        <v>14405</v>
      </c>
      <c r="D5555" s="1">
        <v>42765.751956018517</v>
      </c>
      <c r="E5555" s="41">
        <f t="shared" si="172"/>
        <v>2017</v>
      </c>
      <c r="F5555" s="41">
        <f t="shared" si="173"/>
        <v>1</v>
      </c>
      <c r="G5555" t="s">
        <v>309</v>
      </c>
      <c r="H5555">
        <v>0</v>
      </c>
      <c r="I5555">
        <v>169.95</v>
      </c>
      <c r="J5555" t="s">
        <v>74</v>
      </c>
      <c r="K5555" t="s">
        <v>52</v>
      </c>
      <c r="L5555">
        <v>40489</v>
      </c>
      <c r="M5555" t="s">
        <v>81</v>
      </c>
      <c r="N5555" t="s">
        <v>0</v>
      </c>
      <c r="O5555" t="s">
        <v>4155</v>
      </c>
      <c r="W5555" s="54">
        <v>1</v>
      </c>
      <c r="X5555" s="49">
        <v>1</v>
      </c>
      <c r="Y5555" s="54">
        <v>169.95</v>
      </c>
      <c r="Z5555" s="45">
        <v>0</v>
      </c>
      <c r="AA5555" s="45">
        <v>0</v>
      </c>
    </row>
    <row r="5556" spans="3:27" x14ac:dyDescent="0.25">
      <c r="C5556" s="33">
        <v>14403</v>
      </c>
      <c r="D5556" s="1">
        <v>42765.720949074072</v>
      </c>
      <c r="E5556" s="41">
        <f t="shared" si="172"/>
        <v>2017</v>
      </c>
      <c r="F5556" s="41">
        <f t="shared" si="173"/>
        <v>1</v>
      </c>
      <c r="G5556" t="s">
        <v>61</v>
      </c>
      <c r="H5556">
        <v>0</v>
      </c>
      <c r="I5556">
        <v>129.94999999999999</v>
      </c>
      <c r="J5556" t="s">
        <v>74</v>
      </c>
      <c r="K5556" t="s">
        <v>52</v>
      </c>
      <c r="L5556">
        <v>30173</v>
      </c>
      <c r="M5556" t="s">
        <v>259</v>
      </c>
      <c r="N5556" t="s">
        <v>0</v>
      </c>
      <c r="O5556" t="s">
        <v>3970</v>
      </c>
      <c r="W5556" s="54">
        <v>1</v>
      </c>
      <c r="X5556" s="49">
        <v>1</v>
      </c>
      <c r="Y5556" s="54">
        <v>129.94999999999999</v>
      </c>
      <c r="Z5556" s="45">
        <v>0</v>
      </c>
      <c r="AA5556" s="45">
        <v>0</v>
      </c>
    </row>
    <row r="5557" spans="3:27" x14ac:dyDescent="0.25">
      <c r="C5557" s="33">
        <v>14400</v>
      </c>
      <c r="D5557" s="1">
        <v>42765.691076388888</v>
      </c>
      <c r="E5557" s="41">
        <f t="shared" si="172"/>
        <v>2017</v>
      </c>
      <c r="F5557" s="41">
        <f t="shared" si="173"/>
        <v>1</v>
      </c>
      <c r="G5557" t="s">
        <v>309</v>
      </c>
      <c r="H5557">
        <v>0</v>
      </c>
      <c r="I5557">
        <v>129.94999999999999</v>
      </c>
      <c r="J5557" t="s">
        <v>51</v>
      </c>
      <c r="K5557" t="s">
        <v>52</v>
      </c>
      <c r="L5557">
        <v>10117</v>
      </c>
      <c r="M5557" t="s">
        <v>185</v>
      </c>
      <c r="N5557" t="s">
        <v>0</v>
      </c>
      <c r="O5557" t="s">
        <v>4873</v>
      </c>
      <c r="W5557" s="54">
        <v>1</v>
      </c>
      <c r="X5557" s="49">
        <v>1</v>
      </c>
      <c r="Y5557" s="54">
        <v>129.94999999999999</v>
      </c>
      <c r="Z5557" s="45">
        <v>0</v>
      </c>
      <c r="AA5557" s="45">
        <v>0</v>
      </c>
    </row>
    <row r="5558" spans="3:27" x14ac:dyDescent="0.25">
      <c r="C5558" s="33">
        <v>14399</v>
      </c>
      <c r="D5558" s="1">
        <v>42765.687662037039</v>
      </c>
      <c r="E5558" s="41">
        <f t="shared" si="172"/>
        <v>2017</v>
      </c>
      <c r="F5558" s="41">
        <f t="shared" si="173"/>
        <v>1</v>
      </c>
      <c r="G5558" t="s">
        <v>61</v>
      </c>
      <c r="H5558">
        <v>0</v>
      </c>
      <c r="I5558">
        <v>291.85000000000002</v>
      </c>
      <c r="J5558" t="s">
        <v>56</v>
      </c>
      <c r="K5558" t="s">
        <v>52</v>
      </c>
      <c r="L5558">
        <v>10115</v>
      </c>
      <c r="M5558" t="s">
        <v>1946</v>
      </c>
      <c r="N5558" t="s">
        <v>0</v>
      </c>
      <c r="O5558" t="s">
        <v>3839</v>
      </c>
      <c r="P5558" t="s">
        <v>4874</v>
      </c>
      <c r="Q5558" t="s">
        <v>3708</v>
      </c>
      <c r="W5558" s="54">
        <v>3</v>
      </c>
      <c r="X5558" s="49">
        <v>2</v>
      </c>
      <c r="Y5558" s="54">
        <v>201.90000000000003</v>
      </c>
      <c r="Z5558" s="34">
        <v>1</v>
      </c>
      <c r="AA5558" s="34">
        <v>89.95</v>
      </c>
    </row>
    <row r="5559" spans="3:27" x14ac:dyDescent="0.25">
      <c r="C5559" s="33">
        <v>14390</v>
      </c>
      <c r="D5559" s="1">
        <v>42765.628622685188</v>
      </c>
      <c r="E5559" s="41">
        <f t="shared" si="172"/>
        <v>2017</v>
      </c>
      <c r="F5559" s="41">
        <f t="shared" si="173"/>
        <v>1</v>
      </c>
      <c r="G5559" t="s">
        <v>309</v>
      </c>
      <c r="H5559">
        <v>0</v>
      </c>
      <c r="I5559">
        <v>119.95</v>
      </c>
      <c r="J5559" t="s">
        <v>51</v>
      </c>
      <c r="K5559" t="s">
        <v>52</v>
      </c>
      <c r="L5559">
        <v>99734</v>
      </c>
      <c r="M5559" t="s">
        <v>3381</v>
      </c>
      <c r="N5559" t="s">
        <v>0</v>
      </c>
      <c r="O5559" t="s">
        <v>4489</v>
      </c>
      <c r="W5559" s="54">
        <v>1</v>
      </c>
      <c r="X5559" s="49">
        <v>1</v>
      </c>
      <c r="Y5559" s="54">
        <v>119.95</v>
      </c>
      <c r="Z5559" s="45">
        <v>0</v>
      </c>
      <c r="AA5559" s="45">
        <v>0</v>
      </c>
    </row>
    <row r="5560" spans="3:27" x14ac:dyDescent="0.25">
      <c r="C5560" s="33">
        <v>14387</v>
      </c>
      <c r="D5560" s="1">
        <v>42765.604351851849</v>
      </c>
      <c r="E5560" s="41">
        <f t="shared" si="172"/>
        <v>2017</v>
      </c>
      <c r="F5560" s="41">
        <f t="shared" si="173"/>
        <v>1</v>
      </c>
      <c r="G5560" t="s">
        <v>309</v>
      </c>
      <c r="H5560">
        <v>0</v>
      </c>
      <c r="I5560">
        <v>154.94999999999999</v>
      </c>
      <c r="J5560" t="s">
        <v>74</v>
      </c>
      <c r="K5560" t="s">
        <v>52</v>
      </c>
      <c r="L5560" t="s">
        <v>4875</v>
      </c>
      <c r="M5560" t="s">
        <v>1060</v>
      </c>
      <c r="N5560" t="s">
        <v>64</v>
      </c>
      <c r="O5560" t="s">
        <v>3880</v>
      </c>
      <c r="W5560" s="54">
        <v>1</v>
      </c>
      <c r="X5560" s="49">
        <v>1</v>
      </c>
      <c r="Y5560" s="54">
        <v>154.94999999999999</v>
      </c>
      <c r="Z5560" s="45">
        <v>0</v>
      </c>
      <c r="AA5560" s="45">
        <v>0</v>
      </c>
    </row>
    <row r="5561" spans="3:27" x14ac:dyDescent="0.25">
      <c r="C5561" s="33">
        <v>14385</v>
      </c>
      <c r="D5561" s="1">
        <v>42765.591689814813</v>
      </c>
      <c r="E5561" s="41">
        <f t="shared" si="172"/>
        <v>2017</v>
      </c>
      <c r="F5561" s="41">
        <f t="shared" si="173"/>
        <v>1</v>
      </c>
      <c r="G5561" t="s">
        <v>61</v>
      </c>
      <c r="H5561">
        <v>0</v>
      </c>
      <c r="I5561">
        <v>297.8</v>
      </c>
      <c r="J5561" t="s">
        <v>56</v>
      </c>
      <c r="K5561" t="s">
        <v>52</v>
      </c>
      <c r="L5561">
        <v>70599</v>
      </c>
      <c r="M5561" t="s">
        <v>75</v>
      </c>
      <c r="N5561" t="s">
        <v>0</v>
      </c>
      <c r="O5561" t="s">
        <v>4100</v>
      </c>
      <c r="P5561" t="s">
        <v>4179</v>
      </c>
      <c r="Q5561" t="s">
        <v>4097</v>
      </c>
      <c r="R5561" t="s">
        <v>3776</v>
      </c>
      <c r="W5561" s="54">
        <v>4</v>
      </c>
      <c r="X5561" s="49">
        <v>3</v>
      </c>
      <c r="Y5561" s="54">
        <v>223.35000000000002</v>
      </c>
      <c r="Z5561" s="45">
        <v>1</v>
      </c>
      <c r="AA5561" s="45">
        <v>74.45</v>
      </c>
    </row>
    <row r="5562" spans="3:27" x14ac:dyDescent="0.25">
      <c r="C5562" s="33">
        <v>14384</v>
      </c>
      <c r="D5562" s="1">
        <v>42765.579224537039</v>
      </c>
      <c r="E5562" s="41">
        <f t="shared" si="172"/>
        <v>2017</v>
      </c>
      <c r="F5562" s="41">
        <f t="shared" si="173"/>
        <v>1</v>
      </c>
      <c r="G5562" t="s">
        <v>309</v>
      </c>
      <c r="H5562">
        <v>0</v>
      </c>
      <c r="I5562">
        <v>139.9</v>
      </c>
      <c r="J5562" t="s">
        <v>56</v>
      </c>
      <c r="K5562" t="s">
        <v>52</v>
      </c>
      <c r="L5562">
        <v>91257</v>
      </c>
      <c r="M5562" t="s">
        <v>4876</v>
      </c>
      <c r="N5562" t="s">
        <v>0</v>
      </c>
      <c r="O5562" t="s">
        <v>4323</v>
      </c>
      <c r="P5562" t="s">
        <v>4128</v>
      </c>
      <c r="W5562" s="54">
        <v>2</v>
      </c>
      <c r="X5562" s="49">
        <v>2</v>
      </c>
      <c r="Y5562" s="54">
        <v>139.9</v>
      </c>
      <c r="Z5562" s="45">
        <v>0</v>
      </c>
      <c r="AA5562" s="45">
        <v>0</v>
      </c>
    </row>
    <row r="5563" spans="3:27" x14ac:dyDescent="0.25">
      <c r="C5563" s="33">
        <v>14383</v>
      </c>
      <c r="D5563" s="1">
        <v>42765.527291666665</v>
      </c>
      <c r="E5563" s="41">
        <f t="shared" si="172"/>
        <v>2017</v>
      </c>
      <c r="F5563" s="41">
        <f t="shared" si="173"/>
        <v>1</v>
      </c>
      <c r="G5563" t="s">
        <v>61</v>
      </c>
      <c r="H5563">
        <v>0</v>
      </c>
      <c r="I5563">
        <v>139.94999999999999</v>
      </c>
      <c r="J5563" t="s">
        <v>74</v>
      </c>
      <c r="K5563" t="s">
        <v>52</v>
      </c>
      <c r="L5563" t="s">
        <v>4877</v>
      </c>
      <c r="M5563" t="s">
        <v>473</v>
      </c>
      <c r="N5563" t="s">
        <v>64</v>
      </c>
      <c r="O5563" t="s">
        <v>3905</v>
      </c>
      <c r="W5563" s="54">
        <v>1</v>
      </c>
      <c r="X5563" s="49">
        <v>0</v>
      </c>
      <c r="Y5563" s="54">
        <v>0</v>
      </c>
      <c r="Z5563" s="34">
        <v>1</v>
      </c>
      <c r="AA5563" s="34">
        <v>139.94999999999999</v>
      </c>
    </row>
    <row r="5564" spans="3:27" x14ac:dyDescent="0.25">
      <c r="C5564" s="33">
        <v>14381</v>
      </c>
      <c r="D5564" s="1">
        <v>42765.469571759262</v>
      </c>
      <c r="E5564" s="41">
        <f t="shared" si="172"/>
        <v>2017</v>
      </c>
      <c r="F5564" s="41">
        <f t="shared" si="173"/>
        <v>1</v>
      </c>
      <c r="G5564" t="s">
        <v>309</v>
      </c>
      <c r="H5564">
        <v>0</v>
      </c>
      <c r="I5564">
        <v>139.94999999999999</v>
      </c>
      <c r="J5564" t="s">
        <v>74</v>
      </c>
      <c r="K5564" t="s">
        <v>52</v>
      </c>
      <c r="L5564" t="s">
        <v>4762</v>
      </c>
      <c r="M5564" t="s">
        <v>473</v>
      </c>
      <c r="N5564" t="s">
        <v>64</v>
      </c>
      <c r="O5564" t="s">
        <v>3905</v>
      </c>
      <c r="W5564" s="54">
        <v>1</v>
      </c>
      <c r="X5564" s="49">
        <v>1</v>
      </c>
      <c r="Y5564" s="54">
        <v>139.94999999999999</v>
      </c>
      <c r="Z5564" s="45">
        <v>0</v>
      </c>
      <c r="AA5564" s="45">
        <v>0</v>
      </c>
    </row>
    <row r="5565" spans="3:27" x14ac:dyDescent="0.25">
      <c r="C5565" s="33">
        <v>14375</v>
      </c>
      <c r="D5565" s="1">
        <v>42765.399398148147</v>
      </c>
      <c r="E5565" s="41">
        <f t="shared" si="172"/>
        <v>2017</v>
      </c>
      <c r="F5565" s="41">
        <f t="shared" si="173"/>
        <v>1</v>
      </c>
      <c r="G5565" t="s">
        <v>61</v>
      </c>
      <c r="H5565">
        <v>0</v>
      </c>
      <c r="I5565">
        <v>90.95</v>
      </c>
      <c r="J5565" t="s">
        <v>51</v>
      </c>
      <c r="K5565" t="s">
        <v>52</v>
      </c>
      <c r="L5565">
        <v>4663</v>
      </c>
      <c r="M5565" t="s">
        <v>4878</v>
      </c>
      <c r="N5565" t="s">
        <v>307</v>
      </c>
      <c r="O5565" t="s">
        <v>4090</v>
      </c>
      <c r="W5565" s="54">
        <v>1</v>
      </c>
      <c r="X5565" s="49">
        <v>0</v>
      </c>
      <c r="Y5565" s="54">
        <v>0</v>
      </c>
      <c r="Z5565" s="34">
        <v>1</v>
      </c>
      <c r="AA5565" s="34">
        <v>90.95</v>
      </c>
    </row>
    <row r="5566" spans="3:27" x14ac:dyDescent="0.25">
      <c r="C5566" s="33">
        <v>14369</v>
      </c>
      <c r="D5566" s="1">
        <v>42764.9294212963</v>
      </c>
      <c r="E5566" s="41">
        <f t="shared" si="172"/>
        <v>2017</v>
      </c>
      <c r="F5566" s="41">
        <f t="shared" si="173"/>
        <v>1</v>
      </c>
      <c r="G5566" t="s">
        <v>309</v>
      </c>
      <c r="H5566">
        <v>0</v>
      </c>
      <c r="I5566">
        <v>179.9</v>
      </c>
      <c r="J5566" t="s">
        <v>56</v>
      </c>
      <c r="K5566" t="s">
        <v>52</v>
      </c>
      <c r="L5566">
        <v>38104</v>
      </c>
      <c r="M5566" t="s">
        <v>391</v>
      </c>
      <c r="N5566" t="s">
        <v>0</v>
      </c>
      <c r="O5566" t="s">
        <v>3958</v>
      </c>
      <c r="P5566" t="s">
        <v>4553</v>
      </c>
      <c r="W5566" s="54">
        <v>2</v>
      </c>
      <c r="X5566" s="49">
        <v>2</v>
      </c>
      <c r="Y5566" s="54">
        <v>179.9</v>
      </c>
      <c r="Z5566" s="45">
        <v>0</v>
      </c>
      <c r="AA5566" s="45">
        <v>0</v>
      </c>
    </row>
    <row r="5567" spans="3:27" x14ac:dyDescent="0.25">
      <c r="C5567" s="33">
        <v>14368</v>
      </c>
      <c r="D5567" s="1">
        <v>42764.910069444442</v>
      </c>
      <c r="E5567" s="41">
        <f t="shared" si="172"/>
        <v>2017</v>
      </c>
      <c r="F5567" s="41">
        <f t="shared" si="173"/>
        <v>1</v>
      </c>
      <c r="G5567" t="s">
        <v>309</v>
      </c>
      <c r="H5567">
        <v>0</v>
      </c>
      <c r="I5567">
        <v>79.900000000000006</v>
      </c>
      <c r="J5567" t="s">
        <v>74</v>
      </c>
      <c r="K5567" t="s">
        <v>52</v>
      </c>
      <c r="L5567">
        <v>20257</v>
      </c>
      <c r="M5567" t="s">
        <v>168</v>
      </c>
      <c r="N5567" t="s">
        <v>0</v>
      </c>
      <c r="O5567" t="s">
        <v>4037</v>
      </c>
      <c r="P5567" t="s">
        <v>4281</v>
      </c>
      <c r="W5567" s="54">
        <v>2</v>
      </c>
      <c r="X5567" s="49">
        <v>2</v>
      </c>
      <c r="Y5567" s="54">
        <v>79.900000000000006</v>
      </c>
      <c r="Z5567" s="45">
        <v>0</v>
      </c>
      <c r="AA5567" s="45">
        <v>0</v>
      </c>
    </row>
    <row r="5568" spans="3:27" x14ac:dyDescent="0.25">
      <c r="C5568" s="33">
        <v>14367</v>
      </c>
      <c r="D5568" s="1">
        <v>42764.903229166666</v>
      </c>
      <c r="E5568" s="41">
        <f t="shared" si="172"/>
        <v>2017</v>
      </c>
      <c r="F5568" s="41">
        <f t="shared" si="173"/>
        <v>1</v>
      </c>
      <c r="G5568" t="s">
        <v>61</v>
      </c>
      <c r="H5568">
        <v>0</v>
      </c>
      <c r="I5568">
        <v>350.85</v>
      </c>
      <c r="J5568" t="s">
        <v>74</v>
      </c>
      <c r="K5568" t="s">
        <v>52</v>
      </c>
      <c r="L5568">
        <v>10115</v>
      </c>
      <c r="M5568" t="s">
        <v>185</v>
      </c>
      <c r="N5568" t="s">
        <v>0</v>
      </c>
      <c r="O5568" t="s">
        <v>3787</v>
      </c>
      <c r="P5568" t="s">
        <v>4114</v>
      </c>
      <c r="Q5568" t="s">
        <v>4633</v>
      </c>
      <c r="W5568" s="54">
        <v>3</v>
      </c>
      <c r="X5568" s="49">
        <v>2</v>
      </c>
      <c r="Y5568" s="54">
        <v>220.90000000000003</v>
      </c>
      <c r="Z5568" s="45">
        <v>1</v>
      </c>
      <c r="AA5568" s="45">
        <v>129.94999999999999</v>
      </c>
    </row>
    <row r="5569" spans="3:27" x14ac:dyDescent="0.25">
      <c r="C5569" s="33">
        <v>14366</v>
      </c>
      <c r="D5569" s="1">
        <v>42764.886990740742</v>
      </c>
      <c r="E5569" s="41">
        <f t="shared" si="172"/>
        <v>2017</v>
      </c>
      <c r="F5569" s="41">
        <f t="shared" si="173"/>
        <v>1</v>
      </c>
      <c r="G5569" t="s">
        <v>61</v>
      </c>
      <c r="H5569">
        <v>0</v>
      </c>
      <c r="I5569">
        <v>139.94999999999999</v>
      </c>
      <c r="J5569" t="s">
        <v>51</v>
      </c>
      <c r="K5569" t="s">
        <v>52</v>
      </c>
      <c r="L5569">
        <v>10629</v>
      </c>
      <c r="M5569" t="s">
        <v>185</v>
      </c>
      <c r="N5569" t="s">
        <v>0</v>
      </c>
      <c r="O5569" t="s">
        <v>3905</v>
      </c>
      <c r="W5569" s="54">
        <v>1</v>
      </c>
      <c r="X5569" s="49">
        <v>0</v>
      </c>
      <c r="Y5569" s="54">
        <v>0</v>
      </c>
      <c r="Z5569" s="34">
        <v>1</v>
      </c>
      <c r="AA5569" s="34">
        <v>139.94999999999999</v>
      </c>
    </row>
    <row r="5570" spans="3:27" x14ac:dyDescent="0.25">
      <c r="C5570" s="33">
        <v>14365</v>
      </c>
      <c r="D5570" s="1">
        <v>42764.884236111109</v>
      </c>
      <c r="E5570" s="41">
        <f t="shared" si="172"/>
        <v>2017</v>
      </c>
      <c r="F5570" s="41">
        <f t="shared" si="173"/>
        <v>1</v>
      </c>
      <c r="G5570" t="s">
        <v>309</v>
      </c>
      <c r="H5570">
        <v>0</v>
      </c>
      <c r="I5570">
        <v>69.95</v>
      </c>
      <c r="J5570" t="s">
        <v>74</v>
      </c>
      <c r="K5570" t="s">
        <v>52</v>
      </c>
      <c r="L5570">
        <v>47443</v>
      </c>
      <c r="M5570" t="s">
        <v>4879</v>
      </c>
      <c r="N5570" t="s">
        <v>0</v>
      </c>
      <c r="O5570" t="s">
        <v>3735</v>
      </c>
      <c r="W5570" s="54">
        <v>1</v>
      </c>
      <c r="X5570" s="49">
        <v>1</v>
      </c>
      <c r="Y5570" s="54">
        <v>69.95</v>
      </c>
      <c r="Z5570" s="45">
        <v>0</v>
      </c>
      <c r="AA5570" s="45">
        <v>0</v>
      </c>
    </row>
    <row r="5571" spans="3:27" x14ac:dyDescent="0.25">
      <c r="C5571" s="33">
        <v>14364</v>
      </c>
      <c r="D5571" s="1">
        <v>42764.796249999999</v>
      </c>
      <c r="E5571" s="41">
        <f t="shared" si="172"/>
        <v>2017</v>
      </c>
      <c r="F5571" s="41">
        <f t="shared" si="173"/>
        <v>1</v>
      </c>
      <c r="G5571" t="s">
        <v>309</v>
      </c>
      <c r="H5571">
        <v>0</v>
      </c>
      <c r="I5571">
        <v>169.95</v>
      </c>
      <c r="J5571" t="s">
        <v>56</v>
      </c>
      <c r="K5571" t="s">
        <v>52</v>
      </c>
      <c r="L5571">
        <v>50171</v>
      </c>
      <c r="M5571" t="s">
        <v>3028</v>
      </c>
      <c r="N5571" t="s">
        <v>0</v>
      </c>
      <c r="O5571" t="s">
        <v>3656</v>
      </c>
      <c r="W5571" s="54">
        <v>1</v>
      </c>
      <c r="X5571" s="49">
        <v>1</v>
      </c>
      <c r="Y5571" s="54">
        <v>169.95</v>
      </c>
      <c r="Z5571" s="45">
        <v>0</v>
      </c>
      <c r="AA5571" s="45">
        <v>0</v>
      </c>
    </row>
    <row r="5572" spans="3:27" x14ac:dyDescent="0.25">
      <c r="C5572" s="33">
        <v>14363</v>
      </c>
      <c r="D5572" s="1">
        <v>42764.768379629626</v>
      </c>
      <c r="E5572" s="41">
        <f t="shared" si="172"/>
        <v>2017</v>
      </c>
      <c r="F5572" s="41">
        <f t="shared" si="173"/>
        <v>1</v>
      </c>
      <c r="G5572" t="s">
        <v>309</v>
      </c>
      <c r="H5572">
        <v>0</v>
      </c>
      <c r="I5572">
        <v>129.94999999999999</v>
      </c>
      <c r="J5572" t="s">
        <v>56</v>
      </c>
      <c r="K5572" t="s">
        <v>52</v>
      </c>
      <c r="L5572">
        <v>38106</v>
      </c>
      <c r="M5572" t="s">
        <v>391</v>
      </c>
      <c r="N5572" t="s">
        <v>0</v>
      </c>
      <c r="O5572" t="s">
        <v>3999</v>
      </c>
      <c r="W5572" s="54">
        <v>1</v>
      </c>
      <c r="X5572" s="49">
        <v>1</v>
      </c>
      <c r="Y5572" s="54">
        <v>129.94999999999999</v>
      </c>
      <c r="Z5572" s="45">
        <v>0</v>
      </c>
      <c r="AA5572" s="45">
        <v>0</v>
      </c>
    </row>
    <row r="5573" spans="3:27" x14ac:dyDescent="0.25">
      <c r="C5573" s="33">
        <v>14361</v>
      </c>
      <c r="D5573" s="1">
        <v>42764.751122685186</v>
      </c>
      <c r="E5573" s="41">
        <f t="shared" si="172"/>
        <v>2017</v>
      </c>
      <c r="F5573" s="41">
        <f t="shared" si="173"/>
        <v>1</v>
      </c>
      <c r="G5573" t="s">
        <v>309</v>
      </c>
      <c r="H5573">
        <v>0</v>
      </c>
      <c r="I5573">
        <v>269.89999999999998</v>
      </c>
      <c r="J5573" t="s">
        <v>56</v>
      </c>
      <c r="K5573" t="s">
        <v>52</v>
      </c>
      <c r="L5573">
        <v>12043</v>
      </c>
      <c r="M5573" t="s">
        <v>185</v>
      </c>
      <c r="N5573" t="s">
        <v>0</v>
      </c>
      <c r="O5573" t="s">
        <v>4109</v>
      </c>
      <c r="P5573" t="s">
        <v>3982</v>
      </c>
      <c r="W5573" s="54">
        <v>2</v>
      </c>
      <c r="X5573" s="49">
        <v>2</v>
      </c>
      <c r="Y5573" s="54">
        <v>269.89999999999998</v>
      </c>
      <c r="Z5573" s="45">
        <v>0</v>
      </c>
      <c r="AA5573" s="45">
        <v>0</v>
      </c>
    </row>
    <row r="5574" spans="3:27" x14ac:dyDescent="0.25">
      <c r="C5574" s="33">
        <v>14360</v>
      </c>
      <c r="D5574" s="1">
        <v>42764.733784722222</v>
      </c>
      <c r="E5574" s="41">
        <f t="shared" si="172"/>
        <v>2017</v>
      </c>
      <c r="F5574" s="41">
        <f t="shared" si="173"/>
        <v>1</v>
      </c>
      <c r="G5574" t="s">
        <v>61</v>
      </c>
      <c r="H5574">
        <v>0</v>
      </c>
      <c r="I5574">
        <v>261.8</v>
      </c>
      <c r="J5574" t="s">
        <v>74</v>
      </c>
      <c r="K5574" t="s">
        <v>52</v>
      </c>
      <c r="L5574">
        <v>81541</v>
      </c>
      <c r="M5574" t="s">
        <v>57</v>
      </c>
      <c r="N5574" t="s">
        <v>0</v>
      </c>
      <c r="O5574" t="s">
        <v>3819</v>
      </c>
      <c r="P5574" t="s">
        <v>4100</v>
      </c>
      <c r="Q5574" t="s">
        <v>4577</v>
      </c>
      <c r="R5574" t="s">
        <v>4076</v>
      </c>
      <c r="W5574" s="54">
        <v>4</v>
      </c>
      <c r="X5574" s="49">
        <v>3</v>
      </c>
      <c r="Y5574" s="54">
        <v>236.85000000000002</v>
      </c>
      <c r="Z5574" s="45">
        <v>1</v>
      </c>
      <c r="AA5574" s="45">
        <v>24.95</v>
      </c>
    </row>
    <row r="5575" spans="3:27" x14ac:dyDescent="0.25">
      <c r="C5575" s="33">
        <v>14359</v>
      </c>
      <c r="D5575" s="1">
        <v>42764.721030092594</v>
      </c>
      <c r="E5575" s="41">
        <f t="shared" ref="E5575:E5638" si="174">YEAR(D5575)</f>
        <v>2017</v>
      </c>
      <c r="F5575" s="41">
        <f t="shared" ref="F5575:F5638" si="175">MONTH(D5575)</f>
        <v>1</v>
      </c>
      <c r="G5575" t="s">
        <v>61</v>
      </c>
      <c r="H5575">
        <v>0</v>
      </c>
      <c r="I5575">
        <v>209.9</v>
      </c>
      <c r="J5575" t="s">
        <v>56</v>
      </c>
      <c r="K5575" t="s">
        <v>52</v>
      </c>
      <c r="L5575">
        <v>24568</v>
      </c>
      <c r="M5575" t="s">
        <v>2495</v>
      </c>
      <c r="N5575" t="s">
        <v>0</v>
      </c>
      <c r="O5575" t="s">
        <v>3671</v>
      </c>
      <c r="P5575" t="s">
        <v>4258</v>
      </c>
      <c r="W5575" s="54">
        <v>2</v>
      </c>
      <c r="X5575" s="49">
        <v>0</v>
      </c>
      <c r="Y5575" s="54">
        <v>0</v>
      </c>
      <c r="Z5575" s="34">
        <v>2</v>
      </c>
      <c r="AA5575" s="34">
        <v>209.9</v>
      </c>
    </row>
    <row r="5576" spans="3:27" x14ac:dyDescent="0.25">
      <c r="C5576" s="33">
        <v>14357</v>
      </c>
      <c r="D5576" s="1">
        <v>42764.677314814813</v>
      </c>
      <c r="E5576" s="41">
        <f t="shared" si="174"/>
        <v>2017</v>
      </c>
      <c r="F5576" s="41">
        <f t="shared" si="175"/>
        <v>1</v>
      </c>
      <c r="G5576" t="s">
        <v>309</v>
      </c>
      <c r="H5576">
        <v>0</v>
      </c>
      <c r="I5576">
        <v>162.94999999999999</v>
      </c>
      <c r="J5576" t="s">
        <v>51</v>
      </c>
      <c r="K5576" t="s">
        <v>52</v>
      </c>
      <c r="L5576">
        <v>22607</v>
      </c>
      <c r="M5576" t="s">
        <v>168</v>
      </c>
      <c r="N5576" t="s">
        <v>0</v>
      </c>
      <c r="O5576" t="s">
        <v>4775</v>
      </c>
      <c r="W5576" s="54">
        <v>1</v>
      </c>
      <c r="X5576" s="49">
        <v>1</v>
      </c>
      <c r="Y5576" s="54">
        <v>162.94999999999999</v>
      </c>
      <c r="Z5576" s="45">
        <v>0</v>
      </c>
      <c r="AA5576" s="45">
        <v>0</v>
      </c>
    </row>
    <row r="5577" spans="3:27" x14ac:dyDescent="0.25">
      <c r="C5577" s="33">
        <v>14356</v>
      </c>
      <c r="D5577" s="1">
        <v>42764.659143518518</v>
      </c>
      <c r="E5577" s="41">
        <f t="shared" si="174"/>
        <v>2017</v>
      </c>
      <c r="F5577" s="41">
        <f t="shared" si="175"/>
        <v>1</v>
      </c>
      <c r="G5577" t="s">
        <v>61</v>
      </c>
      <c r="H5577">
        <v>0</v>
      </c>
      <c r="I5577">
        <v>229.95</v>
      </c>
      <c r="J5577" t="s">
        <v>74</v>
      </c>
      <c r="K5577" t="s">
        <v>52</v>
      </c>
      <c r="L5577">
        <v>31000</v>
      </c>
      <c r="M5577" t="s">
        <v>4880</v>
      </c>
      <c r="N5577" t="s">
        <v>385</v>
      </c>
      <c r="O5577" t="s">
        <v>3784</v>
      </c>
      <c r="W5577" s="54">
        <v>1</v>
      </c>
      <c r="X5577" s="49">
        <v>0</v>
      </c>
      <c r="Y5577" s="54">
        <v>0</v>
      </c>
      <c r="Z5577" s="34">
        <v>1</v>
      </c>
      <c r="AA5577" s="34">
        <v>229.95</v>
      </c>
    </row>
    <row r="5578" spans="3:27" x14ac:dyDescent="0.25">
      <c r="C5578" s="33">
        <v>14355</v>
      </c>
      <c r="D5578" s="1">
        <v>42764.646006944444</v>
      </c>
      <c r="E5578" s="41">
        <f t="shared" si="174"/>
        <v>2017</v>
      </c>
      <c r="F5578" s="41">
        <f t="shared" si="175"/>
        <v>1</v>
      </c>
      <c r="G5578" t="s">
        <v>61</v>
      </c>
      <c r="H5578">
        <v>0</v>
      </c>
      <c r="I5578">
        <v>129.94999999999999</v>
      </c>
      <c r="J5578" t="s">
        <v>51</v>
      </c>
      <c r="K5578" t="s">
        <v>52</v>
      </c>
      <c r="L5578" t="s">
        <v>4881</v>
      </c>
      <c r="M5578" t="s">
        <v>455</v>
      </c>
      <c r="N5578" t="s">
        <v>85</v>
      </c>
      <c r="O5578" t="s">
        <v>3684</v>
      </c>
      <c r="W5578" s="54">
        <v>1</v>
      </c>
      <c r="X5578" s="49">
        <v>0</v>
      </c>
      <c r="Y5578" s="54">
        <v>0</v>
      </c>
      <c r="Z5578" s="34">
        <v>1</v>
      </c>
      <c r="AA5578" s="34">
        <v>129.94999999999999</v>
      </c>
    </row>
    <row r="5579" spans="3:27" x14ac:dyDescent="0.25">
      <c r="C5579" s="33">
        <v>14354</v>
      </c>
      <c r="D5579" s="1">
        <v>42764.643333333333</v>
      </c>
      <c r="E5579" s="41">
        <f t="shared" si="174"/>
        <v>2017</v>
      </c>
      <c r="F5579" s="41">
        <f t="shared" si="175"/>
        <v>1</v>
      </c>
      <c r="G5579" t="s">
        <v>309</v>
      </c>
      <c r="H5579">
        <v>0</v>
      </c>
      <c r="I5579">
        <v>274.89999999999998</v>
      </c>
      <c r="J5579" t="s">
        <v>74</v>
      </c>
      <c r="K5579" t="s">
        <v>52</v>
      </c>
      <c r="L5579">
        <v>10435</v>
      </c>
      <c r="M5579" t="s">
        <v>185</v>
      </c>
      <c r="N5579" t="s">
        <v>0</v>
      </c>
      <c r="O5579" t="s">
        <v>4776</v>
      </c>
      <c r="P5579" t="s">
        <v>4114</v>
      </c>
      <c r="W5579" s="54">
        <v>2</v>
      </c>
      <c r="X5579" s="49">
        <v>2</v>
      </c>
      <c r="Y5579" s="54">
        <v>274.89999999999998</v>
      </c>
      <c r="Z5579" s="45">
        <v>0</v>
      </c>
      <c r="AA5579" s="45">
        <v>0</v>
      </c>
    </row>
    <row r="5580" spans="3:27" x14ac:dyDescent="0.25">
      <c r="C5580" s="33">
        <v>14353</v>
      </c>
      <c r="D5580" s="1">
        <v>42764.619004629632</v>
      </c>
      <c r="E5580" s="41">
        <f t="shared" si="174"/>
        <v>2017</v>
      </c>
      <c r="F5580" s="41">
        <f t="shared" si="175"/>
        <v>1</v>
      </c>
      <c r="G5580" t="s">
        <v>309</v>
      </c>
      <c r="H5580">
        <v>0</v>
      </c>
      <c r="I5580">
        <v>154.94999999999999</v>
      </c>
      <c r="J5580" t="s">
        <v>74</v>
      </c>
      <c r="K5580" t="s">
        <v>52</v>
      </c>
      <c r="L5580">
        <v>40545</v>
      </c>
      <c r="M5580" t="s">
        <v>81</v>
      </c>
      <c r="N5580" t="s">
        <v>0</v>
      </c>
      <c r="O5580" t="s">
        <v>3866</v>
      </c>
      <c r="W5580" s="54">
        <v>1</v>
      </c>
      <c r="X5580" s="49">
        <v>1</v>
      </c>
      <c r="Y5580" s="54">
        <v>154.94999999999999</v>
      </c>
      <c r="Z5580" s="45">
        <v>0</v>
      </c>
      <c r="AA5580" s="45">
        <v>0</v>
      </c>
    </row>
    <row r="5581" spans="3:27" x14ac:dyDescent="0.25">
      <c r="C5581" s="33">
        <v>14351</v>
      </c>
      <c r="D5581" s="1">
        <v>42764.572129629632</v>
      </c>
      <c r="E5581" s="41">
        <f t="shared" si="174"/>
        <v>2017</v>
      </c>
      <c r="F5581" s="41">
        <f t="shared" si="175"/>
        <v>1</v>
      </c>
      <c r="G5581" t="s">
        <v>61</v>
      </c>
      <c r="H5581">
        <v>0</v>
      </c>
      <c r="I5581">
        <v>269.89999999999998</v>
      </c>
      <c r="J5581" t="s">
        <v>74</v>
      </c>
      <c r="K5581" t="s">
        <v>52</v>
      </c>
      <c r="L5581">
        <v>67549</v>
      </c>
      <c r="M5581" t="s">
        <v>4199</v>
      </c>
      <c r="N5581" t="s">
        <v>0</v>
      </c>
      <c r="O5581" t="s">
        <v>3982</v>
      </c>
      <c r="P5581" t="s">
        <v>4185</v>
      </c>
      <c r="W5581" s="54">
        <v>2</v>
      </c>
      <c r="X5581" s="49">
        <v>1</v>
      </c>
      <c r="Y5581" s="54">
        <v>134.94999999999999</v>
      </c>
      <c r="Z5581" s="45">
        <v>1</v>
      </c>
      <c r="AA5581" s="45">
        <v>134.94999999999999</v>
      </c>
    </row>
    <row r="5582" spans="3:27" x14ac:dyDescent="0.25">
      <c r="C5582" s="33">
        <v>14350</v>
      </c>
      <c r="D5582" s="1">
        <v>42764.558645833335</v>
      </c>
      <c r="E5582" s="41">
        <f t="shared" si="174"/>
        <v>2017</v>
      </c>
      <c r="F5582" s="41">
        <f t="shared" si="175"/>
        <v>1</v>
      </c>
      <c r="G5582" t="s">
        <v>309</v>
      </c>
      <c r="H5582">
        <v>0</v>
      </c>
      <c r="I5582">
        <v>90.95</v>
      </c>
      <c r="J5582" t="s">
        <v>56</v>
      </c>
      <c r="K5582" t="s">
        <v>52</v>
      </c>
      <c r="L5582">
        <v>20253</v>
      </c>
      <c r="M5582" t="s">
        <v>168</v>
      </c>
      <c r="N5582" t="s">
        <v>0</v>
      </c>
      <c r="O5582" t="s">
        <v>4090</v>
      </c>
      <c r="W5582" s="54">
        <v>1</v>
      </c>
      <c r="X5582" s="49">
        <v>1</v>
      </c>
      <c r="Y5582" s="54">
        <v>90.95</v>
      </c>
      <c r="Z5582" s="45">
        <v>0</v>
      </c>
      <c r="AA5582" s="45">
        <v>0</v>
      </c>
    </row>
    <row r="5583" spans="3:27" x14ac:dyDescent="0.25">
      <c r="C5583" s="33">
        <v>14349</v>
      </c>
      <c r="D5583" s="1">
        <v>42764.546134259261</v>
      </c>
      <c r="E5583" s="41">
        <f t="shared" si="174"/>
        <v>2017</v>
      </c>
      <c r="F5583" s="41">
        <f t="shared" si="175"/>
        <v>1</v>
      </c>
      <c r="G5583" t="s">
        <v>309</v>
      </c>
      <c r="H5583">
        <v>0</v>
      </c>
      <c r="I5583">
        <v>119.95</v>
      </c>
      <c r="J5583" t="s">
        <v>56</v>
      </c>
      <c r="K5583" t="s">
        <v>52</v>
      </c>
      <c r="L5583">
        <v>82256</v>
      </c>
      <c r="M5583" t="s">
        <v>4882</v>
      </c>
      <c r="N5583" t="s">
        <v>0</v>
      </c>
      <c r="O5583" t="s">
        <v>4114</v>
      </c>
      <c r="W5583" s="54">
        <v>1</v>
      </c>
      <c r="X5583" s="49">
        <v>1</v>
      </c>
      <c r="Y5583" s="54">
        <v>119.95</v>
      </c>
      <c r="Z5583" s="45">
        <v>0</v>
      </c>
      <c r="AA5583" s="45">
        <v>0</v>
      </c>
    </row>
    <row r="5584" spans="3:27" x14ac:dyDescent="0.25">
      <c r="C5584" s="33">
        <v>14348</v>
      </c>
      <c r="D5584" s="1">
        <v>42764.472974537035</v>
      </c>
      <c r="E5584" s="41">
        <f t="shared" si="174"/>
        <v>2017</v>
      </c>
      <c r="F5584" s="41">
        <f t="shared" si="175"/>
        <v>1</v>
      </c>
      <c r="G5584" t="s">
        <v>61</v>
      </c>
      <c r="H5584">
        <v>0</v>
      </c>
      <c r="I5584">
        <v>79.95</v>
      </c>
      <c r="J5584" t="s">
        <v>56</v>
      </c>
      <c r="K5584" t="s">
        <v>52</v>
      </c>
      <c r="L5584">
        <v>81539</v>
      </c>
      <c r="M5584" t="s">
        <v>57</v>
      </c>
      <c r="N5584" t="s">
        <v>0</v>
      </c>
      <c r="O5584" t="s">
        <v>4883</v>
      </c>
      <c r="W5584" s="54">
        <v>1</v>
      </c>
      <c r="X5584" s="49">
        <v>0</v>
      </c>
      <c r="Y5584" s="54">
        <v>0</v>
      </c>
      <c r="Z5584" s="34">
        <v>1</v>
      </c>
      <c r="AA5584" s="34">
        <v>79.95</v>
      </c>
    </row>
    <row r="5585" spans="3:27" x14ac:dyDescent="0.25">
      <c r="C5585" s="33">
        <v>14347</v>
      </c>
      <c r="D5585" s="1">
        <v>42764.463692129626</v>
      </c>
      <c r="E5585" s="41">
        <f t="shared" si="174"/>
        <v>2017</v>
      </c>
      <c r="F5585" s="41">
        <f t="shared" si="175"/>
        <v>1</v>
      </c>
      <c r="G5585" t="s">
        <v>61</v>
      </c>
      <c r="H5585">
        <v>0</v>
      </c>
      <c r="I5585">
        <v>76.95</v>
      </c>
      <c r="J5585" t="s">
        <v>56</v>
      </c>
      <c r="K5585" t="s">
        <v>52</v>
      </c>
      <c r="L5585">
        <v>23974</v>
      </c>
      <c r="M5585" t="s">
        <v>4884</v>
      </c>
      <c r="N5585" t="s">
        <v>0</v>
      </c>
      <c r="O5585" t="s">
        <v>4700</v>
      </c>
      <c r="W5585" s="54">
        <v>1</v>
      </c>
      <c r="X5585" s="49">
        <v>0</v>
      </c>
      <c r="Y5585" s="54">
        <v>0</v>
      </c>
      <c r="Z5585" s="34">
        <v>1</v>
      </c>
      <c r="AA5585" s="34">
        <v>76.95</v>
      </c>
    </row>
    <row r="5586" spans="3:27" x14ac:dyDescent="0.25">
      <c r="C5586" s="33">
        <v>14345</v>
      </c>
      <c r="D5586" s="1">
        <v>42764.315949074073</v>
      </c>
      <c r="E5586" s="41">
        <f t="shared" si="174"/>
        <v>2017</v>
      </c>
      <c r="F5586" s="41">
        <f t="shared" si="175"/>
        <v>1</v>
      </c>
      <c r="G5586" t="s">
        <v>309</v>
      </c>
      <c r="H5586">
        <v>0</v>
      </c>
      <c r="I5586">
        <v>499.9</v>
      </c>
      <c r="J5586" t="s">
        <v>56</v>
      </c>
      <c r="K5586" t="s">
        <v>52</v>
      </c>
      <c r="L5586">
        <v>76857</v>
      </c>
      <c r="M5586" t="s">
        <v>4885</v>
      </c>
      <c r="N5586" t="s">
        <v>0</v>
      </c>
      <c r="O5586" t="s">
        <v>4246</v>
      </c>
      <c r="P5586" t="s">
        <v>3636</v>
      </c>
      <c r="W5586" s="54">
        <v>2</v>
      </c>
      <c r="X5586" s="49">
        <v>2</v>
      </c>
      <c r="Y5586" s="54">
        <v>499.9</v>
      </c>
      <c r="Z5586" s="45">
        <v>0</v>
      </c>
      <c r="AA5586" s="45">
        <v>0</v>
      </c>
    </row>
    <row r="5587" spans="3:27" x14ac:dyDescent="0.25">
      <c r="C5587" s="33">
        <v>14344</v>
      </c>
      <c r="D5587" s="1">
        <v>42764.285393518519</v>
      </c>
      <c r="E5587" s="41">
        <f t="shared" si="174"/>
        <v>2017</v>
      </c>
      <c r="F5587" s="41">
        <f t="shared" si="175"/>
        <v>1</v>
      </c>
      <c r="G5587" t="s">
        <v>61</v>
      </c>
      <c r="H5587">
        <v>0</v>
      </c>
      <c r="I5587">
        <v>129.94999999999999</v>
      </c>
      <c r="J5587" t="s">
        <v>56</v>
      </c>
      <c r="K5587" t="s">
        <v>52</v>
      </c>
      <c r="L5587">
        <v>39104</v>
      </c>
      <c r="M5587" t="s">
        <v>2344</v>
      </c>
      <c r="N5587" t="s">
        <v>0</v>
      </c>
      <c r="O5587" t="s">
        <v>3874</v>
      </c>
      <c r="W5587" s="54">
        <v>1</v>
      </c>
      <c r="X5587" s="49">
        <v>0</v>
      </c>
      <c r="Y5587" s="54">
        <v>0</v>
      </c>
      <c r="Z5587" s="34">
        <v>1</v>
      </c>
      <c r="AA5587" s="34">
        <v>129.94999999999999</v>
      </c>
    </row>
    <row r="5588" spans="3:27" x14ac:dyDescent="0.25">
      <c r="C5588" s="33">
        <v>14342</v>
      </c>
      <c r="D5588" s="1">
        <v>42764.004513888889</v>
      </c>
      <c r="E5588" s="41">
        <f t="shared" si="174"/>
        <v>2017</v>
      </c>
      <c r="F5588" s="41">
        <f t="shared" si="175"/>
        <v>1</v>
      </c>
      <c r="G5588" t="s">
        <v>61</v>
      </c>
      <c r="H5588">
        <v>0</v>
      </c>
      <c r="I5588">
        <v>69.95</v>
      </c>
      <c r="J5588" t="s">
        <v>74</v>
      </c>
      <c r="K5588" t="s">
        <v>52</v>
      </c>
      <c r="L5588">
        <v>4020</v>
      </c>
      <c r="M5588" t="s">
        <v>849</v>
      </c>
      <c r="N5588" t="s">
        <v>307</v>
      </c>
      <c r="O5588" t="s">
        <v>4323</v>
      </c>
      <c r="W5588" s="54">
        <v>1</v>
      </c>
      <c r="X5588" s="49">
        <v>0</v>
      </c>
      <c r="Y5588" s="54">
        <v>0</v>
      </c>
      <c r="Z5588" s="34">
        <v>1</v>
      </c>
      <c r="AA5588" s="34">
        <v>69.95</v>
      </c>
    </row>
    <row r="5589" spans="3:27" x14ac:dyDescent="0.25">
      <c r="C5589" s="33">
        <v>14341</v>
      </c>
      <c r="D5589" s="1">
        <v>42763.893796296295</v>
      </c>
      <c r="E5589" s="41">
        <f t="shared" si="174"/>
        <v>2017</v>
      </c>
      <c r="F5589" s="41">
        <f t="shared" si="175"/>
        <v>1</v>
      </c>
      <c r="G5589" t="s">
        <v>309</v>
      </c>
      <c r="H5589">
        <v>0</v>
      </c>
      <c r="I5589">
        <v>269.89999999999998</v>
      </c>
      <c r="J5589" t="s">
        <v>74</v>
      </c>
      <c r="K5589" t="s">
        <v>52</v>
      </c>
      <c r="L5589">
        <v>60486</v>
      </c>
      <c r="M5589" t="s">
        <v>128</v>
      </c>
      <c r="N5589" t="s">
        <v>0</v>
      </c>
      <c r="O5589" t="s">
        <v>3941</v>
      </c>
      <c r="P5589" t="s">
        <v>4886</v>
      </c>
      <c r="W5589" s="54">
        <v>2</v>
      </c>
      <c r="X5589" s="49">
        <v>2</v>
      </c>
      <c r="Y5589" s="54">
        <v>269.89999999999998</v>
      </c>
      <c r="Z5589" s="45">
        <v>0</v>
      </c>
      <c r="AA5589" s="45">
        <v>0</v>
      </c>
    </row>
    <row r="5590" spans="3:27" x14ac:dyDescent="0.25">
      <c r="C5590" s="33">
        <v>14339</v>
      </c>
      <c r="D5590" s="1">
        <v>42763.87195601852</v>
      </c>
      <c r="E5590" s="41">
        <f t="shared" si="174"/>
        <v>2017</v>
      </c>
      <c r="F5590" s="41">
        <f t="shared" si="175"/>
        <v>1</v>
      </c>
      <c r="G5590" t="s">
        <v>61</v>
      </c>
      <c r="H5590">
        <v>0</v>
      </c>
      <c r="I5590">
        <v>354.85</v>
      </c>
      <c r="J5590" t="s">
        <v>74</v>
      </c>
      <c r="K5590" t="s">
        <v>52</v>
      </c>
      <c r="L5590">
        <v>2700</v>
      </c>
      <c r="M5590" t="s">
        <v>2225</v>
      </c>
      <c r="N5590" t="s">
        <v>307</v>
      </c>
      <c r="O5590" t="s">
        <v>4887</v>
      </c>
      <c r="P5590" t="s">
        <v>3774</v>
      </c>
      <c r="Q5590" t="s">
        <v>4860</v>
      </c>
      <c r="W5590" s="54">
        <v>3</v>
      </c>
      <c r="X5590" s="49">
        <v>2</v>
      </c>
      <c r="Y5590" s="54">
        <v>124.90000000000003</v>
      </c>
      <c r="Z5590" s="45">
        <v>1</v>
      </c>
      <c r="AA5590" s="45">
        <v>229.95</v>
      </c>
    </row>
    <row r="5591" spans="3:27" x14ac:dyDescent="0.25">
      <c r="C5591" s="33">
        <v>14338</v>
      </c>
      <c r="D5591" s="1">
        <v>42763.846967592595</v>
      </c>
      <c r="E5591" s="41">
        <f t="shared" si="174"/>
        <v>2017</v>
      </c>
      <c r="F5591" s="41">
        <f t="shared" si="175"/>
        <v>1</v>
      </c>
      <c r="G5591" t="s">
        <v>309</v>
      </c>
      <c r="H5591">
        <v>0</v>
      </c>
      <c r="I5591">
        <v>294.89999999999998</v>
      </c>
      <c r="J5591" t="s">
        <v>56</v>
      </c>
      <c r="K5591" t="s">
        <v>52</v>
      </c>
      <c r="L5591">
        <v>10247</v>
      </c>
      <c r="M5591" t="s">
        <v>185</v>
      </c>
      <c r="N5591" t="s">
        <v>0</v>
      </c>
      <c r="O5591" t="s">
        <v>3866</v>
      </c>
      <c r="P5591" t="s">
        <v>3905</v>
      </c>
      <c r="W5591" s="54">
        <v>2</v>
      </c>
      <c r="X5591" s="49">
        <v>2</v>
      </c>
      <c r="Y5591" s="54">
        <v>294.89999999999998</v>
      </c>
      <c r="Z5591" s="45">
        <v>0</v>
      </c>
      <c r="AA5591" s="45">
        <v>0</v>
      </c>
    </row>
    <row r="5592" spans="3:27" x14ac:dyDescent="0.25">
      <c r="C5592" s="33">
        <v>14337</v>
      </c>
      <c r="D5592" s="1">
        <v>42763.836956018517</v>
      </c>
      <c r="E5592" s="41">
        <f t="shared" si="174"/>
        <v>2017</v>
      </c>
      <c r="F5592" s="41">
        <f t="shared" si="175"/>
        <v>1</v>
      </c>
      <c r="G5592" t="s">
        <v>227</v>
      </c>
      <c r="H5592">
        <v>0</v>
      </c>
      <c r="I5592">
        <v>897.5</v>
      </c>
      <c r="J5592" t="s">
        <v>56</v>
      </c>
      <c r="K5592" t="s">
        <v>52</v>
      </c>
      <c r="L5592">
        <v>68165</v>
      </c>
      <c r="M5592" t="s">
        <v>340</v>
      </c>
      <c r="N5592" t="s">
        <v>0</v>
      </c>
      <c r="O5592" t="s">
        <v>4385</v>
      </c>
      <c r="P5592" t="s">
        <v>4222</v>
      </c>
      <c r="Q5592" t="s">
        <v>4078</v>
      </c>
      <c r="R5592" t="s">
        <v>4888</v>
      </c>
      <c r="S5592" t="s">
        <v>3751</v>
      </c>
      <c r="T5592" t="s">
        <v>4889</v>
      </c>
      <c r="U5592" t="s">
        <v>3960</v>
      </c>
      <c r="V5592" t="s">
        <v>4890</v>
      </c>
      <c r="W5592" s="54">
        <v>8</v>
      </c>
      <c r="X5592" s="49">
        <v>0</v>
      </c>
      <c r="Y5592" s="54">
        <v>0</v>
      </c>
      <c r="Z5592" s="34">
        <v>8</v>
      </c>
      <c r="AA5592" s="34">
        <v>897.5</v>
      </c>
    </row>
    <row r="5593" spans="3:27" x14ac:dyDescent="0.25">
      <c r="C5593" s="33">
        <v>14336</v>
      </c>
      <c r="D5593" s="1">
        <v>42763.833287037036</v>
      </c>
      <c r="E5593" s="41">
        <f t="shared" si="174"/>
        <v>2017</v>
      </c>
      <c r="F5593" s="41">
        <f t="shared" si="175"/>
        <v>1</v>
      </c>
      <c r="G5593" t="s">
        <v>309</v>
      </c>
      <c r="H5593">
        <v>0</v>
      </c>
      <c r="I5593">
        <v>239.9</v>
      </c>
      <c r="J5593" t="s">
        <v>74</v>
      </c>
      <c r="K5593" t="s">
        <v>52</v>
      </c>
      <c r="L5593">
        <v>90482</v>
      </c>
      <c r="M5593" t="s">
        <v>183</v>
      </c>
      <c r="N5593" t="s">
        <v>0</v>
      </c>
      <c r="O5593" t="s">
        <v>4360</v>
      </c>
      <c r="P5593" t="s">
        <v>4054</v>
      </c>
      <c r="W5593" s="54">
        <v>2</v>
      </c>
      <c r="X5593" s="49">
        <v>2</v>
      </c>
      <c r="Y5593" s="54">
        <v>239.9</v>
      </c>
      <c r="Z5593" s="45">
        <v>0</v>
      </c>
      <c r="AA5593" s="45">
        <v>0</v>
      </c>
    </row>
    <row r="5594" spans="3:27" x14ac:dyDescent="0.25">
      <c r="C5594" s="33">
        <v>14335</v>
      </c>
      <c r="D5594" s="1">
        <v>42763.82471064815</v>
      </c>
      <c r="E5594" s="41">
        <f t="shared" si="174"/>
        <v>2017</v>
      </c>
      <c r="F5594" s="41">
        <f t="shared" si="175"/>
        <v>1</v>
      </c>
      <c r="G5594" t="s">
        <v>61</v>
      </c>
      <c r="H5594">
        <v>0</v>
      </c>
      <c r="I5594">
        <v>169.95</v>
      </c>
      <c r="J5594" t="s">
        <v>56</v>
      </c>
      <c r="K5594" t="s">
        <v>52</v>
      </c>
      <c r="L5594">
        <v>80687</v>
      </c>
      <c r="M5594" t="s">
        <v>57</v>
      </c>
      <c r="N5594" t="s">
        <v>0</v>
      </c>
      <c r="O5594" t="s">
        <v>3729</v>
      </c>
      <c r="W5594" s="54">
        <v>1</v>
      </c>
      <c r="X5594" s="49">
        <v>0</v>
      </c>
      <c r="Y5594" s="54">
        <v>0</v>
      </c>
      <c r="Z5594" s="34">
        <v>1</v>
      </c>
      <c r="AA5594" s="34">
        <v>169.95</v>
      </c>
    </row>
    <row r="5595" spans="3:27" x14ac:dyDescent="0.25">
      <c r="C5595" s="33">
        <v>14334</v>
      </c>
      <c r="D5595" s="1">
        <v>42763.793645833335</v>
      </c>
      <c r="E5595" s="41">
        <f t="shared" si="174"/>
        <v>2017</v>
      </c>
      <c r="F5595" s="41">
        <f t="shared" si="175"/>
        <v>1</v>
      </c>
      <c r="G5595" t="s">
        <v>309</v>
      </c>
      <c r="H5595">
        <v>42.01</v>
      </c>
      <c r="I5595">
        <v>199.96</v>
      </c>
      <c r="J5595" t="s">
        <v>56</v>
      </c>
      <c r="K5595" t="s">
        <v>52</v>
      </c>
      <c r="L5595">
        <v>70199</v>
      </c>
      <c r="M5595" t="s">
        <v>75</v>
      </c>
      <c r="N5595" t="s">
        <v>0</v>
      </c>
      <c r="O5595" t="s">
        <v>4891</v>
      </c>
      <c r="W5595" s="54">
        <v>1</v>
      </c>
      <c r="X5595" s="49">
        <v>1</v>
      </c>
      <c r="Y5595" s="54">
        <v>199.96</v>
      </c>
      <c r="Z5595" s="45">
        <v>0</v>
      </c>
      <c r="AA5595" s="45">
        <v>0</v>
      </c>
    </row>
    <row r="5596" spans="3:27" x14ac:dyDescent="0.25">
      <c r="C5596" s="33">
        <v>14333</v>
      </c>
      <c r="D5596" s="1">
        <v>42763.783437500002</v>
      </c>
      <c r="E5596" s="41">
        <f t="shared" si="174"/>
        <v>2017</v>
      </c>
      <c r="F5596" s="41">
        <f t="shared" si="175"/>
        <v>1</v>
      </c>
      <c r="G5596" t="s">
        <v>61</v>
      </c>
      <c r="H5596">
        <v>0</v>
      </c>
      <c r="I5596">
        <v>179.9</v>
      </c>
      <c r="J5596" t="s">
        <v>51</v>
      </c>
      <c r="K5596" t="s">
        <v>52</v>
      </c>
      <c r="L5596">
        <v>70180</v>
      </c>
      <c r="M5596" t="s">
        <v>75</v>
      </c>
      <c r="N5596" t="s">
        <v>0</v>
      </c>
      <c r="O5596" t="s">
        <v>4887</v>
      </c>
      <c r="P5596" t="s">
        <v>4892</v>
      </c>
      <c r="W5596" s="54">
        <v>2</v>
      </c>
      <c r="X5596" s="49">
        <v>0</v>
      </c>
      <c r="Y5596" s="54">
        <v>0</v>
      </c>
      <c r="Z5596" s="34">
        <v>2</v>
      </c>
      <c r="AA5596" s="34">
        <v>179.9</v>
      </c>
    </row>
    <row r="5597" spans="3:27" x14ac:dyDescent="0.25">
      <c r="C5597" s="33">
        <v>14332</v>
      </c>
      <c r="D5597" s="1">
        <v>42763.763738425929</v>
      </c>
      <c r="E5597" s="41">
        <f t="shared" si="174"/>
        <v>2017</v>
      </c>
      <c r="F5597" s="41">
        <f t="shared" si="175"/>
        <v>1</v>
      </c>
      <c r="G5597" t="s">
        <v>309</v>
      </c>
      <c r="H5597">
        <v>0</v>
      </c>
      <c r="I5597">
        <v>149.94999999999999</v>
      </c>
      <c r="J5597" t="s">
        <v>56</v>
      </c>
      <c r="K5597" t="s">
        <v>52</v>
      </c>
      <c r="L5597">
        <v>74226</v>
      </c>
      <c r="M5597" t="s">
        <v>4893</v>
      </c>
      <c r="N5597" t="s">
        <v>0</v>
      </c>
      <c r="O5597" t="s">
        <v>3732</v>
      </c>
      <c r="W5597" s="54">
        <v>1</v>
      </c>
      <c r="X5597" s="49">
        <v>1</v>
      </c>
      <c r="Y5597" s="54">
        <v>149.94999999999999</v>
      </c>
      <c r="Z5597" s="45">
        <v>0</v>
      </c>
      <c r="AA5597" s="45">
        <v>0</v>
      </c>
    </row>
    <row r="5598" spans="3:27" x14ac:dyDescent="0.25">
      <c r="C5598" s="33">
        <v>14331</v>
      </c>
      <c r="D5598" s="1">
        <v>42763.749224537038</v>
      </c>
      <c r="E5598" s="41">
        <f t="shared" si="174"/>
        <v>2017</v>
      </c>
      <c r="F5598" s="41">
        <f t="shared" si="175"/>
        <v>1</v>
      </c>
      <c r="G5598" t="s">
        <v>309</v>
      </c>
      <c r="H5598">
        <v>0</v>
      </c>
      <c r="I5598">
        <v>71.95</v>
      </c>
      <c r="J5598" t="s">
        <v>56</v>
      </c>
      <c r="K5598" t="s">
        <v>52</v>
      </c>
      <c r="L5598">
        <v>10117</v>
      </c>
      <c r="M5598" t="s">
        <v>185</v>
      </c>
      <c r="N5598" t="s">
        <v>0</v>
      </c>
      <c r="O5598" t="s">
        <v>4100</v>
      </c>
      <c r="W5598" s="54">
        <v>1</v>
      </c>
      <c r="X5598" s="49">
        <v>1</v>
      </c>
      <c r="Y5598" s="54">
        <v>71.95</v>
      </c>
      <c r="Z5598" s="45">
        <v>0</v>
      </c>
      <c r="AA5598" s="45">
        <v>0</v>
      </c>
    </row>
    <row r="5599" spans="3:27" x14ac:dyDescent="0.25">
      <c r="C5599" s="33">
        <v>14330</v>
      </c>
      <c r="D5599" s="1">
        <v>42763.735138888886</v>
      </c>
      <c r="E5599" s="41">
        <f t="shared" si="174"/>
        <v>2017</v>
      </c>
      <c r="F5599" s="41">
        <f t="shared" si="175"/>
        <v>1</v>
      </c>
      <c r="G5599" t="s">
        <v>61</v>
      </c>
      <c r="H5599">
        <v>0</v>
      </c>
      <c r="I5599">
        <v>129.94999999999999</v>
      </c>
      <c r="J5599" t="s">
        <v>51</v>
      </c>
      <c r="K5599" t="s">
        <v>52</v>
      </c>
      <c r="L5599" t="s">
        <v>4894</v>
      </c>
      <c r="M5599" t="s">
        <v>473</v>
      </c>
      <c r="N5599" t="s">
        <v>64</v>
      </c>
      <c r="O5599" t="s">
        <v>4895</v>
      </c>
      <c r="W5599" s="54">
        <v>1</v>
      </c>
      <c r="X5599" s="49">
        <v>0</v>
      </c>
      <c r="Y5599" s="54">
        <v>0</v>
      </c>
      <c r="Z5599" s="34">
        <v>1</v>
      </c>
      <c r="AA5599" s="34">
        <v>129.94999999999999</v>
      </c>
    </row>
    <row r="5600" spans="3:27" x14ac:dyDescent="0.25">
      <c r="C5600" s="33">
        <v>14329</v>
      </c>
      <c r="D5600" s="1">
        <v>42763.734710648147</v>
      </c>
      <c r="E5600" s="41">
        <f t="shared" si="174"/>
        <v>2017</v>
      </c>
      <c r="F5600" s="41">
        <f t="shared" si="175"/>
        <v>1</v>
      </c>
      <c r="G5600" t="s">
        <v>61</v>
      </c>
      <c r="H5600">
        <v>0</v>
      </c>
      <c r="I5600">
        <v>239.95</v>
      </c>
      <c r="J5600" t="s">
        <v>51</v>
      </c>
      <c r="K5600" t="s">
        <v>52</v>
      </c>
      <c r="L5600">
        <v>13125</v>
      </c>
      <c r="M5600" t="s">
        <v>185</v>
      </c>
      <c r="N5600" t="s">
        <v>0</v>
      </c>
      <c r="O5600" t="s">
        <v>4384</v>
      </c>
      <c r="W5600" s="54">
        <v>1</v>
      </c>
      <c r="X5600" s="49">
        <v>0</v>
      </c>
      <c r="Y5600" s="54">
        <v>0</v>
      </c>
      <c r="Z5600" s="34">
        <v>1</v>
      </c>
      <c r="AA5600" s="34">
        <v>239.95</v>
      </c>
    </row>
    <row r="5601" spans="3:27" x14ac:dyDescent="0.25">
      <c r="C5601" s="33">
        <v>14328</v>
      </c>
      <c r="D5601" s="1">
        <v>42763.707314814812</v>
      </c>
      <c r="E5601" s="41">
        <f t="shared" si="174"/>
        <v>2017</v>
      </c>
      <c r="F5601" s="41">
        <f t="shared" si="175"/>
        <v>1</v>
      </c>
      <c r="G5601" t="s">
        <v>61</v>
      </c>
      <c r="H5601">
        <v>0</v>
      </c>
      <c r="I5601">
        <v>911.6</v>
      </c>
      <c r="J5601" t="s">
        <v>56</v>
      </c>
      <c r="K5601" t="s">
        <v>52</v>
      </c>
      <c r="L5601">
        <v>50937</v>
      </c>
      <c r="M5601" t="s">
        <v>158</v>
      </c>
      <c r="N5601" t="s">
        <v>0</v>
      </c>
      <c r="O5601" t="s">
        <v>3776</v>
      </c>
      <c r="P5601" t="s">
        <v>3855</v>
      </c>
      <c r="Q5601" t="s">
        <v>4055</v>
      </c>
      <c r="R5601" t="s">
        <v>3848</v>
      </c>
      <c r="S5601" t="s">
        <v>3757</v>
      </c>
      <c r="T5601" t="s">
        <v>3955</v>
      </c>
      <c r="U5601" t="s">
        <v>3886</v>
      </c>
      <c r="V5601" t="s">
        <v>3845</v>
      </c>
      <c r="W5601" s="54">
        <v>8</v>
      </c>
      <c r="X5601" s="49">
        <v>7</v>
      </c>
      <c r="Y5601" s="54">
        <v>781.65000000000009</v>
      </c>
      <c r="Z5601" s="45">
        <v>1</v>
      </c>
      <c r="AA5601" s="45">
        <v>129.94999999999999</v>
      </c>
    </row>
    <row r="5602" spans="3:27" x14ac:dyDescent="0.25">
      <c r="C5602" s="33">
        <v>14327</v>
      </c>
      <c r="D5602" s="1">
        <v>42763.674305555556</v>
      </c>
      <c r="E5602" s="41">
        <f t="shared" si="174"/>
        <v>2017</v>
      </c>
      <c r="F5602" s="41">
        <f t="shared" si="175"/>
        <v>1</v>
      </c>
      <c r="G5602" t="s">
        <v>309</v>
      </c>
      <c r="H5602">
        <v>0</v>
      </c>
      <c r="I5602">
        <v>90.95</v>
      </c>
      <c r="J5602" t="s">
        <v>74</v>
      </c>
      <c r="K5602" t="s">
        <v>52</v>
      </c>
      <c r="L5602">
        <v>54518</v>
      </c>
      <c r="M5602" t="s">
        <v>4896</v>
      </c>
      <c r="N5602" t="s">
        <v>0</v>
      </c>
      <c r="O5602" t="s">
        <v>3882</v>
      </c>
      <c r="W5602" s="54">
        <v>1</v>
      </c>
      <c r="X5602" s="49">
        <v>1</v>
      </c>
      <c r="Y5602" s="54">
        <v>90.95</v>
      </c>
      <c r="Z5602" s="34">
        <v>0</v>
      </c>
      <c r="AA5602" s="34">
        <v>0</v>
      </c>
    </row>
    <row r="5603" spans="3:27" x14ac:dyDescent="0.25">
      <c r="C5603" s="33">
        <v>14326</v>
      </c>
      <c r="D5603" s="1">
        <v>42763.617361111108</v>
      </c>
      <c r="E5603" s="41">
        <f t="shared" si="174"/>
        <v>2017</v>
      </c>
      <c r="F5603" s="41">
        <f t="shared" si="175"/>
        <v>1</v>
      </c>
      <c r="G5603" t="s">
        <v>309</v>
      </c>
      <c r="H5603">
        <v>0</v>
      </c>
      <c r="I5603">
        <v>139.94999999999999</v>
      </c>
      <c r="J5603" t="s">
        <v>74</v>
      </c>
      <c r="K5603" t="s">
        <v>52</v>
      </c>
      <c r="L5603">
        <v>3021</v>
      </c>
      <c r="M5603" t="s">
        <v>4897</v>
      </c>
      <c r="N5603" t="s">
        <v>307</v>
      </c>
      <c r="O5603" t="s">
        <v>4185</v>
      </c>
      <c r="W5603" s="54">
        <v>1</v>
      </c>
      <c r="X5603" s="49">
        <v>1</v>
      </c>
      <c r="Y5603" s="54">
        <v>139.94999999999999</v>
      </c>
      <c r="Z5603" s="34">
        <v>0</v>
      </c>
      <c r="AA5603" s="34">
        <v>0</v>
      </c>
    </row>
    <row r="5604" spans="3:27" x14ac:dyDescent="0.25">
      <c r="C5604" s="33">
        <v>14325</v>
      </c>
      <c r="D5604" s="1">
        <v>42763.580358796295</v>
      </c>
      <c r="E5604" s="41">
        <f t="shared" si="174"/>
        <v>2017</v>
      </c>
      <c r="F5604" s="41">
        <f t="shared" si="175"/>
        <v>1</v>
      </c>
      <c r="G5604" t="s">
        <v>61</v>
      </c>
      <c r="H5604">
        <v>0</v>
      </c>
      <c r="I5604">
        <v>249.8</v>
      </c>
      <c r="J5604" t="s">
        <v>56</v>
      </c>
      <c r="K5604" t="s">
        <v>52</v>
      </c>
      <c r="L5604">
        <v>13189</v>
      </c>
      <c r="M5604" t="s">
        <v>185</v>
      </c>
      <c r="N5604" t="s">
        <v>0</v>
      </c>
      <c r="O5604" t="s">
        <v>4076</v>
      </c>
      <c r="P5604" t="s">
        <v>4577</v>
      </c>
      <c r="Q5604" t="s">
        <v>3941</v>
      </c>
      <c r="R5604" t="s">
        <v>4217</v>
      </c>
      <c r="W5604" s="54">
        <v>4</v>
      </c>
      <c r="X5604" s="49">
        <v>2</v>
      </c>
      <c r="Y5604" s="54">
        <v>199.9</v>
      </c>
      <c r="Z5604" s="45">
        <v>2</v>
      </c>
      <c r="AA5604" s="45">
        <v>49.9</v>
      </c>
    </row>
    <row r="5605" spans="3:27" x14ac:dyDescent="0.25">
      <c r="C5605" s="33">
        <v>14324</v>
      </c>
      <c r="D5605" s="1">
        <v>42763.484467592592</v>
      </c>
      <c r="E5605" s="41">
        <f t="shared" si="174"/>
        <v>2017</v>
      </c>
      <c r="F5605" s="41">
        <f t="shared" si="175"/>
        <v>1</v>
      </c>
      <c r="G5605" t="s">
        <v>61</v>
      </c>
      <c r="H5605">
        <v>0</v>
      </c>
      <c r="I5605">
        <v>919.8</v>
      </c>
      <c r="J5605" t="s">
        <v>56</v>
      </c>
      <c r="K5605" t="s">
        <v>52</v>
      </c>
      <c r="L5605">
        <v>22767</v>
      </c>
      <c r="M5605" t="s">
        <v>168</v>
      </c>
      <c r="N5605" t="s">
        <v>0</v>
      </c>
      <c r="O5605" t="s">
        <v>4271</v>
      </c>
      <c r="P5605" t="s">
        <v>4571</v>
      </c>
      <c r="Q5605" t="s">
        <v>4324</v>
      </c>
      <c r="R5605" t="s">
        <v>4034</v>
      </c>
      <c r="W5605" s="54">
        <v>4</v>
      </c>
      <c r="X5605" s="49">
        <v>4</v>
      </c>
      <c r="Y5605" s="54">
        <v>919.8</v>
      </c>
      <c r="Z5605" s="45">
        <v>0</v>
      </c>
      <c r="AA5605" s="45">
        <v>0</v>
      </c>
    </row>
    <row r="5606" spans="3:27" x14ac:dyDescent="0.25">
      <c r="C5606" s="33">
        <v>14323</v>
      </c>
      <c r="D5606" s="1">
        <v>42763.47179398148</v>
      </c>
      <c r="E5606" s="41">
        <f t="shared" si="174"/>
        <v>2017</v>
      </c>
      <c r="F5606" s="41">
        <f t="shared" si="175"/>
        <v>1</v>
      </c>
      <c r="G5606" t="s">
        <v>309</v>
      </c>
      <c r="H5606">
        <v>0</v>
      </c>
      <c r="I5606">
        <v>199.9</v>
      </c>
      <c r="J5606" t="s">
        <v>56</v>
      </c>
      <c r="K5606" t="s">
        <v>52</v>
      </c>
      <c r="L5606">
        <v>80801</v>
      </c>
      <c r="M5606" t="s">
        <v>583</v>
      </c>
      <c r="N5606" t="s">
        <v>0</v>
      </c>
      <c r="O5606" t="s">
        <v>4898</v>
      </c>
      <c r="P5606" t="s">
        <v>4126</v>
      </c>
      <c r="W5606" s="54">
        <v>2</v>
      </c>
      <c r="X5606" s="49">
        <v>2</v>
      </c>
      <c r="Y5606" s="54">
        <v>199.9</v>
      </c>
      <c r="Z5606" s="45">
        <v>0</v>
      </c>
      <c r="AA5606" s="45">
        <v>0</v>
      </c>
    </row>
    <row r="5607" spans="3:27" x14ac:dyDescent="0.25">
      <c r="C5607" s="33">
        <v>14322</v>
      </c>
      <c r="D5607" s="1">
        <v>42763.469155092593</v>
      </c>
      <c r="E5607" s="41">
        <f t="shared" si="174"/>
        <v>2017</v>
      </c>
      <c r="F5607" s="41">
        <f t="shared" si="175"/>
        <v>1</v>
      </c>
      <c r="G5607" t="s">
        <v>61</v>
      </c>
      <c r="H5607">
        <v>0</v>
      </c>
      <c r="I5607">
        <v>79.95</v>
      </c>
      <c r="J5607" t="s">
        <v>74</v>
      </c>
      <c r="K5607" t="s">
        <v>52</v>
      </c>
      <c r="L5607">
        <v>14129</v>
      </c>
      <c r="M5607" t="s">
        <v>185</v>
      </c>
      <c r="N5607" t="s">
        <v>0</v>
      </c>
      <c r="O5607" t="s">
        <v>4549</v>
      </c>
      <c r="W5607" s="54">
        <v>1</v>
      </c>
      <c r="X5607" s="49">
        <v>0</v>
      </c>
      <c r="Y5607" s="54">
        <v>0</v>
      </c>
      <c r="Z5607" s="34">
        <v>1</v>
      </c>
      <c r="AA5607" s="34">
        <v>79.95</v>
      </c>
    </row>
    <row r="5608" spans="3:27" x14ac:dyDescent="0.25">
      <c r="C5608" s="33">
        <v>14321</v>
      </c>
      <c r="D5608" s="1">
        <v>42763.368263888886</v>
      </c>
      <c r="E5608" s="41">
        <f t="shared" si="174"/>
        <v>2017</v>
      </c>
      <c r="F5608" s="41">
        <f t="shared" si="175"/>
        <v>1</v>
      </c>
      <c r="G5608" t="s">
        <v>61</v>
      </c>
      <c r="H5608">
        <v>0</v>
      </c>
      <c r="I5608">
        <v>249.95</v>
      </c>
      <c r="J5608" t="s">
        <v>51</v>
      </c>
      <c r="K5608" t="s">
        <v>52</v>
      </c>
      <c r="L5608">
        <v>2870</v>
      </c>
      <c r="M5608" t="s">
        <v>4899</v>
      </c>
      <c r="N5608" t="s">
        <v>201</v>
      </c>
      <c r="O5608" t="s">
        <v>3888</v>
      </c>
      <c r="W5608" s="54">
        <v>1</v>
      </c>
      <c r="X5608" s="49">
        <v>1</v>
      </c>
      <c r="Y5608" s="54">
        <v>249.95</v>
      </c>
      <c r="Z5608" s="45">
        <v>0</v>
      </c>
      <c r="AA5608" s="45">
        <v>0</v>
      </c>
    </row>
    <row r="5609" spans="3:27" x14ac:dyDescent="0.25">
      <c r="C5609" s="33">
        <v>14320</v>
      </c>
      <c r="D5609" s="1">
        <v>42763.338495370372</v>
      </c>
      <c r="E5609" s="41">
        <f t="shared" si="174"/>
        <v>2017</v>
      </c>
      <c r="F5609" s="41">
        <f t="shared" si="175"/>
        <v>1</v>
      </c>
      <c r="G5609" t="s">
        <v>309</v>
      </c>
      <c r="H5609">
        <v>0</v>
      </c>
      <c r="I5609">
        <v>119.95</v>
      </c>
      <c r="J5609" t="s">
        <v>56</v>
      </c>
      <c r="K5609" t="s">
        <v>52</v>
      </c>
      <c r="L5609">
        <v>66919</v>
      </c>
      <c r="M5609" t="s">
        <v>1802</v>
      </c>
      <c r="N5609" t="s">
        <v>0</v>
      </c>
      <c r="O5609" t="s">
        <v>4114</v>
      </c>
      <c r="W5609" s="54">
        <v>1</v>
      </c>
      <c r="X5609" s="49">
        <v>1</v>
      </c>
      <c r="Y5609" s="54">
        <v>119.95</v>
      </c>
      <c r="Z5609" s="45">
        <v>0</v>
      </c>
      <c r="AA5609" s="45">
        <v>0</v>
      </c>
    </row>
    <row r="5610" spans="3:27" x14ac:dyDescent="0.25">
      <c r="C5610" s="33">
        <v>14319</v>
      </c>
      <c r="D5610" s="1">
        <v>42763.336944444447</v>
      </c>
      <c r="E5610" s="41">
        <f t="shared" si="174"/>
        <v>2017</v>
      </c>
      <c r="F5610" s="41">
        <f t="shared" si="175"/>
        <v>1</v>
      </c>
      <c r="G5610" t="s">
        <v>309</v>
      </c>
      <c r="H5610">
        <v>0</v>
      </c>
      <c r="I5610">
        <v>129.94999999999999</v>
      </c>
      <c r="J5610" t="s">
        <v>74</v>
      </c>
      <c r="K5610" t="s">
        <v>52</v>
      </c>
      <c r="L5610" t="s">
        <v>4900</v>
      </c>
      <c r="M5610" t="s">
        <v>473</v>
      </c>
      <c r="N5610" t="s">
        <v>64</v>
      </c>
      <c r="O5610" t="s">
        <v>3982</v>
      </c>
      <c r="W5610" s="54">
        <v>1</v>
      </c>
      <c r="X5610" s="49">
        <v>1</v>
      </c>
      <c r="Y5610" s="54">
        <v>129.94999999999999</v>
      </c>
      <c r="Z5610" s="45">
        <v>0</v>
      </c>
      <c r="AA5610" s="45">
        <v>0</v>
      </c>
    </row>
    <row r="5611" spans="3:27" x14ac:dyDescent="0.25">
      <c r="C5611" s="33">
        <v>14318</v>
      </c>
      <c r="D5611" s="1">
        <v>42763.314201388886</v>
      </c>
      <c r="E5611" s="41">
        <f t="shared" si="174"/>
        <v>2017</v>
      </c>
      <c r="F5611" s="41">
        <f t="shared" si="175"/>
        <v>1</v>
      </c>
      <c r="G5611" t="s">
        <v>309</v>
      </c>
      <c r="H5611">
        <v>0</v>
      </c>
      <c r="I5611">
        <v>499.9</v>
      </c>
      <c r="J5611" t="s">
        <v>74</v>
      </c>
      <c r="K5611" t="s">
        <v>52</v>
      </c>
      <c r="L5611">
        <v>20099</v>
      </c>
      <c r="M5611" t="s">
        <v>168</v>
      </c>
      <c r="N5611" t="s">
        <v>0</v>
      </c>
      <c r="O5611" t="s">
        <v>4571</v>
      </c>
      <c r="P5611" t="s">
        <v>4271</v>
      </c>
      <c r="W5611" s="54">
        <v>2</v>
      </c>
      <c r="X5611" s="49">
        <v>2</v>
      </c>
      <c r="Y5611" s="54">
        <v>499.9</v>
      </c>
      <c r="Z5611" s="45">
        <v>0</v>
      </c>
      <c r="AA5611" s="45">
        <v>0</v>
      </c>
    </row>
    <row r="5612" spans="3:27" x14ac:dyDescent="0.25">
      <c r="C5612" s="33">
        <v>14317</v>
      </c>
      <c r="D5612" s="1">
        <v>42762.990277777775</v>
      </c>
      <c r="E5612" s="41">
        <f t="shared" si="174"/>
        <v>2017</v>
      </c>
      <c r="F5612" s="41">
        <f t="shared" si="175"/>
        <v>1</v>
      </c>
      <c r="G5612" t="s">
        <v>268</v>
      </c>
      <c r="H5612">
        <v>0</v>
      </c>
      <c r="I5612">
        <v>249.95</v>
      </c>
      <c r="J5612" t="s">
        <v>56</v>
      </c>
      <c r="K5612" t="s">
        <v>52</v>
      </c>
      <c r="L5612">
        <v>10969</v>
      </c>
      <c r="M5612" t="s">
        <v>185</v>
      </c>
      <c r="N5612" t="s">
        <v>0</v>
      </c>
      <c r="O5612" t="s">
        <v>3914</v>
      </c>
      <c r="W5612" s="54">
        <v>1</v>
      </c>
      <c r="X5612" s="49">
        <v>0</v>
      </c>
      <c r="Y5612" s="54">
        <v>0</v>
      </c>
      <c r="Z5612" s="34">
        <v>1</v>
      </c>
      <c r="AA5612" s="34">
        <v>249.95</v>
      </c>
    </row>
    <row r="5613" spans="3:27" x14ac:dyDescent="0.25">
      <c r="C5613" s="33">
        <v>14316</v>
      </c>
      <c r="D5613" s="1">
        <v>42762.913124999999</v>
      </c>
      <c r="E5613" s="41">
        <f t="shared" si="174"/>
        <v>2017</v>
      </c>
      <c r="F5613" s="41">
        <f t="shared" si="175"/>
        <v>1</v>
      </c>
      <c r="G5613" t="s">
        <v>309</v>
      </c>
      <c r="H5613">
        <v>0</v>
      </c>
      <c r="I5613">
        <v>129.94999999999999</v>
      </c>
      <c r="J5613" t="s">
        <v>56</v>
      </c>
      <c r="K5613" t="s">
        <v>52</v>
      </c>
      <c r="L5613">
        <v>58095</v>
      </c>
      <c r="M5613" t="s">
        <v>992</v>
      </c>
      <c r="N5613" t="s">
        <v>0</v>
      </c>
      <c r="O5613" t="s">
        <v>4471</v>
      </c>
      <c r="W5613" s="54">
        <v>1</v>
      </c>
      <c r="X5613" s="49">
        <v>1</v>
      </c>
      <c r="Y5613" s="54">
        <v>129.94999999999999</v>
      </c>
      <c r="Z5613" s="45">
        <v>0</v>
      </c>
      <c r="AA5613" s="45">
        <v>0</v>
      </c>
    </row>
    <row r="5614" spans="3:27" x14ac:dyDescent="0.25">
      <c r="C5614" s="33">
        <v>14315</v>
      </c>
      <c r="D5614" s="1">
        <v>42762.890694444446</v>
      </c>
      <c r="E5614" s="41">
        <f t="shared" si="174"/>
        <v>2017</v>
      </c>
      <c r="F5614" s="41">
        <f t="shared" si="175"/>
        <v>1</v>
      </c>
      <c r="G5614" t="s">
        <v>309</v>
      </c>
      <c r="H5614">
        <v>0</v>
      </c>
      <c r="I5614">
        <v>139.94999999999999</v>
      </c>
      <c r="J5614" t="s">
        <v>74</v>
      </c>
      <c r="K5614" t="s">
        <v>52</v>
      </c>
      <c r="L5614">
        <v>96515</v>
      </c>
      <c r="M5614" t="s">
        <v>4901</v>
      </c>
      <c r="N5614" t="s">
        <v>0</v>
      </c>
      <c r="O5614" t="s">
        <v>3749</v>
      </c>
      <c r="W5614" s="54">
        <v>1</v>
      </c>
      <c r="X5614" s="49">
        <v>1</v>
      </c>
      <c r="Y5614" s="54">
        <v>139.94999999999999</v>
      </c>
      <c r="Z5614" s="45">
        <v>0</v>
      </c>
      <c r="AA5614" s="45">
        <v>0</v>
      </c>
    </row>
    <row r="5615" spans="3:27" x14ac:dyDescent="0.25">
      <c r="C5615" s="33">
        <v>14314</v>
      </c>
      <c r="D5615" s="1">
        <v>42762.886388888888</v>
      </c>
      <c r="E5615" s="41">
        <f t="shared" si="174"/>
        <v>2017</v>
      </c>
      <c r="F5615" s="41">
        <f t="shared" si="175"/>
        <v>1</v>
      </c>
      <c r="G5615" t="s">
        <v>61</v>
      </c>
      <c r="H5615">
        <v>0</v>
      </c>
      <c r="I5615">
        <v>285.85000000000002</v>
      </c>
      <c r="J5615" t="s">
        <v>51</v>
      </c>
      <c r="K5615" t="s">
        <v>52</v>
      </c>
      <c r="L5615" t="s">
        <v>3036</v>
      </c>
      <c r="M5615" t="s">
        <v>3037</v>
      </c>
      <c r="N5615" t="s">
        <v>540</v>
      </c>
      <c r="O5615" t="s">
        <v>3829</v>
      </c>
      <c r="P5615" t="s">
        <v>4706</v>
      </c>
      <c r="Q5615" t="s">
        <v>3734</v>
      </c>
      <c r="W5615" s="54">
        <v>3</v>
      </c>
      <c r="X5615" s="49">
        <v>2</v>
      </c>
      <c r="Y5615" s="54">
        <v>155.90000000000003</v>
      </c>
      <c r="Z5615" s="45">
        <v>1</v>
      </c>
      <c r="AA5615" s="45">
        <v>129.94999999999999</v>
      </c>
    </row>
    <row r="5616" spans="3:27" x14ac:dyDescent="0.25">
      <c r="C5616" s="33">
        <v>14313</v>
      </c>
      <c r="D5616" s="1">
        <v>42762.868113425924</v>
      </c>
      <c r="E5616" s="41">
        <f t="shared" si="174"/>
        <v>2017</v>
      </c>
      <c r="F5616" s="41">
        <f t="shared" si="175"/>
        <v>1</v>
      </c>
      <c r="G5616" t="s">
        <v>61</v>
      </c>
      <c r="H5616">
        <v>0</v>
      </c>
      <c r="I5616">
        <v>154.94999999999999</v>
      </c>
      <c r="J5616" t="s">
        <v>56</v>
      </c>
      <c r="K5616" t="s">
        <v>52</v>
      </c>
      <c r="L5616">
        <v>10709</v>
      </c>
      <c r="M5616" t="s">
        <v>185</v>
      </c>
      <c r="N5616" t="s">
        <v>0</v>
      </c>
      <c r="O5616" t="s">
        <v>3880</v>
      </c>
      <c r="W5616" s="54">
        <v>1</v>
      </c>
      <c r="X5616" s="49">
        <v>0</v>
      </c>
      <c r="Y5616" s="54">
        <v>0</v>
      </c>
      <c r="Z5616" s="34">
        <v>1</v>
      </c>
      <c r="AA5616" s="34">
        <v>154.94999999999999</v>
      </c>
    </row>
    <row r="5617" spans="3:27" x14ac:dyDescent="0.25">
      <c r="C5617" s="33">
        <v>14312</v>
      </c>
      <c r="D5617" s="1">
        <v>42762.846168981479</v>
      </c>
      <c r="E5617" s="41">
        <f t="shared" si="174"/>
        <v>2017</v>
      </c>
      <c r="F5617" s="41">
        <f t="shared" si="175"/>
        <v>1</v>
      </c>
      <c r="G5617" t="s">
        <v>309</v>
      </c>
      <c r="H5617">
        <v>0</v>
      </c>
      <c r="I5617">
        <v>679.75</v>
      </c>
      <c r="J5617" t="s">
        <v>74</v>
      </c>
      <c r="K5617" t="s">
        <v>52</v>
      </c>
      <c r="L5617">
        <v>20099</v>
      </c>
      <c r="M5617" t="s">
        <v>168</v>
      </c>
      <c r="N5617" t="s">
        <v>0</v>
      </c>
      <c r="O5617" t="s">
        <v>4324</v>
      </c>
      <c r="P5617" t="s">
        <v>4533</v>
      </c>
      <c r="Q5617" t="s">
        <v>4543</v>
      </c>
      <c r="R5617" t="s">
        <v>4182</v>
      </c>
      <c r="S5617" t="s">
        <v>3660</v>
      </c>
      <c r="W5617" s="54">
        <v>5</v>
      </c>
      <c r="X5617" s="49">
        <v>5</v>
      </c>
      <c r="Y5617" s="54">
        <v>679.75</v>
      </c>
      <c r="Z5617" s="45">
        <v>0</v>
      </c>
      <c r="AA5617" s="45">
        <v>0</v>
      </c>
    </row>
    <row r="5618" spans="3:27" x14ac:dyDescent="0.25">
      <c r="C5618" s="33">
        <v>14311</v>
      </c>
      <c r="D5618" s="1">
        <v>42762.83798611111</v>
      </c>
      <c r="E5618" s="41">
        <f t="shared" si="174"/>
        <v>2017</v>
      </c>
      <c r="F5618" s="41">
        <f t="shared" si="175"/>
        <v>1</v>
      </c>
      <c r="G5618" t="s">
        <v>61</v>
      </c>
      <c r="H5618">
        <v>0</v>
      </c>
      <c r="I5618">
        <v>71.95</v>
      </c>
      <c r="J5618" t="s">
        <v>51</v>
      </c>
      <c r="K5618" t="s">
        <v>52</v>
      </c>
      <c r="L5618">
        <v>72074</v>
      </c>
      <c r="M5618" t="s">
        <v>914</v>
      </c>
      <c r="N5618" t="s">
        <v>0</v>
      </c>
      <c r="O5618" t="s">
        <v>4100</v>
      </c>
      <c r="W5618" s="54">
        <v>1</v>
      </c>
      <c r="X5618" s="49">
        <v>0</v>
      </c>
      <c r="Y5618" s="54">
        <v>0</v>
      </c>
      <c r="Z5618" s="34">
        <v>1</v>
      </c>
      <c r="AA5618" s="34">
        <v>71.95</v>
      </c>
    </row>
    <row r="5619" spans="3:27" x14ac:dyDescent="0.25">
      <c r="C5619" s="33">
        <v>14310</v>
      </c>
      <c r="D5619" s="1">
        <v>42762.833356481482</v>
      </c>
      <c r="E5619" s="41">
        <f t="shared" si="174"/>
        <v>2017</v>
      </c>
      <c r="F5619" s="41">
        <f t="shared" si="175"/>
        <v>1</v>
      </c>
      <c r="G5619" t="s">
        <v>61</v>
      </c>
      <c r="H5619">
        <v>0</v>
      </c>
      <c r="I5619">
        <v>499.85</v>
      </c>
      <c r="J5619" t="s">
        <v>51</v>
      </c>
      <c r="K5619" t="s">
        <v>52</v>
      </c>
      <c r="L5619">
        <v>58089</v>
      </c>
      <c r="M5619" t="s">
        <v>992</v>
      </c>
      <c r="N5619" t="s">
        <v>0</v>
      </c>
      <c r="O5619" t="s">
        <v>4109</v>
      </c>
      <c r="P5619" t="s">
        <v>3914</v>
      </c>
      <c r="Q5619" t="s">
        <v>3833</v>
      </c>
      <c r="W5619" s="54">
        <v>3</v>
      </c>
      <c r="X5619" s="49">
        <v>0</v>
      </c>
      <c r="Y5619" s="54">
        <v>0</v>
      </c>
      <c r="Z5619" s="34">
        <v>3</v>
      </c>
      <c r="AA5619" s="34">
        <v>499.85</v>
      </c>
    </row>
    <row r="5620" spans="3:27" x14ac:dyDescent="0.25">
      <c r="C5620" s="33">
        <v>14308</v>
      </c>
      <c r="D5620" s="1">
        <v>42762.794814814813</v>
      </c>
      <c r="E5620" s="41">
        <f t="shared" si="174"/>
        <v>2017</v>
      </c>
      <c r="F5620" s="41">
        <f t="shared" si="175"/>
        <v>1</v>
      </c>
      <c r="G5620" t="s">
        <v>61</v>
      </c>
      <c r="H5620">
        <v>0</v>
      </c>
      <c r="I5620">
        <v>119.95</v>
      </c>
      <c r="J5620" t="s">
        <v>74</v>
      </c>
      <c r="K5620" t="s">
        <v>52</v>
      </c>
      <c r="L5620">
        <v>45130</v>
      </c>
      <c r="M5620" t="s">
        <v>53</v>
      </c>
      <c r="N5620" t="s">
        <v>0</v>
      </c>
      <c r="O5620" t="s">
        <v>4517</v>
      </c>
      <c r="W5620" s="54">
        <v>1</v>
      </c>
      <c r="X5620" s="49">
        <v>0</v>
      </c>
      <c r="Y5620" s="54">
        <v>0</v>
      </c>
      <c r="Z5620" s="34">
        <v>1</v>
      </c>
      <c r="AA5620" s="34">
        <v>119.95</v>
      </c>
    </row>
    <row r="5621" spans="3:27" x14ac:dyDescent="0.25">
      <c r="C5621" s="33">
        <v>14307</v>
      </c>
      <c r="D5621" s="1">
        <v>42762.759988425925</v>
      </c>
      <c r="E5621" s="41">
        <f t="shared" si="174"/>
        <v>2017</v>
      </c>
      <c r="F5621" s="41">
        <f t="shared" si="175"/>
        <v>1</v>
      </c>
      <c r="G5621" t="s">
        <v>61</v>
      </c>
      <c r="H5621">
        <v>0</v>
      </c>
      <c r="I5621">
        <v>207.85</v>
      </c>
      <c r="J5621" t="s">
        <v>56</v>
      </c>
      <c r="K5621" t="s">
        <v>52</v>
      </c>
      <c r="L5621">
        <v>12043</v>
      </c>
      <c r="M5621" t="s">
        <v>185</v>
      </c>
      <c r="N5621" t="s">
        <v>0</v>
      </c>
      <c r="O5621" t="s">
        <v>4219</v>
      </c>
      <c r="P5621" t="s">
        <v>3701</v>
      </c>
      <c r="Q5621" t="s">
        <v>4902</v>
      </c>
      <c r="W5621" s="54">
        <v>3</v>
      </c>
      <c r="X5621" s="49">
        <v>1</v>
      </c>
      <c r="Y5621" s="54">
        <v>89.95</v>
      </c>
      <c r="Z5621" s="45">
        <v>2</v>
      </c>
      <c r="AA5621" s="45">
        <v>117.89999999999999</v>
      </c>
    </row>
    <row r="5622" spans="3:27" x14ac:dyDescent="0.25">
      <c r="C5622" s="33">
        <v>14306</v>
      </c>
      <c r="D5622" s="1">
        <v>42762.673055555555</v>
      </c>
      <c r="E5622" s="41">
        <f t="shared" si="174"/>
        <v>2017</v>
      </c>
      <c r="F5622" s="41">
        <f t="shared" si="175"/>
        <v>1</v>
      </c>
      <c r="G5622" t="s">
        <v>309</v>
      </c>
      <c r="H5622">
        <v>0</v>
      </c>
      <c r="I5622">
        <v>119.95</v>
      </c>
      <c r="J5622" t="s">
        <v>51</v>
      </c>
      <c r="K5622" t="s">
        <v>52</v>
      </c>
      <c r="L5622">
        <v>79576</v>
      </c>
      <c r="M5622" t="s">
        <v>916</v>
      </c>
      <c r="N5622" t="s">
        <v>0</v>
      </c>
      <c r="O5622" t="s">
        <v>4114</v>
      </c>
      <c r="W5622" s="54">
        <v>1</v>
      </c>
      <c r="X5622" s="49">
        <v>1</v>
      </c>
      <c r="Y5622" s="54">
        <v>119.95</v>
      </c>
      <c r="Z5622" s="45">
        <v>0</v>
      </c>
      <c r="AA5622" s="45">
        <v>0</v>
      </c>
    </row>
    <row r="5623" spans="3:27" x14ac:dyDescent="0.25">
      <c r="C5623" s="33">
        <v>14305</v>
      </c>
      <c r="D5623" s="1">
        <v>42762.655648148146</v>
      </c>
      <c r="E5623" s="41">
        <f t="shared" si="174"/>
        <v>2017</v>
      </c>
      <c r="F5623" s="41">
        <f t="shared" si="175"/>
        <v>1</v>
      </c>
      <c r="G5623" t="s">
        <v>50</v>
      </c>
      <c r="H5623">
        <v>0</v>
      </c>
      <c r="I5623">
        <v>259.89999999999998</v>
      </c>
      <c r="J5623" t="s">
        <v>51</v>
      </c>
      <c r="K5623" t="s">
        <v>52</v>
      </c>
      <c r="L5623">
        <v>9062</v>
      </c>
      <c r="M5623" t="s">
        <v>3470</v>
      </c>
      <c r="N5623" t="s">
        <v>307</v>
      </c>
      <c r="O5623" t="s">
        <v>3924</v>
      </c>
      <c r="P5623" t="s">
        <v>3941</v>
      </c>
      <c r="W5623" s="54">
        <v>2</v>
      </c>
      <c r="X5623" s="49">
        <v>0</v>
      </c>
      <c r="Y5623" s="54">
        <v>0</v>
      </c>
      <c r="Z5623" s="34">
        <v>2</v>
      </c>
      <c r="AA5623" s="34">
        <v>259.89999999999998</v>
      </c>
    </row>
    <row r="5624" spans="3:27" x14ac:dyDescent="0.25">
      <c r="C5624" s="33">
        <v>14304</v>
      </c>
      <c r="D5624" s="1">
        <v>42762.65148148148</v>
      </c>
      <c r="E5624" s="41">
        <f t="shared" si="174"/>
        <v>2017</v>
      </c>
      <c r="F5624" s="41">
        <f t="shared" si="175"/>
        <v>1</v>
      </c>
      <c r="G5624" t="s">
        <v>61</v>
      </c>
      <c r="H5624">
        <v>0</v>
      </c>
      <c r="I5624">
        <v>479.75</v>
      </c>
      <c r="J5624" t="s">
        <v>56</v>
      </c>
      <c r="K5624" t="s">
        <v>52</v>
      </c>
      <c r="L5624">
        <v>98593</v>
      </c>
      <c r="M5624" t="s">
        <v>4903</v>
      </c>
      <c r="N5624" t="s">
        <v>0</v>
      </c>
      <c r="O5624" t="s">
        <v>4813</v>
      </c>
      <c r="P5624" t="s">
        <v>4096</v>
      </c>
      <c r="Q5624" t="s">
        <v>4125</v>
      </c>
      <c r="R5624" t="s">
        <v>4567</v>
      </c>
      <c r="S5624" t="s">
        <v>4904</v>
      </c>
      <c r="W5624" s="54">
        <v>5</v>
      </c>
      <c r="X5624" s="49">
        <v>3</v>
      </c>
      <c r="Y5624" s="54">
        <v>279.85000000000002</v>
      </c>
      <c r="Z5624" s="45">
        <v>2</v>
      </c>
      <c r="AA5624" s="45">
        <v>199.89999999999998</v>
      </c>
    </row>
    <row r="5625" spans="3:27" x14ac:dyDescent="0.25">
      <c r="C5625" s="33">
        <v>14302</v>
      </c>
      <c r="D5625" s="1">
        <v>42762.616736111115</v>
      </c>
      <c r="E5625" s="41">
        <f t="shared" si="174"/>
        <v>2017</v>
      </c>
      <c r="F5625" s="41">
        <f t="shared" si="175"/>
        <v>1</v>
      </c>
      <c r="G5625" t="s">
        <v>61</v>
      </c>
      <c r="H5625">
        <v>0</v>
      </c>
      <c r="I5625">
        <v>439.75</v>
      </c>
      <c r="J5625" t="s">
        <v>51</v>
      </c>
      <c r="K5625" t="s">
        <v>52</v>
      </c>
      <c r="L5625">
        <v>84088</v>
      </c>
      <c r="M5625" t="s">
        <v>4905</v>
      </c>
      <c r="N5625" t="s">
        <v>0</v>
      </c>
      <c r="O5625" t="s">
        <v>4323</v>
      </c>
      <c r="P5625" t="s">
        <v>4549</v>
      </c>
      <c r="Q5625" t="s">
        <v>4194</v>
      </c>
      <c r="R5625" t="s">
        <v>4396</v>
      </c>
      <c r="S5625" t="s">
        <v>4258</v>
      </c>
      <c r="W5625" s="54">
        <v>5</v>
      </c>
      <c r="X5625" s="49">
        <v>3</v>
      </c>
      <c r="Y5625" s="54">
        <v>219.89999999999998</v>
      </c>
      <c r="Z5625" s="45">
        <v>2</v>
      </c>
      <c r="AA5625" s="45">
        <v>219.85000000000002</v>
      </c>
    </row>
    <row r="5626" spans="3:27" x14ac:dyDescent="0.25">
      <c r="C5626" s="33">
        <v>14300</v>
      </c>
      <c r="D5626" s="1">
        <v>42762.539155092592</v>
      </c>
      <c r="E5626" s="41">
        <f t="shared" si="174"/>
        <v>2017</v>
      </c>
      <c r="F5626" s="41">
        <f t="shared" si="175"/>
        <v>1</v>
      </c>
      <c r="G5626" t="s">
        <v>61</v>
      </c>
      <c r="H5626">
        <v>0</v>
      </c>
      <c r="I5626">
        <v>139.94999999999999</v>
      </c>
      <c r="J5626" t="s">
        <v>56</v>
      </c>
      <c r="K5626" t="s">
        <v>52</v>
      </c>
      <c r="L5626">
        <v>12049</v>
      </c>
      <c r="M5626" t="s">
        <v>185</v>
      </c>
      <c r="N5626" t="s">
        <v>0</v>
      </c>
      <c r="O5626" t="s">
        <v>4109</v>
      </c>
      <c r="W5626" s="54">
        <v>1</v>
      </c>
      <c r="X5626" s="49">
        <v>0</v>
      </c>
      <c r="Y5626" s="54">
        <v>0</v>
      </c>
      <c r="Z5626" s="34">
        <v>1</v>
      </c>
      <c r="AA5626" s="34">
        <v>139.94999999999999</v>
      </c>
    </row>
    <row r="5627" spans="3:27" x14ac:dyDescent="0.25">
      <c r="C5627" s="33">
        <v>14297</v>
      </c>
      <c r="D5627" s="1">
        <v>42762.496689814812</v>
      </c>
      <c r="E5627" s="41">
        <f t="shared" si="174"/>
        <v>2017</v>
      </c>
      <c r="F5627" s="41">
        <f t="shared" si="175"/>
        <v>1</v>
      </c>
      <c r="G5627" t="s">
        <v>61</v>
      </c>
      <c r="H5627">
        <v>0</v>
      </c>
      <c r="I5627">
        <v>109.95</v>
      </c>
      <c r="J5627" t="s">
        <v>74</v>
      </c>
      <c r="K5627" t="s">
        <v>52</v>
      </c>
      <c r="L5627">
        <v>89143</v>
      </c>
      <c r="M5627" t="s">
        <v>4906</v>
      </c>
      <c r="N5627" t="s">
        <v>0</v>
      </c>
      <c r="O5627" t="s">
        <v>3868</v>
      </c>
      <c r="W5627" s="54">
        <v>1</v>
      </c>
      <c r="X5627" s="49">
        <v>0</v>
      </c>
      <c r="Y5627" s="54">
        <v>0</v>
      </c>
      <c r="Z5627" s="34">
        <v>1</v>
      </c>
      <c r="AA5627" s="34">
        <v>109.95</v>
      </c>
    </row>
    <row r="5628" spans="3:27" x14ac:dyDescent="0.25">
      <c r="C5628" s="33">
        <v>14295</v>
      </c>
      <c r="D5628" s="1">
        <v>42762.480474537035</v>
      </c>
      <c r="E5628" s="41">
        <f t="shared" si="174"/>
        <v>2017</v>
      </c>
      <c r="F5628" s="41">
        <f t="shared" si="175"/>
        <v>1</v>
      </c>
      <c r="G5628" t="s">
        <v>309</v>
      </c>
      <c r="H5628">
        <v>0</v>
      </c>
      <c r="I5628">
        <v>154.94999999999999</v>
      </c>
      <c r="J5628" t="s">
        <v>56</v>
      </c>
      <c r="K5628" t="s">
        <v>52</v>
      </c>
      <c r="L5628">
        <v>10437</v>
      </c>
      <c r="M5628" t="s">
        <v>185</v>
      </c>
      <c r="N5628" t="s">
        <v>0</v>
      </c>
      <c r="O5628" t="s">
        <v>3919</v>
      </c>
      <c r="W5628" s="54">
        <v>1</v>
      </c>
      <c r="X5628" s="49">
        <v>1</v>
      </c>
      <c r="Y5628" s="54">
        <v>154.94999999999999</v>
      </c>
      <c r="Z5628" s="45">
        <v>0</v>
      </c>
      <c r="AA5628" s="45">
        <v>0</v>
      </c>
    </row>
    <row r="5629" spans="3:27" x14ac:dyDescent="0.25">
      <c r="C5629" s="33">
        <v>14282</v>
      </c>
      <c r="D5629" s="1">
        <v>42762.396527777775</v>
      </c>
      <c r="E5629" s="41">
        <f t="shared" si="174"/>
        <v>2017</v>
      </c>
      <c r="F5629" s="41">
        <f t="shared" si="175"/>
        <v>1</v>
      </c>
      <c r="G5629" t="s">
        <v>61</v>
      </c>
      <c r="H5629">
        <v>0</v>
      </c>
      <c r="I5629">
        <v>272.89999999999998</v>
      </c>
      <c r="J5629" t="s">
        <v>56</v>
      </c>
      <c r="K5629" t="s">
        <v>52</v>
      </c>
      <c r="L5629">
        <v>10115</v>
      </c>
      <c r="M5629" t="s">
        <v>185</v>
      </c>
      <c r="N5629" t="s">
        <v>0</v>
      </c>
      <c r="O5629" t="s">
        <v>4775</v>
      </c>
      <c r="P5629" t="s">
        <v>3868</v>
      </c>
      <c r="W5629" s="54">
        <v>2</v>
      </c>
      <c r="X5629" s="49">
        <v>1</v>
      </c>
      <c r="Y5629" s="54">
        <v>22.949999999999989</v>
      </c>
      <c r="Z5629" s="45">
        <v>1</v>
      </c>
      <c r="AA5629" s="45">
        <v>249.95</v>
      </c>
    </row>
    <row r="5630" spans="3:27" x14ac:dyDescent="0.25">
      <c r="C5630" s="33">
        <v>14281</v>
      </c>
      <c r="D5630" s="1">
        <v>42762.389050925929</v>
      </c>
      <c r="E5630" s="41">
        <f t="shared" si="174"/>
        <v>2017</v>
      </c>
      <c r="F5630" s="41">
        <f t="shared" si="175"/>
        <v>1</v>
      </c>
      <c r="G5630" t="s">
        <v>309</v>
      </c>
      <c r="H5630">
        <v>0</v>
      </c>
      <c r="I5630">
        <v>129.94999999999999</v>
      </c>
      <c r="J5630" t="s">
        <v>51</v>
      </c>
      <c r="K5630" t="s">
        <v>52</v>
      </c>
      <c r="L5630">
        <v>40215</v>
      </c>
      <c r="M5630" t="s">
        <v>81</v>
      </c>
      <c r="N5630" t="s">
        <v>0</v>
      </c>
      <c r="O5630" t="s">
        <v>3999</v>
      </c>
      <c r="W5630" s="54">
        <v>1</v>
      </c>
      <c r="X5630" s="49">
        <v>1</v>
      </c>
      <c r="Y5630" s="54">
        <v>129.94999999999999</v>
      </c>
      <c r="Z5630" s="45">
        <v>0</v>
      </c>
      <c r="AA5630" s="45">
        <v>0</v>
      </c>
    </row>
    <row r="5631" spans="3:27" x14ac:dyDescent="0.25">
      <c r="C5631" s="33">
        <v>14280</v>
      </c>
      <c r="D5631" s="1">
        <v>42762.381354166668</v>
      </c>
      <c r="E5631" s="41">
        <f t="shared" si="174"/>
        <v>2017</v>
      </c>
      <c r="F5631" s="41">
        <f t="shared" si="175"/>
        <v>1</v>
      </c>
      <c r="G5631" t="s">
        <v>227</v>
      </c>
      <c r="H5631">
        <v>0</v>
      </c>
      <c r="I5631">
        <v>249.95</v>
      </c>
      <c r="J5631" t="s">
        <v>56</v>
      </c>
      <c r="K5631" t="s">
        <v>52</v>
      </c>
      <c r="L5631">
        <v>22763</v>
      </c>
      <c r="M5631" t="s">
        <v>168</v>
      </c>
      <c r="N5631" t="s">
        <v>0</v>
      </c>
      <c r="O5631" t="s">
        <v>3888</v>
      </c>
      <c r="W5631" s="54">
        <v>1</v>
      </c>
      <c r="X5631" s="49">
        <v>0</v>
      </c>
      <c r="Y5631" s="54">
        <v>0</v>
      </c>
      <c r="Z5631" s="34">
        <v>1</v>
      </c>
      <c r="AA5631" s="34">
        <v>249.95</v>
      </c>
    </row>
    <row r="5632" spans="3:27" x14ac:dyDescent="0.25">
      <c r="C5632" s="33">
        <v>14279</v>
      </c>
      <c r="D5632" s="1">
        <v>42762.380844907406</v>
      </c>
      <c r="E5632" s="41">
        <f t="shared" si="174"/>
        <v>2017</v>
      </c>
      <c r="F5632" s="41">
        <f t="shared" si="175"/>
        <v>1</v>
      </c>
      <c r="G5632" t="s">
        <v>61</v>
      </c>
      <c r="H5632">
        <v>0</v>
      </c>
      <c r="I5632">
        <v>399.75</v>
      </c>
      <c r="J5632" t="s">
        <v>56</v>
      </c>
      <c r="K5632" t="s">
        <v>52</v>
      </c>
      <c r="L5632">
        <v>58456</v>
      </c>
      <c r="M5632" t="s">
        <v>323</v>
      </c>
      <c r="N5632" t="s">
        <v>0</v>
      </c>
      <c r="O5632" t="s">
        <v>4323</v>
      </c>
      <c r="P5632" t="s">
        <v>4748</v>
      </c>
      <c r="Q5632" t="s">
        <v>3939</v>
      </c>
      <c r="R5632" t="s">
        <v>4022</v>
      </c>
      <c r="S5632" t="s">
        <v>4840</v>
      </c>
      <c r="W5632" s="54">
        <v>5</v>
      </c>
      <c r="X5632" s="49">
        <v>3</v>
      </c>
      <c r="Y5632" s="54">
        <v>189.85000000000002</v>
      </c>
      <c r="Z5632" s="45">
        <v>2</v>
      </c>
      <c r="AA5632" s="45">
        <v>209.89999999999998</v>
      </c>
    </row>
    <row r="5633" spans="3:27" x14ac:dyDescent="0.25">
      <c r="C5633" s="33">
        <v>14277</v>
      </c>
      <c r="D5633" s="1">
        <v>42762.361134259256</v>
      </c>
      <c r="E5633" s="41">
        <f t="shared" si="174"/>
        <v>2017</v>
      </c>
      <c r="F5633" s="41">
        <f t="shared" si="175"/>
        <v>1</v>
      </c>
      <c r="G5633" t="s">
        <v>61</v>
      </c>
      <c r="H5633">
        <v>0</v>
      </c>
      <c r="I5633">
        <v>139.94999999999999</v>
      </c>
      <c r="J5633" t="s">
        <v>56</v>
      </c>
      <c r="K5633" t="s">
        <v>52</v>
      </c>
      <c r="L5633">
        <v>13599</v>
      </c>
      <c r="M5633" t="s">
        <v>185</v>
      </c>
      <c r="N5633" t="s">
        <v>0</v>
      </c>
      <c r="O5633" t="s">
        <v>4185</v>
      </c>
      <c r="W5633" s="54">
        <v>1</v>
      </c>
      <c r="X5633" s="49">
        <v>0</v>
      </c>
      <c r="Y5633" s="54">
        <v>0</v>
      </c>
      <c r="Z5633" s="34">
        <v>1</v>
      </c>
      <c r="AA5633" s="34">
        <v>139.94999999999999</v>
      </c>
    </row>
    <row r="5634" spans="3:27" x14ac:dyDescent="0.25">
      <c r="C5634" s="33">
        <v>14274</v>
      </c>
      <c r="D5634" s="1">
        <v>42762.297071759262</v>
      </c>
      <c r="E5634" s="41">
        <f t="shared" si="174"/>
        <v>2017</v>
      </c>
      <c r="F5634" s="41">
        <f t="shared" si="175"/>
        <v>1</v>
      </c>
      <c r="G5634" t="s">
        <v>50</v>
      </c>
      <c r="H5634">
        <v>0</v>
      </c>
      <c r="I5634">
        <v>499.9</v>
      </c>
      <c r="J5634" t="s">
        <v>56</v>
      </c>
      <c r="K5634" t="s">
        <v>52</v>
      </c>
      <c r="L5634">
        <v>51519</v>
      </c>
      <c r="M5634" t="s">
        <v>408</v>
      </c>
      <c r="N5634" t="s">
        <v>0</v>
      </c>
      <c r="O5634" t="s">
        <v>3888</v>
      </c>
      <c r="P5634" t="s">
        <v>4324</v>
      </c>
      <c r="W5634" s="54">
        <v>2</v>
      </c>
      <c r="X5634" s="49">
        <v>2</v>
      </c>
      <c r="Y5634" s="54">
        <v>499.9</v>
      </c>
      <c r="Z5634" s="45">
        <v>0</v>
      </c>
      <c r="AA5634" s="45">
        <v>0</v>
      </c>
    </row>
    <row r="5635" spans="3:27" x14ac:dyDescent="0.25">
      <c r="C5635" s="33">
        <v>14271</v>
      </c>
      <c r="D5635" s="1">
        <v>42761.979097222225</v>
      </c>
      <c r="E5635" s="41">
        <f t="shared" si="174"/>
        <v>2017</v>
      </c>
      <c r="F5635" s="41">
        <f t="shared" si="175"/>
        <v>1</v>
      </c>
      <c r="G5635" t="s">
        <v>61</v>
      </c>
      <c r="H5635">
        <v>0</v>
      </c>
      <c r="I5635">
        <v>24.95</v>
      </c>
      <c r="J5635" t="s">
        <v>74</v>
      </c>
      <c r="K5635" t="s">
        <v>52</v>
      </c>
      <c r="L5635">
        <v>10781</v>
      </c>
      <c r="M5635" t="s">
        <v>185</v>
      </c>
      <c r="N5635" t="s">
        <v>0</v>
      </c>
      <c r="O5635" t="s">
        <v>4076</v>
      </c>
      <c r="W5635" s="54">
        <v>1</v>
      </c>
      <c r="X5635" s="49">
        <v>0</v>
      </c>
      <c r="Y5635" s="54">
        <v>0</v>
      </c>
      <c r="Z5635" s="34">
        <v>1</v>
      </c>
      <c r="AA5635" s="34">
        <v>24.95</v>
      </c>
    </row>
    <row r="5636" spans="3:27" x14ac:dyDescent="0.25">
      <c r="C5636" s="33">
        <v>14269</v>
      </c>
      <c r="D5636" s="1">
        <v>42761.925659722219</v>
      </c>
      <c r="E5636" s="41">
        <f t="shared" si="174"/>
        <v>2017</v>
      </c>
      <c r="F5636" s="41">
        <f t="shared" si="175"/>
        <v>1</v>
      </c>
      <c r="G5636" t="s">
        <v>61</v>
      </c>
      <c r="H5636">
        <v>0</v>
      </c>
      <c r="I5636">
        <v>204.9</v>
      </c>
      <c r="J5636" t="s">
        <v>74</v>
      </c>
      <c r="K5636" t="s">
        <v>52</v>
      </c>
      <c r="L5636">
        <v>48145</v>
      </c>
      <c r="M5636" t="s">
        <v>318</v>
      </c>
      <c r="N5636" t="s">
        <v>0</v>
      </c>
      <c r="O5636" t="s">
        <v>3919</v>
      </c>
      <c r="P5636" t="s">
        <v>4147</v>
      </c>
      <c r="W5636" s="54">
        <v>2</v>
      </c>
      <c r="X5636" s="49">
        <v>1</v>
      </c>
      <c r="Y5636" s="54">
        <v>154.94999999999999</v>
      </c>
      <c r="Z5636" s="45">
        <v>1</v>
      </c>
      <c r="AA5636" s="45">
        <v>49.95</v>
      </c>
    </row>
    <row r="5637" spans="3:27" x14ac:dyDescent="0.25">
      <c r="C5637" s="33">
        <v>14268</v>
      </c>
      <c r="D5637" s="1">
        <v>42761.905231481483</v>
      </c>
      <c r="E5637" s="41">
        <f t="shared" si="174"/>
        <v>2017</v>
      </c>
      <c r="F5637" s="41">
        <f t="shared" si="175"/>
        <v>1</v>
      </c>
      <c r="G5637" t="s">
        <v>61</v>
      </c>
      <c r="H5637">
        <v>0</v>
      </c>
      <c r="I5637">
        <v>24.95</v>
      </c>
      <c r="J5637" t="s">
        <v>51</v>
      </c>
      <c r="K5637" t="s">
        <v>52</v>
      </c>
      <c r="L5637">
        <v>10405</v>
      </c>
      <c r="M5637" t="s">
        <v>185</v>
      </c>
      <c r="N5637" t="s">
        <v>0</v>
      </c>
      <c r="O5637" t="s">
        <v>4076</v>
      </c>
      <c r="W5637" s="54">
        <v>1</v>
      </c>
      <c r="X5637" s="49">
        <v>0</v>
      </c>
      <c r="Y5637" s="54">
        <v>0</v>
      </c>
      <c r="Z5637" s="34">
        <v>1</v>
      </c>
      <c r="AA5637" s="34">
        <v>24.95</v>
      </c>
    </row>
    <row r="5638" spans="3:27" x14ac:dyDescent="0.25">
      <c r="C5638" s="33">
        <v>14267</v>
      </c>
      <c r="D5638" s="1">
        <v>42761.892025462963</v>
      </c>
      <c r="E5638" s="41">
        <f t="shared" si="174"/>
        <v>2017</v>
      </c>
      <c r="F5638" s="41">
        <f t="shared" si="175"/>
        <v>1</v>
      </c>
      <c r="G5638" t="s">
        <v>61</v>
      </c>
      <c r="H5638">
        <v>0</v>
      </c>
      <c r="I5638">
        <v>412.75</v>
      </c>
      <c r="J5638" t="s">
        <v>56</v>
      </c>
      <c r="K5638" t="s">
        <v>52</v>
      </c>
      <c r="L5638">
        <v>81825</v>
      </c>
      <c r="M5638" t="s">
        <v>57</v>
      </c>
      <c r="N5638" t="s">
        <v>0</v>
      </c>
      <c r="O5638" t="s">
        <v>4866</v>
      </c>
      <c r="P5638" t="s">
        <v>4129</v>
      </c>
      <c r="Q5638" t="s">
        <v>4123</v>
      </c>
      <c r="R5638" t="s">
        <v>3982</v>
      </c>
      <c r="S5638" t="s">
        <v>3868</v>
      </c>
      <c r="W5638" s="54">
        <v>5</v>
      </c>
      <c r="X5638" s="49">
        <v>0</v>
      </c>
      <c r="Y5638" s="54">
        <v>0</v>
      </c>
      <c r="Z5638" s="34">
        <v>5</v>
      </c>
      <c r="AA5638" s="34">
        <v>412.75</v>
      </c>
    </row>
    <row r="5639" spans="3:27" x14ac:dyDescent="0.25">
      <c r="C5639" s="33">
        <v>14266</v>
      </c>
      <c r="D5639" s="1">
        <v>42761.877129629633</v>
      </c>
      <c r="E5639" s="41">
        <f t="shared" ref="E5639:E5702" si="176">YEAR(D5639)</f>
        <v>2017</v>
      </c>
      <c r="F5639" s="41">
        <f t="shared" ref="F5639:F5702" si="177">MONTH(D5639)</f>
        <v>1</v>
      </c>
      <c r="G5639" t="s">
        <v>61</v>
      </c>
      <c r="H5639">
        <v>0</v>
      </c>
      <c r="I5639">
        <v>399.8</v>
      </c>
      <c r="J5639" t="s">
        <v>56</v>
      </c>
      <c r="K5639" t="s">
        <v>52</v>
      </c>
      <c r="L5639">
        <v>56075</v>
      </c>
      <c r="M5639" t="s">
        <v>118</v>
      </c>
      <c r="N5639" t="s">
        <v>0</v>
      </c>
      <c r="O5639" t="s">
        <v>4907</v>
      </c>
      <c r="P5639" t="s">
        <v>4908</v>
      </c>
      <c r="Q5639" t="s">
        <v>4278</v>
      </c>
      <c r="R5639" t="s">
        <v>3803</v>
      </c>
      <c r="W5639" s="54">
        <v>4</v>
      </c>
      <c r="X5639" s="49">
        <v>3</v>
      </c>
      <c r="Y5639" s="54">
        <v>289.85000000000002</v>
      </c>
      <c r="Z5639" s="45">
        <v>1</v>
      </c>
      <c r="AA5639" s="45">
        <v>109.95</v>
      </c>
    </row>
    <row r="5640" spans="3:27" x14ac:dyDescent="0.25">
      <c r="C5640" s="33">
        <v>14265</v>
      </c>
      <c r="D5640" s="1">
        <v>42761.845138888886</v>
      </c>
      <c r="E5640" s="41">
        <f t="shared" si="176"/>
        <v>2017</v>
      </c>
      <c r="F5640" s="41">
        <f t="shared" si="177"/>
        <v>1</v>
      </c>
      <c r="G5640" t="s">
        <v>61</v>
      </c>
      <c r="H5640">
        <v>0</v>
      </c>
      <c r="I5640">
        <v>339.8</v>
      </c>
      <c r="J5640" t="s">
        <v>56</v>
      </c>
      <c r="K5640" t="s">
        <v>52</v>
      </c>
      <c r="L5640">
        <v>47800</v>
      </c>
      <c r="M5640" t="s">
        <v>779</v>
      </c>
      <c r="N5640" t="s">
        <v>0</v>
      </c>
      <c r="O5640" t="s">
        <v>4114</v>
      </c>
      <c r="P5640" t="s">
        <v>4909</v>
      </c>
      <c r="Q5640" t="s">
        <v>4910</v>
      </c>
      <c r="R5640" t="s">
        <v>4306</v>
      </c>
      <c r="W5640" s="54">
        <v>4</v>
      </c>
      <c r="X5640" s="49">
        <v>0</v>
      </c>
      <c r="Y5640" s="54">
        <v>199.9</v>
      </c>
      <c r="Z5640" s="45">
        <v>4</v>
      </c>
      <c r="AA5640" s="45">
        <v>139.9</v>
      </c>
    </row>
    <row r="5641" spans="3:27" x14ac:dyDescent="0.25">
      <c r="C5641" s="33">
        <v>14264</v>
      </c>
      <c r="D5641" s="1">
        <v>42761.840277777781</v>
      </c>
      <c r="E5641" s="41">
        <f t="shared" si="176"/>
        <v>2017</v>
      </c>
      <c r="F5641" s="41">
        <f t="shared" si="177"/>
        <v>1</v>
      </c>
      <c r="G5641" t="s">
        <v>61</v>
      </c>
      <c r="H5641">
        <v>0</v>
      </c>
      <c r="I5641">
        <v>129.94999999999999</v>
      </c>
      <c r="J5641" t="s">
        <v>74</v>
      </c>
      <c r="K5641" t="s">
        <v>52</v>
      </c>
      <c r="L5641">
        <v>7625</v>
      </c>
      <c r="M5641" t="s">
        <v>4911</v>
      </c>
      <c r="N5641" t="s">
        <v>4912</v>
      </c>
      <c r="O5641" t="s">
        <v>3874</v>
      </c>
      <c r="W5641" s="54">
        <v>1</v>
      </c>
      <c r="X5641" s="49">
        <v>0</v>
      </c>
      <c r="Y5641" s="54">
        <v>0</v>
      </c>
      <c r="Z5641" s="34">
        <v>1</v>
      </c>
      <c r="AA5641" s="34">
        <v>129.94999999999999</v>
      </c>
    </row>
    <row r="5642" spans="3:27" x14ac:dyDescent="0.25">
      <c r="C5642" s="33">
        <v>14263</v>
      </c>
      <c r="D5642" s="1">
        <v>42761.836759259262</v>
      </c>
      <c r="E5642" s="41">
        <f t="shared" si="176"/>
        <v>2017</v>
      </c>
      <c r="F5642" s="41">
        <f t="shared" si="177"/>
        <v>1</v>
      </c>
      <c r="G5642" t="s">
        <v>61</v>
      </c>
      <c r="H5642">
        <v>0</v>
      </c>
      <c r="I5642">
        <v>169.95</v>
      </c>
      <c r="J5642" t="s">
        <v>56</v>
      </c>
      <c r="K5642" t="s">
        <v>52</v>
      </c>
      <c r="L5642">
        <v>80995</v>
      </c>
      <c r="M5642" t="s">
        <v>57</v>
      </c>
      <c r="N5642" t="s">
        <v>0</v>
      </c>
      <c r="O5642" t="s">
        <v>4579</v>
      </c>
      <c r="W5642" s="54">
        <v>1</v>
      </c>
      <c r="X5642" s="49">
        <v>0</v>
      </c>
      <c r="Y5642" s="54">
        <v>0</v>
      </c>
      <c r="Z5642" s="34">
        <v>1</v>
      </c>
      <c r="AA5642" s="34">
        <v>169.95</v>
      </c>
    </row>
    <row r="5643" spans="3:27" x14ac:dyDescent="0.25">
      <c r="C5643" s="33">
        <v>14262</v>
      </c>
      <c r="D5643" s="1">
        <v>42761.824976851851</v>
      </c>
      <c r="E5643" s="41">
        <f t="shared" si="176"/>
        <v>2017</v>
      </c>
      <c r="F5643" s="41">
        <f t="shared" si="177"/>
        <v>1</v>
      </c>
      <c r="G5643" t="s">
        <v>309</v>
      </c>
      <c r="H5643">
        <v>0</v>
      </c>
      <c r="I5643">
        <v>201.9</v>
      </c>
      <c r="J5643" t="s">
        <v>51</v>
      </c>
      <c r="K5643" t="s">
        <v>52</v>
      </c>
      <c r="L5643">
        <v>26122</v>
      </c>
      <c r="M5643" t="s">
        <v>1136</v>
      </c>
      <c r="N5643" t="s">
        <v>0</v>
      </c>
      <c r="O5643" t="s">
        <v>3982</v>
      </c>
      <c r="P5643" t="s">
        <v>4129</v>
      </c>
      <c r="W5643" s="54">
        <v>2</v>
      </c>
      <c r="X5643" s="49">
        <v>2</v>
      </c>
      <c r="Y5643" s="54">
        <v>201.9</v>
      </c>
      <c r="Z5643" s="45">
        <v>0</v>
      </c>
      <c r="AA5643" s="45">
        <v>0</v>
      </c>
    </row>
    <row r="5644" spans="3:27" x14ac:dyDescent="0.25">
      <c r="C5644" s="33">
        <v>14261</v>
      </c>
      <c r="D5644" s="1">
        <v>42761.816435185188</v>
      </c>
      <c r="E5644" s="41">
        <f t="shared" si="176"/>
        <v>2017</v>
      </c>
      <c r="F5644" s="41">
        <f t="shared" si="177"/>
        <v>1</v>
      </c>
      <c r="G5644" t="s">
        <v>309</v>
      </c>
      <c r="H5644">
        <v>0</v>
      </c>
      <c r="I5644">
        <v>139.94999999999999</v>
      </c>
      <c r="J5644" t="s">
        <v>56</v>
      </c>
      <c r="K5644" t="s">
        <v>52</v>
      </c>
      <c r="L5644">
        <v>50678</v>
      </c>
      <c r="M5644" t="s">
        <v>158</v>
      </c>
      <c r="N5644" t="s">
        <v>0</v>
      </c>
      <c r="O5644" t="s">
        <v>3905</v>
      </c>
      <c r="W5644" s="54">
        <v>1</v>
      </c>
      <c r="X5644" s="49">
        <v>1</v>
      </c>
      <c r="Y5644" s="54">
        <v>139.94999999999999</v>
      </c>
      <c r="Z5644" s="45">
        <v>0</v>
      </c>
      <c r="AA5644" s="45">
        <v>0</v>
      </c>
    </row>
    <row r="5645" spans="3:27" x14ac:dyDescent="0.25">
      <c r="C5645" s="33">
        <v>14260</v>
      </c>
      <c r="D5645" s="1">
        <v>42761.795659722222</v>
      </c>
      <c r="E5645" s="41">
        <f t="shared" si="176"/>
        <v>2017</v>
      </c>
      <c r="F5645" s="41">
        <f t="shared" si="177"/>
        <v>1</v>
      </c>
      <c r="G5645" t="s">
        <v>61</v>
      </c>
      <c r="H5645">
        <v>0</v>
      </c>
      <c r="I5645">
        <v>269.89999999999998</v>
      </c>
      <c r="J5645" t="s">
        <v>74</v>
      </c>
      <c r="K5645" t="s">
        <v>52</v>
      </c>
      <c r="L5645" t="s">
        <v>4913</v>
      </c>
      <c r="M5645" t="s">
        <v>4914</v>
      </c>
      <c r="N5645" t="s">
        <v>64</v>
      </c>
      <c r="O5645" t="s">
        <v>3905</v>
      </c>
      <c r="P5645" t="s">
        <v>4599</v>
      </c>
      <c r="W5645" s="54">
        <v>2</v>
      </c>
      <c r="X5645" s="49">
        <v>0</v>
      </c>
      <c r="Y5645" s="54">
        <v>0</v>
      </c>
      <c r="Z5645" s="34">
        <v>2</v>
      </c>
      <c r="AA5645" s="34">
        <v>269.89999999999998</v>
      </c>
    </row>
    <row r="5646" spans="3:27" x14ac:dyDescent="0.25">
      <c r="C5646" s="33">
        <v>14259</v>
      </c>
      <c r="D5646" s="1">
        <v>42761.77752314815</v>
      </c>
      <c r="E5646" s="41">
        <f t="shared" si="176"/>
        <v>2017</v>
      </c>
      <c r="F5646" s="41">
        <f t="shared" si="177"/>
        <v>1</v>
      </c>
      <c r="G5646" t="s">
        <v>61</v>
      </c>
      <c r="H5646">
        <v>0</v>
      </c>
      <c r="I5646">
        <v>154.94999999999999</v>
      </c>
      <c r="J5646" t="s">
        <v>51</v>
      </c>
      <c r="K5646" t="s">
        <v>52</v>
      </c>
      <c r="L5646">
        <v>16340</v>
      </c>
      <c r="M5646" t="s">
        <v>4915</v>
      </c>
      <c r="N5646" t="s">
        <v>385</v>
      </c>
      <c r="O5646" t="s">
        <v>3880</v>
      </c>
      <c r="W5646" s="54">
        <v>1</v>
      </c>
      <c r="X5646" s="49">
        <v>0</v>
      </c>
      <c r="Y5646" s="54">
        <v>0</v>
      </c>
      <c r="Z5646" s="34">
        <v>1</v>
      </c>
      <c r="AA5646" s="34">
        <v>154.94999999999999</v>
      </c>
    </row>
    <row r="5647" spans="3:27" x14ac:dyDescent="0.25">
      <c r="C5647" s="33">
        <v>14257</v>
      </c>
      <c r="D5647" s="1">
        <v>42761.748449074075</v>
      </c>
      <c r="E5647" s="41">
        <f t="shared" si="176"/>
        <v>2017</v>
      </c>
      <c r="F5647" s="41">
        <f t="shared" si="177"/>
        <v>1</v>
      </c>
      <c r="G5647" t="s">
        <v>309</v>
      </c>
      <c r="H5647">
        <v>0</v>
      </c>
      <c r="I5647">
        <v>119.95</v>
      </c>
      <c r="J5647" t="s">
        <v>74</v>
      </c>
      <c r="K5647" t="s">
        <v>52</v>
      </c>
      <c r="L5647">
        <v>10243</v>
      </c>
      <c r="M5647" t="s">
        <v>185</v>
      </c>
      <c r="N5647" t="s">
        <v>0</v>
      </c>
      <c r="O5647" t="s">
        <v>3924</v>
      </c>
      <c r="W5647" s="54">
        <v>1</v>
      </c>
      <c r="X5647" s="49">
        <v>1</v>
      </c>
      <c r="Y5647" s="54">
        <v>119.95</v>
      </c>
      <c r="Z5647" s="45">
        <v>0</v>
      </c>
      <c r="AA5647" s="45">
        <v>0</v>
      </c>
    </row>
    <row r="5648" spans="3:27" x14ac:dyDescent="0.25">
      <c r="C5648" s="33">
        <v>14256</v>
      </c>
      <c r="D5648" s="1">
        <v>42761.745023148149</v>
      </c>
      <c r="E5648" s="41">
        <f t="shared" si="176"/>
        <v>2017</v>
      </c>
      <c r="F5648" s="41">
        <f t="shared" si="177"/>
        <v>1</v>
      </c>
      <c r="G5648" t="s">
        <v>50</v>
      </c>
      <c r="H5648">
        <v>0</v>
      </c>
      <c r="I5648">
        <v>89.95</v>
      </c>
      <c r="J5648" t="s">
        <v>56</v>
      </c>
      <c r="K5648" t="s">
        <v>52</v>
      </c>
      <c r="L5648">
        <v>26121</v>
      </c>
      <c r="M5648" t="s">
        <v>1136</v>
      </c>
      <c r="N5648" t="s">
        <v>0</v>
      </c>
      <c r="O5648" t="s">
        <v>4098</v>
      </c>
      <c r="W5648" s="54">
        <v>1</v>
      </c>
      <c r="X5648" s="49">
        <v>0</v>
      </c>
      <c r="Y5648" s="54">
        <v>0</v>
      </c>
      <c r="Z5648" s="34">
        <v>1</v>
      </c>
      <c r="AA5648" s="34">
        <v>89.95</v>
      </c>
    </row>
    <row r="5649" spans="3:27" x14ac:dyDescent="0.25">
      <c r="C5649" s="33">
        <v>14255</v>
      </c>
      <c r="D5649" s="1">
        <v>42761.727766203701</v>
      </c>
      <c r="E5649" s="41">
        <f t="shared" si="176"/>
        <v>2017</v>
      </c>
      <c r="F5649" s="41">
        <f t="shared" si="177"/>
        <v>1</v>
      </c>
      <c r="G5649" t="s">
        <v>61</v>
      </c>
      <c r="H5649">
        <v>0</v>
      </c>
      <c r="I5649">
        <v>259.89999999999998</v>
      </c>
      <c r="J5649" t="s">
        <v>56</v>
      </c>
      <c r="K5649" t="s">
        <v>52</v>
      </c>
      <c r="L5649">
        <v>48147</v>
      </c>
      <c r="M5649" t="s">
        <v>318</v>
      </c>
      <c r="N5649" t="s">
        <v>0</v>
      </c>
      <c r="O5649" t="s">
        <v>3733</v>
      </c>
      <c r="P5649" t="s">
        <v>3713</v>
      </c>
      <c r="W5649" s="54">
        <v>2</v>
      </c>
      <c r="X5649" s="49">
        <v>1</v>
      </c>
      <c r="Y5649" s="54">
        <v>129.94999999999999</v>
      </c>
      <c r="Z5649" s="45">
        <v>1</v>
      </c>
      <c r="AA5649" s="45">
        <v>129.94999999999999</v>
      </c>
    </row>
    <row r="5650" spans="3:27" x14ac:dyDescent="0.25">
      <c r="C5650" s="33">
        <v>14254</v>
      </c>
      <c r="D5650" s="1">
        <v>42761.719594907408</v>
      </c>
      <c r="E5650" s="41">
        <f t="shared" si="176"/>
        <v>2017</v>
      </c>
      <c r="F5650" s="41">
        <f t="shared" si="177"/>
        <v>1</v>
      </c>
      <c r="G5650" t="s">
        <v>309</v>
      </c>
      <c r="H5650">
        <v>0</v>
      </c>
      <c r="I5650">
        <v>154.94999999999999</v>
      </c>
      <c r="J5650" t="s">
        <v>56</v>
      </c>
      <c r="K5650" t="s">
        <v>52</v>
      </c>
      <c r="L5650">
        <v>81677</v>
      </c>
      <c r="M5650" t="s">
        <v>57</v>
      </c>
      <c r="N5650" t="s">
        <v>0</v>
      </c>
      <c r="O5650" t="s">
        <v>3866</v>
      </c>
      <c r="W5650" s="54">
        <v>1</v>
      </c>
      <c r="X5650" s="49">
        <v>1</v>
      </c>
      <c r="Y5650" s="54">
        <v>154.94999999999999</v>
      </c>
      <c r="Z5650" s="45">
        <v>0</v>
      </c>
      <c r="AA5650" s="45">
        <v>0</v>
      </c>
    </row>
    <row r="5651" spans="3:27" x14ac:dyDescent="0.25">
      <c r="C5651" s="33">
        <v>14252</v>
      </c>
      <c r="D5651" s="1">
        <v>42761.696898148148</v>
      </c>
      <c r="E5651" s="41">
        <f t="shared" si="176"/>
        <v>2017</v>
      </c>
      <c r="F5651" s="41">
        <f t="shared" si="177"/>
        <v>1</v>
      </c>
      <c r="G5651" t="s">
        <v>61</v>
      </c>
      <c r="H5651">
        <v>0</v>
      </c>
      <c r="I5651">
        <v>299.85000000000002</v>
      </c>
      <c r="J5651" t="s">
        <v>74</v>
      </c>
      <c r="K5651" t="s">
        <v>52</v>
      </c>
      <c r="L5651">
        <v>81927</v>
      </c>
      <c r="M5651" t="s">
        <v>57</v>
      </c>
      <c r="N5651" t="s">
        <v>0</v>
      </c>
      <c r="O5651" t="s">
        <v>3866</v>
      </c>
      <c r="P5651" t="s">
        <v>3924</v>
      </c>
      <c r="Q5651" t="s">
        <v>3836</v>
      </c>
      <c r="W5651" s="54">
        <v>3</v>
      </c>
      <c r="X5651" s="49">
        <v>1</v>
      </c>
      <c r="Y5651" s="54">
        <v>129.94999999999999</v>
      </c>
      <c r="Z5651" s="45">
        <v>2</v>
      </c>
      <c r="AA5651" s="45">
        <v>169.90000000000003</v>
      </c>
    </row>
    <row r="5652" spans="3:27" x14ac:dyDescent="0.25">
      <c r="C5652" s="33">
        <v>14251</v>
      </c>
      <c r="D5652" s="1">
        <v>42761.666631944441</v>
      </c>
      <c r="E5652" s="41">
        <f t="shared" si="176"/>
        <v>2017</v>
      </c>
      <c r="F5652" s="41">
        <f t="shared" si="177"/>
        <v>1</v>
      </c>
      <c r="G5652" t="s">
        <v>309</v>
      </c>
      <c r="H5652">
        <v>0</v>
      </c>
      <c r="I5652">
        <v>129.94999999999999</v>
      </c>
      <c r="J5652" t="s">
        <v>51</v>
      </c>
      <c r="K5652" t="s">
        <v>52</v>
      </c>
      <c r="L5652">
        <v>40215</v>
      </c>
      <c r="M5652" t="s">
        <v>81</v>
      </c>
      <c r="N5652" t="s">
        <v>0</v>
      </c>
      <c r="O5652" t="s">
        <v>4238</v>
      </c>
      <c r="W5652" s="54">
        <v>1</v>
      </c>
      <c r="X5652" s="49">
        <v>1</v>
      </c>
      <c r="Y5652" s="54">
        <v>129.94999999999999</v>
      </c>
      <c r="Z5652" s="45">
        <v>0</v>
      </c>
      <c r="AA5652" s="45">
        <v>0</v>
      </c>
    </row>
    <row r="5653" spans="3:27" x14ac:dyDescent="0.25">
      <c r="C5653" s="33">
        <v>14246</v>
      </c>
      <c r="D5653" s="1">
        <v>42761.63380787037</v>
      </c>
      <c r="E5653" s="41">
        <f t="shared" si="176"/>
        <v>2017</v>
      </c>
      <c r="F5653" s="41">
        <f t="shared" si="177"/>
        <v>1</v>
      </c>
      <c r="G5653" t="s">
        <v>61</v>
      </c>
      <c r="H5653">
        <v>0</v>
      </c>
      <c r="I5653">
        <v>119.95</v>
      </c>
      <c r="J5653" t="s">
        <v>74</v>
      </c>
      <c r="K5653" t="s">
        <v>52</v>
      </c>
      <c r="L5653">
        <v>22419</v>
      </c>
      <c r="M5653" t="s">
        <v>168</v>
      </c>
      <c r="N5653" t="s">
        <v>0</v>
      </c>
      <c r="O5653" t="s">
        <v>3923</v>
      </c>
      <c r="W5653" s="54">
        <v>1</v>
      </c>
      <c r="X5653" s="49">
        <v>0</v>
      </c>
      <c r="Y5653" s="54">
        <v>0</v>
      </c>
      <c r="Z5653" s="34">
        <v>1</v>
      </c>
      <c r="AA5653" s="34">
        <v>119.95</v>
      </c>
    </row>
    <row r="5654" spans="3:27" x14ac:dyDescent="0.25">
      <c r="C5654" s="33">
        <v>14242</v>
      </c>
      <c r="D5654" s="1">
        <v>42761.624305555553</v>
      </c>
      <c r="E5654" s="41">
        <f t="shared" si="176"/>
        <v>2017</v>
      </c>
      <c r="F5654" s="41">
        <f t="shared" si="177"/>
        <v>1</v>
      </c>
      <c r="G5654" t="s">
        <v>61</v>
      </c>
      <c r="H5654" s="22">
        <v>0</v>
      </c>
      <c r="I5654">
        <v>47.96</v>
      </c>
      <c r="J5654" t="s">
        <v>56</v>
      </c>
      <c r="K5654" t="s">
        <v>52</v>
      </c>
      <c r="L5654">
        <v>10785</v>
      </c>
      <c r="M5654" t="s">
        <v>185</v>
      </c>
      <c r="N5654" t="s">
        <v>0</v>
      </c>
      <c r="O5654" t="s">
        <v>4916</v>
      </c>
      <c r="W5654" s="54">
        <v>1</v>
      </c>
      <c r="X5654" s="49">
        <v>0</v>
      </c>
      <c r="Y5654" s="54">
        <v>0</v>
      </c>
      <c r="Z5654" s="34">
        <v>1</v>
      </c>
      <c r="AA5654" s="34">
        <v>47.96</v>
      </c>
    </row>
    <row r="5655" spans="3:27" x14ac:dyDescent="0.25">
      <c r="C5655" s="33">
        <v>14240</v>
      </c>
      <c r="D5655" s="1">
        <v>42761.594444444447</v>
      </c>
      <c r="E5655" s="41">
        <f t="shared" si="176"/>
        <v>2017</v>
      </c>
      <c r="F5655" s="41">
        <f t="shared" si="177"/>
        <v>1</v>
      </c>
      <c r="G5655" t="s">
        <v>309</v>
      </c>
      <c r="H5655">
        <v>0</v>
      </c>
      <c r="I5655">
        <v>154.94999999999999</v>
      </c>
      <c r="J5655" t="s">
        <v>74</v>
      </c>
      <c r="K5655" t="s">
        <v>52</v>
      </c>
      <c r="L5655">
        <v>57439</v>
      </c>
      <c r="M5655" t="s">
        <v>112</v>
      </c>
      <c r="N5655" t="s">
        <v>0</v>
      </c>
      <c r="O5655" t="s">
        <v>3919</v>
      </c>
      <c r="W5655" s="54">
        <v>1</v>
      </c>
      <c r="X5655" s="49">
        <v>1</v>
      </c>
      <c r="Y5655" s="54">
        <v>154.94999999999999</v>
      </c>
      <c r="Z5655" s="45">
        <v>0</v>
      </c>
      <c r="AA5655" s="45">
        <v>0</v>
      </c>
    </row>
    <row r="5656" spans="3:27" x14ac:dyDescent="0.25">
      <c r="C5656" s="33">
        <v>14231</v>
      </c>
      <c r="D5656" s="1">
        <v>42761.577476851853</v>
      </c>
      <c r="E5656" s="41">
        <f t="shared" si="176"/>
        <v>2017</v>
      </c>
      <c r="F5656" s="41">
        <f t="shared" si="177"/>
        <v>1</v>
      </c>
      <c r="G5656" t="s">
        <v>309</v>
      </c>
      <c r="H5656">
        <v>0</v>
      </c>
      <c r="I5656">
        <v>119.95</v>
      </c>
      <c r="J5656" t="s">
        <v>56</v>
      </c>
      <c r="K5656" t="s">
        <v>52</v>
      </c>
      <c r="L5656">
        <v>55128</v>
      </c>
      <c r="M5656" t="s">
        <v>189</v>
      </c>
      <c r="N5656" t="s">
        <v>0</v>
      </c>
      <c r="O5656" t="s">
        <v>3923</v>
      </c>
      <c r="W5656" s="54">
        <v>1</v>
      </c>
      <c r="X5656" s="49">
        <v>1</v>
      </c>
      <c r="Y5656" s="54">
        <v>119.95</v>
      </c>
      <c r="Z5656" s="45">
        <v>0</v>
      </c>
      <c r="AA5656" s="45">
        <v>0</v>
      </c>
    </row>
    <row r="5657" spans="3:27" x14ac:dyDescent="0.25">
      <c r="C5657" s="33">
        <v>14230</v>
      </c>
      <c r="D5657" s="1">
        <v>42761.574999999997</v>
      </c>
      <c r="E5657" s="41">
        <f t="shared" si="176"/>
        <v>2017</v>
      </c>
      <c r="F5657" s="41">
        <f t="shared" si="177"/>
        <v>1</v>
      </c>
      <c r="G5657" t="s">
        <v>309</v>
      </c>
      <c r="H5657">
        <v>0</v>
      </c>
      <c r="I5657">
        <v>169.95</v>
      </c>
      <c r="J5657" t="s">
        <v>56</v>
      </c>
      <c r="K5657" t="s">
        <v>52</v>
      </c>
      <c r="L5657">
        <v>10435</v>
      </c>
      <c r="M5657" t="s">
        <v>185</v>
      </c>
      <c r="N5657" t="s">
        <v>0</v>
      </c>
      <c r="O5657" t="s">
        <v>3710</v>
      </c>
      <c r="W5657" s="54">
        <v>1</v>
      </c>
      <c r="X5657" s="49">
        <v>1</v>
      </c>
      <c r="Y5657" s="54">
        <v>169.95</v>
      </c>
      <c r="Z5657" s="45">
        <v>0</v>
      </c>
      <c r="AA5657" s="45">
        <v>0</v>
      </c>
    </row>
    <row r="5658" spans="3:27" x14ac:dyDescent="0.25">
      <c r="C5658" s="33">
        <v>14225</v>
      </c>
      <c r="D5658" s="1">
        <v>42761.567615740743</v>
      </c>
      <c r="E5658" s="41">
        <f t="shared" si="176"/>
        <v>2017</v>
      </c>
      <c r="F5658" s="41">
        <f t="shared" si="177"/>
        <v>1</v>
      </c>
      <c r="G5658" t="s">
        <v>61</v>
      </c>
      <c r="H5658">
        <v>0</v>
      </c>
      <c r="I5658">
        <v>875.5</v>
      </c>
      <c r="J5658" t="s">
        <v>56</v>
      </c>
      <c r="K5658" t="s">
        <v>52</v>
      </c>
      <c r="L5658">
        <v>97993</v>
      </c>
      <c r="M5658" t="s">
        <v>4917</v>
      </c>
      <c r="N5658" t="s">
        <v>0</v>
      </c>
      <c r="O5658" t="s">
        <v>3923</v>
      </c>
      <c r="P5658" t="s">
        <v>4236</v>
      </c>
      <c r="Q5658" t="s">
        <v>4918</v>
      </c>
      <c r="R5658" t="s">
        <v>3846</v>
      </c>
      <c r="S5658" t="s">
        <v>4919</v>
      </c>
      <c r="T5658" t="s">
        <v>3827</v>
      </c>
      <c r="U5658" t="s">
        <v>4040</v>
      </c>
      <c r="V5658" t="s">
        <v>4194</v>
      </c>
      <c r="W5658" s="54">
        <v>8</v>
      </c>
      <c r="X5658" s="49">
        <v>8</v>
      </c>
      <c r="Y5658" s="54">
        <v>875.5</v>
      </c>
      <c r="Z5658" s="34">
        <v>0</v>
      </c>
      <c r="AA5658" s="34">
        <v>0</v>
      </c>
    </row>
    <row r="5659" spans="3:27" x14ac:dyDescent="0.25">
      <c r="C5659" s="33">
        <v>14220</v>
      </c>
      <c r="D5659" s="1">
        <v>42761.539224537039</v>
      </c>
      <c r="E5659" s="41">
        <f t="shared" si="176"/>
        <v>2017</v>
      </c>
      <c r="F5659" s="41">
        <f t="shared" si="177"/>
        <v>1</v>
      </c>
      <c r="G5659" t="s">
        <v>61</v>
      </c>
      <c r="H5659">
        <v>0</v>
      </c>
      <c r="I5659">
        <v>154.94999999999999</v>
      </c>
      <c r="J5659" t="s">
        <v>51</v>
      </c>
      <c r="K5659" t="s">
        <v>52</v>
      </c>
      <c r="L5659">
        <v>23000</v>
      </c>
      <c r="M5659" t="s">
        <v>373</v>
      </c>
      <c r="N5659" t="s">
        <v>374</v>
      </c>
      <c r="O5659" t="s">
        <v>3866</v>
      </c>
      <c r="W5659" s="54">
        <v>1</v>
      </c>
      <c r="X5659" s="49">
        <v>0</v>
      </c>
      <c r="Y5659" s="54">
        <v>0</v>
      </c>
      <c r="Z5659" s="34">
        <v>1</v>
      </c>
      <c r="AA5659" s="34">
        <v>154.94999999999999</v>
      </c>
    </row>
    <row r="5660" spans="3:27" x14ac:dyDescent="0.25">
      <c r="C5660" s="33">
        <v>14219</v>
      </c>
      <c r="D5660" s="1">
        <v>42761.522118055553</v>
      </c>
      <c r="E5660" s="41">
        <f t="shared" si="176"/>
        <v>2017</v>
      </c>
      <c r="F5660" s="41">
        <f t="shared" si="177"/>
        <v>1</v>
      </c>
      <c r="G5660" t="s">
        <v>61</v>
      </c>
      <c r="H5660">
        <v>0</v>
      </c>
      <c r="I5660">
        <v>249.95</v>
      </c>
      <c r="J5660" t="s">
        <v>51</v>
      </c>
      <c r="K5660" t="s">
        <v>52</v>
      </c>
      <c r="L5660">
        <v>150</v>
      </c>
      <c r="M5660" t="s">
        <v>478</v>
      </c>
      <c r="N5660" t="s">
        <v>479</v>
      </c>
      <c r="O5660" t="s">
        <v>4475</v>
      </c>
      <c r="W5660" s="54">
        <v>1</v>
      </c>
      <c r="X5660" s="49">
        <v>0</v>
      </c>
      <c r="Y5660" s="54">
        <v>0</v>
      </c>
      <c r="Z5660" s="34">
        <v>1</v>
      </c>
      <c r="AA5660" s="34">
        <v>249.95</v>
      </c>
    </row>
    <row r="5661" spans="3:27" x14ac:dyDescent="0.25">
      <c r="C5661" s="33">
        <v>14216</v>
      </c>
      <c r="D5661" s="1">
        <v>42761.505543981482</v>
      </c>
      <c r="E5661" s="41">
        <f t="shared" si="176"/>
        <v>2017</v>
      </c>
      <c r="F5661" s="41">
        <f t="shared" si="177"/>
        <v>1</v>
      </c>
      <c r="G5661" t="s">
        <v>61</v>
      </c>
      <c r="H5661">
        <v>0</v>
      </c>
      <c r="I5661">
        <v>119.95</v>
      </c>
      <c r="J5661" t="s">
        <v>51</v>
      </c>
      <c r="K5661" t="s">
        <v>52</v>
      </c>
      <c r="L5661" t="s">
        <v>4920</v>
      </c>
      <c r="M5661" t="s">
        <v>4921</v>
      </c>
      <c r="N5661" t="s">
        <v>64</v>
      </c>
      <c r="O5661" t="s">
        <v>3924</v>
      </c>
      <c r="W5661" s="54">
        <v>1</v>
      </c>
      <c r="X5661" s="49">
        <v>0</v>
      </c>
      <c r="Y5661" s="54">
        <v>0</v>
      </c>
      <c r="Z5661" s="34">
        <v>1</v>
      </c>
      <c r="AA5661" s="34">
        <v>119.95</v>
      </c>
    </row>
    <row r="5662" spans="3:27" x14ac:dyDescent="0.25">
      <c r="C5662" s="33">
        <v>14211</v>
      </c>
      <c r="D5662" s="1">
        <v>42761.496678240743</v>
      </c>
      <c r="E5662" s="41">
        <f t="shared" si="176"/>
        <v>2017</v>
      </c>
      <c r="F5662" s="41">
        <f t="shared" si="177"/>
        <v>1</v>
      </c>
      <c r="G5662" t="s">
        <v>309</v>
      </c>
      <c r="H5662">
        <v>0</v>
      </c>
      <c r="I5662">
        <v>331.85</v>
      </c>
      <c r="J5662" t="s">
        <v>74</v>
      </c>
      <c r="K5662" t="s">
        <v>52</v>
      </c>
      <c r="L5662">
        <v>10787</v>
      </c>
      <c r="M5662" t="s">
        <v>185</v>
      </c>
      <c r="N5662" t="s">
        <v>0</v>
      </c>
      <c r="O5662" t="s">
        <v>4922</v>
      </c>
      <c r="P5662" t="s">
        <v>4328</v>
      </c>
      <c r="Q5662" t="s">
        <v>4179</v>
      </c>
      <c r="W5662" s="54">
        <v>3</v>
      </c>
      <c r="X5662" s="49">
        <v>3</v>
      </c>
      <c r="Y5662" s="54">
        <v>331.85</v>
      </c>
      <c r="Z5662" s="45">
        <v>0</v>
      </c>
      <c r="AA5662" s="45">
        <v>0</v>
      </c>
    </row>
    <row r="5663" spans="3:27" x14ac:dyDescent="0.25">
      <c r="C5663" s="33">
        <v>14203</v>
      </c>
      <c r="D5663" s="1">
        <v>42761.474999999999</v>
      </c>
      <c r="E5663" s="41">
        <f t="shared" si="176"/>
        <v>2017</v>
      </c>
      <c r="F5663" s="41">
        <f t="shared" si="177"/>
        <v>1</v>
      </c>
      <c r="G5663" t="s">
        <v>61</v>
      </c>
      <c r="H5663">
        <v>0</v>
      </c>
      <c r="I5663">
        <v>129.94999999999999</v>
      </c>
      <c r="J5663" t="s">
        <v>51</v>
      </c>
      <c r="K5663" t="s">
        <v>52</v>
      </c>
      <c r="L5663">
        <v>80336</v>
      </c>
      <c r="M5663" t="s">
        <v>57</v>
      </c>
      <c r="N5663" t="s">
        <v>0</v>
      </c>
      <c r="O5663" t="s">
        <v>3982</v>
      </c>
      <c r="W5663" s="54">
        <v>1</v>
      </c>
      <c r="X5663" s="49">
        <v>0</v>
      </c>
      <c r="Y5663" s="54">
        <v>0</v>
      </c>
      <c r="Z5663" s="34">
        <v>1</v>
      </c>
      <c r="AA5663" s="34">
        <v>129.94999999999999</v>
      </c>
    </row>
    <row r="5664" spans="3:27" x14ac:dyDescent="0.25">
      <c r="C5664" s="33">
        <v>14198</v>
      </c>
      <c r="D5664" s="1">
        <v>42761.470185185186</v>
      </c>
      <c r="E5664" s="41">
        <f t="shared" si="176"/>
        <v>2017</v>
      </c>
      <c r="F5664" s="41">
        <f t="shared" si="177"/>
        <v>1</v>
      </c>
      <c r="G5664" t="s">
        <v>61</v>
      </c>
      <c r="H5664">
        <v>0</v>
      </c>
      <c r="I5664">
        <v>169.9</v>
      </c>
      <c r="J5664" t="s">
        <v>56</v>
      </c>
      <c r="K5664" t="s">
        <v>52</v>
      </c>
      <c r="L5664">
        <v>91180</v>
      </c>
      <c r="M5664" t="s">
        <v>4923</v>
      </c>
      <c r="N5664" t="s">
        <v>0</v>
      </c>
      <c r="O5664" t="s">
        <v>3833</v>
      </c>
      <c r="P5664" t="s">
        <v>4643</v>
      </c>
      <c r="W5664" s="54">
        <v>2</v>
      </c>
      <c r="X5664" s="49">
        <v>1</v>
      </c>
      <c r="Y5664" s="54">
        <v>109.95</v>
      </c>
      <c r="Z5664" s="45">
        <v>1</v>
      </c>
      <c r="AA5664" s="45">
        <v>59.95</v>
      </c>
    </row>
    <row r="5665" spans="3:27" x14ac:dyDescent="0.25">
      <c r="C5665" s="33">
        <v>14197</v>
      </c>
      <c r="D5665" s="1">
        <v>42761.467870370368</v>
      </c>
      <c r="E5665" s="41">
        <f t="shared" si="176"/>
        <v>2017</v>
      </c>
      <c r="F5665" s="41">
        <f t="shared" si="177"/>
        <v>1</v>
      </c>
      <c r="G5665" t="s">
        <v>61</v>
      </c>
      <c r="H5665">
        <v>0</v>
      </c>
      <c r="I5665">
        <v>154.94999999999999</v>
      </c>
      <c r="J5665" t="s">
        <v>74</v>
      </c>
      <c r="K5665" t="s">
        <v>52</v>
      </c>
      <c r="L5665">
        <v>5213</v>
      </c>
      <c r="M5665" t="s">
        <v>4924</v>
      </c>
      <c r="N5665" t="s">
        <v>4925</v>
      </c>
      <c r="O5665" t="s">
        <v>3880</v>
      </c>
      <c r="W5665" s="54">
        <v>1</v>
      </c>
      <c r="X5665" s="49">
        <v>0</v>
      </c>
      <c r="Y5665" s="54">
        <v>0</v>
      </c>
      <c r="Z5665" s="34">
        <v>1</v>
      </c>
      <c r="AA5665" s="34">
        <v>154.94999999999999</v>
      </c>
    </row>
    <row r="5666" spans="3:27" x14ac:dyDescent="0.25">
      <c r="C5666" s="33">
        <v>14196</v>
      </c>
      <c r="D5666" s="1">
        <v>42761.467129629629</v>
      </c>
      <c r="E5666" s="41">
        <f t="shared" si="176"/>
        <v>2017</v>
      </c>
      <c r="F5666" s="41">
        <f t="shared" si="177"/>
        <v>1</v>
      </c>
      <c r="G5666" t="s">
        <v>61</v>
      </c>
      <c r="H5666">
        <v>0</v>
      </c>
      <c r="I5666">
        <v>299.89999999999998</v>
      </c>
      <c r="J5666" t="s">
        <v>74</v>
      </c>
      <c r="K5666" t="s">
        <v>52</v>
      </c>
      <c r="L5666">
        <v>80796</v>
      </c>
      <c r="M5666" t="s">
        <v>583</v>
      </c>
      <c r="N5666" t="s">
        <v>0</v>
      </c>
      <c r="O5666" t="s">
        <v>3731</v>
      </c>
      <c r="P5666" t="s">
        <v>3732</v>
      </c>
      <c r="W5666" s="54">
        <v>2</v>
      </c>
      <c r="X5666" s="49">
        <v>1</v>
      </c>
      <c r="Y5666" s="54">
        <v>149.94999999999999</v>
      </c>
      <c r="Z5666" s="45">
        <v>1</v>
      </c>
      <c r="AA5666" s="45">
        <v>149.94999999999999</v>
      </c>
    </row>
    <row r="5667" spans="3:27" x14ac:dyDescent="0.25">
      <c r="C5667" s="33">
        <v>14194</v>
      </c>
      <c r="D5667" s="1">
        <v>42761.460648148146</v>
      </c>
      <c r="E5667" s="41">
        <f t="shared" si="176"/>
        <v>2017</v>
      </c>
      <c r="F5667" s="41">
        <f t="shared" si="177"/>
        <v>1</v>
      </c>
      <c r="G5667" t="s">
        <v>309</v>
      </c>
      <c r="H5667">
        <v>0</v>
      </c>
      <c r="I5667">
        <v>139.94999999999999</v>
      </c>
      <c r="J5667" t="s">
        <v>51</v>
      </c>
      <c r="K5667" t="s">
        <v>52</v>
      </c>
      <c r="L5667" t="s">
        <v>4926</v>
      </c>
      <c r="M5667" t="s">
        <v>2990</v>
      </c>
      <c r="N5667" t="s">
        <v>64</v>
      </c>
      <c r="O5667" t="s">
        <v>4236</v>
      </c>
      <c r="W5667" s="54">
        <v>1</v>
      </c>
      <c r="X5667" s="49">
        <v>1</v>
      </c>
      <c r="Y5667" s="54">
        <v>139.94999999999999</v>
      </c>
      <c r="Z5667" s="45">
        <v>0</v>
      </c>
      <c r="AA5667" s="45">
        <v>0</v>
      </c>
    </row>
    <row r="5668" spans="3:27" x14ac:dyDescent="0.25">
      <c r="C5668" s="33">
        <v>14188</v>
      </c>
      <c r="D5668" s="1">
        <v>42761.431250000001</v>
      </c>
      <c r="E5668" s="41">
        <f t="shared" si="176"/>
        <v>2017</v>
      </c>
      <c r="F5668" s="41">
        <f t="shared" si="177"/>
        <v>1</v>
      </c>
      <c r="G5668" t="s">
        <v>309</v>
      </c>
      <c r="H5668">
        <v>0</v>
      </c>
      <c r="I5668">
        <v>249.95</v>
      </c>
      <c r="J5668" t="s">
        <v>51</v>
      </c>
      <c r="K5668" t="s">
        <v>52</v>
      </c>
      <c r="L5668">
        <v>49716</v>
      </c>
      <c r="M5668" t="s">
        <v>4927</v>
      </c>
      <c r="N5668" t="s">
        <v>0</v>
      </c>
      <c r="O5668" t="s">
        <v>3888</v>
      </c>
      <c r="W5668" s="54">
        <v>1</v>
      </c>
      <c r="X5668" s="49">
        <v>1</v>
      </c>
      <c r="Y5668" s="54">
        <v>249.95</v>
      </c>
      <c r="Z5668" s="45">
        <v>0</v>
      </c>
      <c r="AA5668" s="45">
        <v>0</v>
      </c>
    </row>
    <row r="5669" spans="3:27" x14ac:dyDescent="0.25">
      <c r="C5669" s="33">
        <v>14175</v>
      </c>
      <c r="D5669" s="1">
        <v>42761.401180555556</v>
      </c>
      <c r="E5669" s="41">
        <f t="shared" si="176"/>
        <v>2017</v>
      </c>
      <c r="F5669" s="41">
        <f t="shared" si="177"/>
        <v>1</v>
      </c>
      <c r="G5669" t="s">
        <v>61</v>
      </c>
      <c r="H5669">
        <v>0</v>
      </c>
      <c r="I5669">
        <v>129.94999999999999</v>
      </c>
      <c r="J5669" t="s">
        <v>56</v>
      </c>
      <c r="K5669" t="s">
        <v>52</v>
      </c>
      <c r="L5669">
        <v>34590</v>
      </c>
      <c r="M5669" t="s">
        <v>4928</v>
      </c>
      <c r="N5669" t="s">
        <v>0</v>
      </c>
      <c r="O5669" t="s">
        <v>3912</v>
      </c>
      <c r="W5669" s="54">
        <v>1</v>
      </c>
      <c r="X5669" s="49">
        <v>0</v>
      </c>
      <c r="Y5669" s="54">
        <v>0</v>
      </c>
      <c r="Z5669" s="34">
        <v>1</v>
      </c>
      <c r="AA5669" s="34">
        <v>129.94999999999999</v>
      </c>
    </row>
    <row r="5670" spans="3:27" x14ac:dyDescent="0.25">
      <c r="C5670" s="33">
        <v>14172</v>
      </c>
      <c r="D5670" s="1">
        <v>42761.388726851852</v>
      </c>
      <c r="E5670" s="41">
        <f t="shared" si="176"/>
        <v>2017</v>
      </c>
      <c r="F5670" s="41">
        <f t="shared" si="177"/>
        <v>1</v>
      </c>
      <c r="G5670" t="s">
        <v>61</v>
      </c>
      <c r="H5670">
        <v>0</v>
      </c>
      <c r="I5670">
        <v>129.94999999999999</v>
      </c>
      <c r="J5670" t="s">
        <v>56</v>
      </c>
      <c r="K5670" t="s">
        <v>52</v>
      </c>
      <c r="L5670">
        <v>4105</v>
      </c>
      <c r="M5670" t="s">
        <v>585</v>
      </c>
      <c r="N5670" t="s">
        <v>0</v>
      </c>
      <c r="O5670" t="s">
        <v>4929</v>
      </c>
      <c r="W5670" s="54">
        <v>1</v>
      </c>
      <c r="X5670" s="49">
        <v>0</v>
      </c>
      <c r="Y5670" s="54">
        <v>0</v>
      </c>
      <c r="Z5670" s="34">
        <v>1</v>
      </c>
      <c r="AA5670" s="34">
        <v>129.94999999999999</v>
      </c>
    </row>
    <row r="5671" spans="3:27" x14ac:dyDescent="0.25">
      <c r="C5671" s="33">
        <v>14171</v>
      </c>
      <c r="D5671" s="1">
        <v>42761.387731481482</v>
      </c>
      <c r="E5671" s="41">
        <f t="shared" si="176"/>
        <v>2017</v>
      </c>
      <c r="F5671" s="41">
        <f t="shared" si="177"/>
        <v>1</v>
      </c>
      <c r="G5671" t="s">
        <v>61</v>
      </c>
      <c r="H5671">
        <v>0</v>
      </c>
      <c r="I5671">
        <v>76.95</v>
      </c>
      <c r="J5671" t="s">
        <v>74</v>
      </c>
      <c r="K5671" t="s">
        <v>52</v>
      </c>
      <c r="L5671">
        <v>10243</v>
      </c>
      <c r="M5671" t="s">
        <v>185</v>
      </c>
      <c r="N5671" t="s">
        <v>0</v>
      </c>
      <c r="O5671" t="s">
        <v>3776</v>
      </c>
      <c r="W5671" s="54">
        <v>1</v>
      </c>
      <c r="X5671" s="49">
        <v>1</v>
      </c>
      <c r="Y5671" s="54">
        <v>76.95</v>
      </c>
      <c r="Z5671" s="45">
        <v>0</v>
      </c>
      <c r="AA5671" s="45">
        <v>0</v>
      </c>
    </row>
    <row r="5672" spans="3:27" x14ac:dyDescent="0.25">
      <c r="C5672" s="33">
        <v>14161</v>
      </c>
      <c r="D5672" s="1">
        <v>42760.955451388887</v>
      </c>
      <c r="E5672" s="41">
        <f t="shared" si="176"/>
        <v>2017</v>
      </c>
      <c r="F5672" s="41">
        <f t="shared" si="177"/>
        <v>1</v>
      </c>
      <c r="G5672" t="s">
        <v>309</v>
      </c>
      <c r="H5672">
        <v>0</v>
      </c>
      <c r="I5672">
        <v>249.95</v>
      </c>
      <c r="J5672" t="s">
        <v>74</v>
      </c>
      <c r="K5672" t="s">
        <v>52</v>
      </c>
      <c r="L5672" t="s">
        <v>4930</v>
      </c>
      <c r="M5672" t="s">
        <v>4931</v>
      </c>
      <c r="N5672" t="s">
        <v>64</v>
      </c>
      <c r="O5672" t="s">
        <v>3888</v>
      </c>
      <c r="W5672" s="54">
        <v>1</v>
      </c>
      <c r="X5672" s="49">
        <v>1</v>
      </c>
      <c r="Y5672" s="54">
        <v>249.95</v>
      </c>
      <c r="Z5672" s="45">
        <v>0</v>
      </c>
      <c r="AA5672" s="45">
        <v>0</v>
      </c>
    </row>
    <row r="5673" spans="3:27" x14ac:dyDescent="0.25">
      <c r="C5673" s="33">
        <v>14160</v>
      </c>
      <c r="D5673" s="1">
        <v>42760.931250000001</v>
      </c>
      <c r="E5673" s="41">
        <f t="shared" si="176"/>
        <v>2017</v>
      </c>
      <c r="F5673" s="41">
        <f t="shared" si="177"/>
        <v>1</v>
      </c>
      <c r="G5673" t="s">
        <v>61</v>
      </c>
      <c r="H5673">
        <v>0</v>
      </c>
      <c r="I5673">
        <v>329.85</v>
      </c>
      <c r="J5673" t="s">
        <v>56</v>
      </c>
      <c r="K5673" t="s">
        <v>52</v>
      </c>
      <c r="L5673">
        <v>96114</v>
      </c>
      <c r="M5673" t="s">
        <v>1710</v>
      </c>
      <c r="N5673" t="s">
        <v>0</v>
      </c>
      <c r="O5673" t="s">
        <v>4066</v>
      </c>
      <c r="P5673" t="s">
        <v>4661</v>
      </c>
      <c r="Q5673" t="s">
        <v>4541</v>
      </c>
      <c r="W5673" s="54">
        <v>3</v>
      </c>
      <c r="X5673" s="49">
        <v>2</v>
      </c>
      <c r="Y5673" s="54">
        <v>199.90000000000003</v>
      </c>
      <c r="Z5673" s="45">
        <v>1</v>
      </c>
      <c r="AA5673" s="45">
        <v>129.94999999999999</v>
      </c>
    </row>
    <row r="5674" spans="3:27" x14ac:dyDescent="0.25">
      <c r="C5674" s="33">
        <v>14159</v>
      </c>
      <c r="D5674" s="1">
        <v>42760.925694444442</v>
      </c>
      <c r="E5674" s="41">
        <f t="shared" si="176"/>
        <v>2017</v>
      </c>
      <c r="F5674" s="41">
        <f t="shared" si="177"/>
        <v>1</v>
      </c>
      <c r="G5674" t="s">
        <v>268</v>
      </c>
      <c r="H5674">
        <v>0</v>
      </c>
      <c r="I5674">
        <v>279.89999999999998</v>
      </c>
      <c r="J5674" t="s">
        <v>56</v>
      </c>
      <c r="K5674" t="s">
        <v>52</v>
      </c>
      <c r="L5674">
        <v>10405</v>
      </c>
      <c r="M5674" t="s">
        <v>185</v>
      </c>
      <c r="N5674" t="s">
        <v>0</v>
      </c>
      <c r="O5674" t="s">
        <v>4236</v>
      </c>
      <c r="P5674" t="s">
        <v>3867</v>
      </c>
      <c r="W5674" s="54">
        <v>2</v>
      </c>
      <c r="X5674" s="49">
        <v>0</v>
      </c>
      <c r="Y5674" s="54">
        <v>0</v>
      </c>
      <c r="Z5674" s="34">
        <v>2</v>
      </c>
      <c r="AA5674" s="34">
        <v>279.89999999999998</v>
      </c>
    </row>
    <row r="5675" spans="3:27" x14ac:dyDescent="0.25">
      <c r="C5675" s="33">
        <v>14158</v>
      </c>
      <c r="D5675" s="1">
        <v>42760.918402777781</v>
      </c>
      <c r="E5675" s="41">
        <f t="shared" si="176"/>
        <v>2017</v>
      </c>
      <c r="F5675" s="41">
        <f t="shared" si="177"/>
        <v>1</v>
      </c>
      <c r="G5675" t="s">
        <v>309</v>
      </c>
      <c r="H5675">
        <v>0</v>
      </c>
      <c r="I5675">
        <v>129.94999999999999</v>
      </c>
      <c r="J5675" t="s">
        <v>51</v>
      </c>
      <c r="K5675" t="s">
        <v>52</v>
      </c>
      <c r="L5675">
        <v>64270</v>
      </c>
      <c r="M5675" t="s">
        <v>4797</v>
      </c>
      <c r="N5675" t="s">
        <v>385</v>
      </c>
      <c r="O5675" t="s">
        <v>4929</v>
      </c>
      <c r="W5675" s="54">
        <v>1</v>
      </c>
      <c r="X5675" s="49">
        <v>1</v>
      </c>
      <c r="Y5675" s="54">
        <v>129.94999999999999</v>
      </c>
      <c r="Z5675" s="45">
        <v>0</v>
      </c>
      <c r="AA5675" s="45">
        <v>0</v>
      </c>
    </row>
    <row r="5676" spans="3:27" x14ac:dyDescent="0.25">
      <c r="C5676" s="33">
        <v>14157</v>
      </c>
      <c r="D5676" s="1">
        <v>42760.91300925926</v>
      </c>
      <c r="E5676" s="41">
        <f t="shared" si="176"/>
        <v>2017</v>
      </c>
      <c r="F5676" s="41">
        <f t="shared" si="177"/>
        <v>1</v>
      </c>
      <c r="G5676" t="s">
        <v>309</v>
      </c>
      <c r="H5676">
        <v>0</v>
      </c>
      <c r="I5676">
        <v>371.85</v>
      </c>
      <c r="J5676" t="s">
        <v>56</v>
      </c>
      <c r="K5676" t="s">
        <v>52</v>
      </c>
      <c r="L5676">
        <v>38102</v>
      </c>
      <c r="M5676" t="s">
        <v>391</v>
      </c>
      <c r="N5676" t="s">
        <v>0</v>
      </c>
      <c r="O5676" t="s">
        <v>4109</v>
      </c>
      <c r="P5676" t="s">
        <v>4129</v>
      </c>
      <c r="Q5676" t="s">
        <v>4092</v>
      </c>
      <c r="W5676" s="54">
        <v>3</v>
      </c>
      <c r="X5676" s="49">
        <v>3</v>
      </c>
      <c r="Y5676" s="54">
        <v>371.85</v>
      </c>
      <c r="Z5676" s="34">
        <v>0</v>
      </c>
      <c r="AA5676" s="34">
        <v>0</v>
      </c>
    </row>
    <row r="5677" spans="3:27" x14ac:dyDescent="0.25">
      <c r="C5677" s="33">
        <v>14156</v>
      </c>
      <c r="D5677" s="1">
        <v>42760.912835648145</v>
      </c>
      <c r="E5677" s="41">
        <f t="shared" si="176"/>
        <v>2017</v>
      </c>
      <c r="F5677" s="41">
        <f t="shared" si="177"/>
        <v>1</v>
      </c>
      <c r="G5677" t="s">
        <v>61</v>
      </c>
      <c r="H5677">
        <v>0</v>
      </c>
      <c r="I5677">
        <v>139.94999999999999</v>
      </c>
      <c r="J5677" t="s">
        <v>74</v>
      </c>
      <c r="K5677" t="s">
        <v>52</v>
      </c>
      <c r="L5677">
        <v>10961</v>
      </c>
      <c r="M5677" t="s">
        <v>185</v>
      </c>
      <c r="N5677" t="s">
        <v>0</v>
      </c>
      <c r="O5677" t="s">
        <v>4151</v>
      </c>
      <c r="W5677" s="54">
        <v>1</v>
      </c>
      <c r="X5677" s="49">
        <v>0</v>
      </c>
      <c r="Y5677" s="54">
        <v>0</v>
      </c>
      <c r="Z5677" s="34">
        <v>1</v>
      </c>
      <c r="AA5677" s="34">
        <v>139.94999999999999</v>
      </c>
    </row>
    <row r="5678" spans="3:27" x14ac:dyDescent="0.25">
      <c r="C5678" s="33">
        <v>14155</v>
      </c>
      <c r="D5678" s="1">
        <v>42760.890196759261</v>
      </c>
      <c r="E5678" s="41">
        <f t="shared" si="176"/>
        <v>2017</v>
      </c>
      <c r="F5678" s="41">
        <f t="shared" si="177"/>
        <v>1</v>
      </c>
      <c r="G5678" t="s">
        <v>309</v>
      </c>
      <c r="H5678">
        <v>0</v>
      </c>
      <c r="I5678">
        <v>119.95</v>
      </c>
      <c r="J5678" t="s">
        <v>56</v>
      </c>
      <c r="K5678" t="s">
        <v>52</v>
      </c>
      <c r="L5678">
        <v>40223</v>
      </c>
      <c r="M5678" t="s">
        <v>81</v>
      </c>
      <c r="N5678" t="s">
        <v>0</v>
      </c>
      <c r="O5678" t="s">
        <v>4114</v>
      </c>
      <c r="W5678" s="54">
        <v>1</v>
      </c>
      <c r="X5678" s="49">
        <v>1</v>
      </c>
      <c r="Y5678" s="54">
        <v>119.95</v>
      </c>
      <c r="Z5678" s="45">
        <v>0</v>
      </c>
      <c r="AA5678" s="45">
        <v>0</v>
      </c>
    </row>
    <row r="5679" spans="3:27" x14ac:dyDescent="0.25">
      <c r="C5679" s="33">
        <v>14154</v>
      </c>
      <c r="D5679" s="1">
        <v>42760.887696759259</v>
      </c>
      <c r="E5679" s="41">
        <f t="shared" si="176"/>
        <v>2017</v>
      </c>
      <c r="F5679" s="41">
        <f t="shared" si="177"/>
        <v>1</v>
      </c>
      <c r="G5679" t="s">
        <v>61</v>
      </c>
      <c r="H5679">
        <v>0</v>
      </c>
      <c r="I5679">
        <v>129.94999999999999</v>
      </c>
      <c r="J5679" t="s">
        <v>51</v>
      </c>
      <c r="K5679" t="s">
        <v>52</v>
      </c>
      <c r="L5679">
        <v>22111</v>
      </c>
      <c r="M5679" t="s">
        <v>168</v>
      </c>
      <c r="N5679" t="s">
        <v>0</v>
      </c>
      <c r="O5679" t="s">
        <v>3874</v>
      </c>
      <c r="W5679" s="54">
        <v>1</v>
      </c>
      <c r="X5679" s="49">
        <v>0</v>
      </c>
      <c r="Y5679" s="54">
        <v>0</v>
      </c>
      <c r="Z5679" s="34">
        <v>1</v>
      </c>
      <c r="AA5679" s="34">
        <v>129.94999999999999</v>
      </c>
    </row>
    <row r="5680" spans="3:27" x14ac:dyDescent="0.25">
      <c r="C5680" s="33">
        <v>14152</v>
      </c>
      <c r="D5680" s="1">
        <v>42760.873611111114</v>
      </c>
      <c r="E5680" s="41">
        <f t="shared" si="176"/>
        <v>2017</v>
      </c>
      <c r="F5680" s="41">
        <f t="shared" si="177"/>
        <v>1</v>
      </c>
      <c r="G5680" t="s">
        <v>61</v>
      </c>
      <c r="H5680">
        <v>0</v>
      </c>
      <c r="I5680">
        <v>139.9</v>
      </c>
      <c r="J5680" t="s">
        <v>74</v>
      </c>
      <c r="K5680" t="s">
        <v>52</v>
      </c>
      <c r="L5680">
        <v>63128</v>
      </c>
      <c r="M5680" t="s">
        <v>4802</v>
      </c>
      <c r="N5680" t="s">
        <v>0</v>
      </c>
      <c r="O5680" t="s">
        <v>4421</v>
      </c>
      <c r="P5680" t="s">
        <v>4126</v>
      </c>
      <c r="W5680" s="54">
        <v>2</v>
      </c>
      <c r="X5680" s="49">
        <v>0</v>
      </c>
      <c r="Y5680" s="54">
        <v>0</v>
      </c>
      <c r="Z5680" s="34">
        <v>2</v>
      </c>
      <c r="AA5680" s="34">
        <v>139.9</v>
      </c>
    </row>
    <row r="5681" spans="3:27" x14ac:dyDescent="0.25">
      <c r="C5681" s="33">
        <v>14153</v>
      </c>
      <c r="D5681" s="1">
        <v>42760.870138888888</v>
      </c>
      <c r="E5681" s="41">
        <f t="shared" si="176"/>
        <v>2017</v>
      </c>
      <c r="F5681" s="41">
        <f t="shared" si="177"/>
        <v>1</v>
      </c>
      <c r="G5681" t="s">
        <v>268</v>
      </c>
      <c r="H5681">
        <v>0</v>
      </c>
      <c r="I5681">
        <v>249.95</v>
      </c>
      <c r="J5681" t="s">
        <v>56</v>
      </c>
      <c r="K5681" t="s">
        <v>52</v>
      </c>
      <c r="L5681">
        <v>97337</v>
      </c>
      <c r="M5681" t="s">
        <v>4932</v>
      </c>
      <c r="N5681" t="s">
        <v>0</v>
      </c>
      <c r="O5681" t="s">
        <v>4088</v>
      </c>
      <c r="W5681" s="54">
        <v>1</v>
      </c>
      <c r="X5681" s="49">
        <v>0</v>
      </c>
      <c r="Y5681" s="54">
        <v>0</v>
      </c>
      <c r="Z5681" s="34">
        <v>1</v>
      </c>
      <c r="AA5681" s="34">
        <v>249.95</v>
      </c>
    </row>
    <row r="5682" spans="3:27" x14ac:dyDescent="0.25">
      <c r="C5682" s="33">
        <v>14151</v>
      </c>
      <c r="D5682" s="1">
        <v>42760.847280092596</v>
      </c>
      <c r="E5682" s="41">
        <f t="shared" si="176"/>
        <v>2017</v>
      </c>
      <c r="F5682" s="41">
        <f t="shared" si="177"/>
        <v>1</v>
      </c>
      <c r="G5682" t="s">
        <v>61</v>
      </c>
      <c r="H5682">
        <v>0</v>
      </c>
      <c r="I5682">
        <v>154.94999999999999</v>
      </c>
      <c r="J5682" t="s">
        <v>74</v>
      </c>
      <c r="K5682" t="s">
        <v>52</v>
      </c>
      <c r="L5682">
        <v>13597</v>
      </c>
      <c r="M5682" t="s">
        <v>185</v>
      </c>
      <c r="N5682" t="s">
        <v>0</v>
      </c>
      <c r="O5682" t="s">
        <v>4776</v>
      </c>
      <c r="W5682" s="54">
        <v>1</v>
      </c>
      <c r="X5682" s="49">
        <v>1</v>
      </c>
      <c r="Y5682" s="54">
        <v>154.94999999999999</v>
      </c>
      <c r="Z5682" s="45">
        <v>0</v>
      </c>
      <c r="AA5682" s="45">
        <v>0</v>
      </c>
    </row>
    <row r="5683" spans="3:27" x14ac:dyDescent="0.25">
      <c r="C5683" s="33">
        <v>14150</v>
      </c>
      <c r="D5683" s="1">
        <v>42760.841666666667</v>
      </c>
      <c r="E5683" s="41">
        <f t="shared" si="176"/>
        <v>2017</v>
      </c>
      <c r="F5683" s="41">
        <f t="shared" si="177"/>
        <v>1</v>
      </c>
      <c r="G5683" t="s">
        <v>309</v>
      </c>
      <c r="H5683">
        <v>0</v>
      </c>
      <c r="I5683">
        <v>169.95</v>
      </c>
      <c r="J5683" t="s">
        <v>74</v>
      </c>
      <c r="K5683" t="s">
        <v>52</v>
      </c>
      <c r="L5683">
        <v>48488</v>
      </c>
      <c r="M5683" t="s">
        <v>4933</v>
      </c>
      <c r="N5683" t="s">
        <v>0</v>
      </c>
      <c r="O5683" t="s">
        <v>4934</v>
      </c>
      <c r="W5683" s="54">
        <v>1</v>
      </c>
      <c r="X5683" s="49">
        <v>1</v>
      </c>
      <c r="Y5683" s="54">
        <v>169.95</v>
      </c>
      <c r="Z5683" s="34">
        <v>0</v>
      </c>
      <c r="AA5683" s="34">
        <v>0</v>
      </c>
    </row>
    <row r="5684" spans="3:27" x14ac:dyDescent="0.25">
      <c r="C5684" s="33">
        <v>14149</v>
      </c>
      <c r="D5684" s="1">
        <v>42760.839837962965</v>
      </c>
      <c r="E5684" s="41">
        <f t="shared" si="176"/>
        <v>2017</v>
      </c>
      <c r="F5684" s="41">
        <f t="shared" si="177"/>
        <v>1</v>
      </c>
      <c r="G5684" t="s">
        <v>309</v>
      </c>
      <c r="H5684">
        <v>0</v>
      </c>
      <c r="I5684">
        <v>179.85</v>
      </c>
      <c r="J5684" t="s">
        <v>56</v>
      </c>
      <c r="K5684" t="s">
        <v>52</v>
      </c>
      <c r="L5684">
        <v>90559</v>
      </c>
      <c r="M5684" t="s">
        <v>1581</v>
      </c>
      <c r="N5684" t="s">
        <v>0</v>
      </c>
      <c r="O5684" t="s">
        <v>4643</v>
      </c>
      <c r="P5684" t="s">
        <v>4318</v>
      </c>
      <c r="Q5684" t="s">
        <v>4392</v>
      </c>
      <c r="W5684" s="54">
        <v>3</v>
      </c>
      <c r="X5684" s="49">
        <v>3</v>
      </c>
      <c r="Y5684" s="54">
        <v>179.85</v>
      </c>
      <c r="Z5684" s="45">
        <v>0</v>
      </c>
      <c r="AA5684" s="45">
        <v>0</v>
      </c>
    </row>
    <row r="5685" spans="3:27" x14ac:dyDescent="0.25">
      <c r="C5685" s="33">
        <v>14148</v>
      </c>
      <c r="D5685" s="1">
        <v>42760.836805555555</v>
      </c>
      <c r="E5685" s="41">
        <f t="shared" si="176"/>
        <v>2017</v>
      </c>
      <c r="F5685" s="41">
        <f t="shared" si="177"/>
        <v>1</v>
      </c>
      <c r="G5685" t="s">
        <v>61</v>
      </c>
      <c r="H5685">
        <v>0</v>
      </c>
      <c r="I5685">
        <v>259.89999999999998</v>
      </c>
      <c r="J5685" t="s">
        <v>56</v>
      </c>
      <c r="K5685" t="s">
        <v>52</v>
      </c>
      <c r="L5685">
        <v>81829</v>
      </c>
      <c r="M5685" t="s">
        <v>57</v>
      </c>
      <c r="N5685" t="s">
        <v>0</v>
      </c>
      <c r="O5685" t="s">
        <v>4298</v>
      </c>
      <c r="P5685" t="s">
        <v>3745</v>
      </c>
      <c r="W5685" s="54">
        <v>2</v>
      </c>
      <c r="X5685" s="49">
        <v>1</v>
      </c>
      <c r="Y5685" s="54">
        <v>129.94999999999999</v>
      </c>
      <c r="Z5685" s="45">
        <v>1</v>
      </c>
      <c r="AA5685" s="45">
        <v>129.94999999999999</v>
      </c>
    </row>
    <row r="5686" spans="3:27" x14ac:dyDescent="0.25">
      <c r="C5686" s="33">
        <v>14147</v>
      </c>
      <c r="D5686" s="1">
        <v>42760.832060185188</v>
      </c>
      <c r="E5686" s="41">
        <f t="shared" si="176"/>
        <v>2017</v>
      </c>
      <c r="F5686" s="41">
        <f t="shared" si="177"/>
        <v>1</v>
      </c>
      <c r="G5686" t="s">
        <v>309</v>
      </c>
      <c r="H5686">
        <v>0</v>
      </c>
      <c r="I5686">
        <v>169.95</v>
      </c>
      <c r="J5686" t="s">
        <v>51</v>
      </c>
      <c r="K5686" t="s">
        <v>52</v>
      </c>
      <c r="L5686" t="s">
        <v>4935</v>
      </c>
      <c r="M5686" t="s">
        <v>3019</v>
      </c>
      <c r="N5686" t="s">
        <v>64</v>
      </c>
      <c r="O5686" t="s">
        <v>4749</v>
      </c>
      <c r="W5686" s="54">
        <v>1</v>
      </c>
      <c r="X5686" s="49">
        <v>1</v>
      </c>
      <c r="Y5686" s="54">
        <v>169.95</v>
      </c>
      <c r="Z5686" s="45">
        <v>0</v>
      </c>
      <c r="AA5686" s="45">
        <v>0</v>
      </c>
    </row>
    <row r="5687" spans="3:27" x14ac:dyDescent="0.25">
      <c r="C5687" s="33">
        <v>14146</v>
      </c>
      <c r="D5687" s="1">
        <v>42760.824641203704</v>
      </c>
      <c r="E5687" s="41">
        <f t="shared" si="176"/>
        <v>2017</v>
      </c>
      <c r="F5687" s="41">
        <f t="shared" si="177"/>
        <v>1</v>
      </c>
      <c r="G5687" t="s">
        <v>61</v>
      </c>
      <c r="H5687">
        <v>0</v>
      </c>
      <c r="I5687">
        <v>159.85</v>
      </c>
      <c r="J5687" t="s">
        <v>51</v>
      </c>
      <c r="K5687" t="s">
        <v>52</v>
      </c>
      <c r="L5687">
        <v>12047</v>
      </c>
      <c r="M5687" t="s">
        <v>185</v>
      </c>
      <c r="N5687" t="s">
        <v>0</v>
      </c>
      <c r="O5687" t="s">
        <v>3794</v>
      </c>
      <c r="P5687" t="s">
        <v>4076</v>
      </c>
      <c r="Q5687" t="s">
        <v>4936</v>
      </c>
      <c r="W5687" s="54">
        <v>3</v>
      </c>
      <c r="X5687" s="49">
        <v>1</v>
      </c>
      <c r="Y5687" s="54">
        <v>134.9</v>
      </c>
      <c r="Z5687" s="45">
        <v>2</v>
      </c>
      <c r="AA5687" s="45">
        <v>24.95</v>
      </c>
    </row>
    <row r="5688" spans="3:27" x14ac:dyDescent="0.25">
      <c r="C5688" s="33">
        <v>14145</v>
      </c>
      <c r="D5688" s="1">
        <v>42760.821701388886</v>
      </c>
      <c r="E5688" s="41">
        <f t="shared" si="176"/>
        <v>2017</v>
      </c>
      <c r="F5688" s="41">
        <f t="shared" si="177"/>
        <v>1</v>
      </c>
      <c r="G5688" t="s">
        <v>61</v>
      </c>
      <c r="H5688">
        <v>0</v>
      </c>
      <c r="I5688">
        <v>69.95</v>
      </c>
      <c r="J5688" t="s">
        <v>51</v>
      </c>
      <c r="K5688" t="s">
        <v>52</v>
      </c>
      <c r="L5688" t="s">
        <v>4937</v>
      </c>
      <c r="M5688" t="s">
        <v>1178</v>
      </c>
      <c r="N5688" t="s">
        <v>64</v>
      </c>
      <c r="O5688" t="s">
        <v>3808</v>
      </c>
      <c r="W5688" s="54">
        <v>1</v>
      </c>
      <c r="X5688" s="49">
        <v>1</v>
      </c>
      <c r="Y5688" s="54">
        <v>69.95</v>
      </c>
      <c r="Z5688" s="34">
        <v>0</v>
      </c>
      <c r="AA5688" s="34">
        <v>0</v>
      </c>
    </row>
    <row r="5689" spans="3:27" x14ac:dyDescent="0.25">
      <c r="C5689" s="33">
        <v>14144</v>
      </c>
      <c r="D5689" s="1">
        <v>42760.815069444441</v>
      </c>
      <c r="E5689" s="41">
        <f t="shared" si="176"/>
        <v>2017</v>
      </c>
      <c r="F5689" s="41">
        <f t="shared" si="177"/>
        <v>1</v>
      </c>
      <c r="G5689" t="s">
        <v>61</v>
      </c>
      <c r="H5689">
        <v>0</v>
      </c>
      <c r="I5689">
        <v>139.94999999999999</v>
      </c>
      <c r="J5689" t="s">
        <v>51</v>
      </c>
      <c r="K5689" t="s">
        <v>52</v>
      </c>
      <c r="L5689" t="s">
        <v>4938</v>
      </c>
      <c r="M5689" t="s">
        <v>1178</v>
      </c>
      <c r="N5689" t="s">
        <v>64</v>
      </c>
      <c r="O5689" t="s">
        <v>3885</v>
      </c>
      <c r="W5689" s="54">
        <v>1</v>
      </c>
      <c r="X5689" s="49">
        <v>0</v>
      </c>
      <c r="Y5689" s="54">
        <v>0</v>
      </c>
      <c r="Z5689" s="34">
        <v>1</v>
      </c>
      <c r="AA5689" s="34">
        <v>139.94999999999999</v>
      </c>
    </row>
    <row r="5690" spans="3:27" x14ac:dyDescent="0.25">
      <c r="C5690" s="33">
        <v>14143</v>
      </c>
      <c r="D5690" s="1">
        <v>42760.796400462961</v>
      </c>
      <c r="E5690" s="41">
        <f t="shared" si="176"/>
        <v>2017</v>
      </c>
      <c r="F5690" s="41">
        <f t="shared" si="177"/>
        <v>1</v>
      </c>
      <c r="G5690" t="s">
        <v>309</v>
      </c>
      <c r="H5690">
        <v>0</v>
      </c>
      <c r="I5690">
        <v>314.8</v>
      </c>
      <c r="J5690" t="s">
        <v>51</v>
      </c>
      <c r="K5690" t="s">
        <v>52</v>
      </c>
      <c r="L5690">
        <v>10119</v>
      </c>
      <c r="M5690" t="s">
        <v>185</v>
      </c>
      <c r="N5690" t="s">
        <v>0</v>
      </c>
      <c r="O5690" t="s">
        <v>3842</v>
      </c>
      <c r="P5690" t="s">
        <v>4076</v>
      </c>
      <c r="Q5690" t="s">
        <v>4100</v>
      </c>
      <c r="R5690" t="s">
        <v>3923</v>
      </c>
      <c r="W5690" s="54">
        <v>4</v>
      </c>
      <c r="X5690" s="49">
        <v>4</v>
      </c>
      <c r="Y5690" s="54">
        <v>314.8</v>
      </c>
      <c r="Z5690" s="45">
        <v>0</v>
      </c>
      <c r="AA5690" s="45">
        <v>0</v>
      </c>
    </row>
    <row r="5691" spans="3:27" x14ac:dyDescent="0.25">
      <c r="C5691" s="33">
        <v>14142</v>
      </c>
      <c r="D5691" s="1">
        <v>42760.792615740742</v>
      </c>
      <c r="E5691" s="41">
        <f t="shared" si="176"/>
        <v>2017</v>
      </c>
      <c r="F5691" s="41">
        <f t="shared" si="177"/>
        <v>1</v>
      </c>
      <c r="G5691" t="s">
        <v>61</v>
      </c>
      <c r="H5691">
        <v>0</v>
      </c>
      <c r="I5691">
        <v>249.95</v>
      </c>
      <c r="J5691" t="s">
        <v>51</v>
      </c>
      <c r="K5691" t="s">
        <v>52</v>
      </c>
      <c r="L5691" t="s">
        <v>4939</v>
      </c>
      <c r="M5691" t="s">
        <v>4940</v>
      </c>
      <c r="N5691" t="s">
        <v>64</v>
      </c>
      <c r="O5691" t="s">
        <v>4475</v>
      </c>
      <c r="W5691" s="54">
        <v>1</v>
      </c>
      <c r="X5691" s="49">
        <v>1</v>
      </c>
      <c r="Y5691" s="54">
        <v>249.95</v>
      </c>
      <c r="Z5691" s="45">
        <v>0</v>
      </c>
      <c r="AA5691" s="45">
        <v>0</v>
      </c>
    </row>
    <row r="5692" spans="3:27" x14ac:dyDescent="0.25">
      <c r="C5692" s="33">
        <v>14141</v>
      </c>
      <c r="D5692" s="1">
        <v>42760.784722222219</v>
      </c>
      <c r="E5692" s="41">
        <f t="shared" si="176"/>
        <v>2017</v>
      </c>
      <c r="F5692" s="41">
        <f t="shared" si="177"/>
        <v>1</v>
      </c>
      <c r="G5692" t="s">
        <v>309</v>
      </c>
      <c r="H5692">
        <v>0</v>
      </c>
      <c r="I5692">
        <v>139.94999999999999</v>
      </c>
      <c r="J5692" t="s">
        <v>51</v>
      </c>
      <c r="K5692" t="s">
        <v>52</v>
      </c>
      <c r="L5692">
        <v>63846</v>
      </c>
      <c r="M5692" t="s">
        <v>4039</v>
      </c>
      <c r="N5692" t="s">
        <v>0</v>
      </c>
      <c r="O5692" t="s">
        <v>3941</v>
      </c>
      <c r="W5692" s="54">
        <v>1</v>
      </c>
      <c r="X5692" s="49">
        <v>1</v>
      </c>
      <c r="Y5692" s="54">
        <v>139.94999999999999</v>
      </c>
      <c r="Z5692" s="45">
        <v>0</v>
      </c>
      <c r="AA5692" s="45">
        <v>0</v>
      </c>
    </row>
    <row r="5693" spans="3:27" x14ac:dyDescent="0.25">
      <c r="C5693" s="33">
        <v>14139</v>
      </c>
      <c r="D5693" s="1">
        <v>42760.758125</v>
      </c>
      <c r="E5693" s="41">
        <f t="shared" si="176"/>
        <v>2017</v>
      </c>
      <c r="F5693" s="41">
        <f t="shared" si="177"/>
        <v>1</v>
      </c>
      <c r="G5693" t="s">
        <v>309</v>
      </c>
      <c r="H5693">
        <v>0</v>
      </c>
      <c r="I5693">
        <v>219.9</v>
      </c>
      <c r="J5693" t="s">
        <v>74</v>
      </c>
      <c r="K5693" t="s">
        <v>52</v>
      </c>
      <c r="L5693">
        <v>20146</v>
      </c>
      <c r="M5693" t="s">
        <v>168</v>
      </c>
      <c r="N5693" t="s">
        <v>0</v>
      </c>
      <c r="O5693" t="s">
        <v>3847</v>
      </c>
      <c r="P5693" t="s">
        <v>4619</v>
      </c>
      <c r="W5693" s="54">
        <v>2</v>
      </c>
      <c r="X5693" s="49">
        <v>2</v>
      </c>
      <c r="Y5693" s="54">
        <v>219.9</v>
      </c>
      <c r="Z5693" s="45">
        <v>0</v>
      </c>
      <c r="AA5693" s="45">
        <v>0</v>
      </c>
    </row>
    <row r="5694" spans="3:27" x14ac:dyDescent="0.25">
      <c r="C5694" s="33">
        <v>14138</v>
      </c>
      <c r="D5694" s="1">
        <v>42760.75099537037</v>
      </c>
      <c r="E5694" s="41">
        <f t="shared" si="176"/>
        <v>2017</v>
      </c>
      <c r="F5694" s="41">
        <f t="shared" si="177"/>
        <v>1</v>
      </c>
      <c r="G5694" t="s">
        <v>309</v>
      </c>
      <c r="H5694">
        <v>0</v>
      </c>
      <c r="I5694">
        <v>439.85</v>
      </c>
      <c r="J5694" t="s">
        <v>56</v>
      </c>
      <c r="K5694" t="s">
        <v>52</v>
      </c>
      <c r="L5694">
        <v>57462</v>
      </c>
      <c r="M5694" t="s">
        <v>2156</v>
      </c>
      <c r="N5694" t="s">
        <v>0</v>
      </c>
      <c r="O5694" t="s">
        <v>3820</v>
      </c>
      <c r="P5694" t="s">
        <v>3890</v>
      </c>
      <c r="Q5694" t="s">
        <v>4382</v>
      </c>
      <c r="W5694" s="54">
        <v>3</v>
      </c>
      <c r="X5694" s="49">
        <v>3</v>
      </c>
      <c r="Y5694" s="54">
        <v>439.85</v>
      </c>
      <c r="Z5694" s="45">
        <v>0</v>
      </c>
      <c r="AA5694" s="45">
        <v>0</v>
      </c>
    </row>
    <row r="5695" spans="3:27" x14ac:dyDescent="0.25">
      <c r="C5695" s="33">
        <v>14137</v>
      </c>
      <c r="D5695" s="1">
        <v>42760.749305555553</v>
      </c>
      <c r="E5695" s="41">
        <f t="shared" si="176"/>
        <v>2017</v>
      </c>
      <c r="F5695" s="41">
        <f t="shared" si="177"/>
        <v>1</v>
      </c>
      <c r="G5695" t="s">
        <v>61</v>
      </c>
      <c r="H5695">
        <v>0</v>
      </c>
      <c r="I5695">
        <v>239.85</v>
      </c>
      <c r="J5695" t="s">
        <v>51</v>
      </c>
      <c r="K5695" t="s">
        <v>52</v>
      </c>
      <c r="L5695">
        <v>66280</v>
      </c>
      <c r="M5695" t="s">
        <v>3205</v>
      </c>
      <c r="N5695" t="s">
        <v>0</v>
      </c>
      <c r="O5695" t="s">
        <v>3670</v>
      </c>
      <c r="P5695" t="s">
        <v>3797</v>
      </c>
      <c r="Q5695" t="s">
        <v>3773</v>
      </c>
      <c r="W5695" s="54">
        <v>3</v>
      </c>
      <c r="X5695" s="49">
        <v>2</v>
      </c>
      <c r="Y5695" s="54">
        <v>149.89999999999998</v>
      </c>
      <c r="Z5695" s="45">
        <v>1</v>
      </c>
      <c r="AA5695" s="45">
        <v>89.95</v>
      </c>
    </row>
    <row r="5696" spans="3:27" x14ac:dyDescent="0.25">
      <c r="C5696" s="33">
        <v>14136</v>
      </c>
      <c r="D5696" s="1">
        <v>42760.731724537036</v>
      </c>
      <c r="E5696" s="41">
        <f t="shared" si="176"/>
        <v>2017</v>
      </c>
      <c r="F5696" s="41">
        <f t="shared" si="177"/>
        <v>1</v>
      </c>
      <c r="G5696" t="s">
        <v>268</v>
      </c>
      <c r="H5696">
        <v>0</v>
      </c>
      <c r="I5696">
        <v>169.95</v>
      </c>
      <c r="J5696" t="s">
        <v>74</v>
      </c>
      <c r="K5696" t="s">
        <v>52</v>
      </c>
      <c r="L5696">
        <v>65205</v>
      </c>
      <c r="M5696" t="s">
        <v>4941</v>
      </c>
      <c r="N5696" t="s">
        <v>0</v>
      </c>
      <c r="O5696" t="s">
        <v>3729</v>
      </c>
      <c r="W5696" s="54">
        <v>1</v>
      </c>
      <c r="X5696" s="49">
        <v>0</v>
      </c>
      <c r="Y5696" s="54">
        <v>0</v>
      </c>
      <c r="Z5696" s="34">
        <v>1</v>
      </c>
      <c r="AA5696" s="34">
        <v>169.95</v>
      </c>
    </row>
    <row r="5697" spans="3:27" x14ac:dyDescent="0.25">
      <c r="C5697" s="33">
        <v>14135</v>
      </c>
      <c r="D5697" s="1">
        <v>42760.727581018517</v>
      </c>
      <c r="E5697" s="41">
        <f t="shared" si="176"/>
        <v>2017</v>
      </c>
      <c r="F5697" s="41">
        <f t="shared" si="177"/>
        <v>1</v>
      </c>
      <c r="G5697" t="s">
        <v>61</v>
      </c>
      <c r="H5697">
        <v>0</v>
      </c>
      <c r="I5697">
        <v>696.6</v>
      </c>
      <c r="J5697" t="s">
        <v>51</v>
      </c>
      <c r="K5697" t="s">
        <v>52</v>
      </c>
      <c r="L5697">
        <v>80636</v>
      </c>
      <c r="M5697" t="s">
        <v>57</v>
      </c>
      <c r="N5697" t="s">
        <v>0</v>
      </c>
      <c r="O5697" t="s">
        <v>3713</v>
      </c>
      <c r="P5697" t="s">
        <v>4574</v>
      </c>
      <c r="Q5697" t="s">
        <v>4216</v>
      </c>
      <c r="R5697" t="s">
        <v>4942</v>
      </c>
      <c r="S5697" t="s">
        <v>3913</v>
      </c>
      <c r="T5697" t="s">
        <v>3912</v>
      </c>
      <c r="U5697" t="s">
        <v>4100</v>
      </c>
      <c r="V5697" t="s">
        <v>4144</v>
      </c>
      <c r="W5697" s="54">
        <v>8</v>
      </c>
      <c r="X5697" s="49">
        <v>8</v>
      </c>
      <c r="Y5697" s="54">
        <v>696.6</v>
      </c>
      <c r="Z5697" s="45">
        <v>0</v>
      </c>
      <c r="AA5697" s="45">
        <v>0</v>
      </c>
    </row>
    <row r="5698" spans="3:27" x14ac:dyDescent="0.25">
      <c r="C5698" s="33">
        <v>14134</v>
      </c>
      <c r="D5698" s="1">
        <v>42760.722916666666</v>
      </c>
      <c r="E5698" s="41">
        <f t="shared" si="176"/>
        <v>2017</v>
      </c>
      <c r="F5698" s="41">
        <f t="shared" si="177"/>
        <v>1</v>
      </c>
      <c r="G5698" t="s">
        <v>61</v>
      </c>
      <c r="H5698">
        <v>0</v>
      </c>
      <c r="I5698">
        <v>249.95</v>
      </c>
      <c r="J5698" t="s">
        <v>56</v>
      </c>
      <c r="K5698" t="s">
        <v>52</v>
      </c>
      <c r="L5698">
        <v>90489</v>
      </c>
      <c r="M5698" t="s">
        <v>183</v>
      </c>
      <c r="N5698" t="s">
        <v>0</v>
      </c>
      <c r="O5698" t="s">
        <v>3888</v>
      </c>
      <c r="W5698" s="54">
        <v>1</v>
      </c>
      <c r="X5698" s="49">
        <v>1</v>
      </c>
      <c r="Y5698" s="54">
        <v>249.95</v>
      </c>
      <c r="Z5698" s="34">
        <v>0</v>
      </c>
      <c r="AA5698" s="34">
        <v>0</v>
      </c>
    </row>
    <row r="5699" spans="3:27" x14ac:dyDescent="0.25">
      <c r="C5699" s="33">
        <v>14133</v>
      </c>
      <c r="D5699" s="1">
        <v>42760.700844907406</v>
      </c>
      <c r="E5699" s="41">
        <f t="shared" si="176"/>
        <v>2017</v>
      </c>
      <c r="F5699" s="41">
        <f t="shared" si="177"/>
        <v>1</v>
      </c>
      <c r="G5699" t="s">
        <v>309</v>
      </c>
      <c r="H5699">
        <v>0</v>
      </c>
      <c r="I5699">
        <v>119.95</v>
      </c>
      <c r="J5699" t="s">
        <v>51</v>
      </c>
      <c r="K5699" t="s">
        <v>52</v>
      </c>
      <c r="L5699">
        <v>51702</v>
      </c>
      <c r="M5699" t="s">
        <v>4943</v>
      </c>
      <c r="N5699" t="s">
        <v>0</v>
      </c>
      <c r="O5699" t="s">
        <v>4489</v>
      </c>
      <c r="W5699" s="54">
        <v>1</v>
      </c>
      <c r="X5699" s="49">
        <v>1</v>
      </c>
      <c r="Y5699" s="54">
        <v>119.95</v>
      </c>
      <c r="Z5699" s="45">
        <v>0</v>
      </c>
      <c r="AA5699" s="45">
        <v>0</v>
      </c>
    </row>
    <row r="5700" spans="3:27" x14ac:dyDescent="0.25">
      <c r="C5700" s="33">
        <v>14132</v>
      </c>
      <c r="D5700" s="1">
        <v>42760.700694444444</v>
      </c>
      <c r="E5700" s="41">
        <f t="shared" si="176"/>
        <v>2017</v>
      </c>
      <c r="F5700" s="41">
        <f t="shared" si="177"/>
        <v>1</v>
      </c>
      <c r="G5700" t="s">
        <v>309</v>
      </c>
      <c r="H5700">
        <v>0</v>
      </c>
      <c r="I5700">
        <v>249.95</v>
      </c>
      <c r="J5700" t="s">
        <v>56</v>
      </c>
      <c r="K5700" t="s">
        <v>52</v>
      </c>
      <c r="L5700">
        <v>97475</v>
      </c>
      <c r="M5700" t="s">
        <v>4944</v>
      </c>
      <c r="N5700" t="s">
        <v>0</v>
      </c>
      <c r="O5700" t="s">
        <v>4475</v>
      </c>
      <c r="W5700" s="54">
        <v>1</v>
      </c>
      <c r="X5700" s="49">
        <v>1</v>
      </c>
      <c r="Y5700" s="54">
        <v>249.95</v>
      </c>
      <c r="Z5700" s="45">
        <v>0</v>
      </c>
      <c r="AA5700" s="45">
        <v>0</v>
      </c>
    </row>
    <row r="5701" spans="3:27" x14ac:dyDescent="0.25">
      <c r="C5701" s="33">
        <v>14131</v>
      </c>
      <c r="D5701" s="1">
        <v>42760.698136574072</v>
      </c>
      <c r="E5701" s="41">
        <f t="shared" si="176"/>
        <v>2017</v>
      </c>
      <c r="F5701" s="41">
        <f t="shared" si="177"/>
        <v>1</v>
      </c>
      <c r="G5701" t="s">
        <v>61</v>
      </c>
      <c r="H5701">
        <v>0</v>
      </c>
      <c r="I5701">
        <v>45.95</v>
      </c>
      <c r="J5701" t="s">
        <v>51</v>
      </c>
      <c r="K5701" t="s">
        <v>52</v>
      </c>
      <c r="L5701">
        <v>80337</v>
      </c>
      <c r="M5701" t="s">
        <v>57</v>
      </c>
      <c r="N5701" t="s">
        <v>0</v>
      </c>
      <c r="O5701" t="s">
        <v>4719</v>
      </c>
      <c r="W5701" s="54">
        <v>1</v>
      </c>
      <c r="X5701" s="49">
        <v>0</v>
      </c>
      <c r="Y5701" s="54">
        <v>0</v>
      </c>
      <c r="Z5701" s="34">
        <v>1</v>
      </c>
      <c r="AA5701" s="34">
        <v>45.95</v>
      </c>
    </row>
    <row r="5702" spans="3:27" x14ac:dyDescent="0.25">
      <c r="C5702" s="33">
        <v>14130</v>
      </c>
      <c r="D5702" s="1">
        <v>42760.683333333334</v>
      </c>
      <c r="E5702" s="41">
        <f t="shared" si="176"/>
        <v>2017</v>
      </c>
      <c r="F5702" s="41">
        <f t="shared" si="177"/>
        <v>1</v>
      </c>
      <c r="G5702" t="s">
        <v>61</v>
      </c>
      <c r="H5702">
        <v>0</v>
      </c>
      <c r="I5702">
        <v>119.95</v>
      </c>
      <c r="J5702" t="s">
        <v>74</v>
      </c>
      <c r="K5702" t="s">
        <v>52</v>
      </c>
      <c r="L5702">
        <v>1090</v>
      </c>
      <c r="M5702" t="s">
        <v>357</v>
      </c>
      <c r="N5702" t="s">
        <v>307</v>
      </c>
      <c r="O5702" t="s">
        <v>3923</v>
      </c>
      <c r="W5702" s="54">
        <v>1</v>
      </c>
      <c r="X5702" s="49">
        <v>0</v>
      </c>
      <c r="Y5702" s="54">
        <v>0</v>
      </c>
      <c r="Z5702" s="34">
        <v>1</v>
      </c>
      <c r="AA5702" s="34">
        <v>119.95</v>
      </c>
    </row>
    <row r="5703" spans="3:27" x14ac:dyDescent="0.25">
      <c r="C5703" s="33">
        <v>14083</v>
      </c>
      <c r="D5703" s="1">
        <v>42760.599305555559</v>
      </c>
      <c r="E5703" s="41">
        <f t="shared" ref="E5703:E5766" si="178">YEAR(D5703)</f>
        <v>2017</v>
      </c>
      <c r="F5703" s="41">
        <f t="shared" ref="F5703:F5766" si="179">MONTH(D5703)</f>
        <v>1</v>
      </c>
      <c r="G5703" t="s">
        <v>61</v>
      </c>
      <c r="H5703">
        <v>0</v>
      </c>
      <c r="I5703">
        <v>249.95</v>
      </c>
      <c r="J5703" t="s">
        <v>56</v>
      </c>
      <c r="K5703" t="s">
        <v>52</v>
      </c>
      <c r="L5703">
        <v>55116</v>
      </c>
      <c r="M5703" t="s">
        <v>189</v>
      </c>
      <c r="N5703" t="s">
        <v>0</v>
      </c>
      <c r="O5703" t="s">
        <v>3914</v>
      </c>
      <c r="W5703" s="54">
        <v>1</v>
      </c>
      <c r="X5703" s="49">
        <v>0</v>
      </c>
      <c r="Y5703" s="54">
        <v>0</v>
      </c>
      <c r="Z5703" s="34">
        <v>1</v>
      </c>
      <c r="AA5703" s="34">
        <v>249.95</v>
      </c>
    </row>
    <row r="5704" spans="3:27" x14ac:dyDescent="0.25">
      <c r="C5704" s="33">
        <v>14082</v>
      </c>
      <c r="D5704" s="1">
        <v>42760.584293981483</v>
      </c>
      <c r="E5704" s="41">
        <f t="shared" si="178"/>
        <v>2017</v>
      </c>
      <c r="F5704" s="41">
        <f t="shared" si="179"/>
        <v>1</v>
      </c>
      <c r="G5704" t="s">
        <v>61</v>
      </c>
      <c r="H5704">
        <v>0</v>
      </c>
      <c r="I5704">
        <v>544.75</v>
      </c>
      <c r="J5704" t="s">
        <v>74</v>
      </c>
      <c r="K5704" t="s">
        <v>52</v>
      </c>
      <c r="L5704">
        <v>97276</v>
      </c>
      <c r="M5704" t="s">
        <v>4945</v>
      </c>
      <c r="N5704" t="s">
        <v>0</v>
      </c>
      <c r="O5704" t="s">
        <v>4163</v>
      </c>
      <c r="P5704" t="s">
        <v>3763</v>
      </c>
      <c r="Q5704" t="s">
        <v>3999</v>
      </c>
      <c r="R5704" t="s">
        <v>4238</v>
      </c>
      <c r="S5704" t="s">
        <v>4004</v>
      </c>
      <c r="W5704" s="54">
        <v>5</v>
      </c>
      <c r="X5704" s="49">
        <v>4</v>
      </c>
      <c r="Y5704" s="54">
        <v>414.8</v>
      </c>
      <c r="Z5704" s="45">
        <v>1</v>
      </c>
      <c r="AA5704" s="45">
        <v>129.94999999999999</v>
      </c>
    </row>
    <row r="5705" spans="3:27" x14ac:dyDescent="0.25">
      <c r="C5705" s="33">
        <v>14081</v>
      </c>
      <c r="D5705" s="1">
        <v>42760.581770833334</v>
      </c>
      <c r="E5705" s="41">
        <f t="shared" si="178"/>
        <v>2017</v>
      </c>
      <c r="F5705" s="41">
        <f t="shared" si="179"/>
        <v>1</v>
      </c>
      <c r="G5705" t="s">
        <v>309</v>
      </c>
      <c r="H5705">
        <v>0</v>
      </c>
      <c r="I5705">
        <v>154.94999999999999</v>
      </c>
      <c r="J5705" t="s">
        <v>74</v>
      </c>
      <c r="K5705" t="s">
        <v>52</v>
      </c>
      <c r="L5705" t="s">
        <v>4946</v>
      </c>
      <c r="M5705" t="s">
        <v>455</v>
      </c>
      <c r="N5705" t="s">
        <v>85</v>
      </c>
      <c r="O5705" t="s">
        <v>3919</v>
      </c>
      <c r="W5705" s="54">
        <v>1</v>
      </c>
      <c r="X5705" s="49">
        <v>1</v>
      </c>
      <c r="Y5705" s="54">
        <v>154.94999999999999</v>
      </c>
      <c r="Z5705" s="45">
        <v>0</v>
      </c>
      <c r="AA5705" s="45">
        <v>0</v>
      </c>
    </row>
    <row r="5706" spans="3:27" x14ac:dyDescent="0.25">
      <c r="C5706" s="33">
        <v>14080</v>
      </c>
      <c r="D5706" s="1">
        <v>42760.570833333331</v>
      </c>
      <c r="E5706" s="41">
        <f t="shared" si="178"/>
        <v>2017</v>
      </c>
      <c r="F5706" s="41">
        <f t="shared" si="179"/>
        <v>1</v>
      </c>
      <c r="G5706" t="s">
        <v>61</v>
      </c>
      <c r="H5706">
        <v>0</v>
      </c>
      <c r="I5706">
        <v>129.94999999999999</v>
      </c>
      <c r="J5706" t="s">
        <v>56</v>
      </c>
      <c r="K5706" t="s">
        <v>52</v>
      </c>
      <c r="L5706">
        <v>38106</v>
      </c>
      <c r="M5706" t="s">
        <v>391</v>
      </c>
      <c r="N5706" t="s">
        <v>0</v>
      </c>
      <c r="O5706" t="s">
        <v>3764</v>
      </c>
      <c r="W5706" s="54">
        <v>1</v>
      </c>
      <c r="X5706" s="49">
        <v>0</v>
      </c>
      <c r="Y5706" s="54">
        <v>0</v>
      </c>
      <c r="Z5706" s="34">
        <v>1</v>
      </c>
      <c r="AA5706" s="34">
        <v>129.94999999999999</v>
      </c>
    </row>
    <row r="5707" spans="3:27" x14ac:dyDescent="0.25">
      <c r="C5707" s="33">
        <v>14078</v>
      </c>
      <c r="D5707" s="1">
        <v>42760.527997685182</v>
      </c>
      <c r="E5707" s="41">
        <f t="shared" si="178"/>
        <v>2017</v>
      </c>
      <c r="F5707" s="41">
        <f t="shared" si="179"/>
        <v>1</v>
      </c>
      <c r="G5707" t="s">
        <v>61</v>
      </c>
      <c r="H5707">
        <v>0</v>
      </c>
      <c r="I5707">
        <v>84.95</v>
      </c>
      <c r="J5707" t="s">
        <v>51</v>
      </c>
      <c r="K5707" t="s">
        <v>52</v>
      </c>
      <c r="L5707">
        <v>13359</v>
      </c>
      <c r="M5707" t="s">
        <v>185</v>
      </c>
      <c r="N5707" t="s">
        <v>0</v>
      </c>
      <c r="O5707" t="s">
        <v>4862</v>
      </c>
      <c r="W5707" s="54">
        <v>1</v>
      </c>
      <c r="X5707" s="49">
        <v>0</v>
      </c>
      <c r="Y5707" s="54">
        <v>0</v>
      </c>
      <c r="Z5707" s="34">
        <v>1</v>
      </c>
      <c r="AA5707" s="34">
        <v>84.95</v>
      </c>
    </row>
    <row r="5708" spans="3:27" x14ac:dyDescent="0.25">
      <c r="C5708" s="33">
        <v>14076</v>
      </c>
      <c r="D5708" s="1">
        <v>42760.470729166664</v>
      </c>
      <c r="E5708" s="41">
        <f t="shared" si="178"/>
        <v>2017</v>
      </c>
      <c r="F5708" s="41">
        <f t="shared" si="179"/>
        <v>1</v>
      </c>
      <c r="G5708" t="s">
        <v>61</v>
      </c>
      <c r="H5708">
        <v>0</v>
      </c>
      <c r="I5708">
        <v>129.94999999999999</v>
      </c>
      <c r="J5708" t="s">
        <v>51</v>
      </c>
      <c r="K5708" t="s">
        <v>52</v>
      </c>
      <c r="L5708">
        <v>6542</v>
      </c>
      <c r="M5708" t="s">
        <v>4947</v>
      </c>
      <c r="N5708" t="s">
        <v>0</v>
      </c>
      <c r="O5708" t="s">
        <v>3745</v>
      </c>
      <c r="W5708" s="54">
        <v>1</v>
      </c>
      <c r="X5708" s="49">
        <v>0</v>
      </c>
      <c r="Y5708" s="54">
        <v>0</v>
      </c>
      <c r="Z5708" s="34">
        <v>1</v>
      </c>
      <c r="AA5708" s="34">
        <v>129.94999999999999</v>
      </c>
    </row>
    <row r="5709" spans="3:27" x14ac:dyDescent="0.25">
      <c r="C5709" s="33">
        <v>14071</v>
      </c>
      <c r="D5709" s="1">
        <v>42760.369444444441</v>
      </c>
      <c r="E5709" s="41">
        <f t="shared" si="178"/>
        <v>2017</v>
      </c>
      <c r="F5709" s="41">
        <f t="shared" si="179"/>
        <v>1</v>
      </c>
      <c r="G5709" t="s">
        <v>309</v>
      </c>
      <c r="H5709">
        <v>0</v>
      </c>
      <c r="I5709">
        <v>149.9</v>
      </c>
      <c r="J5709" t="s">
        <v>56</v>
      </c>
      <c r="K5709" t="s">
        <v>52</v>
      </c>
      <c r="L5709">
        <v>92318</v>
      </c>
      <c r="M5709" t="s">
        <v>1741</v>
      </c>
      <c r="N5709" t="s">
        <v>0</v>
      </c>
      <c r="O5709" t="s">
        <v>3726</v>
      </c>
      <c r="P5709" t="s">
        <v>4948</v>
      </c>
      <c r="W5709" s="54">
        <v>2</v>
      </c>
      <c r="X5709" s="49">
        <v>2</v>
      </c>
      <c r="Y5709" s="54">
        <v>149.9</v>
      </c>
      <c r="Z5709" s="45">
        <v>0</v>
      </c>
      <c r="AA5709" s="45">
        <v>0</v>
      </c>
    </row>
    <row r="5710" spans="3:27" x14ac:dyDescent="0.25">
      <c r="C5710" s="40">
        <v>14064</v>
      </c>
      <c r="D5710" s="1">
        <v>42760.00476851852</v>
      </c>
      <c r="E5710" s="41">
        <f t="shared" si="178"/>
        <v>2017</v>
      </c>
      <c r="F5710" s="41">
        <f t="shared" si="179"/>
        <v>1</v>
      </c>
      <c r="G5710" t="s">
        <v>268</v>
      </c>
      <c r="H5710">
        <v>0</v>
      </c>
      <c r="I5710">
        <v>153.9</v>
      </c>
      <c r="J5710" t="s">
        <v>51</v>
      </c>
      <c r="K5710" t="s">
        <v>52</v>
      </c>
      <c r="L5710">
        <v>10779</v>
      </c>
      <c r="M5710" t="s">
        <v>185</v>
      </c>
      <c r="N5710" t="s">
        <v>0</v>
      </c>
      <c r="O5710" t="s">
        <v>4949</v>
      </c>
      <c r="P5710" t="s">
        <v>4950</v>
      </c>
      <c r="W5710" s="54">
        <v>2</v>
      </c>
      <c r="X5710" s="49">
        <v>0</v>
      </c>
      <c r="Y5710" s="54">
        <v>0</v>
      </c>
      <c r="Z5710" s="34">
        <v>2</v>
      </c>
      <c r="AA5710" s="34">
        <v>153.9</v>
      </c>
    </row>
    <row r="5711" spans="3:27" x14ac:dyDescent="0.25">
      <c r="C5711" s="33">
        <v>14063</v>
      </c>
      <c r="D5711" s="1">
        <v>42759.982893518521</v>
      </c>
      <c r="E5711" s="41">
        <f t="shared" si="178"/>
        <v>2017</v>
      </c>
      <c r="F5711" s="41">
        <f t="shared" si="179"/>
        <v>1</v>
      </c>
      <c r="G5711" t="s">
        <v>309</v>
      </c>
      <c r="H5711">
        <v>0</v>
      </c>
      <c r="I5711">
        <v>249.95</v>
      </c>
      <c r="J5711" t="s">
        <v>51</v>
      </c>
      <c r="K5711" t="s">
        <v>52</v>
      </c>
      <c r="L5711" t="s">
        <v>4951</v>
      </c>
      <c r="M5711" t="s">
        <v>581</v>
      </c>
      <c r="N5711" t="s">
        <v>64</v>
      </c>
      <c r="O5711" t="s">
        <v>4324</v>
      </c>
      <c r="W5711" s="54">
        <v>1</v>
      </c>
      <c r="X5711" s="49">
        <v>1</v>
      </c>
      <c r="Y5711" s="54">
        <v>249.95</v>
      </c>
      <c r="Z5711" s="45">
        <v>0</v>
      </c>
      <c r="AA5711" s="45">
        <v>0</v>
      </c>
    </row>
    <row r="5712" spans="3:27" x14ac:dyDescent="0.25">
      <c r="C5712" s="33">
        <v>14062</v>
      </c>
      <c r="D5712" s="1">
        <v>42759.940868055557</v>
      </c>
      <c r="E5712" s="41">
        <f t="shared" si="178"/>
        <v>2017</v>
      </c>
      <c r="F5712" s="41">
        <f t="shared" si="179"/>
        <v>1</v>
      </c>
      <c r="G5712" t="s">
        <v>309</v>
      </c>
      <c r="H5712">
        <v>0</v>
      </c>
      <c r="I5712">
        <v>169.95</v>
      </c>
      <c r="J5712" t="s">
        <v>51</v>
      </c>
      <c r="K5712" t="s">
        <v>52</v>
      </c>
      <c r="L5712">
        <v>26333</v>
      </c>
      <c r="M5712" t="s">
        <v>4952</v>
      </c>
      <c r="N5712" t="s">
        <v>415</v>
      </c>
      <c r="O5712" t="s">
        <v>4511</v>
      </c>
      <c r="W5712" s="54">
        <v>1</v>
      </c>
      <c r="X5712" s="49">
        <v>1</v>
      </c>
      <c r="Y5712" s="54">
        <v>169.95</v>
      </c>
      <c r="Z5712" s="45">
        <v>0</v>
      </c>
      <c r="AA5712" s="45">
        <v>0</v>
      </c>
    </row>
    <row r="5713" spans="3:27" x14ac:dyDescent="0.25">
      <c r="C5713" s="33">
        <v>14061</v>
      </c>
      <c r="D5713" s="1">
        <v>42759.914143518516</v>
      </c>
      <c r="E5713" s="41">
        <f t="shared" si="178"/>
        <v>2017</v>
      </c>
      <c r="F5713" s="41">
        <f t="shared" si="179"/>
        <v>1</v>
      </c>
      <c r="G5713" t="s">
        <v>61</v>
      </c>
      <c r="H5713">
        <v>0</v>
      </c>
      <c r="I5713">
        <v>609.75</v>
      </c>
      <c r="J5713" t="s">
        <v>74</v>
      </c>
      <c r="K5713" t="s">
        <v>52</v>
      </c>
      <c r="L5713">
        <v>60323</v>
      </c>
      <c r="M5713" t="s">
        <v>128</v>
      </c>
      <c r="N5713" t="s">
        <v>0</v>
      </c>
      <c r="O5713" t="s">
        <v>3708</v>
      </c>
      <c r="P5713" t="s">
        <v>3806</v>
      </c>
      <c r="Q5713" t="s">
        <v>3671</v>
      </c>
      <c r="R5713" t="s">
        <v>4126</v>
      </c>
      <c r="S5713" t="s">
        <v>4796</v>
      </c>
      <c r="W5713" s="54">
        <v>5</v>
      </c>
      <c r="X5713" s="49">
        <v>3</v>
      </c>
      <c r="Y5713" s="54">
        <v>309.85000000000002</v>
      </c>
      <c r="Z5713" s="45">
        <v>2</v>
      </c>
      <c r="AA5713" s="45">
        <v>299.89999999999998</v>
      </c>
    </row>
    <row r="5714" spans="3:27" x14ac:dyDescent="0.25">
      <c r="C5714" s="33">
        <v>14060</v>
      </c>
      <c r="D5714" s="1">
        <v>42759.854861111111</v>
      </c>
      <c r="E5714" s="41">
        <f t="shared" si="178"/>
        <v>2017</v>
      </c>
      <c r="F5714" s="41">
        <f t="shared" si="179"/>
        <v>1</v>
      </c>
      <c r="G5714" t="s">
        <v>309</v>
      </c>
      <c r="H5714">
        <v>0</v>
      </c>
      <c r="I5714">
        <v>499.9</v>
      </c>
      <c r="J5714" t="s">
        <v>56</v>
      </c>
      <c r="K5714" t="s">
        <v>52</v>
      </c>
      <c r="L5714">
        <v>84085</v>
      </c>
      <c r="M5714" t="s">
        <v>3073</v>
      </c>
      <c r="N5714" t="s">
        <v>0</v>
      </c>
      <c r="O5714" t="s">
        <v>3888</v>
      </c>
      <c r="P5714" t="s">
        <v>3914</v>
      </c>
      <c r="W5714" s="54">
        <v>2</v>
      </c>
      <c r="X5714" s="49">
        <v>2</v>
      </c>
      <c r="Y5714" s="54">
        <v>499.9</v>
      </c>
      <c r="Z5714" s="45">
        <v>0</v>
      </c>
      <c r="AA5714" s="45">
        <v>0</v>
      </c>
    </row>
    <row r="5715" spans="3:27" x14ac:dyDescent="0.25">
      <c r="C5715" s="33">
        <v>14059</v>
      </c>
      <c r="D5715" s="1">
        <v>42759.837210648147</v>
      </c>
      <c r="E5715" s="41">
        <f t="shared" si="178"/>
        <v>2017</v>
      </c>
      <c r="F5715" s="41">
        <f t="shared" si="179"/>
        <v>1</v>
      </c>
      <c r="G5715" t="s">
        <v>61</v>
      </c>
      <c r="H5715">
        <v>0</v>
      </c>
      <c r="I5715">
        <v>79.95</v>
      </c>
      <c r="J5715" t="s">
        <v>74</v>
      </c>
      <c r="K5715" t="s">
        <v>52</v>
      </c>
      <c r="L5715">
        <v>7800</v>
      </c>
      <c r="M5715" t="s">
        <v>4953</v>
      </c>
      <c r="N5715" t="s">
        <v>385</v>
      </c>
      <c r="O5715" t="s">
        <v>4954</v>
      </c>
      <c r="W5715" s="54">
        <v>1</v>
      </c>
      <c r="X5715" s="49">
        <v>0</v>
      </c>
      <c r="Y5715" s="54">
        <v>0</v>
      </c>
      <c r="Z5715" s="34">
        <v>1</v>
      </c>
      <c r="AA5715" s="34">
        <v>79.95</v>
      </c>
    </row>
    <row r="5716" spans="3:27" x14ac:dyDescent="0.25">
      <c r="C5716" s="33">
        <v>14058</v>
      </c>
      <c r="D5716" s="1">
        <v>42759.818437499998</v>
      </c>
      <c r="E5716" s="41">
        <f t="shared" si="178"/>
        <v>2017</v>
      </c>
      <c r="F5716" s="41">
        <f t="shared" si="179"/>
        <v>1</v>
      </c>
      <c r="G5716" t="s">
        <v>61</v>
      </c>
      <c r="H5716">
        <v>0</v>
      </c>
      <c r="I5716">
        <v>169.95</v>
      </c>
      <c r="J5716" t="s">
        <v>74</v>
      </c>
      <c r="K5716" t="s">
        <v>52</v>
      </c>
      <c r="L5716">
        <v>48993</v>
      </c>
      <c r="M5716" t="s">
        <v>4955</v>
      </c>
      <c r="N5716" t="s">
        <v>493</v>
      </c>
      <c r="O5716" t="s">
        <v>3693</v>
      </c>
      <c r="W5716" s="54">
        <v>1</v>
      </c>
      <c r="X5716" s="49">
        <v>1</v>
      </c>
      <c r="Y5716" s="54">
        <v>169.95</v>
      </c>
      <c r="Z5716" s="34">
        <v>0</v>
      </c>
      <c r="AA5716" s="34">
        <v>0</v>
      </c>
    </row>
    <row r="5717" spans="3:27" x14ac:dyDescent="0.25">
      <c r="C5717" s="33">
        <v>14057</v>
      </c>
      <c r="D5717" s="1">
        <v>42759.802407407406</v>
      </c>
      <c r="E5717" s="41">
        <f t="shared" si="178"/>
        <v>2017</v>
      </c>
      <c r="F5717" s="41">
        <f t="shared" si="179"/>
        <v>1</v>
      </c>
      <c r="G5717" t="s">
        <v>309</v>
      </c>
      <c r="H5717">
        <v>0</v>
      </c>
      <c r="I5717">
        <v>739.7</v>
      </c>
      <c r="J5717" t="s">
        <v>56</v>
      </c>
      <c r="K5717" t="s">
        <v>52</v>
      </c>
      <c r="L5717">
        <v>72070</v>
      </c>
      <c r="M5717" t="s">
        <v>914</v>
      </c>
      <c r="N5717" t="s">
        <v>0</v>
      </c>
      <c r="O5717" t="s">
        <v>3886</v>
      </c>
      <c r="P5717" t="s">
        <v>3968</v>
      </c>
      <c r="Q5717" t="s">
        <v>3917</v>
      </c>
      <c r="R5717" t="s">
        <v>4126</v>
      </c>
      <c r="S5717" t="s">
        <v>3671</v>
      </c>
      <c r="T5717" t="s">
        <v>4898</v>
      </c>
      <c r="W5717" s="54">
        <v>6</v>
      </c>
      <c r="X5717" s="49">
        <v>6</v>
      </c>
      <c r="Y5717" s="54">
        <v>739.7</v>
      </c>
      <c r="Z5717" s="45">
        <v>0</v>
      </c>
      <c r="AA5717" s="45">
        <v>0</v>
      </c>
    </row>
    <row r="5718" spans="3:27" x14ac:dyDescent="0.25">
      <c r="C5718" s="33">
        <v>14056</v>
      </c>
      <c r="D5718" s="1">
        <v>42759.799641203703</v>
      </c>
      <c r="E5718" s="41">
        <f t="shared" si="178"/>
        <v>2017</v>
      </c>
      <c r="F5718" s="41">
        <f t="shared" si="179"/>
        <v>1</v>
      </c>
      <c r="G5718" t="s">
        <v>309</v>
      </c>
      <c r="H5718">
        <v>0</v>
      </c>
      <c r="I5718">
        <v>249.95</v>
      </c>
      <c r="J5718" t="s">
        <v>56</v>
      </c>
      <c r="K5718" t="s">
        <v>52</v>
      </c>
      <c r="L5718">
        <v>80337</v>
      </c>
      <c r="M5718" t="s">
        <v>57</v>
      </c>
      <c r="N5718" t="s">
        <v>0</v>
      </c>
      <c r="O5718" t="s">
        <v>4088</v>
      </c>
      <c r="W5718" s="54">
        <v>1</v>
      </c>
      <c r="X5718" s="49">
        <v>1</v>
      </c>
      <c r="Y5718" s="54">
        <v>249.95</v>
      </c>
      <c r="Z5718" s="45">
        <v>0</v>
      </c>
      <c r="AA5718" s="45">
        <v>0</v>
      </c>
    </row>
    <row r="5719" spans="3:27" x14ac:dyDescent="0.25">
      <c r="C5719" s="33">
        <v>14055</v>
      </c>
      <c r="D5719" s="1">
        <v>42759.789907407408</v>
      </c>
      <c r="E5719" s="41">
        <f t="shared" si="178"/>
        <v>2017</v>
      </c>
      <c r="F5719" s="41">
        <f t="shared" si="179"/>
        <v>1</v>
      </c>
      <c r="G5719" t="s">
        <v>61</v>
      </c>
      <c r="H5719">
        <v>0</v>
      </c>
      <c r="I5719">
        <v>139.9</v>
      </c>
      <c r="J5719" t="s">
        <v>56</v>
      </c>
      <c r="K5719" t="s">
        <v>52</v>
      </c>
      <c r="L5719">
        <v>50968</v>
      </c>
      <c r="M5719" t="s">
        <v>158</v>
      </c>
      <c r="N5719" t="s">
        <v>0</v>
      </c>
      <c r="O5719" t="s">
        <v>4165</v>
      </c>
      <c r="P5719" t="s">
        <v>4956</v>
      </c>
      <c r="W5719" s="54">
        <v>2</v>
      </c>
      <c r="X5719" s="49">
        <v>0</v>
      </c>
      <c r="Y5719" s="54">
        <v>0</v>
      </c>
      <c r="Z5719" s="34">
        <v>2</v>
      </c>
      <c r="AA5719" s="34">
        <v>139.9</v>
      </c>
    </row>
    <row r="5720" spans="3:27" x14ac:dyDescent="0.25">
      <c r="C5720" s="33">
        <v>14054</v>
      </c>
      <c r="D5720" s="1">
        <v>42759.763888888891</v>
      </c>
      <c r="E5720" s="41">
        <f t="shared" si="178"/>
        <v>2017</v>
      </c>
      <c r="F5720" s="41">
        <f t="shared" si="179"/>
        <v>1</v>
      </c>
      <c r="G5720" t="s">
        <v>61</v>
      </c>
      <c r="H5720">
        <v>0</v>
      </c>
      <c r="I5720">
        <v>249.95</v>
      </c>
      <c r="J5720" t="s">
        <v>56</v>
      </c>
      <c r="K5720" t="s">
        <v>52</v>
      </c>
      <c r="L5720">
        <v>55131</v>
      </c>
      <c r="M5720" t="s">
        <v>189</v>
      </c>
      <c r="N5720" t="s">
        <v>0</v>
      </c>
      <c r="O5720" t="s">
        <v>3888</v>
      </c>
      <c r="W5720" s="54">
        <v>1</v>
      </c>
      <c r="X5720" s="49">
        <v>1</v>
      </c>
      <c r="Y5720" s="54">
        <v>249.95</v>
      </c>
      <c r="Z5720" s="45">
        <v>0</v>
      </c>
      <c r="AA5720" s="45">
        <v>0</v>
      </c>
    </row>
    <row r="5721" spans="3:27" x14ac:dyDescent="0.25">
      <c r="C5721" s="33">
        <v>14053</v>
      </c>
      <c r="D5721" s="1">
        <v>42759.719444444447</v>
      </c>
      <c r="E5721" s="41">
        <f t="shared" si="178"/>
        <v>2017</v>
      </c>
      <c r="F5721" s="41">
        <f t="shared" si="179"/>
        <v>1</v>
      </c>
      <c r="G5721" t="s">
        <v>309</v>
      </c>
      <c r="H5721">
        <v>0</v>
      </c>
      <c r="I5721">
        <v>199.95</v>
      </c>
      <c r="J5721" t="s">
        <v>74</v>
      </c>
      <c r="K5721" t="s">
        <v>52</v>
      </c>
      <c r="L5721">
        <v>81375</v>
      </c>
      <c r="M5721" t="s">
        <v>57</v>
      </c>
      <c r="N5721" t="s">
        <v>0</v>
      </c>
      <c r="O5721" t="s">
        <v>4957</v>
      </c>
      <c r="W5721" s="54">
        <v>1</v>
      </c>
      <c r="X5721" s="49">
        <v>1</v>
      </c>
      <c r="Y5721" s="54">
        <v>199.95</v>
      </c>
      <c r="Z5721" s="45">
        <v>0</v>
      </c>
      <c r="AA5721" s="45">
        <v>0</v>
      </c>
    </row>
    <row r="5722" spans="3:27" x14ac:dyDescent="0.25">
      <c r="C5722" s="33">
        <v>14052</v>
      </c>
      <c r="D5722" s="1">
        <v>42759.6875</v>
      </c>
      <c r="E5722" s="41">
        <f t="shared" si="178"/>
        <v>2017</v>
      </c>
      <c r="F5722" s="41">
        <f t="shared" si="179"/>
        <v>1</v>
      </c>
      <c r="G5722" t="s">
        <v>61</v>
      </c>
      <c r="H5722">
        <v>0</v>
      </c>
      <c r="I5722">
        <v>169.95</v>
      </c>
      <c r="J5722" t="s">
        <v>56</v>
      </c>
      <c r="K5722" t="s">
        <v>52</v>
      </c>
      <c r="L5722">
        <v>55131</v>
      </c>
      <c r="M5722" t="s">
        <v>189</v>
      </c>
      <c r="N5722" t="s">
        <v>0</v>
      </c>
      <c r="O5722" t="s">
        <v>3729</v>
      </c>
      <c r="W5722" s="54">
        <v>1</v>
      </c>
      <c r="X5722" s="49">
        <v>1</v>
      </c>
      <c r="Y5722" s="54">
        <v>169.95</v>
      </c>
      <c r="Z5722" s="45">
        <v>0</v>
      </c>
      <c r="AA5722" s="45">
        <v>0</v>
      </c>
    </row>
    <row r="5723" spans="3:27" x14ac:dyDescent="0.25">
      <c r="C5723" s="33">
        <v>14051</v>
      </c>
      <c r="D5723" s="1">
        <v>42759.675694444442</v>
      </c>
      <c r="E5723" s="41">
        <f t="shared" si="178"/>
        <v>2017</v>
      </c>
      <c r="F5723" s="41">
        <f t="shared" si="179"/>
        <v>1</v>
      </c>
      <c r="G5723" t="s">
        <v>309</v>
      </c>
      <c r="H5723">
        <v>0</v>
      </c>
      <c r="I5723">
        <v>211.9</v>
      </c>
      <c r="J5723" t="s">
        <v>56</v>
      </c>
      <c r="K5723" t="s">
        <v>52</v>
      </c>
      <c r="L5723">
        <v>86706</v>
      </c>
      <c r="M5723" t="s">
        <v>4621</v>
      </c>
      <c r="N5723" t="s">
        <v>0</v>
      </c>
      <c r="O5723" t="s">
        <v>4958</v>
      </c>
      <c r="P5723" t="s">
        <v>3779</v>
      </c>
      <c r="W5723" s="54">
        <v>2</v>
      </c>
      <c r="X5723" s="49">
        <v>2</v>
      </c>
      <c r="Y5723" s="54">
        <v>211.9</v>
      </c>
      <c r="Z5723" s="45">
        <v>0</v>
      </c>
      <c r="AA5723" s="45">
        <v>0</v>
      </c>
    </row>
    <row r="5724" spans="3:27" x14ac:dyDescent="0.25">
      <c r="C5724" s="33">
        <v>14050</v>
      </c>
      <c r="D5724" s="1">
        <v>42759.668796296297</v>
      </c>
      <c r="E5724" s="41">
        <f t="shared" si="178"/>
        <v>2017</v>
      </c>
      <c r="F5724" s="41">
        <f t="shared" si="179"/>
        <v>1</v>
      </c>
      <c r="G5724" t="s">
        <v>61</v>
      </c>
      <c r="H5724">
        <v>0</v>
      </c>
      <c r="I5724">
        <v>149.94999999999999</v>
      </c>
      <c r="J5724" t="s">
        <v>51</v>
      </c>
      <c r="K5724" t="s">
        <v>52</v>
      </c>
      <c r="L5724">
        <v>3001</v>
      </c>
      <c r="M5724" t="s">
        <v>4959</v>
      </c>
      <c r="N5724" t="s">
        <v>201</v>
      </c>
      <c r="O5724" t="s">
        <v>4960</v>
      </c>
      <c r="W5724" s="54">
        <v>1</v>
      </c>
      <c r="X5724" s="49">
        <v>0</v>
      </c>
      <c r="Y5724" s="54">
        <v>0</v>
      </c>
      <c r="Z5724" s="34">
        <v>1</v>
      </c>
      <c r="AA5724" s="34">
        <v>149.94999999999999</v>
      </c>
    </row>
    <row r="5725" spans="3:27" x14ac:dyDescent="0.25">
      <c r="C5725" s="33">
        <v>14048</v>
      </c>
      <c r="D5725" s="1">
        <v>42759.566851851851</v>
      </c>
      <c r="E5725" s="41">
        <f t="shared" si="178"/>
        <v>2017</v>
      </c>
      <c r="F5725" s="41">
        <f t="shared" si="179"/>
        <v>1</v>
      </c>
      <c r="G5725" t="s">
        <v>309</v>
      </c>
      <c r="H5725">
        <v>0</v>
      </c>
      <c r="I5725">
        <v>199.95</v>
      </c>
      <c r="J5725" t="s">
        <v>51</v>
      </c>
      <c r="K5725" t="s">
        <v>52</v>
      </c>
      <c r="L5725" t="s">
        <v>4861</v>
      </c>
      <c r="M5725" t="s">
        <v>473</v>
      </c>
      <c r="N5725" t="s">
        <v>64</v>
      </c>
      <c r="O5725" t="s">
        <v>4961</v>
      </c>
      <c r="W5725" s="54">
        <v>1</v>
      </c>
      <c r="X5725" s="49">
        <v>1</v>
      </c>
      <c r="Y5725" s="54">
        <v>199.95</v>
      </c>
      <c r="Z5725" s="45">
        <v>0</v>
      </c>
      <c r="AA5725" s="45">
        <v>0</v>
      </c>
    </row>
    <row r="5726" spans="3:27" x14ac:dyDescent="0.25">
      <c r="C5726" s="33">
        <v>14047</v>
      </c>
      <c r="D5726" s="1">
        <v>42759.481793981482</v>
      </c>
      <c r="E5726" s="41">
        <f t="shared" si="178"/>
        <v>2017</v>
      </c>
      <c r="F5726" s="41">
        <f t="shared" si="179"/>
        <v>1</v>
      </c>
      <c r="G5726" t="s">
        <v>61</v>
      </c>
      <c r="H5726">
        <v>0</v>
      </c>
      <c r="I5726">
        <v>861.55</v>
      </c>
      <c r="J5726" t="s">
        <v>56</v>
      </c>
      <c r="K5726" t="s">
        <v>52</v>
      </c>
      <c r="L5726">
        <v>63303</v>
      </c>
      <c r="M5726" t="s">
        <v>1835</v>
      </c>
      <c r="N5726" t="s">
        <v>0</v>
      </c>
      <c r="O5726" t="s">
        <v>4962</v>
      </c>
      <c r="P5726" t="s">
        <v>3776</v>
      </c>
      <c r="Q5726" t="s">
        <v>4421</v>
      </c>
      <c r="R5726" t="s">
        <v>4789</v>
      </c>
      <c r="S5726" t="s">
        <v>3809</v>
      </c>
      <c r="T5726" t="s">
        <v>4678</v>
      </c>
      <c r="U5726" t="s">
        <v>4365</v>
      </c>
      <c r="V5726" t="s">
        <v>4494</v>
      </c>
      <c r="W5726" s="54">
        <v>8</v>
      </c>
      <c r="X5726" s="49">
        <v>4</v>
      </c>
      <c r="Y5726" s="54">
        <v>501.74999999999994</v>
      </c>
      <c r="Z5726" s="45">
        <v>4</v>
      </c>
      <c r="AA5726" s="45">
        <v>359.8</v>
      </c>
    </row>
    <row r="5727" spans="3:27" x14ac:dyDescent="0.25">
      <c r="C5727" s="33">
        <v>14043</v>
      </c>
      <c r="D5727" s="1">
        <v>42759.37195601852</v>
      </c>
      <c r="E5727" s="41">
        <f t="shared" si="178"/>
        <v>2017</v>
      </c>
      <c r="F5727" s="41">
        <f t="shared" si="179"/>
        <v>1</v>
      </c>
      <c r="G5727" t="s">
        <v>309</v>
      </c>
      <c r="H5727">
        <v>0</v>
      </c>
      <c r="I5727">
        <v>169.95</v>
      </c>
      <c r="J5727" t="s">
        <v>56</v>
      </c>
      <c r="K5727" t="s">
        <v>52</v>
      </c>
      <c r="L5727">
        <v>61440</v>
      </c>
      <c r="M5727" t="s">
        <v>2205</v>
      </c>
      <c r="N5727" t="s">
        <v>0</v>
      </c>
      <c r="O5727" t="s">
        <v>3846</v>
      </c>
      <c r="W5727" s="54">
        <v>1</v>
      </c>
      <c r="X5727" s="49">
        <v>1</v>
      </c>
      <c r="Y5727" s="54">
        <v>169.95</v>
      </c>
      <c r="Z5727" s="45">
        <v>0</v>
      </c>
      <c r="AA5727" s="45">
        <v>0</v>
      </c>
    </row>
    <row r="5728" spans="3:27" x14ac:dyDescent="0.25">
      <c r="C5728" s="33">
        <v>14034</v>
      </c>
      <c r="D5728" s="1">
        <v>42759.324074074073</v>
      </c>
      <c r="E5728" s="41">
        <f t="shared" si="178"/>
        <v>2017</v>
      </c>
      <c r="F5728" s="41">
        <f t="shared" si="179"/>
        <v>1</v>
      </c>
      <c r="G5728" t="s">
        <v>61</v>
      </c>
      <c r="H5728">
        <v>0</v>
      </c>
      <c r="I5728">
        <v>419.85</v>
      </c>
      <c r="J5728" t="s">
        <v>56</v>
      </c>
      <c r="K5728" t="s">
        <v>52</v>
      </c>
      <c r="L5728">
        <v>60326</v>
      </c>
      <c r="M5728" t="s">
        <v>128</v>
      </c>
      <c r="N5728" t="s">
        <v>0</v>
      </c>
      <c r="O5728" t="s">
        <v>3650</v>
      </c>
      <c r="P5728" t="s">
        <v>4631</v>
      </c>
      <c r="Q5728" t="s">
        <v>4963</v>
      </c>
      <c r="W5728" s="54">
        <v>3</v>
      </c>
      <c r="X5728" s="49">
        <v>2</v>
      </c>
      <c r="Y5728" s="54">
        <v>269.90000000000003</v>
      </c>
      <c r="Z5728" s="45">
        <v>1</v>
      </c>
      <c r="AA5728" s="45">
        <v>149.94999999999999</v>
      </c>
    </row>
    <row r="5729" spans="3:27" x14ac:dyDescent="0.25">
      <c r="C5729" s="33">
        <v>14033</v>
      </c>
      <c r="D5729" s="1">
        <v>42759.322210648148</v>
      </c>
      <c r="E5729" s="41">
        <f t="shared" si="178"/>
        <v>2017</v>
      </c>
      <c r="F5729" s="41">
        <f t="shared" si="179"/>
        <v>1</v>
      </c>
      <c r="G5729" t="s">
        <v>61</v>
      </c>
      <c r="H5729">
        <v>0</v>
      </c>
      <c r="I5729">
        <v>239.95</v>
      </c>
      <c r="J5729" t="s">
        <v>51</v>
      </c>
      <c r="K5729" t="s">
        <v>52</v>
      </c>
      <c r="L5729">
        <v>5841</v>
      </c>
      <c r="M5729" t="s">
        <v>4964</v>
      </c>
      <c r="N5729" t="s">
        <v>1770</v>
      </c>
      <c r="O5729" t="s">
        <v>4965</v>
      </c>
      <c r="W5729" s="54">
        <v>1</v>
      </c>
      <c r="X5729" s="49">
        <v>0</v>
      </c>
      <c r="Y5729" s="54">
        <v>0</v>
      </c>
      <c r="Z5729" s="34">
        <v>1</v>
      </c>
      <c r="AA5729" s="34">
        <v>239.95</v>
      </c>
    </row>
    <row r="5730" spans="3:27" x14ac:dyDescent="0.25">
      <c r="C5730" s="33">
        <v>14032</v>
      </c>
      <c r="D5730" s="1">
        <v>42758.962627314817</v>
      </c>
      <c r="E5730" s="41">
        <f t="shared" si="178"/>
        <v>2017</v>
      </c>
      <c r="F5730" s="41">
        <f t="shared" si="179"/>
        <v>1</v>
      </c>
      <c r="G5730" t="s">
        <v>61</v>
      </c>
      <c r="H5730">
        <v>0</v>
      </c>
      <c r="I5730">
        <v>459.8</v>
      </c>
      <c r="J5730" t="s">
        <v>51</v>
      </c>
      <c r="K5730" t="s">
        <v>52</v>
      </c>
      <c r="L5730">
        <v>13353</v>
      </c>
      <c r="M5730" t="s">
        <v>185</v>
      </c>
      <c r="N5730" t="s">
        <v>0</v>
      </c>
      <c r="O5730" t="s">
        <v>3684</v>
      </c>
      <c r="P5730" t="s">
        <v>4966</v>
      </c>
      <c r="Q5730" t="s">
        <v>4278</v>
      </c>
      <c r="R5730" t="s">
        <v>4261</v>
      </c>
      <c r="W5730" s="54">
        <v>4</v>
      </c>
      <c r="X5730" s="49">
        <v>3</v>
      </c>
      <c r="Y5730" s="54">
        <v>329.85</v>
      </c>
      <c r="Z5730" s="34">
        <v>1</v>
      </c>
      <c r="AA5730" s="34">
        <v>129.94999999999999</v>
      </c>
    </row>
    <row r="5731" spans="3:27" x14ac:dyDescent="0.25">
      <c r="C5731" s="33">
        <v>14031</v>
      </c>
      <c r="D5731" s="1">
        <v>42758.95853009259</v>
      </c>
      <c r="E5731" s="41">
        <f t="shared" si="178"/>
        <v>2017</v>
      </c>
      <c r="F5731" s="41">
        <f t="shared" si="179"/>
        <v>1</v>
      </c>
      <c r="G5731" t="s">
        <v>55</v>
      </c>
      <c r="H5731">
        <v>0</v>
      </c>
      <c r="I5731">
        <v>459.8</v>
      </c>
      <c r="J5731" t="s">
        <v>51</v>
      </c>
      <c r="K5731" t="s">
        <v>52</v>
      </c>
      <c r="L5731">
        <v>13353</v>
      </c>
      <c r="M5731" t="s">
        <v>185</v>
      </c>
      <c r="N5731" t="s">
        <v>0</v>
      </c>
      <c r="O5731" t="s">
        <v>3684</v>
      </c>
      <c r="P5731" t="s">
        <v>4966</v>
      </c>
      <c r="Q5731" t="s">
        <v>4278</v>
      </c>
      <c r="R5731" t="s">
        <v>4261</v>
      </c>
      <c r="W5731" s="54">
        <v>4</v>
      </c>
      <c r="X5731" s="49">
        <v>0</v>
      </c>
      <c r="Y5731" s="54">
        <v>0</v>
      </c>
      <c r="Z5731" s="34">
        <v>4</v>
      </c>
      <c r="AA5731" s="34">
        <v>459.8</v>
      </c>
    </row>
    <row r="5732" spans="3:27" x14ac:dyDescent="0.25">
      <c r="C5732" s="33">
        <v>14030</v>
      </c>
      <c r="D5732" s="1">
        <v>42758.894259259258</v>
      </c>
      <c r="E5732" s="41">
        <f t="shared" si="178"/>
        <v>2017</v>
      </c>
      <c r="F5732" s="41">
        <f t="shared" si="179"/>
        <v>1</v>
      </c>
      <c r="G5732" t="s">
        <v>61</v>
      </c>
      <c r="H5732">
        <v>0</v>
      </c>
      <c r="I5732">
        <v>139.94999999999999</v>
      </c>
      <c r="J5732" t="s">
        <v>74</v>
      </c>
      <c r="K5732" t="s">
        <v>52</v>
      </c>
      <c r="L5732">
        <v>60325</v>
      </c>
      <c r="M5732" t="s">
        <v>128</v>
      </c>
      <c r="N5732" t="s">
        <v>0</v>
      </c>
      <c r="O5732" t="s">
        <v>4574</v>
      </c>
      <c r="W5732" s="54">
        <v>1</v>
      </c>
      <c r="X5732" s="49">
        <v>0</v>
      </c>
      <c r="Y5732" s="54">
        <v>0</v>
      </c>
      <c r="Z5732" s="34">
        <v>1</v>
      </c>
      <c r="AA5732" s="34">
        <v>139.94999999999999</v>
      </c>
    </row>
    <row r="5733" spans="3:27" x14ac:dyDescent="0.25">
      <c r="C5733" s="33">
        <v>14029</v>
      </c>
      <c r="D5733" s="1">
        <v>42758.845046296294</v>
      </c>
      <c r="E5733" s="41">
        <f t="shared" si="178"/>
        <v>2017</v>
      </c>
      <c r="F5733" s="41">
        <f t="shared" si="179"/>
        <v>1</v>
      </c>
      <c r="G5733" t="s">
        <v>61</v>
      </c>
      <c r="H5733">
        <v>0</v>
      </c>
      <c r="I5733">
        <v>55.95</v>
      </c>
      <c r="J5733" t="s">
        <v>56</v>
      </c>
      <c r="K5733" t="s">
        <v>52</v>
      </c>
      <c r="L5733">
        <v>79252</v>
      </c>
      <c r="M5733" t="s">
        <v>4967</v>
      </c>
      <c r="N5733" t="s">
        <v>0</v>
      </c>
      <c r="O5733" t="s">
        <v>4968</v>
      </c>
      <c r="W5733" s="54">
        <v>1</v>
      </c>
      <c r="X5733" s="49">
        <v>0</v>
      </c>
      <c r="Y5733" s="54">
        <v>0</v>
      </c>
      <c r="Z5733" s="34">
        <v>1</v>
      </c>
      <c r="AA5733" s="34">
        <v>55.95</v>
      </c>
    </row>
    <row r="5734" spans="3:27" x14ac:dyDescent="0.25">
      <c r="C5734" s="33">
        <v>14027</v>
      </c>
      <c r="D5734" s="1">
        <v>42758.811828703707</v>
      </c>
      <c r="E5734" s="41">
        <f t="shared" si="178"/>
        <v>2017</v>
      </c>
      <c r="F5734" s="41">
        <f t="shared" si="179"/>
        <v>1</v>
      </c>
      <c r="G5734" t="s">
        <v>61</v>
      </c>
      <c r="H5734">
        <v>0</v>
      </c>
      <c r="I5734">
        <v>459.9</v>
      </c>
      <c r="J5734" t="s">
        <v>74</v>
      </c>
      <c r="K5734" t="s">
        <v>52</v>
      </c>
      <c r="L5734">
        <v>10318</v>
      </c>
      <c r="M5734" t="s">
        <v>185</v>
      </c>
      <c r="N5734" t="s">
        <v>0</v>
      </c>
      <c r="O5734" t="s">
        <v>4233</v>
      </c>
      <c r="P5734" t="s">
        <v>4064</v>
      </c>
      <c r="W5734" s="54">
        <v>2</v>
      </c>
      <c r="X5734" s="49">
        <v>1</v>
      </c>
      <c r="Y5734" s="54">
        <v>229.95</v>
      </c>
      <c r="Z5734" s="45">
        <v>1</v>
      </c>
      <c r="AA5734" s="45">
        <v>229.95</v>
      </c>
    </row>
    <row r="5735" spans="3:27" x14ac:dyDescent="0.25">
      <c r="C5735" s="33">
        <v>14026</v>
      </c>
      <c r="D5735" s="1">
        <v>42758.808148148149</v>
      </c>
      <c r="E5735" s="41">
        <f t="shared" si="178"/>
        <v>2017</v>
      </c>
      <c r="F5735" s="41">
        <f t="shared" si="179"/>
        <v>1</v>
      </c>
      <c r="G5735" t="s">
        <v>309</v>
      </c>
      <c r="H5735">
        <v>0</v>
      </c>
      <c r="I5735">
        <v>189.9</v>
      </c>
      <c r="J5735" t="s">
        <v>56</v>
      </c>
      <c r="K5735" t="s">
        <v>52</v>
      </c>
      <c r="L5735">
        <v>27239</v>
      </c>
      <c r="M5735" t="s">
        <v>4969</v>
      </c>
      <c r="N5735" t="s">
        <v>0</v>
      </c>
      <c r="O5735" t="s">
        <v>3712</v>
      </c>
      <c r="P5735" t="s">
        <v>4643</v>
      </c>
      <c r="W5735" s="54">
        <v>2</v>
      </c>
      <c r="X5735" s="49">
        <v>2</v>
      </c>
      <c r="Y5735" s="54">
        <v>189.9</v>
      </c>
      <c r="Z5735" s="45">
        <v>0</v>
      </c>
      <c r="AA5735" s="45">
        <v>0</v>
      </c>
    </row>
    <row r="5736" spans="3:27" x14ac:dyDescent="0.25">
      <c r="C5736" s="33">
        <v>14025</v>
      </c>
      <c r="D5736" s="1">
        <v>42758.798020833332</v>
      </c>
      <c r="E5736" s="41">
        <f t="shared" si="178"/>
        <v>2017</v>
      </c>
      <c r="F5736" s="41">
        <f t="shared" si="179"/>
        <v>1</v>
      </c>
      <c r="G5736" t="s">
        <v>309</v>
      </c>
      <c r="H5736">
        <v>0</v>
      </c>
      <c r="I5736">
        <v>249.95</v>
      </c>
      <c r="J5736" t="s">
        <v>51</v>
      </c>
      <c r="K5736" t="s">
        <v>52</v>
      </c>
      <c r="L5736">
        <v>99734</v>
      </c>
      <c r="M5736" t="s">
        <v>3381</v>
      </c>
      <c r="N5736" t="s">
        <v>0</v>
      </c>
      <c r="O5736" t="s">
        <v>3888</v>
      </c>
      <c r="W5736" s="54">
        <v>1</v>
      </c>
      <c r="X5736" s="49">
        <v>1</v>
      </c>
      <c r="Y5736" s="54">
        <v>249.95</v>
      </c>
      <c r="Z5736" s="45">
        <v>0</v>
      </c>
      <c r="AA5736" s="45">
        <v>0</v>
      </c>
    </row>
    <row r="5737" spans="3:27" x14ac:dyDescent="0.25">
      <c r="C5737" s="33">
        <v>14023</v>
      </c>
      <c r="D5737" s="1">
        <v>42758.789224537039</v>
      </c>
      <c r="E5737" s="41">
        <f t="shared" si="178"/>
        <v>2017</v>
      </c>
      <c r="F5737" s="41">
        <f t="shared" si="179"/>
        <v>1</v>
      </c>
      <c r="G5737" t="s">
        <v>61</v>
      </c>
      <c r="H5737">
        <v>0</v>
      </c>
      <c r="I5737">
        <v>429.85</v>
      </c>
      <c r="J5737" t="s">
        <v>56</v>
      </c>
      <c r="K5737" t="s">
        <v>52</v>
      </c>
      <c r="L5737">
        <v>80995</v>
      </c>
      <c r="M5737" t="s">
        <v>57</v>
      </c>
      <c r="N5737" t="s">
        <v>0</v>
      </c>
      <c r="O5737" t="s">
        <v>3729</v>
      </c>
      <c r="P5737" t="s">
        <v>4238</v>
      </c>
      <c r="Q5737" t="s">
        <v>3763</v>
      </c>
      <c r="W5737" s="54">
        <v>3</v>
      </c>
      <c r="X5737" s="49">
        <v>2</v>
      </c>
      <c r="Y5737" s="54">
        <v>299.90000000000003</v>
      </c>
      <c r="Z5737" s="45">
        <v>1</v>
      </c>
      <c r="AA5737" s="45">
        <v>129.94999999999999</v>
      </c>
    </row>
    <row r="5738" spans="3:27" x14ac:dyDescent="0.25">
      <c r="C5738" s="33">
        <v>14004</v>
      </c>
      <c r="D5738" s="1">
        <v>42758.642199074071</v>
      </c>
      <c r="E5738" s="41">
        <f t="shared" si="178"/>
        <v>2017</v>
      </c>
      <c r="F5738" s="41">
        <f t="shared" si="179"/>
        <v>1</v>
      </c>
      <c r="G5738" t="s">
        <v>61</v>
      </c>
      <c r="H5738">
        <v>0</v>
      </c>
      <c r="I5738">
        <v>339.9</v>
      </c>
      <c r="J5738" t="s">
        <v>56</v>
      </c>
      <c r="K5738" t="s">
        <v>52</v>
      </c>
      <c r="L5738">
        <v>63303</v>
      </c>
      <c r="M5738" t="s">
        <v>1835</v>
      </c>
      <c r="N5738" t="s">
        <v>0</v>
      </c>
      <c r="O5738" t="s">
        <v>4034</v>
      </c>
      <c r="P5738" t="s">
        <v>4002</v>
      </c>
      <c r="W5738" s="54">
        <v>2</v>
      </c>
      <c r="X5738" s="49">
        <v>0</v>
      </c>
      <c r="Y5738" s="54">
        <v>0</v>
      </c>
      <c r="Z5738" s="34">
        <v>2</v>
      </c>
      <c r="AA5738" s="34">
        <v>339.9</v>
      </c>
    </row>
    <row r="5739" spans="3:27" x14ac:dyDescent="0.25">
      <c r="C5739" s="33">
        <v>14003</v>
      </c>
      <c r="D5739" s="1">
        <v>42758.616041666668</v>
      </c>
      <c r="E5739" s="41">
        <f t="shared" si="178"/>
        <v>2017</v>
      </c>
      <c r="F5739" s="41">
        <f t="shared" si="179"/>
        <v>1</v>
      </c>
      <c r="G5739" t="s">
        <v>309</v>
      </c>
      <c r="H5739">
        <v>0</v>
      </c>
      <c r="I5739">
        <v>169.95</v>
      </c>
      <c r="J5739" t="s">
        <v>56</v>
      </c>
      <c r="K5739" t="s">
        <v>52</v>
      </c>
      <c r="L5739">
        <v>50827</v>
      </c>
      <c r="M5739" t="s">
        <v>158</v>
      </c>
      <c r="N5739" t="s">
        <v>0</v>
      </c>
      <c r="O5739" t="s">
        <v>3656</v>
      </c>
      <c r="W5739" s="54">
        <v>1</v>
      </c>
      <c r="X5739" s="49">
        <v>1</v>
      </c>
      <c r="Y5739" s="54">
        <v>169.95</v>
      </c>
      <c r="Z5739" s="45">
        <v>0</v>
      </c>
      <c r="AA5739" s="45">
        <v>0</v>
      </c>
    </row>
    <row r="5740" spans="3:27" x14ac:dyDescent="0.25">
      <c r="C5740" s="33">
        <v>13989</v>
      </c>
      <c r="D5740" s="1">
        <v>42758.56695601852</v>
      </c>
      <c r="E5740" s="41">
        <f t="shared" si="178"/>
        <v>2017</v>
      </c>
      <c r="F5740" s="41">
        <f t="shared" si="179"/>
        <v>1</v>
      </c>
      <c r="G5740" t="s">
        <v>61</v>
      </c>
      <c r="H5740">
        <v>0</v>
      </c>
      <c r="I5740">
        <v>149.94999999999999</v>
      </c>
      <c r="J5740" t="s">
        <v>74</v>
      </c>
      <c r="K5740" t="s">
        <v>52</v>
      </c>
      <c r="L5740">
        <v>9000</v>
      </c>
      <c r="M5740" t="s">
        <v>543</v>
      </c>
      <c r="N5740" t="s">
        <v>201</v>
      </c>
      <c r="O5740" t="s">
        <v>4533</v>
      </c>
      <c r="W5740" s="54">
        <v>1</v>
      </c>
      <c r="X5740" s="49">
        <v>0</v>
      </c>
      <c r="Y5740" s="54">
        <v>0</v>
      </c>
      <c r="Z5740" s="34">
        <v>1</v>
      </c>
      <c r="AA5740" s="34">
        <v>149.94999999999999</v>
      </c>
    </row>
    <row r="5741" spans="3:27" x14ac:dyDescent="0.25">
      <c r="C5741" s="33">
        <v>13986</v>
      </c>
      <c r="D5741" s="1">
        <v>42758.481041666666</v>
      </c>
      <c r="E5741" s="41">
        <f t="shared" si="178"/>
        <v>2017</v>
      </c>
      <c r="F5741" s="41">
        <f t="shared" si="179"/>
        <v>1</v>
      </c>
      <c r="G5741" t="s">
        <v>61</v>
      </c>
      <c r="H5741">
        <v>0</v>
      </c>
      <c r="I5741">
        <v>109.95</v>
      </c>
      <c r="J5741" t="s">
        <v>51</v>
      </c>
      <c r="K5741" t="s">
        <v>52</v>
      </c>
      <c r="L5741">
        <v>11131</v>
      </c>
      <c r="M5741" t="s">
        <v>591</v>
      </c>
      <c r="N5741" t="s">
        <v>415</v>
      </c>
      <c r="O5741" t="s">
        <v>4970</v>
      </c>
      <c r="W5741" s="54">
        <v>1</v>
      </c>
      <c r="X5741" s="49">
        <v>0</v>
      </c>
      <c r="Y5741" s="54">
        <v>0</v>
      </c>
      <c r="Z5741" s="34">
        <v>1</v>
      </c>
      <c r="AA5741" s="34">
        <v>109.95</v>
      </c>
    </row>
    <row r="5742" spans="3:27" x14ac:dyDescent="0.25">
      <c r="C5742" s="33">
        <v>13985</v>
      </c>
      <c r="D5742" s="1">
        <v>42758.371770833335</v>
      </c>
      <c r="E5742" s="41">
        <f t="shared" si="178"/>
        <v>2017</v>
      </c>
      <c r="F5742" s="41">
        <f t="shared" si="179"/>
        <v>1</v>
      </c>
      <c r="G5742" t="s">
        <v>309</v>
      </c>
      <c r="H5742">
        <v>0</v>
      </c>
      <c r="I5742">
        <v>499.9</v>
      </c>
      <c r="J5742" t="s">
        <v>56</v>
      </c>
      <c r="K5742" t="s">
        <v>52</v>
      </c>
      <c r="L5742">
        <v>35396</v>
      </c>
      <c r="M5742" t="s">
        <v>2423</v>
      </c>
      <c r="N5742" t="s">
        <v>0</v>
      </c>
      <c r="O5742" t="s">
        <v>3888</v>
      </c>
      <c r="P5742" t="s">
        <v>4324</v>
      </c>
      <c r="W5742" s="54">
        <v>2</v>
      </c>
      <c r="X5742" s="49">
        <v>2</v>
      </c>
      <c r="Y5742" s="54">
        <v>499.9</v>
      </c>
      <c r="Z5742" s="45">
        <v>0</v>
      </c>
      <c r="AA5742" s="45">
        <v>0</v>
      </c>
    </row>
    <row r="5743" spans="3:27" x14ac:dyDescent="0.25">
      <c r="C5743" s="33">
        <v>13984</v>
      </c>
      <c r="D5743" s="1">
        <v>42758.370798611111</v>
      </c>
      <c r="E5743" s="41">
        <f t="shared" si="178"/>
        <v>2017</v>
      </c>
      <c r="F5743" s="41">
        <f t="shared" si="179"/>
        <v>1</v>
      </c>
      <c r="G5743" t="s">
        <v>61</v>
      </c>
      <c r="H5743">
        <v>0</v>
      </c>
      <c r="I5743">
        <v>909.7</v>
      </c>
      <c r="J5743" t="s">
        <v>51</v>
      </c>
      <c r="K5743" t="s">
        <v>52</v>
      </c>
      <c r="L5743">
        <v>10405</v>
      </c>
      <c r="M5743" t="s">
        <v>185</v>
      </c>
      <c r="N5743" t="s">
        <v>0</v>
      </c>
      <c r="O5743" t="s">
        <v>4971</v>
      </c>
      <c r="P5743" t="s">
        <v>4222</v>
      </c>
      <c r="Q5743" t="s">
        <v>4972</v>
      </c>
      <c r="R5743" t="s">
        <v>3784</v>
      </c>
      <c r="S5743" t="s">
        <v>4889</v>
      </c>
      <c r="W5743" s="54">
        <v>5</v>
      </c>
      <c r="X5743" s="49">
        <v>2</v>
      </c>
      <c r="Y5743" s="54">
        <v>499.85000000000008</v>
      </c>
      <c r="Z5743" s="45">
        <v>3</v>
      </c>
      <c r="AA5743" s="45">
        <v>409.84999999999997</v>
      </c>
    </row>
    <row r="5744" spans="3:27" x14ac:dyDescent="0.25">
      <c r="C5744" s="33">
        <v>13980</v>
      </c>
      <c r="D5744" s="1">
        <v>42757.936226851853</v>
      </c>
      <c r="E5744" s="41">
        <f t="shared" si="178"/>
        <v>2017</v>
      </c>
      <c r="F5744" s="41">
        <f t="shared" si="179"/>
        <v>1</v>
      </c>
      <c r="G5744" t="s">
        <v>61</v>
      </c>
      <c r="H5744">
        <v>0</v>
      </c>
      <c r="I5744">
        <v>109.95</v>
      </c>
      <c r="J5744" t="s">
        <v>51</v>
      </c>
      <c r="K5744" t="s">
        <v>52</v>
      </c>
      <c r="L5744">
        <v>11356</v>
      </c>
      <c r="M5744" t="s">
        <v>591</v>
      </c>
      <c r="N5744" t="s">
        <v>415</v>
      </c>
      <c r="O5744" t="s">
        <v>4970</v>
      </c>
      <c r="W5744" s="54">
        <v>1</v>
      </c>
      <c r="X5744" s="49">
        <v>0</v>
      </c>
      <c r="Y5744" s="54">
        <v>0</v>
      </c>
      <c r="Z5744" s="34">
        <v>1</v>
      </c>
      <c r="AA5744" s="34">
        <v>109.95</v>
      </c>
    </row>
    <row r="5745" spans="3:27" x14ac:dyDescent="0.25">
      <c r="C5745" s="33">
        <v>13979</v>
      </c>
      <c r="D5745" s="1">
        <v>42757.825624999998</v>
      </c>
      <c r="E5745" s="41">
        <f t="shared" si="178"/>
        <v>2017</v>
      </c>
      <c r="F5745" s="41">
        <f t="shared" si="179"/>
        <v>1</v>
      </c>
      <c r="G5745" t="s">
        <v>61</v>
      </c>
      <c r="H5745">
        <v>0</v>
      </c>
      <c r="I5745">
        <v>569.85</v>
      </c>
      <c r="J5745" t="s">
        <v>51</v>
      </c>
      <c r="K5745" t="s">
        <v>52</v>
      </c>
      <c r="L5745">
        <v>28832</v>
      </c>
      <c r="M5745" t="s">
        <v>3616</v>
      </c>
      <c r="N5745" t="s">
        <v>0</v>
      </c>
      <c r="O5745" t="s">
        <v>3936</v>
      </c>
      <c r="P5745" t="s">
        <v>4475</v>
      </c>
      <c r="Q5745" t="s">
        <v>3852</v>
      </c>
      <c r="W5745" s="54">
        <v>3</v>
      </c>
      <c r="X5745" s="49">
        <v>2</v>
      </c>
      <c r="Y5745" s="54">
        <v>319.90000000000003</v>
      </c>
      <c r="Z5745" s="45">
        <v>1</v>
      </c>
      <c r="AA5745" s="45">
        <v>249.95</v>
      </c>
    </row>
    <row r="5746" spans="3:27" x14ac:dyDescent="0.25">
      <c r="C5746" s="33">
        <v>13978</v>
      </c>
      <c r="D5746" s="1">
        <v>42757.817303240743</v>
      </c>
      <c r="E5746" s="41">
        <f t="shared" si="178"/>
        <v>2017</v>
      </c>
      <c r="F5746" s="41">
        <f t="shared" si="179"/>
        <v>1</v>
      </c>
      <c r="G5746" t="s">
        <v>61</v>
      </c>
      <c r="H5746">
        <v>0</v>
      </c>
      <c r="I5746">
        <v>509.8</v>
      </c>
      <c r="J5746" t="s">
        <v>56</v>
      </c>
      <c r="K5746" t="s">
        <v>52</v>
      </c>
      <c r="L5746">
        <v>76137</v>
      </c>
      <c r="M5746" t="s">
        <v>2164</v>
      </c>
      <c r="N5746" t="s">
        <v>0</v>
      </c>
      <c r="O5746" t="s">
        <v>4222</v>
      </c>
      <c r="P5746" t="s">
        <v>4035</v>
      </c>
      <c r="Q5746" t="s">
        <v>4973</v>
      </c>
      <c r="R5746" t="s">
        <v>4889</v>
      </c>
      <c r="W5746" s="54">
        <v>4</v>
      </c>
      <c r="X5746" s="49">
        <v>3</v>
      </c>
      <c r="Y5746" s="54">
        <v>449.85</v>
      </c>
      <c r="Z5746" s="45">
        <v>1</v>
      </c>
      <c r="AA5746" s="45">
        <v>59.95</v>
      </c>
    </row>
    <row r="5747" spans="3:27" x14ac:dyDescent="0.25">
      <c r="C5747" s="33">
        <v>13977</v>
      </c>
      <c r="D5747" s="1">
        <v>42757.81422453704</v>
      </c>
      <c r="E5747" s="41">
        <f t="shared" si="178"/>
        <v>2017</v>
      </c>
      <c r="F5747" s="41">
        <f t="shared" si="179"/>
        <v>1</v>
      </c>
      <c r="G5747" t="s">
        <v>61</v>
      </c>
      <c r="H5747">
        <v>0</v>
      </c>
      <c r="I5747">
        <v>269.89999999999998</v>
      </c>
      <c r="J5747" t="s">
        <v>74</v>
      </c>
      <c r="K5747" t="s">
        <v>52</v>
      </c>
      <c r="L5747">
        <v>93051</v>
      </c>
      <c r="M5747" t="s">
        <v>1112</v>
      </c>
      <c r="N5747" t="s">
        <v>0</v>
      </c>
      <c r="O5747" t="s">
        <v>3764</v>
      </c>
      <c r="P5747" t="s">
        <v>3993</v>
      </c>
      <c r="W5747" s="54">
        <v>2</v>
      </c>
      <c r="X5747" s="49">
        <v>1</v>
      </c>
      <c r="Y5747" s="54">
        <v>139.94999999999999</v>
      </c>
      <c r="Z5747" s="45">
        <v>1</v>
      </c>
      <c r="AA5747" s="45">
        <v>129.94999999999999</v>
      </c>
    </row>
    <row r="5748" spans="3:27" x14ac:dyDescent="0.25">
      <c r="C5748" s="33">
        <v>13976</v>
      </c>
      <c r="D5748" s="1">
        <v>42757.795289351852</v>
      </c>
      <c r="E5748" s="41">
        <f t="shared" si="178"/>
        <v>2017</v>
      </c>
      <c r="F5748" s="41">
        <f t="shared" si="179"/>
        <v>1</v>
      </c>
      <c r="G5748" t="s">
        <v>61</v>
      </c>
      <c r="H5748">
        <v>0</v>
      </c>
      <c r="I5748">
        <v>169.95</v>
      </c>
      <c r="J5748" t="s">
        <v>51</v>
      </c>
      <c r="K5748" t="s">
        <v>52</v>
      </c>
      <c r="L5748" t="s">
        <v>4974</v>
      </c>
      <c r="M5748" t="s">
        <v>4975</v>
      </c>
      <c r="N5748" t="s">
        <v>64</v>
      </c>
      <c r="O5748" t="s">
        <v>3680</v>
      </c>
      <c r="W5748" s="54">
        <v>1</v>
      </c>
      <c r="X5748" s="49">
        <v>0</v>
      </c>
      <c r="Y5748" s="54">
        <v>0</v>
      </c>
      <c r="Z5748" s="34">
        <v>1</v>
      </c>
      <c r="AA5748" s="34">
        <v>169.95</v>
      </c>
    </row>
    <row r="5749" spans="3:27" x14ac:dyDescent="0.25">
      <c r="C5749" s="33">
        <v>13975</v>
      </c>
      <c r="D5749" s="1">
        <v>42757.778703703705</v>
      </c>
      <c r="E5749" s="41">
        <f t="shared" si="178"/>
        <v>2017</v>
      </c>
      <c r="F5749" s="41">
        <f t="shared" si="179"/>
        <v>1</v>
      </c>
      <c r="G5749" t="s">
        <v>61</v>
      </c>
      <c r="H5749">
        <v>0</v>
      </c>
      <c r="I5749">
        <v>149.9</v>
      </c>
      <c r="J5749" t="s">
        <v>51</v>
      </c>
      <c r="K5749" t="s">
        <v>52</v>
      </c>
      <c r="L5749">
        <v>16751</v>
      </c>
      <c r="M5749" t="s">
        <v>4976</v>
      </c>
      <c r="N5749" t="s">
        <v>415</v>
      </c>
      <c r="O5749" t="s">
        <v>4723</v>
      </c>
      <c r="P5749" t="s">
        <v>4272</v>
      </c>
      <c r="W5749" s="54">
        <v>2</v>
      </c>
      <c r="X5749" s="49">
        <v>2</v>
      </c>
      <c r="Y5749" s="54">
        <v>149.9</v>
      </c>
      <c r="Z5749" s="45">
        <v>0</v>
      </c>
      <c r="AA5749" s="45">
        <v>0</v>
      </c>
    </row>
    <row r="5750" spans="3:27" x14ac:dyDescent="0.25">
      <c r="C5750" s="33">
        <v>13974</v>
      </c>
      <c r="D5750" s="1">
        <v>42757.721701388888</v>
      </c>
      <c r="E5750" s="41">
        <f t="shared" si="178"/>
        <v>2017</v>
      </c>
      <c r="F5750" s="41">
        <f t="shared" si="179"/>
        <v>1</v>
      </c>
      <c r="G5750" t="s">
        <v>309</v>
      </c>
      <c r="H5750">
        <v>0</v>
      </c>
      <c r="I5750">
        <v>199.95</v>
      </c>
      <c r="J5750" t="s">
        <v>74</v>
      </c>
      <c r="K5750" t="s">
        <v>52</v>
      </c>
      <c r="L5750">
        <v>21148</v>
      </c>
      <c r="M5750" t="s">
        <v>1195</v>
      </c>
      <c r="N5750" t="s">
        <v>415</v>
      </c>
      <c r="O5750" t="s">
        <v>4977</v>
      </c>
      <c r="W5750" s="54">
        <v>1</v>
      </c>
      <c r="X5750" s="49">
        <v>1</v>
      </c>
      <c r="Y5750" s="54">
        <v>199.95</v>
      </c>
      <c r="Z5750" s="45">
        <v>0</v>
      </c>
      <c r="AA5750" s="45">
        <v>0</v>
      </c>
    </row>
    <row r="5751" spans="3:27" x14ac:dyDescent="0.25">
      <c r="C5751" s="33">
        <v>13973</v>
      </c>
      <c r="D5751" s="1">
        <v>42757.70652777778</v>
      </c>
      <c r="E5751" s="41">
        <f t="shared" si="178"/>
        <v>2017</v>
      </c>
      <c r="F5751" s="41">
        <f t="shared" si="179"/>
        <v>1</v>
      </c>
      <c r="G5751" t="s">
        <v>309</v>
      </c>
      <c r="H5751">
        <v>0</v>
      </c>
      <c r="I5751">
        <v>189.9</v>
      </c>
      <c r="J5751" t="s">
        <v>51</v>
      </c>
      <c r="K5751" t="s">
        <v>52</v>
      </c>
      <c r="L5751" t="s">
        <v>4978</v>
      </c>
      <c r="M5751" t="s">
        <v>4979</v>
      </c>
      <c r="N5751" t="s">
        <v>85</v>
      </c>
      <c r="O5751" t="s">
        <v>4980</v>
      </c>
      <c r="P5751" t="s">
        <v>4012</v>
      </c>
      <c r="W5751" s="54">
        <v>2</v>
      </c>
      <c r="X5751" s="49">
        <v>2</v>
      </c>
      <c r="Y5751" s="54">
        <v>189.9</v>
      </c>
      <c r="Z5751" s="45">
        <v>0</v>
      </c>
      <c r="AA5751" s="45">
        <v>0</v>
      </c>
    </row>
    <row r="5752" spans="3:27" x14ac:dyDescent="0.25">
      <c r="C5752" s="33">
        <v>13972</v>
      </c>
      <c r="D5752" s="1">
        <v>42757.640185185184</v>
      </c>
      <c r="E5752" s="41">
        <f t="shared" si="178"/>
        <v>2017</v>
      </c>
      <c r="F5752" s="41">
        <f t="shared" si="179"/>
        <v>1</v>
      </c>
      <c r="G5752" t="s">
        <v>61</v>
      </c>
      <c r="H5752">
        <v>0</v>
      </c>
      <c r="I5752">
        <v>89.95</v>
      </c>
      <c r="J5752" t="s">
        <v>74</v>
      </c>
      <c r="K5752" t="s">
        <v>52</v>
      </c>
      <c r="L5752">
        <v>26121</v>
      </c>
      <c r="M5752" t="s">
        <v>1136</v>
      </c>
      <c r="N5752" t="s">
        <v>0</v>
      </c>
      <c r="O5752" t="s">
        <v>3887</v>
      </c>
      <c r="W5752" s="54">
        <v>1</v>
      </c>
      <c r="X5752" s="49">
        <v>0</v>
      </c>
      <c r="Y5752" s="54">
        <v>0</v>
      </c>
      <c r="Z5752" s="34">
        <v>1</v>
      </c>
      <c r="AA5752" s="34">
        <v>89.95</v>
      </c>
    </row>
    <row r="5753" spans="3:27" x14ac:dyDescent="0.25">
      <c r="C5753" s="33">
        <v>13971</v>
      </c>
      <c r="D5753" s="1">
        <v>42757.506527777776</v>
      </c>
      <c r="E5753" s="41">
        <f t="shared" si="178"/>
        <v>2017</v>
      </c>
      <c r="F5753" s="41">
        <f t="shared" si="179"/>
        <v>1</v>
      </c>
      <c r="G5753" t="s">
        <v>61</v>
      </c>
      <c r="H5753">
        <v>0</v>
      </c>
      <c r="I5753">
        <v>279.89999999999998</v>
      </c>
      <c r="J5753" t="s">
        <v>74</v>
      </c>
      <c r="K5753" t="s">
        <v>52</v>
      </c>
      <c r="L5753">
        <v>28217</v>
      </c>
      <c r="M5753" t="s">
        <v>280</v>
      </c>
      <c r="N5753" t="s">
        <v>0</v>
      </c>
      <c r="O5753" t="s">
        <v>3686</v>
      </c>
      <c r="P5753" t="s">
        <v>3749</v>
      </c>
      <c r="W5753" s="54">
        <v>2</v>
      </c>
      <c r="X5753" s="49">
        <v>1</v>
      </c>
      <c r="Y5753" s="54">
        <v>139.94999999999999</v>
      </c>
      <c r="Z5753" s="45">
        <v>1</v>
      </c>
      <c r="AA5753" s="45">
        <v>139.94999999999999</v>
      </c>
    </row>
    <row r="5754" spans="3:27" x14ac:dyDescent="0.25">
      <c r="C5754" s="33">
        <v>13970</v>
      </c>
      <c r="D5754" s="1">
        <v>42757.434733796297</v>
      </c>
      <c r="E5754" s="41">
        <f t="shared" si="178"/>
        <v>2017</v>
      </c>
      <c r="F5754" s="41">
        <f t="shared" si="179"/>
        <v>1</v>
      </c>
      <c r="G5754" t="s">
        <v>61</v>
      </c>
      <c r="H5754">
        <v>0</v>
      </c>
      <c r="I5754">
        <v>449.85</v>
      </c>
      <c r="J5754" t="s">
        <v>74</v>
      </c>
      <c r="K5754" t="s">
        <v>52</v>
      </c>
      <c r="L5754">
        <v>10317</v>
      </c>
      <c r="M5754" t="s">
        <v>185</v>
      </c>
      <c r="N5754" t="s">
        <v>0</v>
      </c>
      <c r="O5754" t="s">
        <v>4388</v>
      </c>
      <c r="P5754" t="s">
        <v>4515</v>
      </c>
      <c r="Q5754" t="s">
        <v>3808</v>
      </c>
      <c r="W5754" s="54">
        <v>3</v>
      </c>
      <c r="X5754" s="49">
        <v>1</v>
      </c>
      <c r="Y5754" s="54">
        <v>189.95</v>
      </c>
      <c r="Z5754" s="45">
        <v>2</v>
      </c>
      <c r="AA5754" s="45">
        <v>259.90000000000003</v>
      </c>
    </row>
    <row r="5755" spans="3:27" x14ac:dyDescent="0.25">
      <c r="C5755" s="33">
        <v>13969</v>
      </c>
      <c r="D5755" s="1">
        <v>42757.415925925925</v>
      </c>
      <c r="E5755" s="41">
        <f t="shared" si="178"/>
        <v>2017</v>
      </c>
      <c r="F5755" s="41">
        <f t="shared" si="179"/>
        <v>1</v>
      </c>
      <c r="G5755" t="s">
        <v>309</v>
      </c>
      <c r="H5755">
        <v>0</v>
      </c>
      <c r="I5755">
        <v>129.9</v>
      </c>
      <c r="J5755" t="s">
        <v>74</v>
      </c>
      <c r="K5755" t="s">
        <v>52</v>
      </c>
      <c r="L5755">
        <v>53115</v>
      </c>
      <c r="M5755" t="s">
        <v>371</v>
      </c>
      <c r="N5755" t="s">
        <v>0</v>
      </c>
      <c r="O5755" t="s">
        <v>4493</v>
      </c>
      <c r="P5755" t="s">
        <v>4293</v>
      </c>
      <c r="W5755" s="54">
        <v>2</v>
      </c>
      <c r="X5755" s="49">
        <v>2</v>
      </c>
      <c r="Y5755" s="54">
        <v>129.9</v>
      </c>
      <c r="Z5755" s="45">
        <v>0</v>
      </c>
      <c r="AA5755" s="45">
        <v>0</v>
      </c>
    </row>
    <row r="5756" spans="3:27" x14ac:dyDescent="0.25">
      <c r="C5756" s="33">
        <v>13968</v>
      </c>
      <c r="D5756" s="1">
        <v>42756.935474537036</v>
      </c>
      <c r="E5756" s="41">
        <f t="shared" si="178"/>
        <v>2017</v>
      </c>
      <c r="F5756" s="41">
        <f t="shared" si="179"/>
        <v>1</v>
      </c>
      <c r="G5756" t="s">
        <v>61</v>
      </c>
      <c r="H5756">
        <v>57.11</v>
      </c>
      <c r="I5756">
        <v>271.83999999999997</v>
      </c>
      <c r="J5756" t="s">
        <v>56</v>
      </c>
      <c r="K5756" t="s">
        <v>52</v>
      </c>
      <c r="L5756">
        <v>60322</v>
      </c>
      <c r="M5756" t="s">
        <v>128</v>
      </c>
      <c r="N5756" t="s">
        <v>0</v>
      </c>
      <c r="O5756" t="s">
        <v>4981</v>
      </c>
      <c r="P5756" t="s">
        <v>4982</v>
      </c>
      <c r="Q5756" t="s">
        <v>4983</v>
      </c>
      <c r="R5756" t="s">
        <v>4984</v>
      </c>
      <c r="W5756" s="54">
        <v>4</v>
      </c>
      <c r="X5756" s="49">
        <v>2</v>
      </c>
      <c r="Y5756" s="54">
        <v>71.94</v>
      </c>
      <c r="Z5756" s="45">
        <v>2</v>
      </c>
      <c r="AA5756" s="45">
        <v>199.89999999999998</v>
      </c>
    </row>
    <row r="5757" spans="3:27" x14ac:dyDescent="0.25">
      <c r="C5757" s="33">
        <v>13967</v>
      </c>
      <c r="D5757" s="1">
        <v>42756.909016203703</v>
      </c>
      <c r="E5757" s="41">
        <f t="shared" si="178"/>
        <v>2017</v>
      </c>
      <c r="F5757" s="41">
        <f t="shared" si="179"/>
        <v>1</v>
      </c>
      <c r="G5757" t="s">
        <v>309</v>
      </c>
      <c r="H5757">
        <v>0</v>
      </c>
      <c r="I5757">
        <v>449.85</v>
      </c>
      <c r="J5757" t="s">
        <v>51</v>
      </c>
      <c r="K5757" t="s">
        <v>52</v>
      </c>
      <c r="L5757">
        <v>3599</v>
      </c>
      <c r="M5757" t="s">
        <v>4985</v>
      </c>
      <c r="N5757" t="s">
        <v>493</v>
      </c>
      <c r="O5757" t="s">
        <v>4986</v>
      </c>
      <c r="P5757" t="s">
        <v>4221</v>
      </c>
      <c r="Q5757" t="s">
        <v>3745</v>
      </c>
      <c r="W5757" s="54">
        <v>3</v>
      </c>
      <c r="X5757" s="49">
        <v>3</v>
      </c>
      <c r="Y5757" s="54">
        <v>449.85</v>
      </c>
      <c r="Z5757" s="45">
        <v>0</v>
      </c>
      <c r="AA5757" s="45">
        <v>0</v>
      </c>
    </row>
    <row r="5758" spans="3:27" x14ac:dyDescent="0.25">
      <c r="C5758" s="33">
        <v>13965</v>
      </c>
      <c r="D5758" s="1">
        <v>42756.830752314818</v>
      </c>
      <c r="E5758" s="41">
        <f t="shared" si="178"/>
        <v>2017</v>
      </c>
      <c r="F5758" s="41">
        <f t="shared" si="179"/>
        <v>1</v>
      </c>
      <c r="G5758" t="s">
        <v>309</v>
      </c>
      <c r="H5758">
        <v>0</v>
      </c>
      <c r="I5758">
        <v>329.9</v>
      </c>
      <c r="J5758" t="s">
        <v>56</v>
      </c>
      <c r="K5758" t="s">
        <v>52</v>
      </c>
      <c r="L5758">
        <v>85445</v>
      </c>
      <c r="M5758" t="s">
        <v>4987</v>
      </c>
      <c r="N5758" t="s">
        <v>0</v>
      </c>
      <c r="O5758" t="s">
        <v>4155</v>
      </c>
      <c r="P5758" t="s">
        <v>3767</v>
      </c>
      <c r="W5758" s="54">
        <v>2</v>
      </c>
      <c r="X5758" s="49">
        <v>2</v>
      </c>
      <c r="Y5758" s="54">
        <v>329.9</v>
      </c>
      <c r="Z5758" s="45">
        <v>0</v>
      </c>
      <c r="AA5758" s="45">
        <v>0</v>
      </c>
    </row>
    <row r="5759" spans="3:27" x14ac:dyDescent="0.25">
      <c r="C5759" s="33">
        <v>13963</v>
      </c>
      <c r="D5759" s="1">
        <v>42756.706145833334</v>
      </c>
      <c r="E5759" s="41">
        <f t="shared" si="178"/>
        <v>2017</v>
      </c>
      <c r="F5759" s="41">
        <f t="shared" si="179"/>
        <v>1</v>
      </c>
      <c r="G5759" t="s">
        <v>309</v>
      </c>
      <c r="H5759">
        <v>0</v>
      </c>
      <c r="I5759">
        <v>249.95</v>
      </c>
      <c r="J5759" t="s">
        <v>56</v>
      </c>
      <c r="K5759" t="s">
        <v>52</v>
      </c>
      <c r="L5759">
        <v>41466</v>
      </c>
      <c r="M5759" t="s">
        <v>994</v>
      </c>
      <c r="N5759" t="s">
        <v>0</v>
      </c>
      <c r="O5759" t="s">
        <v>3888</v>
      </c>
      <c r="W5759" s="54">
        <v>1</v>
      </c>
      <c r="X5759" s="49">
        <v>1</v>
      </c>
      <c r="Y5759" s="54">
        <v>249.95</v>
      </c>
      <c r="Z5759" s="45">
        <v>0</v>
      </c>
      <c r="AA5759" s="45">
        <v>0</v>
      </c>
    </row>
    <row r="5760" spans="3:27" x14ac:dyDescent="0.25">
      <c r="C5760" s="33">
        <v>13962</v>
      </c>
      <c r="D5760" s="1">
        <v>42756.612210648149</v>
      </c>
      <c r="E5760" s="41">
        <f t="shared" si="178"/>
        <v>2017</v>
      </c>
      <c r="F5760" s="41">
        <f t="shared" si="179"/>
        <v>1</v>
      </c>
      <c r="G5760" t="s">
        <v>61</v>
      </c>
      <c r="H5760">
        <v>0</v>
      </c>
      <c r="I5760">
        <v>69.95</v>
      </c>
      <c r="J5760" t="s">
        <v>56</v>
      </c>
      <c r="K5760" t="s">
        <v>52</v>
      </c>
      <c r="L5760">
        <v>91227</v>
      </c>
      <c r="M5760" t="s">
        <v>4988</v>
      </c>
      <c r="N5760" t="s">
        <v>0</v>
      </c>
      <c r="O5760" t="s">
        <v>4214</v>
      </c>
      <c r="W5760" s="54">
        <v>1</v>
      </c>
      <c r="X5760" s="49">
        <v>0</v>
      </c>
      <c r="Y5760" s="54">
        <v>0</v>
      </c>
      <c r="Z5760" s="34">
        <v>1</v>
      </c>
      <c r="AA5760" s="34">
        <v>69.95</v>
      </c>
    </row>
    <row r="5761" spans="3:27" x14ac:dyDescent="0.25">
      <c r="C5761" s="33">
        <v>13961</v>
      </c>
      <c r="D5761" s="1">
        <v>42756.541759259257</v>
      </c>
      <c r="E5761" s="41">
        <f t="shared" si="178"/>
        <v>2017</v>
      </c>
      <c r="F5761" s="41">
        <f t="shared" si="179"/>
        <v>1</v>
      </c>
      <c r="G5761" t="s">
        <v>309</v>
      </c>
      <c r="H5761">
        <v>0</v>
      </c>
      <c r="I5761">
        <v>129.94999999999999</v>
      </c>
      <c r="J5761" t="s">
        <v>56</v>
      </c>
      <c r="K5761" t="s">
        <v>52</v>
      </c>
      <c r="L5761">
        <v>50933</v>
      </c>
      <c r="M5761" t="s">
        <v>158</v>
      </c>
      <c r="N5761" t="s">
        <v>0</v>
      </c>
      <c r="O5761" t="s">
        <v>4989</v>
      </c>
      <c r="W5761" s="54">
        <v>1</v>
      </c>
      <c r="X5761" s="49">
        <v>1</v>
      </c>
      <c r="Y5761" s="54">
        <v>129.94999999999999</v>
      </c>
      <c r="Z5761" s="45">
        <v>0</v>
      </c>
      <c r="AA5761" s="45">
        <v>0</v>
      </c>
    </row>
    <row r="5762" spans="3:27" x14ac:dyDescent="0.25">
      <c r="C5762" s="33">
        <v>13960</v>
      </c>
      <c r="D5762" s="1">
        <v>42756.51421296296</v>
      </c>
      <c r="E5762" s="41">
        <f t="shared" si="178"/>
        <v>2017</v>
      </c>
      <c r="F5762" s="41">
        <f t="shared" si="179"/>
        <v>1</v>
      </c>
      <c r="G5762" t="s">
        <v>309</v>
      </c>
      <c r="H5762">
        <v>0</v>
      </c>
      <c r="I5762">
        <v>76.95</v>
      </c>
      <c r="J5762" t="s">
        <v>51</v>
      </c>
      <c r="K5762" t="s">
        <v>52</v>
      </c>
      <c r="L5762">
        <v>24105</v>
      </c>
      <c r="M5762" t="s">
        <v>615</v>
      </c>
      <c r="N5762" t="s">
        <v>0</v>
      </c>
      <c r="O5762" t="s">
        <v>4990</v>
      </c>
      <c r="W5762" s="54">
        <v>1</v>
      </c>
      <c r="X5762" s="49">
        <v>1</v>
      </c>
      <c r="Y5762" s="54">
        <v>76.95</v>
      </c>
      <c r="Z5762" s="45">
        <v>0</v>
      </c>
      <c r="AA5762" s="45">
        <v>0</v>
      </c>
    </row>
    <row r="5763" spans="3:27" x14ac:dyDescent="0.25">
      <c r="C5763" s="33">
        <v>13959</v>
      </c>
      <c r="D5763" s="1">
        <v>42756.50439814815</v>
      </c>
      <c r="E5763" s="41">
        <f t="shared" si="178"/>
        <v>2017</v>
      </c>
      <c r="F5763" s="41">
        <f t="shared" si="179"/>
        <v>1</v>
      </c>
      <c r="G5763" t="s">
        <v>309</v>
      </c>
      <c r="H5763">
        <v>0</v>
      </c>
      <c r="I5763">
        <v>479.9</v>
      </c>
      <c r="J5763" t="s">
        <v>56</v>
      </c>
      <c r="K5763" t="s">
        <v>52</v>
      </c>
      <c r="L5763">
        <v>26131</v>
      </c>
      <c r="M5763" t="s">
        <v>1136</v>
      </c>
      <c r="N5763" t="s">
        <v>0</v>
      </c>
      <c r="O5763" t="s">
        <v>4991</v>
      </c>
      <c r="P5763" t="s">
        <v>4992</v>
      </c>
      <c r="W5763" s="54">
        <v>2</v>
      </c>
      <c r="X5763" s="49">
        <v>2</v>
      </c>
      <c r="Y5763" s="54">
        <v>479.9</v>
      </c>
      <c r="Z5763" s="45">
        <v>0</v>
      </c>
      <c r="AA5763" s="45">
        <v>0</v>
      </c>
    </row>
    <row r="5764" spans="3:27" x14ac:dyDescent="0.25">
      <c r="C5764" s="33">
        <v>13958</v>
      </c>
      <c r="D5764" s="1">
        <v>42756.397812499999</v>
      </c>
      <c r="E5764" s="41">
        <f t="shared" si="178"/>
        <v>2017</v>
      </c>
      <c r="F5764" s="41">
        <f t="shared" si="179"/>
        <v>1</v>
      </c>
      <c r="G5764" t="s">
        <v>309</v>
      </c>
      <c r="H5764">
        <v>0</v>
      </c>
      <c r="I5764">
        <v>529.79999999999995</v>
      </c>
      <c r="J5764" t="s">
        <v>56</v>
      </c>
      <c r="K5764" t="s">
        <v>52</v>
      </c>
      <c r="L5764">
        <v>63741</v>
      </c>
      <c r="M5764" t="s">
        <v>1342</v>
      </c>
      <c r="N5764" t="s">
        <v>0</v>
      </c>
      <c r="O5764" t="s">
        <v>3652</v>
      </c>
      <c r="P5764" t="s">
        <v>4159</v>
      </c>
      <c r="Q5764" t="s">
        <v>4784</v>
      </c>
      <c r="R5764" t="s">
        <v>4365</v>
      </c>
      <c r="W5764" s="54">
        <v>4</v>
      </c>
      <c r="X5764" s="49">
        <v>4</v>
      </c>
      <c r="Y5764" s="54">
        <v>529.79999999999995</v>
      </c>
      <c r="Z5764" s="45">
        <v>0</v>
      </c>
      <c r="AA5764" s="45">
        <v>0</v>
      </c>
    </row>
    <row r="5765" spans="3:27" x14ac:dyDescent="0.25">
      <c r="C5765" s="33">
        <v>13957</v>
      </c>
      <c r="D5765" s="1">
        <v>42756.365335648145</v>
      </c>
      <c r="E5765" s="41">
        <f t="shared" si="178"/>
        <v>2017</v>
      </c>
      <c r="F5765" s="41">
        <f t="shared" si="179"/>
        <v>1</v>
      </c>
      <c r="G5765" t="s">
        <v>309</v>
      </c>
      <c r="H5765">
        <v>0</v>
      </c>
      <c r="I5765">
        <v>249.95</v>
      </c>
      <c r="J5765" t="s">
        <v>51</v>
      </c>
      <c r="K5765" t="s">
        <v>52</v>
      </c>
      <c r="L5765">
        <v>12237</v>
      </c>
      <c r="M5765" t="s">
        <v>4993</v>
      </c>
      <c r="N5765" t="s">
        <v>415</v>
      </c>
      <c r="O5765" t="s">
        <v>3876</v>
      </c>
      <c r="W5765" s="54">
        <v>1</v>
      </c>
      <c r="X5765" s="49">
        <v>1</v>
      </c>
      <c r="Y5765" s="54">
        <v>249.95</v>
      </c>
      <c r="Z5765" s="45">
        <v>0</v>
      </c>
      <c r="AA5765" s="45">
        <v>0</v>
      </c>
    </row>
    <row r="5766" spans="3:27" x14ac:dyDescent="0.25">
      <c r="C5766" s="33">
        <v>13956</v>
      </c>
      <c r="D5766" s="1">
        <v>42756.351469907408</v>
      </c>
      <c r="E5766" s="41">
        <f t="shared" si="178"/>
        <v>2017</v>
      </c>
      <c r="F5766" s="41">
        <f t="shared" si="179"/>
        <v>1</v>
      </c>
      <c r="G5766" t="s">
        <v>309</v>
      </c>
      <c r="H5766">
        <v>0</v>
      </c>
      <c r="I5766">
        <v>499.9</v>
      </c>
      <c r="J5766" t="s">
        <v>56</v>
      </c>
      <c r="K5766" t="s">
        <v>52</v>
      </c>
      <c r="L5766">
        <v>76857</v>
      </c>
      <c r="M5766" t="s">
        <v>4885</v>
      </c>
      <c r="N5766" t="s">
        <v>0</v>
      </c>
      <c r="O5766" t="s">
        <v>4324</v>
      </c>
      <c r="P5766" t="s">
        <v>3636</v>
      </c>
      <c r="W5766" s="54">
        <v>2</v>
      </c>
      <c r="X5766" s="49">
        <v>2</v>
      </c>
      <c r="Y5766" s="54">
        <v>499.9</v>
      </c>
      <c r="Z5766" s="45">
        <v>0</v>
      </c>
      <c r="AA5766" s="45">
        <v>0</v>
      </c>
    </row>
    <row r="5767" spans="3:27" x14ac:dyDescent="0.25">
      <c r="C5767" s="33">
        <v>13954</v>
      </c>
      <c r="D5767" s="1">
        <v>42756.295324074075</v>
      </c>
      <c r="E5767" s="41">
        <f t="shared" ref="E5767:E5830" si="180">YEAR(D5767)</f>
        <v>2017</v>
      </c>
      <c r="F5767" s="41">
        <f t="shared" ref="F5767:F5830" si="181">MONTH(D5767)</f>
        <v>1</v>
      </c>
      <c r="G5767" t="s">
        <v>61</v>
      </c>
      <c r="H5767">
        <v>0</v>
      </c>
      <c r="I5767">
        <v>789.7</v>
      </c>
      <c r="J5767" t="s">
        <v>56</v>
      </c>
      <c r="K5767" t="s">
        <v>52</v>
      </c>
      <c r="L5767">
        <v>10119</v>
      </c>
      <c r="M5767" t="s">
        <v>185</v>
      </c>
      <c r="N5767" t="s">
        <v>0</v>
      </c>
      <c r="O5767" t="s">
        <v>4345</v>
      </c>
      <c r="P5767" t="s">
        <v>4549</v>
      </c>
      <c r="Q5767" t="s">
        <v>3876</v>
      </c>
      <c r="R5767" t="s">
        <v>3960</v>
      </c>
      <c r="S5767" t="s">
        <v>4078</v>
      </c>
      <c r="T5767" t="s">
        <v>3731</v>
      </c>
      <c r="W5767" s="54">
        <v>6</v>
      </c>
      <c r="X5767" s="49">
        <v>5</v>
      </c>
      <c r="Y5767" s="54">
        <v>639.75</v>
      </c>
      <c r="Z5767" s="45">
        <v>1</v>
      </c>
      <c r="AA5767" s="45">
        <v>149.94999999999999</v>
      </c>
    </row>
    <row r="5768" spans="3:27" x14ac:dyDescent="0.25">
      <c r="C5768" s="33">
        <v>13953</v>
      </c>
      <c r="D5768" s="1">
        <v>42756.032268518517</v>
      </c>
      <c r="E5768" s="41">
        <f t="shared" si="180"/>
        <v>2017</v>
      </c>
      <c r="F5768" s="41">
        <f t="shared" si="181"/>
        <v>1</v>
      </c>
      <c r="G5768" t="s">
        <v>61</v>
      </c>
      <c r="H5768">
        <v>0</v>
      </c>
      <c r="I5768">
        <v>69.95</v>
      </c>
      <c r="J5768" t="s">
        <v>56</v>
      </c>
      <c r="K5768" t="s">
        <v>52</v>
      </c>
      <c r="L5768">
        <v>41169</v>
      </c>
      <c r="M5768" t="s">
        <v>4994</v>
      </c>
      <c r="N5768" t="s">
        <v>0</v>
      </c>
      <c r="O5768" t="s">
        <v>4814</v>
      </c>
      <c r="W5768" s="54">
        <v>1</v>
      </c>
      <c r="X5768" s="49">
        <v>0</v>
      </c>
      <c r="Y5768" s="54">
        <v>0</v>
      </c>
      <c r="Z5768" s="34">
        <v>1</v>
      </c>
      <c r="AA5768" s="34">
        <v>69.95</v>
      </c>
    </row>
    <row r="5769" spans="3:27" x14ac:dyDescent="0.25">
      <c r="C5769" s="33">
        <v>13952</v>
      </c>
      <c r="D5769" s="1">
        <v>42755.965624999997</v>
      </c>
      <c r="E5769" s="41">
        <f t="shared" si="180"/>
        <v>2017</v>
      </c>
      <c r="F5769" s="41">
        <f t="shared" si="181"/>
        <v>1</v>
      </c>
      <c r="G5769" t="s">
        <v>61</v>
      </c>
      <c r="H5769">
        <v>0</v>
      </c>
      <c r="I5769">
        <v>299.89999999999998</v>
      </c>
      <c r="J5769" t="s">
        <v>51</v>
      </c>
      <c r="K5769" t="s">
        <v>52</v>
      </c>
      <c r="L5769">
        <v>22767</v>
      </c>
      <c r="M5769" t="s">
        <v>168</v>
      </c>
      <c r="N5769" t="s">
        <v>0</v>
      </c>
      <c r="O5769" t="s">
        <v>4995</v>
      </c>
      <c r="P5769" t="s">
        <v>4996</v>
      </c>
      <c r="W5769" s="54">
        <v>2</v>
      </c>
      <c r="X5769" s="49">
        <v>1</v>
      </c>
      <c r="Y5769" s="54">
        <v>149.94999999999999</v>
      </c>
      <c r="Z5769" s="45">
        <v>1</v>
      </c>
      <c r="AA5769" s="45">
        <v>149.94999999999999</v>
      </c>
    </row>
    <row r="5770" spans="3:27" x14ac:dyDescent="0.25">
      <c r="C5770" s="33">
        <v>13951</v>
      </c>
      <c r="D5770" s="1">
        <v>42755.940972222219</v>
      </c>
      <c r="E5770" s="41">
        <f t="shared" si="180"/>
        <v>2017</v>
      </c>
      <c r="F5770" s="41">
        <f t="shared" si="181"/>
        <v>1</v>
      </c>
      <c r="G5770" t="s">
        <v>309</v>
      </c>
      <c r="H5770">
        <v>0</v>
      </c>
      <c r="I5770">
        <v>118.95</v>
      </c>
      <c r="J5770" t="s">
        <v>56</v>
      </c>
      <c r="K5770" t="s">
        <v>52</v>
      </c>
      <c r="L5770">
        <v>89231</v>
      </c>
      <c r="M5770" t="s">
        <v>789</v>
      </c>
      <c r="N5770" t="s">
        <v>0</v>
      </c>
      <c r="O5770" t="s">
        <v>4997</v>
      </c>
      <c r="W5770" s="54">
        <v>1</v>
      </c>
      <c r="X5770" s="49">
        <v>1</v>
      </c>
      <c r="Y5770" s="54">
        <v>118.95</v>
      </c>
      <c r="Z5770" s="45">
        <v>0</v>
      </c>
      <c r="AA5770" s="45">
        <v>0</v>
      </c>
    </row>
    <row r="5771" spans="3:27" x14ac:dyDescent="0.25">
      <c r="C5771" s="33">
        <v>13950</v>
      </c>
      <c r="D5771" s="1">
        <v>42755.887314814812</v>
      </c>
      <c r="E5771" s="41">
        <f t="shared" si="180"/>
        <v>2017</v>
      </c>
      <c r="F5771" s="41">
        <f t="shared" si="181"/>
        <v>1</v>
      </c>
      <c r="G5771" t="s">
        <v>61</v>
      </c>
      <c r="H5771">
        <v>0</v>
      </c>
      <c r="I5771">
        <v>249.95</v>
      </c>
      <c r="J5771" t="s">
        <v>51</v>
      </c>
      <c r="K5771" t="s">
        <v>52</v>
      </c>
      <c r="L5771" t="s">
        <v>4998</v>
      </c>
      <c r="M5771" t="s">
        <v>4999</v>
      </c>
      <c r="N5771" t="s">
        <v>64</v>
      </c>
      <c r="O5771" t="s">
        <v>3888</v>
      </c>
      <c r="W5771" s="54">
        <v>1</v>
      </c>
      <c r="X5771" s="49">
        <v>0</v>
      </c>
      <c r="Y5771" s="54">
        <v>0</v>
      </c>
      <c r="Z5771" s="34">
        <v>1</v>
      </c>
      <c r="AA5771" s="34">
        <v>249.95</v>
      </c>
    </row>
    <row r="5772" spans="3:27" x14ac:dyDescent="0.25">
      <c r="C5772" s="33">
        <v>13949</v>
      </c>
      <c r="D5772" s="1">
        <v>42755.702800925923</v>
      </c>
      <c r="E5772" s="41">
        <f t="shared" si="180"/>
        <v>2017</v>
      </c>
      <c r="F5772" s="41">
        <f t="shared" si="181"/>
        <v>1</v>
      </c>
      <c r="G5772" t="s">
        <v>61</v>
      </c>
      <c r="H5772">
        <v>0</v>
      </c>
      <c r="I5772">
        <v>159.94999999999999</v>
      </c>
      <c r="J5772" t="s">
        <v>51</v>
      </c>
      <c r="K5772" t="s">
        <v>52</v>
      </c>
      <c r="L5772" t="s">
        <v>237</v>
      </c>
      <c r="M5772" t="s">
        <v>238</v>
      </c>
      <c r="N5772" t="s">
        <v>64</v>
      </c>
      <c r="O5772" t="s">
        <v>3958</v>
      </c>
      <c r="P5772" t="s">
        <v>3971</v>
      </c>
      <c r="W5772" s="54">
        <v>2</v>
      </c>
      <c r="X5772" s="49">
        <v>0</v>
      </c>
      <c r="Y5772" s="54">
        <v>0</v>
      </c>
      <c r="Z5772" s="34">
        <v>2</v>
      </c>
      <c r="AA5772" s="34">
        <v>159.94999999999999</v>
      </c>
    </row>
    <row r="5773" spans="3:27" x14ac:dyDescent="0.25">
      <c r="C5773" s="33">
        <v>13948</v>
      </c>
      <c r="D5773" s="1">
        <v>42755.692523148151</v>
      </c>
      <c r="E5773" s="41">
        <f t="shared" si="180"/>
        <v>2017</v>
      </c>
      <c r="F5773" s="41">
        <f t="shared" si="181"/>
        <v>1</v>
      </c>
      <c r="G5773" t="s">
        <v>61</v>
      </c>
      <c r="H5773">
        <v>0</v>
      </c>
      <c r="I5773">
        <v>139.85</v>
      </c>
      <c r="J5773" t="s">
        <v>74</v>
      </c>
      <c r="K5773" t="s">
        <v>52</v>
      </c>
      <c r="L5773">
        <v>65185</v>
      </c>
      <c r="M5773" t="s">
        <v>328</v>
      </c>
      <c r="N5773" t="s">
        <v>0</v>
      </c>
      <c r="O5773" t="s">
        <v>5000</v>
      </c>
      <c r="P5773" t="s">
        <v>5001</v>
      </c>
      <c r="Q5773" t="s">
        <v>4306</v>
      </c>
      <c r="W5773" s="54">
        <v>3</v>
      </c>
      <c r="X5773" s="49">
        <v>2</v>
      </c>
      <c r="Y5773" s="54">
        <v>114.89999999999999</v>
      </c>
      <c r="Z5773" s="45">
        <v>1</v>
      </c>
      <c r="AA5773" s="45">
        <v>24.95</v>
      </c>
    </row>
    <row r="5774" spans="3:27" x14ac:dyDescent="0.25">
      <c r="C5774" s="33">
        <v>13946</v>
      </c>
      <c r="D5774" s="1">
        <v>42755.632430555554</v>
      </c>
      <c r="E5774" s="41">
        <f t="shared" si="180"/>
        <v>2017</v>
      </c>
      <c r="F5774" s="41">
        <f t="shared" si="181"/>
        <v>1</v>
      </c>
      <c r="G5774" t="s">
        <v>61</v>
      </c>
      <c r="H5774">
        <v>0</v>
      </c>
      <c r="I5774">
        <v>169.95</v>
      </c>
      <c r="J5774" t="s">
        <v>74</v>
      </c>
      <c r="K5774" t="s">
        <v>52</v>
      </c>
      <c r="L5774">
        <v>60325</v>
      </c>
      <c r="M5774" t="s">
        <v>671</v>
      </c>
      <c r="N5774" t="s">
        <v>0</v>
      </c>
      <c r="O5774" t="s">
        <v>3886</v>
      </c>
      <c r="W5774" s="54">
        <v>1</v>
      </c>
      <c r="X5774" s="49">
        <v>0</v>
      </c>
      <c r="Y5774" s="54">
        <v>0</v>
      </c>
      <c r="Z5774" s="34">
        <v>1</v>
      </c>
      <c r="AA5774" s="34">
        <v>169.95</v>
      </c>
    </row>
    <row r="5775" spans="3:27" x14ac:dyDescent="0.25">
      <c r="C5775" s="33">
        <v>13936</v>
      </c>
      <c r="D5775" s="1">
        <v>42755.597037037034</v>
      </c>
      <c r="E5775" s="41">
        <f t="shared" si="180"/>
        <v>2017</v>
      </c>
      <c r="F5775" s="41">
        <f t="shared" si="181"/>
        <v>1</v>
      </c>
      <c r="G5775" t="s">
        <v>61</v>
      </c>
      <c r="H5775">
        <v>0</v>
      </c>
      <c r="I5775">
        <v>129.94999999999999</v>
      </c>
      <c r="J5775" t="s">
        <v>56</v>
      </c>
      <c r="K5775" t="s">
        <v>52</v>
      </c>
      <c r="L5775">
        <v>37133</v>
      </c>
      <c r="M5775" t="s">
        <v>5002</v>
      </c>
      <c r="N5775" t="s">
        <v>0</v>
      </c>
      <c r="O5775" t="s">
        <v>4205</v>
      </c>
      <c r="W5775" s="54">
        <v>1</v>
      </c>
      <c r="X5775" s="49">
        <v>0</v>
      </c>
      <c r="Y5775" s="54">
        <v>0</v>
      </c>
      <c r="Z5775" s="34">
        <v>1</v>
      </c>
      <c r="AA5775" s="34">
        <v>129.94999999999999</v>
      </c>
    </row>
    <row r="5776" spans="3:27" x14ac:dyDescent="0.25">
      <c r="C5776" s="33">
        <v>13935</v>
      </c>
      <c r="D5776" s="1">
        <v>42755.593634259261</v>
      </c>
      <c r="E5776" s="41">
        <f t="shared" si="180"/>
        <v>2017</v>
      </c>
      <c r="F5776" s="41">
        <f t="shared" si="181"/>
        <v>1</v>
      </c>
      <c r="G5776" t="s">
        <v>61</v>
      </c>
      <c r="H5776">
        <v>0</v>
      </c>
      <c r="I5776">
        <v>258.85000000000002</v>
      </c>
      <c r="J5776" t="s">
        <v>56</v>
      </c>
      <c r="K5776" t="s">
        <v>52</v>
      </c>
      <c r="L5776">
        <v>99867</v>
      </c>
      <c r="M5776" t="s">
        <v>5003</v>
      </c>
      <c r="N5776" t="s">
        <v>0</v>
      </c>
      <c r="O5776" t="s">
        <v>4128</v>
      </c>
      <c r="P5776" t="s">
        <v>3897</v>
      </c>
      <c r="Q5776" t="s">
        <v>4949</v>
      </c>
      <c r="W5776" s="54">
        <v>3</v>
      </c>
      <c r="X5776" s="49">
        <v>0</v>
      </c>
      <c r="Y5776" s="54">
        <v>0</v>
      </c>
      <c r="Z5776" s="34">
        <v>3</v>
      </c>
      <c r="AA5776" s="34">
        <v>258.85000000000002</v>
      </c>
    </row>
    <row r="5777" spans="3:27" x14ac:dyDescent="0.25">
      <c r="C5777" s="33">
        <v>13934</v>
      </c>
      <c r="D5777" s="1">
        <v>42755.558113425926</v>
      </c>
      <c r="E5777" s="41">
        <f t="shared" si="180"/>
        <v>2017</v>
      </c>
      <c r="F5777" s="41">
        <f t="shared" si="181"/>
        <v>1</v>
      </c>
      <c r="G5777" t="s">
        <v>309</v>
      </c>
      <c r="H5777">
        <v>0</v>
      </c>
      <c r="I5777">
        <v>69.95</v>
      </c>
      <c r="J5777" t="s">
        <v>74</v>
      </c>
      <c r="K5777" t="s">
        <v>52</v>
      </c>
      <c r="L5777">
        <v>38106</v>
      </c>
      <c r="M5777" t="s">
        <v>391</v>
      </c>
      <c r="N5777" t="s">
        <v>0</v>
      </c>
      <c r="O5777" t="s">
        <v>4323</v>
      </c>
      <c r="W5777" s="54">
        <v>1</v>
      </c>
      <c r="X5777" s="49">
        <v>1</v>
      </c>
      <c r="Y5777" s="54">
        <v>69.95</v>
      </c>
      <c r="Z5777" s="45">
        <v>0</v>
      </c>
      <c r="AA5777" s="45">
        <v>0</v>
      </c>
    </row>
    <row r="5778" spans="3:27" x14ac:dyDescent="0.25">
      <c r="C5778" s="33">
        <v>13913</v>
      </c>
      <c r="D5778" s="1">
        <v>42755.503113425926</v>
      </c>
      <c r="E5778" s="41">
        <f t="shared" si="180"/>
        <v>2017</v>
      </c>
      <c r="F5778" s="41">
        <f t="shared" si="181"/>
        <v>1</v>
      </c>
      <c r="G5778" t="s">
        <v>61</v>
      </c>
      <c r="H5778">
        <v>0</v>
      </c>
      <c r="I5778">
        <v>149.9</v>
      </c>
      <c r="J5778" t="s">
        <v>74</v>
      </c>
      <c r="K5778" t="s">
        <v>52</v>
      </c>
      <c r="L5778">
        <v>80798</v>
      </c>
      <c r="M5778" t="s">
        <v>57</v>
      </c>
      <c r="N5778" t="s">
        <v>0</v>
      </c>
      <c r="O5778" t="s">
        <v>4427</v>
      </c>
      <c r="P5778" t="s">
        <v>4241</v>
      </c>
      <c r="W5778" s="54">
        <v>2</v>
      </c>
      <c r="X5778" s="49">
        <v>0</v>
      </c>
      <c r="Y5778" s="54">
        <v>0</v>
      </c>
      <c r="Z5778" s="34">
        <v>2</v>
      </c>
      <c r="AA5778" s="34">
        <v>149.9</v>
      </c>
    </row>
    <row r="5779" spans="3:27" x14ac:dyDescent="0.25">
      <c r="C5779" s="33">
        <v>13905</v>
      </c>
      <c r="D5779" s="1">
        <v>42755.37704861111</v>
      </c>
      <c r="E5779" s="41">
        <f t="shared" si="180"/>
        <v>2017</v>
      </c>
      <c r="F5779" s="41">
        <f t="shared" si="181"/>
        <v>1</v>
      </c>
      <c r="G5779" t="s">
        <v>309</v>
      </c>
      <c r="H5779">
        <v>60.47</v>
      </c>
      <c r="I5779">
        <v>287.83999999999997</v>
      </c>
      <c r="J5779" t="s">
        <v>74</v>
      </c>
      <c r="K5779" t="s">
        <v>52</v>
      </c>
      <c r="L5779">
        <v>10115</v>
      </c>
      <c r="M5779" t="s">
        <v>185</v>
      </c>
      <c r="N5779" t="s">
        <v>0</v>
      </c>
      <c r="O5779" t="s">
        <v>3641</v>
      </c>
      <c r="P5779" t="s">
        <v>5004</v>
      </c>
      <c r="Q5779" t="s">
        <v>5005</v>
      </c>
      <c r="R5779" t="s">
        <v>5006</v>
      </c>
      <c r="W5779" s="54">
        <v>4</v>
      </c>
      <c r="X5779" s="49">
        <v>4</v>
      </c>
      <c r="Y5779" s="54">
        <v>287.83999999999997</v>
      </c>
      <c r="Z5779" s="45">
        <v>0</v>
      </c>
      <c r="AA5779" s="45">
        <v>0</v>
      </c>
    </row>
    <row r="5780" spans="3:27" x14ac:dyDescent="0.25">
      <c r="C5780" s="33">
        <v>13900</v>
      </c>
      <c r="D5780" s="1">
        <v>42755.354166666664</v>
      </c>
      <c r="E5780" s="41">
        <f t="shared" si="180"/>
        <v>2017</v>
      </c>
      <c r="F5780" s="41">
        <f t="shared" si="181"/>
        <v>1</v>
      </c>
      <c r="G5780" t="s">
        <v>61</v>
      </c>
      <c r="H5780">
        <v>0</v>
      </c>
      <c r="I5780">
        <v>499.9</v>
      </c>
      <c r="J5780" t="s">
        <v>56</v>
      </c>
      <c r="K5780" t="s">
        <v>52</v>
      </c>
      <c r="L5780">
        <v>34346</v>
      </c>
      <c r="M5780" t="s">
        <v>3002</v>
      </c>
      <c r="N5780" t="s">
        <v>0</v>
      </c>
      <c r="O5780" t="s">
        <v>4271</v>
      </c>
      <c r="P5780" t="s">
        <v>3888</v>
      </c>
      <c r="W5780" s="54">
        <v>2</v>
      </c>
      <c r="X5780" s="49">
        <v>1</v>
      </c>
      <c r="Y5780" s="54">
        <v>249.95</v>
      </c>
      <c r="Z5780" s="45">
        <v>1</v>
      </c>
      <c r="AA5780" s="45">
        <v>249.95</v>
      </c>
    </row>
    <row r="5781" spans="3:27" x14ac:dyDescent="0.25">
      <c r="C5781" s="33">
        <v>13897</v>
      </c>
      <c r="D5781" s="1">
        <v>42755.334293981483</v>
      </c>
      <c r="E5781" s="41">
        <f t="shared" si="180"/>
        <v>2017</v>
      </c>
      <c r="F5781" s="41">
        <f t="shared" si="181"/>
        <v>1</v>
      </c>
      <c r="G5781" t="s">
        <v>61</v>
      </c>
      <c r="H5781">
        <v>0</v>
      </c>
      <c r="I5781">
        <v>259.89999999999998</v>
      </c>
      <c r="J5781" t="s">
        <v>56</v>
      </c>
      <c r="K5781" t="s">
        <v>52</v>
      </c>
      <c r="L5781">
        <v>33104</v>
      </c>
      <c r="M5781" t="s">
        <v>802</v>
      </c>
      <c r="N5781" t="s">
        <v>0</v>
      </c>
      <c r="O5781" t="s">
        <v>4567</v>
      </c>
      <c r="P5781" t="s">
        <v>4904</v>
      </c>
      <c r="W5781" s="54">
        <v>2</v>
      </c>
      <c r="X5781" s="49">
        <v>1</v>
      </c>
      <c r="Y5781" s="54">
        <v>129.94999999999999</v>
      </c>
      <c r="Z5781" s="45">
        <v>1</v>
      </c>
      <c r="AA5781" s="45">
        <v>129.94999999999999</v>
      </c>
    </row>
    <row r="5782" spans="3:27" x14ac:dyDescent="0.25">
      <c r="C5782" s="33">
        <v>13896</v>
      </c>
      <c r="D5782" s="1">
        <v>42755.330011574071</v>
      </c>
      <c r="E5782" s="41">
        <f t="shared" si="180"/>
        <v>2017</v>
      </c>
      <c r="F5782" s="41">
        <f t="shared" si="181"/>
        <v>1</v>
      </c>
      <c r="G5782" t="s">
        <v>61</v>
      </c>
      <c r="H5782">
        <v>0</v>
      </c>
      <c r="I5782">
        <v>409.8</v>
      </c>
      <c r="J5782" t="s">
        <v>56</v>
      </c>
      <c r="K5782" t="s">
        <v>52</v>
      </c>
      <c r="L5782">
        <v>33104</v>
      </c>
      <c r="M5782" t="s">
        <v>802</v>
      </c>
      <c r="N5782" t="s">
        <v>0</v>
      </c>
      <c r="O5782" t="s">
        <v>3742</v>
      </c>
      <c r="P5782" t="s">
        <v>3906</v>
      </c>
      <c r="Q5782" t="s">
        <v>4755</v>
      </c>
      <c r="R5782" t="s">
        <v>4125</v>
      </c>
      <c r="W5782" s="54">
        <v>4</v>
      </c>
      <c r="X5782" s="49">
        <v>4</v>
      </c>
      <c r="Y5782" s="54">
        <v>409.8</v>
      </c>
      <c r="Z5782" s="45">
        <v>0</v>
      </c>
      <c r="AA5782" s="45">
        <v>0</v>
      </c>
    </row>
    <row r="5783" spans="3:27" x14ac:dyDescent="0.25">
      <c r="C5783" s="33">
        <v>13895</v>
      </c>
      <c r="D5783" s="1">
        <v>42754.970138888886</v>
      </c>
      <c r="E5783" s="41">
        <f t="shared" si="180"/>
        <v>2017</v>
      </c>
      <c r="F5783" s="41">
        <f t="shared" si="181"/>
        <v>1</v>
      </c>
      <c r="G5783" t="s">
        <v>61</v>
      </c>
      <c r="H5783">
        <v>0</v>
      </c>
      <c r="I5783">
        <v>199.95</v>
      </c>
      <c r="J5783" t="s">
        <v>56</v>
      </c>
      <c r="K5783" t="s">
        <v>52</v>
      </c>
      <c r="L5783">
        <v>68723</v>
      </c>
      <c r="M5783" t="s">
        <v>5007</v>
      </c>
      <c r="N5783" t="s">
        <v>0</v>
      </c>
      <c r="O5783" t="s">
        <v>5008</v>
      </c>
      <c r="W5783" s="54">
        <v>1</v>
      </c>
      <c r="X5783" s="49">
        <v>0</v>
      </c>
      <c r="Y5783" s="54">
        <v>0</v>
      </c>
      <c r="Z5783" s="34">
        <v>1</v>
      </c>
      <c r="AA5783" s="34">
        <v>199.95</v>
      </c>
    </row>
    <row r="5784" spans="3:27" x14ac:dyDescent="0.25">
      <c r="C5784" s="33">
        <v>13894</v>
      </c>
      <c r="D5784" s="1">
        <v>42754.942361111112</v>
      </c>
      <c r="E5784" s="41">
        <f t="shared" si="180"/>
        <v>2017</v>
      </c>
      <c r="F5784" s="41">
        <f t="shared" si="181"/>
        <v>1</v>
      </c>
      <c r="G5784" t="s">
        <v>61</v>
      </c>
      <c r="H5784">
        <v>0</v>
      </c>
      <c r="I5784">
        <v>189.95</v>
      </c>
      <c r="J5784" t="s">
        <v>56</v>
      </c>
      <c r="K5784" t="s">
        <v>52</v>
      </c>
      <c r="L5784">
        <v>50968</v>
      </c>
      <c r="M5784" t="s">
        <v>158</v>
      </c>
      <c r="N5784" t="s">
        <v>0</v>
      </c>
      <c r="O5784" t="s">
        <v>4388</v>
      </c>
      <c r="W5784" s="54">
        <v>1</v>
      </c>
      <c r="X5784" s="49">
        <v>0</v>
      </c>
      <c r="Y5784" s="54">
        <v>0</v>
      </c>
      <c r="Z5784" s="34">
        <v>1</v>
      </c>
      <c r="AA5784" s="34">
        <v>189.95</v>
      </c>
    </row>
    <row r="5785" spans="3:27" x14ac:dyDescent="0.25">
      <c r="C5785" s="33">
        <v>13893</v>
      </c>
      <c r="D5785" s="1">
        <v>42754.905555555553</v>
      </c>
      <c r="E5785" s="41">
        <f t="shared" si="180"/>
        <v>2017</v>
      </c>
      <c r="F5785" s="41">
        <f t="shared" si="181"/>
        <v>1</v>
      </c>
      <c r="G5785" t="s">
        <v>61</v>
      </c>
      <c r="H5785">
        <v>58.79</v>
      </c>
      <c r="I5785">
        <v>279.83999999999997</v>
      </c>
      <c r="J5785" t="s">
        <v>56</v>
      </c>
      <c r="K5785" t="s">
        <v>52</v>
      </c>
      <c r="L5785">
        <v>10785</v>
      </c>
      <c r="M5785" t="s">
        <v>185</v>
      </c>
      <c r="N5785" t="s">
        <v>0</v>
      </c>
      <c r="O5785" t="s">
        <v>5009</v>
      </c>
      <c r="P5785" t="s">
        <v>5006</v>
      </c>
      <c r="Q5785" t="s">
        <v>5010</v>
      </c>
      <c r="R5785" t="s">
        <v>5011</v>
      </c>
      <c r="W5785" s="54">
        <v>4</v>
      </c>
      <c r="X5785" s="49">
        <v>1</v>
      </c>
      <c r="Y5785" s="54">
        <v>119.94999999999999</v>
      </c>
      <c r="Z5785" s="45">
        <v>3</v>
      </c>
      <c r="AA5785" s="45">
        <v>159.88999999999999</v>
      </c>
    </row>
    <row r="5786" spans="3:27" x14ac:dyDescent="0.25">
      <c r="C5786" s="33">
        <v>13892</v>
      </c>
      <c r="D5786" s="1">
        <v>42754.85833333333</v>
      </c>
      <c r="E5786" s="41">
        <f t="shared" si="180"/>
        <v>2017</v>
      </c>
      <c r="F5786" s="41">
        <f t="shared" si="181"/>
        <v>1</v>
      </c>
      <c r="G5786" t="s">
        <v>309</v>
      </c>
      <c r="H5786">
        <v>0</v>
      </c>
      <c r="I5786">
        <v>199.95</v>
      </c>
      <c r="J5786" t="s">
        <v>51</v>
      </c>
      <c r="K5786" t="s">
        <v>52</v>
      </c>
      <c r="L5786" t="s">
        <v>4938</v>
      </c>
      <c r="M5786" t="s">
        <v>1178</v>
      </c>
      <c r="N5786" t="s">
        <v>64</v>
      </c>
      <c r="O5786" t="s">
        <v>5012</v>
      </c>
      <c r="W5786" s="54">
        <v>1</v>
      </c>
      <c r="X5786" s="49">
        <v>1</v>
      </c>
      <c r="Y5786" s="54">
        <v>199.95</v>
      </c>
      <c r="Z5786" s="45">
        <v>0</v>
      </c>
      <c r="AA5786" s="45">
        <v>0</v>
      </c>
    </row>
    <row r="5787" spans="3:27" x14ac:dyDescent="0.25">
      <c r="C5787" s="33">
        <v>13891</v>
      </c>
      <c r="D5787" s="1">
        <v>42754.842361111114</v>
      </c>
      <c r="E5787" s="41">
        <f t="shared" si="180"/>
        <v>2017</v>
      </c>
      <c r="F5787" s="41">
        <f t="shared" si="181"/>
        <v>1</v>
      </c>
      <c r="G5787" t="s">
        <v>309</v>
      </c>
      <c r="H5787">
        <v>0</v>
      </c>
      <c r="I5787">
        <v>109.95</v>
      </c>
      <c r="J5787" t="s">
        <v>51</v>
      </c>
      <c r="K5787" t="s">
        <v>52</v>
      </c>
      <c r="L5787" t="s">
        <v>5013</v>
      </c>
      <c r="M5787" t="s">
        <v>238</v>
      </c>
      <c r="N5787" t="s">
        <v>64</v>
      </c>
      <c r="O5787" t="s">
        <v>4172</v>
      </c>
      <c r="W5787" s="54">
        <v>1</v>
      </c>
      <c r="X5787" s="49">
        <v>1</v>
      </c>
      <c r="Y5787" s="54">
        <v>109.95</v>
      </c>
      <c r="Z5787" s="45">
        <v>0</v>
      </c>
      <c r="AA5787" s="45">
        <v>0</v>
      </c>
    </row>
    <row r="5788" spans="3:27" x14ac:dyDescent="0.25">
      <c r="C5788" s="33">
        <v>13890</v>
      </c>
      <c r="D5788" s="1">
        <v>42754.801388888889</v>
      </c>
      <c r="E5788" s="41">
        <f t="shared" si="180"/>
        <v>2017</v>
      </c>
      <c r="F5788" s="41">
        <f t="shared" si="181"/>
        <v>1</v>
      </c>
      <c r="G5788" t="s">
        <v>309</v>
      </c>
      <c r="H5788">
        <v>0</v>
      </c>
      <c r="I5788">
        <v>129.94999999999999</v>
      </c>
      <c r="J5788" t="s">
        <v>56</v>
      </c>
      <c r="K5788" t="s">
        <v>52</v>
      </c>
      <c r="L5788">
        <v>36304</v>
      </c>
      <c r="M5788" t="s">
        <v>5014</v>
      </c>
      <c r="N5788" t="s">
        <v>0</v>
      </c>
      <c r="O5788" t="s">
        <v>4043</v>
      </c>
      <c r="W5788" s="54">
        <v>1</v>
      </c>
      <c r="X5788" s="49">
        <v>1</v>
      </c>
      <c r="Y5788" s="54">
        <v>129.94999999999999</v>
      </c>
      <c r="Z5788" s="45">
        <v>0</v>
      </c>
      <c r="AA5788" s="45">
        <v>0</v>
      </c>
    </row>
    <row r="5789" spans="3:27" x14ac:dyDescent="0.25">
      <c r="C5789" s="33">
        <v>13889</v>
      </c>
      <c r="D5789" s="1">
        <v>42754.759722222225</v>
      </c>
      <c r="E5789" s="41">
        <f t="shared" si="180"/>
        <v>2017</v>
      </c>
      <c r="F5789" s="41">
        <f t="shared" si="181"/>
        <v>1</v>
      </c>
      <c r="G5789" t="s">
        <v>309</v>
      </c>
      <c r="H5789">
        <v>0</v>
      </c>
      <c r="I5789">
        <v>499.9</v>
      </c>
      <c r="J5789" t="s">
        <v>56</v>
      </c>
      <c r="K5789" t="s">
        <v>52</v>
      </c>
      <c r="L5789">
        <v>33602</v>
      </c>
      <c r="M5789" t="s">
        <v>793</v>
      </c>
      <c r="N5789" t="s">
        <v>0</v>
      </c>
      <c r="O5789" t="s">
        <v>3888</v>
      </c>
      <c r="P5789" t="s">
        <v>4324</v>
      </c>
      <c r="W5789" s="54">
        <v>2</v>
      </c>
      <c r="X5789" s="49">
        <v>2</v>
      </c>
      <c r="Y5789" s="54">
        <v>499.9</v>
      </c>
      <c r="Z5789" s="45">
        <v>0</v>
      </c>
      <c r="AA5789" s="45">
        <v>0</v>
      </c>
    </row>
    <row r="5790" spans="3:27" x14ac:dyDescent="0.25">
      <c r="C5790" s="33">
        <v>13888</v>
      </c>
      <c r="D5790" s="1">
        <v>42754.73333333333</v>
      </c>
      <c r="E5790" s="41">
        <f t="shared" si="180"/>
        <v>2017</v>
      </c>
      <c r="F5790" s="41">
        <f t="shared" si="181"/>
        <v>1</v>
      </c>
      <c r="G5790" t="s">
        <v>309</v>
      </c>
      <c r="H5790">
        <v>0</v>
      </c>
      <c r="I5790">
        <v>379.9</v>
      </c>
      <c r="J5790" t="s">
        <v>56</v>
      </c>
      <c r="K5790" t="s">
        <v>52</v>
      </c>
      <c r="L5790">
        <v>50933</v>
      </c>
      <c r="M5790" t="s">
        <v>158</v>
      </c>
      <c r="N5790" t="s">
        <v>0</v>
      </c>
      <c r="O5790" t="s">
        <v>3914</v>
      </c>
      <c r="P5790" t="s">
        <v>3763</v>
      </c>
      <c r="W5790" s="54">
        <v>2</v>
      </c>
      <c r="X5790" s="49">
        <v>2</v>
      </c>
      <c r="Y5790" s="54">
        <v>379.9</v>
      </c>
      <c r="Z5790" s="45">
        <v>0</v>
      </c>
      <c r="AA5790" s="45">
        <v>0</v>
      </c>
    </row>
    <row r="5791" spans="3:27" x14ac:dyDescent="0.25">
      <c r="C5791" s="33">
        <v>13887</v>
      </c>
      <c r="D5791" s="1">
        <v>42754.719444444447</v>
      </c>
      <c r="E5791" s="41">
        <f t="shared" si="180"/>
        <v>2017</v>
      </c>
      <c r="F5791" s="41">
        <f t="shared" si="181"/>
        <v>1</v>
      </c>
      <c r="G5791" t="s">
        <v>61</v>
      </c>
      <c r="H5791">
        <v>0</v>
      </c>
      <c r="I5791">
        <v>118.95</v>
      </c>
      <c r="J5791" t="s">
        <v>51</v>
      </c>
      <c r="K5791" t="s">
        <v>52</v>
      </c>
      <c r="L5791">
        <v>10711</v>
      </c>
      <c r="M5791" t="s">
        <v>185</v>
      </c>
      <c r="N5791" t="s">
        <v>0</v>
      </c>
      <c r="O5791" t="s">
        <v>5015</v>
      </c>
      <c r="W5791" s="54">
        <v>1</v>
      </c>
      <c r="X5791" s="49">
        <v>0</v>
      </c>
      <c r="Y5791" s="54">
        <v>0</v>
      </c>
      <c r="Z5791" s="34">
        <v>1</v>
      </c>
      <c r="AA5791" s="34">
        <v>118.95</v>
      </c>
    </row>
    <row r="5792" spans="3:27" x14ac:dyDescent="0.25">
      <c r="C5792" s="33">
        <v>13886</v>
      </c>
      <c r="D5792" s="1">
        <v>42754.711805555555</v>
      </c>
      <c r="E5792" s="41">
        <f t="shared" si="180"/>
        <v>2017</v>
      </c>
      <c r="F5792" s="41">
        <f t="shared" si="181"/>
        <v>1</v>
      </c>
      <c r="G5792" t="s">
        <v>61</v>
      </c>
      <c r="H5792">
        <v>0</v>
      </c>
      <c r="I5792">
        <v>129.94999999999999</v>
      </c>
      <c r="J5792" t="s">
        <v>74</v>
      </c>
      <c r="K5792" t="s">
        <v>52</v>
      </c>
      <c r="L5792">
        <v>60329</v>
      </c>
      <c r="M5792" t="s">
        <v>128</v>
      </c>
      <c r="N5792" t="s">
        <v>0</v>
      </c>
      <c r="O5792" t="s">
        <v>5016</v>
      </c>
      <c r="W5792" s="54">
        <v>1</v>
      </c>
      <c r="X5792" s="49">
        <v>0</v>
      </c>
      <c r="Y5792" s="54">
        <v>0</v>
      </c>
      <c r="Z5792" s="34">
        <v>1</v>
      </c>
      <c r="AA5792" s="34">
        <v>129.94999999999999</v>
      </c>
    </row>
    <row r="5793" spans="3:27" x14ac:dyDescent="0.25">
      <c r="C5793" s="33">
        <v>13884</v>
      </c>
      <c r="D5793" s="1">
        <v>42754.595138888886</v>
      </c>
      <c r="E5793" s="41">
        <f t="shared" si="180"/>
        <v>2017</v>
      </c>
      <c r="F5793" s="41">
        <f t="shared" si="181"/>
        <v>1</v>
      </c>
      <c r="G5793" t="s">
        <v>309</v>
      </c>
      <c r="H5793">
        <v>0</v>
      </c>
      <c r="I5793">
        <v>419.9</v>
      </c>
      <c r="J5793" t="s">
        <v>56</v>
      </c>
      <c r="K5793" t="s">
        <v>52</v>
      </c>
      <c r="L5793">
        <v>55118</v>
      </c>
      <c r="M5793" t="s">
        <v>189</v>
      </c>
      <c r="N5793" t="s">
        <v>0</v>
      </c>
      <c r="O5793" t="s">
        <v>4034</v>
      </c>
      <c r="P5793" t="s">
        <v>4271</v>
      </c>
      <c r="W5793" s="54">
        <v>2</v>
      </c>
      <c r="X5793" s="49">
        <v>2</v>
      </c>
      <c r="Y5793" s="54">
        <v>419.9</v>
      </c>
      <c r="Z5793" s="45">
        <v>0</v>
      </c>
      <c r="AA5793" s="45">
        <v>0</v>
      </c>
    </row>
    <row r="5794" spans="3:27" x14ac:dyDescent="0.25">
      <c r="C5794" s="33">
        <v>13882</v>
      </c>
      <c r="D5794" s="1">
        <v>42754.563888888886</v>
      </c>
      <c r="E5794" s="41">
        <f t="shared" si="180"/>
        <v>2017</v>
      </c>
      <c r="F5794" s="41">
        <f t="shared" si="181"/>
        <v>1</v>
      </c>
      <c r="G5794" t="s">
        <v>61</v>
      </c>
      <c r="H5794">
        <v>0</v>
      </c>
      <c r="I5794">
        <v>239.95</v>
      </c>
      <c r="J5794" t="s">
        <v>51</v>
      </c>
      <c r="K5794" t="s">
        <v>52</v>
      </c>
      <c r="L5794">
        <v>4029</v>
      </c>
      <c r="M5794" t="s">
        <v>5017</v>
      </c>
      <c r="N5794" t="s">
        <v>4912</v>
      </c>
      <c r="O5794" t="s">
        <v>5018</v>
      </c>
      <c r="W5794" s="54">
        <v>1</v>
      </c>
      <c r="X5794" s="49">
        <v>0</v>
      </c>
      <c r="Y5794" s="54">
        <v>0</v>
      </c>
      <c r="Z5794" s="34">
        <v>1</v>
      </c>
      <c r="AA5794" s="34">
        <v>239.95</v>
      </c>
    </row>
    <row r="5795" spans="3:27" x14ac:dyDescent="0.25">
      <c r="C5795" s="33">
        <v>13881</v>
      </c>
      <c r="D5795" s="1">
        <v>42754.527777777781</v>
      </c>
      <c r="E5795" s="41">
        <f t="shared" si="180"/>
        <v>2017</v>
      </c>
      <c r="F5795" s="41">
        <f t="shared" si="181"/>
        <v>1</v>
      </c>
      <c r="G5795" t="s">
        <v>61</v>
      </c>
      <c r="H5795">
        <v>0</v>
      </c>
      <c r="I5795">
        <v>259.89999999999998</v>
      </c>
      <c r="J5795" t="s">
        <v>74</v>
      </c>
      <c r="K5795" t="s">
        <v>52</v>
      </c>
      <c r="L5795">
        <v>45139</v>
      </c>
      <c r="M5795" t="s">
        <v>53</v>
      </c>
      <c r="N5795" t="s">
        <v>0</v>
      </c>
      <c r="O5795" t="s">
        <v>4261</v>
      </c>
      <c r="P5795" t="s">
        <v>4415</v>
      </c>
      <c r="W5795" s="54">
        <v>2</v>
      </c>
      <c r="X5795" s="49">
        <v>0</v>
      </c>
      <c r="Y5795" s="54">
        <v>0</v>
      </c>
      <c r="Z5795" s="34">
        <v>2</v>
      </c>
      <c r="AA5795" s="34">
        <v>259.89999999999998</v>
      </c>
    </row>
    <row r="5796" spans="3:27" x14ac:dyDescent="0.25">
      <c r="C5796" s="33">
        <v>13880</v>
      </c>
      <c r="D5796" s="1">
        <v>42754.520138888889</v>
      </c>
      <c r="E5796" s="41">
        <f t="shared" si="180"/>
        <v>2017</v>
      </c>
      <c r="F5796" s="41">
        <f t="shared" si="181"/>
        <v>1</v>
      </c>
      <c r="G5796" t="s">
        <v>61</v>
      </c>
      <c r="H5796">
        <v>0</v>
      </c>
      <c r="I5796">
        <v>321.85000000000002</v>
      </c>
      <c r="J5796" t="s">
        <v>74</v>
      </c>
      <c r="K5796" t="s">
        <v>52</v>
      </c>
      <c r="L5796">
        <v>10587</v>
      </c>
      <c r="M5796" t="s">
        <v>185</v>
      </c>
      <c r="N5796" t="s">
        <v>0</v>
      </c>
      <c r="O5796" t="s">
        <v>3806</v>
      </c>
      <c r="P5796" t="s">
        <v>4706</v>
      </c>
      <c r="Q5796" t="s">
        <v>3841</v>
      </c>
      <c r="W5796" s="54">
        <v>3</v>
      </c>
      <c r="X5796" s="49">
        <v>2</v>
      </c>
      <c r="Y5796" s="54">
        <v>191.90000000000003</v>
      </c>
      <c r="Z5796" s="45">
        <v>1</v>
      </c>
      <c r="AA5796" s="45">
        <v>129.94999999999999</v>
      </c>
    </row>
    <row r="5797" spans="3:27" x14ac:dyDescent="0.25">
      <c r="C5797" s="33">
        <v>13879</v>
      </c>
      <c r="D5797" s="1">
        <v>42754.503472222219</v>
      </c>
      <c r="E5797" s="41">
        <f t="shared" si="180"/>
        <v>2017</v>
      </c>
      <c r="F5797" s="41">
        <f t="shared" si="181"/>
        <v>1</v>
      </c>
      <c r="G5797" t="s">
        <v>61</v>
      </c>
      <c r="H5797">
        <v>0</v>
      </c>
      <c r="I5797">
        <v>239.95</v>
      </c>
      <c r="J5797" t="s">
        <v>51</v>
      </c>
      <c r="K5797" t="s">
        <v>52</v>
      </c>
      <c r="L5797">
        <v>990</v>
      </c>
      <c r="M5797" t="s">
        <v>478</v>
      </c>
      <c r="N5797" t="s">
        <v>479</v>
      </c>
      <c r="O5797" t="s">
        <v>4991</v>
      </c>
      <c r="W5797" s="54">
        <v>1</v>
      </c>
      <c r="X5797" s="49">
        <v>0</v>
      </c>
      <c r="Y5797" s="54">
        <v>0</v>
      </c>
      <c r="Z5797" s="34">
        <v>1</v>
      </c>
      <c r="AA5797" s="34">
        <v>239.95</v>
      </c>
    </row>
    <row r="5798" spans="3:27" x14ac:dyDescent="0.25">
      <c r="C5798" s="33">
        <v>13862</v>
      </c>
      <c r="D5798" s="1">
        <v>42754.444444444445</v>
      </c>
      <c r="E5798" s="41">
        <f t="shared" si="180"/>
        <v>2017</v>
      </c>
      <c r="F5798" s="41">
        <f t="shared" si="181"/>
        <v>1</v>
      </c>
      <c r="G5798" t="s">
        <v>61</v>
      </c>
      <c r="H5798">
        <v>0</v>
      </c>
      <c r="I5798">
        <v>499.9</v>
      </c>
      <c r="J5798" t="s">
        <v>51</v>
      </c>
      <c r="K5798" t="s">
        <v>52</v>
      </c>
      <c r="L5798" t="s">
        <v>5019</v>
      </c>
      <c r="M5798" t="s">
        <v>5020</v>
      </c>
      <c r="N5798" t="s">
        <v>64</v>
      </c>
      <c r="O5798" t="s">
        <v>3888</v>
      </c>
      <c r="P5798" t="s">
        <v>4324</v>
      </c>
      <c r="W5798" s="54">
        <v>2</v>
      </c>
      <c r="X5798" s="49">
        <v>1</v>
      </c>
      <c r="Y5798" s="54">
        <v>249.95</v>
      </c>
      <c r="Z5798" s="45">
        <v>1</v>
      </c>
      <c r="AA5798" s="45">
        <v>249.95</v>
      </c>
    </row>
    <row r="5799" spans="3:27" x14ac:dyDescent="0.25">
      <c r="C5799" s="33">
        <v>13859</v>
      </c>
      <c r="D5799" s="1">
        <v>42754.402777777781</v>
      </c>
      <c r="E5799" s="41">
        <f t="shared" si="180"/>
        <v>2017</v>
      </c>
      <c r="F5799" s="41">
        <f t="shared" si="181"/>
        <v>1</v>
      </c>
      <c r="G5799" t="s">
        <v>309</v>
      </c>
      <c r="H5799">
        <v>104.15</v>
      </c>
      <c r="I5799">
        <v>495.76</v>
      </c>
      <c r="J5799" t="s">
        <v>51</v>
      </c>
      <c r="K5799" t="s">
        <v>52</v>
      </c>
      <c r="L5799">
        <v>10243</v>
      </c>
      <c r="M5799" t="s">
        <v>185</v>
      </c>
      <c r="N5799" t="s">
        <v>0</v>
      </c>
      <c r="O5799" t="s">
        <v>5021</v>
      </c>
      <c r="P5799" t="s">
        <v>5022</v>
      </c>
      <c r="Q5799" t="s">
        <v>5023</v>
      </c>
      <c r="R5799" t="s">
        <v>5024</v>
      </c>
      <c r="S5799" t="s">
        <v>5025</v>
      </c>
      <c r="T5799" t="s">
        <v>5026</v>
      </c>
      <c r="W5799" s="54">
        <v>6</v>
      </c>
      <c r="X5799" s="49">
        <v>6</v>
      </c>
      <c r="Y5799" s="54">
        <v>495.76</v>
      </c>
      <c r="Z5799" s="45">
        <v>0</v>
      </c>
      <c r="AA5799" s="45">
        <v>0</v>
      </c>
    </row>
    <row r="5800" spans="3:27" x14ac:dyDescent="0.25">
      <c r="C5800" s="33">
        <v>13843</v>
      </c>
      <c r="D5800" s="1">
        <v>42753.869444444441</v>
      </c>
      <c r="E5800" s="41">
        <f t="shared" si="180"/>
        <v>2017</v>
      </c>
      <c r="F5800" s="41">
        <f t="shared" si="181"/>
        <v>1</v>
      </c>
      <c r="G5800" t="s">
        <v>309</v>
      </c>
      <c r="H5800">
        <v>0</v>
      </c>
      <c r="I5800">
        <v>129.94999999999999</v>
      </c>
      <c r="J5800" t="s">
        <v>56</v>
      </c>
      <c r="K5800" t="s">
        <v>52</v>
      </c>
      <c r="L5800">
        <v>29221</v>
      </c>
      <c r="M5800" t="s">
        <v>5027</v>
      </c>
      <c r="N5800" t="s">
        <v>0</v>
      </c>
      <c r="O5800" t="s">
        <v>3755</v>
      </c>
      <c r="W5800" s="54">
        <v>1</v>
      </c>
      <c r="X5800" s="49">
        <v>1</v>
      </c>
      <c r="Y5800" s="54">
        <v>129.94999999999999</v>
      </c>
      <c r="Z5800" s="45">
        <v>0</v>
      </c>
      <c r="AA5800" s="45">
        <v>0</v>
      </c>
    </row>
    <row r="5801" spans="3:27" x14ac:dyDescent="0.25">
      <c r="C5801" s="33">
        <v>13842</v>
      </c>
      <c r="D5801" s="1">
        <v>42753.776620370372</v>
      </c>
      <c r="E5801" s="41">
        <f t="shared" si="180"/>
        <v>2017</v>
      </c>
      <c r="F5801" s="41">
        <f t="shared" si="181"/>
        <v>1</v>
      </c>
      <c r="G5801" t="s">
        <v>61</v>
      </c>
      <c r="H5801">
        <v>0</v>
      </c>
      <c r="I5801">
        <v>299.89999999999998</v>
      </c>
      <c r="J5801" t="s">
        <v>56</v>
      </c>
      <c r="K5801" t="s">
        <v>52</v>
      </c>
      <c r="L5801">
        <v>52080</v>
      </c>
      <c r="M5801" t="s">
        <v>5028</v>
      </c>
      <c r="N5801" t="s">
        <v>0</v>
      </c>
      <c r="O5801" t="s">
        <v>4724</v>
      </c>
      <c r="P5801" t="s">
        <v>4023</v>
      </c>
      <c r="W5801" s="54">
        <v>2</v>
      </c>
      <c r="X5801" s="49">
        <v>1</v>
      </c>
      <c r="Y5801" s="54">
        <v>149.94999999999999</v>
      </c>
      <c r="Z5801" s="45">
        <v>1</v>
      </c>
      <c r="AA5801" s="45">
        <v>149.94999999999999</v>
      </c>
    </row>
    <row r="5802" spans="3:27" x14ac:dyDescent="0.25">
      <c r="C5802" s="33">
        <v>13839</v>
      </c>
      <c r="D5802" s="1">
        <v>42753.739155092589</v>
      </c>
      <c r="E5802" s="41">
        <f t="shared" si="180"/>
        <v>2017</v>
      </c>
      <c r="F5802" s="41">
        <f t="shared" si="181"/>
        <v>1</v>
      </c>
      <c r="G5802" t="s">
        <v>309</v>
      </c>
      <c r="H5802">
        <v>0</v>
      </c>
      <c r="I5802">
        <v>339.9</v>
      </c>
      <c r="J5802" t="s">
        <v>74</v>
      </c>
      <c r="K5802" t="s">
        <v>52</v>
      </c>
      <c r="L5802">
        <v>60325</v>
      </c>
      <c r="M5802" t="s">
        <v>671</v>
      </c>
      <c r="N5802" t="s">
        <v>0</v>
      </c>
      <c r="O5802" t="s">
        <v>3648</v>
      </c>
      <c r="P5802" t="s">
        <v>3748</v>
      </c>
      <c r="W5802" s="54">
        <v>2</v>
      </c>
      <c r="X5802" s="49">
        <v>2</v>
      </c>
      <c r="Y5802" s="54">
        <v>339.9</v>
      </c>
      <c r="Z5802" s="45">
        <v>0</v>
      </c>
      <c r="AA5802" s="45">
        <v>0</v>
      </c>
    </row>
    <row r="5803" spans="3:27" x14ac:dyDescent="0.25">
      <c r="C5803" s="33">
        <v>13835</v>
      </c>
      <c r="D5803" s="1">
        <v>42753.6953587963</v>
      </c>
      <c r="E5803" s="41">
        <f t="shared" si="180"/>
        <v>2017</v>
      </c>
      <c r="F5803" s="41">
        <f t="shared" si="181"/>
        <v>1</v>
      </c>
      <c r="G5803" t="s">
        <v>61</v>
      </c>
      <c r="H5803">
        <v>0</v>
      </c>
      <c r="I5803">
        <v>399.9</v>
      </c>
      <c r="J5803" t="s">
        <v>51</v>
      </c>
      <c r="K5803" t="s">
        <v>52</v>
      </c>
      <c r="L5803">
        <v>10115</v>
      </c>
      <c r="M5803" t="s">
        <v>185</v>
      </c>
      <c r="N5803" t="s">
        <v>0</v>
      </c>
      <c r="O5803" t="s">
        <v>5008</v>
      </c>
      <c r="P5803" t="s">
        <v>4972</v>
      </c>
      <c r="W5803" s="54">
        <v>2</v>
      </c>
      <c r="X5803" s="49">
        <v>1</v>
      </c>
      <c r="Y5803" s="54">
        <v>199.95</v>
      </c>
      <c r="Z5803" s="45">
        <v>1</v>
      </c>
      <c r="AA5803" s="45">
        <v>199.95</v>
      </c>
    </row>
    <row r="5804" spans="3:27" x14ac:dyDescent="0.25">
      <c r="C5804" s="33">
        <v>13834</v>
      </c>
      <c r="D5804" s="1">
        <v>42753.681944444441</v>
      </c>
      <c r="E5804" s="41">
        <f t="shared" si="180"/>
        <v>2017</v>
      </c>
      <c r="F5804" s="41">
        <f t="shared" si="181"/>
        <v>1</v>
      </c>
      <c r="G5804" t="s">
        <v>61</v>
      </c>
      <c r="H5804">
        <v>0</v>
      </c>
      <c r="I5804">
        <v>169.95</v>
      </c>
      <c r="J5804" t="s">
        <v>74</v>
      </c>
      <c r="K5804" t="s">
        <v>52</v>
      </c>
      <c r="L5804">
        <v>50677</v>
      </c>
      <c r="M5804" t="s">
        <v>158</v>
      </c>
      <c r="N5804" t="s">
        <v>0</v>
      </c>
      <c r="O5804" t="s">
        <v>4002</v>
      </c>
      <c r="W5804" s="54">
        <v>1</v>
      </c>
      <c r="X5804" s="49">
        <v>0</v>
      </c>
      <c r="Y5804" s="54">
        <v>0</v>
      </c>
      <c r="Z5804" s="34">
        <v>1</v>
      </c>
      <c r="AA5804" s="34">
        <v>169.95</v>
      </c>
    </row>
    <row r="5805" spans="3:27" x14ac:dyDescent="0.25">
      <c r="C5805" s="33">
        <v>13682</v>
      </c>
      <c r="D5805" s="1">
        <v>42753.500694444447</v>
      </c>
      <c r="E5805" s="41">
        <f t="shared" si="180"/>
        <v>2017</v>
      </c>
      <c r="F5805" s="41">
        <f t="shared" si="181"/>
        <v>1</v>
      </c>
      <c r="G5805" t="s">
        <v>61</v>
      </c>
      <c r="H5805">
        <v>0</v>
      </c>
      <c r="I5805">
        <v>378.8</v>
      </c>
      <c r="J5805" t="s">
        <v>51</v>
      </c>
      <c r="K5805" t="s">
        <v>52</v>
      </c>
      <c r="L5805">
        <v>70839</v>
      </c>
      <c r="M5805" t="s">
        <v>2283</v>
      </c>
      <c r="N5805" t="s">
        <v>0</v>
      </c>
      <c r="O5805" t="s">
        <v>5029</v>
      </c>
      <c r="P5805" t="s">
        <v>4329</v>
      </c>
      <c r="Q5805" t="s">
        <v>4298</v>
      </c>
      <c r="R5805" t="s">
        <v>4173</v>
      </c>
      <c r="W5805" s="54">
        <v>4</v>
      </c>
      <c r="X5805" s="49">
        <v>2</v>
      </c>
      <c r="Y5805" s="54">
        <v>189.4</v>
      </c>
      <c r="Z5805" s="45">
        <v>2</v>
      </c>
      <c r="AA5805" s="45">
        <v>189.4</v>
      </c>
    </row>
    <row r="5806" spans="3:27" x14ac:dyDescent="0.25">
      <c r="C5806" s="33">
        <v>13681</v>
      </c>
      <c r="D5806" s="1">
        <v>42753.495243055557</v>
      </c>
      <c r="E5806" s="41">
        <f t="shared" si="180"/>
        <v>2017</v>
      </c>
      <c r="F5806" s="41">
        <f t="shared" si="181"/>
        <v>1</v>
      </c>
      <c r="G5806" t="s">
        <v>61</v>
      </c>
      <c r="H5806">
        <v>0</v>
      </c>
      <c r="I5806">
        <v>469.85</v>
      </c>
      <c r="J5806" t="s">
        <v>56</v>
      </c>
      <c r="K5806" t="s">
        <v>52</v>
      </c>
      <c r="L5806">
        <v>30916</v>
      </c>
      <c r="M5806" t="s">
        <v>401</v>
      </c>
      <c r="N5806" t="s">
        <v>0</v>
      </c>
      <c r="O5806" t="s">
        <v>3806</v>
      </c>
      <c r="P5806" t="s">
        <v>3708</v>
      </c>
      <c r="Q5806" t="s">
        <v>4518</v>
      </c>
      <c r="W5806" s="54">
        <v>3</v>
      </c>
      <c r="X5806" s="49">
        <v>2</v>
      </c>
      <c r="Y5806" s="54">
        <v>319.90000000000003</v>
      </c>
      <c r="Z5806" s="45">
        <v>1</v>
      </c>
      <c r="AA5806" s="45">
        <v>149.94999999999999</v>
      </c>
    </row>
    <row r="5807" spans="3:27" x14ac:dyDescent="0.25">
      <c r="C5807" s="33">
        <v>13680</v>
      </c>
      <c r="D5807" s="1">
        <v>42753.492037037038</v>
      </c>
      <c r="E5807" s="41">
        <f t="shared" si="180"/>
        <v>2017</v>
      </c>
      <c r="F5807" s="41">
        <f t="shared" si="181"/>
        <v>1</v>
      </c>
      <c r="G5807" t="s">
        <v>61</v>
      </c>
      <c r="H5807">
        <v>0</v>
      </c>
      <c r="I5807">
        <v>1199.75</v>
      </c>
      <c r="J5807" t="s">
        <v>74</v>
      </c>
      <c r="K5807" t="s">
        <v>52</v>
      </c>
      <c r="L5807">
        <v>40210</v>
      </c>
      <c r="M5807" t="s">
        <v>81</v>
      </c>
      <c r="N5807" t="s">
        <v>0</v>
      </c>
      <c r="O5807" t="s">
        <v>5018</v>
      </c>
      <c r="P5807" t="s">
        <v>4965</v>
      </c>
      <c r="Q5807" t="s">
        <v>5030</v>
      </c>
      <c r="R5807" t="s">
        <v>5031</v>
      </c>
      <c r="S5807" t="s">
        <v>5032</v>
      </c>
      <c r="W5807" s="54">
        <v>5</v>
      </c>
      <c r="X5807" s="49">
        <v>1</v>
      </c>
      <c r="Y5807" s="54">
        <v>229.95000000000005</v>
      </c>
      <c r="Z5807" s="45">
        <v>4</v>
      </c>
      <c r="AA5807" s="45">
        <v>969.8</v>
      </c>
    </row>
    <row r="5808" spans="3:27" x14ac:dyDescent="0.25">
      <c r="C5808" s="33">
        <v>13597</v>
      </c>
      <c r="D5808" s="1">
        <v>42753.453888888886</v>
      </c>
      <c r="E5808" s="41">
        <f t="shared" si="180"/>
        <v>2017</v>
      </c>
      <c r="F5808" s="41">
        <f t="shared" si="181"/>
        <v>1</v>
      </c>
      <c r="G5808" t="s">
        <v>61</v>
      </c>
      <c r="H5808">
        <v>0</v>
      </c>
      <c r="I5808">
        <v>129.94999999999999</v>
      </c>
      <c r="J5808" t="s">
        <v>74</v>
      </c>
      <c r="K5808" t="s">
        <v>52</v>
      </c>
      <c r="L5808">
        <v>69120</v>
      </c>
      <c r="M5808" t="s">
        <v>5033</v>
      </c>
      <c r="N5808" t="s">
        <v>385</v>
      </c>
      <c r="O5808" t="s">
        <v>4904</v>
      </c>
      <c r="W5808" s="54">
        <v>1</v>
      </c>
      <c r="X5808" s="49">
        <v>0</v>
      </c>
      <c r="Y5808" s="54">
        <v>0</v>
      </c>
      <c r="Z5808" s="34">
        <v>1</v>
      </c>
      <c r="AA5808" s="34">
        <v>129.94999999999999</v>
      </c>
    </row>
    <row r="5809" spans="3:27" x14ac:dyDescent="0.25">
      <c r="C5809" s="33">
        <v>13526</v>
      </c>
      <c r="D5809" s="1">
        <v>42753.444444444445</v>
      </c>
      <c r="E5809" s="41">
        <f t="shared" si="180"/>
        <v>2017</v>
      </c>
      <c r="F5809" s="41">
        <f t="shared" si="181"/>
        <v>1</v>
      </c>
      <c r="G5809" t="s">
        <v>61</v>
      </c>
      <c r="H5809">
        <v>0</v>
      </c>
      <c r="I5809">
        <v>319.89999999999998</v>
      </c>
      <c r="J5809" t="s">
        <v>74</v>
      </c>
      <c r="K5809" t="s">
        <v>52</v>
      </c>
      <c r="L5809">
        <v>10997</v>
      </c>
      <c r="M5809" t="s">
        <v>185</v>
      </c>
      <c r="N5809" t="s">
        <v>0</v>
      </c>
      <c r="O5809" t="s">
        <v>5034</v>
      </c>
      <c r="P5809" t="s">
        <v>4986</v>
      </c>
      <c r="W5809" s="54">
        <v>2</v>
      </c>
      <c r="X5809" s="49">
        <v>1</v>
      </c>
      <c r="Y5809" s="54">
        <v>159.94999999999999</v>
      </c>
      <c r="Z5809" s="45">
        <v>1</v>
      </c>
      <c r="AA5809" s="45">
        <v>159.94999999999999</v>
      </c>
    </row>
    <row r="5810" spans="3:27" x14ac:dyDescent="0.25">
      <c r="C5810" s="33">
        <v>13404</v>
      </c>
      <c r="D5810" s="1">
        <v>42753.359027777777</v>
      </c>
      <c r="E5810" s="41">
        <f t="shared" si="180"/>
        <v>2017</v>
      </c>
      <c r="F5810" s="41">
        <f t="shared" si="181"/>
        <v>1</v>
      </c>
      <c r="G5810" t="s">
        <v>61</v>
      </c>
      <c r="H5810">
        <v>0</v>
      </c>
      <c r="I5810">
        <v>169.95</v>
      </c>
      <c r="J5810" t="s">
        <v>51</v>
      </c>
      <c r="K5810" t="s">
        <v>52</v>
      </c>
      <c r="L5810">
        <v>14089</v>
      </c>
      <c r="M5810" t="s">
        <v>185</v>
      </c>
      <c r="N5810" t="s">
        <v>307</v>
      </c>
      <c r="O5810" t="s">
        <v>4003</v>
      </c>
      <c r="W5810" s="54">
        <v>1</v>
      </c>
      <c r="X5810" s="49">
        <v>1</v>
      </c>
      <c r="Y5810" s="54">
        <v>169.95</v>
      </c>
      <c r="Z5810" s="45">
        <v>0</v>
      </c>
      <c r="AA5810" s="45">
        <v>0</v>
      </c>
    </row>
    <row r="5811" spans="3:27" x14ac:dyDescent="0.25">
      <c r="C5811" s="33">
        <v>13403</v>
      </c>
      <c r="D5811" s="1">
        <v>42753.017395833333</v>
      </c>
      <c r="E5811" s="41">
        <f t="shared" si="180"/>
        <v>2017</v>
      </c>
      <c r="F5811" s="41">
        <f t="shared" si="181"/>
        <v>1</v>
      </c>
      <c r="G5811" t="s">
        <v>61</v>
      </c>
      <c r="H5811">
        <v>0</v>
      </c>
      <c r="I5811">
        <v>159.94999999999999</v>
      </c>
      <c r="J5811" t="s">
        <v>51</v>
      </c>
      <c r="K5811" t="s">
        <v>52</v>
      </c>
      <c r="M5811" t="s">
        <v>5035</v>
      </c>
      <c r="N5811" t="s">
        <v>540</v>
      </c>
      <c r="O5811" t="s">
        <v>3767</v>
      </c>
      <c r="W5811" s="54">
        <v>1</v>
      </c>
      <c r="X5811" s="49">
        <v>1</v>
      </c>
      <c r="Y5811" s="54">
        <v>159.94999999999999</v>
      </c>
      <c r="Z5811" s="45">
        <v>0</v>
      </c>
      <c r="AA5811" s="45">
        <v>0</v>
      </c>
    </row>
    <row r="5812" spans="3:27" x14ac:dyDescent="0.25">
      <c r="C5812" s="33">
        <v>13402</v>
      </c>
      <c r="D5812" s="1">
        <v>42752.967013888891</v>
      </c>
      <c r="E5812" s="41">
        <f t="shared" si="180"/>
        <v>2017</v>
      </c>
      <c r="F5812" s="41">
        <f t="shared" si="181"/>
        <v>1</v>
      </c>
      <c r="G5812" t="s">
        <v>61</v>
      </c>
      <c r="H5812">
        <v>0</v>
      </c>
      <c r="I5812">
        <v>239.95</v>
      </c>
      <c r="J5812" t="s">
        <v>51</v>
      </c>
      <c r="K5812" t="s">
        <v>52</v>
      </c>
      <c r="L5812">
        <v>92220</v>
      </c>
      <c r="M5812" t="s">
        <v>5036</v>
      </c>
      <c r="N5812" t="s">
        <v>385</v>
      </c>
      <c r="O5812" t="s">
        <v>5037</v>
      </c>
      <c r="W5812" s="54">
        <v>1</v>
      </c>
      <c r="X5812" s="49">
        <v>0</v>
      </c>
      <c r="Y5812" s="54">
        <v>0</v>
      </c>
      <c r="Z5812" s="34">
        <v>1</v>
      </c>
      <c r="AA5812" s="34">
        <v>239.95</v>
      </c>
    </row>
    <row r="5813" spans="3:27" x14ac:dyDescent="0.25">
      <c r="C5813" s="33">
        <v>13401</v>
      </c>
      <c r="D5813" s="1">
        <v>42752.947222222225</v>
      </c>
      <c r="E5813" s="41">
        <f t="shared" si="180"/>
        <v>2017</v>
      </c>
      <c r="F5813" s="41">
        <f t="shared" si="181"/>
        <v>1</v>
      </c>
      <c r="G5813" t="s">
        <v>309</v>
      </c>
      <c r="H5813">
        <v>0</v>
      </c>
      <c r="I5813">
        <v>79.95</v>
      </c>
      <c r="J5813" t="s">
        <v>56</v>
      </c>
      <c r="K5813" t="s">
        <v>52</v>
      </c>
      <c r="L5813">
        <v>14471</v>
      </c>
      <c r="M5813" t="s">
        <v>559</v>
      </c>
      <c r="N5813" t="s">
        <v>0</v>
      </c>
      <c r="O5813" t="s">
        <v>4548</v>
      </c>
      <c r="W5813" s="54">
        <v>1</v>
      </c>
      <c r="X5813" s="49">
        <v>1</v>
      </c>
      <c r="Y5813" s="54">
        <v>79.95</v>
      </c>
      <c r="Z5813" s="45">
        <v>0</v>
      </c>
      <c r="AA5813" s="45">
        <v>0</v>
      </c>
    </row>
    <row r="5814" spans="3:27" x14ac:dyDescent="0.25">
      <c r="C5814" s="33">
        <v>13395</v>
      </c>
      <c r="D5814" s="1">
        <v>42752.723946759259</v>
      </c>
      <c r="E5814" s="41">
        <f t="shared" si="180"/>
        <v>2017</v>
      </c>
      <c r="F5814" s="41">
        <f t="shared" si="181"/>
        <v>1</v>
      </c>
      <c r="G5814" t="s">
        <v>61</v>
      </c>
      <c r="H5814">
        <v>131.06</v>
      </c>
      <c r="I5814">
        <v>623.84</v>
      </c>
      <c r="J5814" t="s">
        <v>56</v>
      </c>
      <c r="K5814" t="s">
        <v>52</v>
      </c>
      <c r="L5814">
        <v>70199</v>
      </c>
      <c r="M5814" t="s">
        <v>75</v>
      </c>
      <c r="N5814" t="s">
        <v>0</v>
      </c>
      <c r="O5814" t="s">
        <v>5038</v>
      </c>
      <c r="P5814" t="s">
        <v>4203</v>
      </c>
      <c r="Q5814" t="s">
        <v>5039</v>
      </c>
      <c r="R5814" t="s">
        <v>5040</v>
      </c>
      <c r="W5814" s="54">
        <v>4</v>
      </c>
      <c r="X5814" s="49">
        <v>2</v>
      </c>
      <c r="Y5814" s="54">
        <v>311.92</v>
      </c>
      <c r="Z5814" s="45">
        <v>2</v>
      </c>
      <c r="AA5814" s="45">
        <v>311.92</v>
      </c>
    </row>
    <row r="5815" spans="3:27" x14ac:dyDescent="0.25">
      <c r="C5815" s="33">
        <v>12911</v>
      </c>
      <c r="D5815" s="1">
        <v>42751.872650462959</v>
      </c>
      <c r="E5815" s="41">
        <f t="shared" si="180"/>
        <v>2017</v>
      </c>
      <c r="F5815" s="41">
        <f t="shared" si="181"/>
        <v>1</v>
      </c>
      <c r="G5815" t="s">
        <v>61</v>
      </c>
      <c r="H5815">
        <v>0</v>
      </c>
      <c r="I5815">
        <v>129.94999999999999</v>
      </c>
      <c r="J5815" t="s">
        <v>74</v>
      </c>
      <c r="K5815" t="s">
        <v>52</v>
      </c>
      <c r="L5815">
        <v>40476</v>
      </c>
      <c r="M5815" t="s">
        <v>81</v>
      </c>
      <c r="N5815" t="s">
        <v>0</v>
      </c>
      <c r="O5815" t="s">
        <v>3698</v>
      </c>
      <c r="W5815" s="54">
        <v>1</v>
      </c>
      <c r="X5815" s="49">
        <v>0</v>
      </c>
      <c r="Y5815" s="54">
        <v>0</v>
      </c>
      <c r="Z5815" s="34">
        <v>1</v>
      </c>
      <c r="AA5815" s="34">
        <v>129.94999999999999</v>
      </c>
    </row>
    <row r="5816" spans="3:27" x14ac:dyDescent="0.25">
      <c r="C5816" s="33">
        <v>12910</v>
      </c>
      <c r="D5816" s="1">
        <v>42751.822256944448</v>
      </c>
      <c r="E5816" s="41">
        <f t="shared" si="180"/>
        <v>2017</v>
      </c>
      <c r="F5816" s="41">
        <f t="shared" si="181"/>
        <v>1</v>
      </c>
      <c r="G5816" t="s">
        <v>309</v>
      </c>
      <c r="H5816">
        <v>0</v>
      </c>
      <c r="I5816">
        <v>129.94999999999999</v>
      </c>
      <c r="J5816" t="s">
        <v>51</v>
      </c>
      <c r="K5816" t="s">
        <v>52</v>
      </c>
      <c r="L5816" t="s">
        <v>5041</v>
      </c>
      <c r="M5816" t="s">
        <v>942</v>
      </c>
      <c r="N5816" t="s">
        <v>64</v>
      </c>
      <c r="O5816" t="s">
        <v>3912</v>
      </c>
      <c r="W5816" s="54">
        <v>1</v>
      </c>
      <c r="X5816" s="49">
        <v>1</v>
      </c>
      <c r="Y5816" s="54">
        <v>129.94999999999999</v>
      </c>
      <c r="Z5816" s="45">
        <v>0</v>
      </c>
      <c r="AA5816" s="45">
        <v>0</v>
      </c>
    </row>
    <row r="5817" spans="3:27" x14ac:dyDescent="0.25">
      <c r="C5817" s="33">
        <v>12909</v>
      </c>
      <c r="D5817" s="1">
        <v>42751.726365740738</v>
      </c>
      <c r="E5817" s="41">
        <f t="shared" si="180"/>
        <v>2017</v>
      </c>
      <c r="F5817" s="41">
        <f t="shared" si="181"/>
        <v>1</v>
      </c>
      <c r="G5817" t="s">
        <v>309</v>
      </c>
      <c r="H5817">
        <v>0</v>
      </c>
      <c r="I5817">
        <v>479.85</v>
      </c>
      <c r="J5817" t="s">
        <v>51</v>
      </c>
      <c r="K5817" t="s">
        <v>52</v>
      </c>
      <c r="L5817">
        <v>33739</v>
      </c>
      <c r="M5817" t="s">
        <v>793</v>
      </c>
      <c r="N5817" t="s">
        <v>0</v>
      </c>
      <c r="O5817" t="s">
        <v>3749</v>
      </c>
      <c r="P5817" t="s">
        <v>4003</v>
      </c>
      <c r="Q5817" t="s">
        <v>4034</v>
      </c>
      <c r="W5817" s="54">
        <v>3</v>
      </c>
      <c r="X5817" s="49">
        <v>3</v>
      </c>
      <c r="Y5817" s="54">
        <v>479.85</v>
      </c>
      <c r="Z5817" s="45">
        <v>0</v>
      </c>
      <c r="AA5817" s="45">
        <v>0</v>
      </c>
    </row>
    <row r="5818" spans="3:27" x14ac:dyDescent="0.25">
      <c r="C5818" s="33">
        <v>12602</v>
      </c>
      <c r="D5818" s="1">
        <v>42751.629259259258</v>
      </c>
      <c r="E5818" s="41">
        <f t="shared" si="180"/>
        <v>2017</v>
      </c>
      <c r="F5818" s="41">
        <f t="shared" si="181"/>
        <v>1</v>
      </c>
      <c r="G5818" t="s">
        <v>61</v>
      </c>
      <c r="H5818">
        <v>0</v>
      </c>
      <c r="I5818">
        <v>304.85000000000002</v>
      </c>
      <c r="J5818" t="s">
        <v>56</v>
      </c>
      <c r="K5818" t="s">
        <v>52</v>
      </c>
      <c r="L5818">
        <v>10178</v>
      </c>
      <c r="M5818" t="s">
        <v>185</v>
      </c>
      <c r="N5818" t="s">
        <v>0</v>
      </c>
      <c r="O5818" t="s">
        <v>5042</v>
      </c>
      <c r="P5818" t="s">
        <v>3713</v>
      </c>
      <c r="Q5818" t="s">
        <v>3749</v>
      </c>
      <c r="W5818" s="54">
        <v>3</v>
      </c>
      <c r="X5818" s="49">
        <v>2</v>
      </c>
      <c r="Y5818" s="54">
        <v>164.90000000000003</v>
      </c>
      <c r="Z5818" s="45">
        <v>1</v>
      </c>
      <c r="AA5818" s="45">
        <v>139.94999999999999</v>
      </c>
    </row>
    <row r="5819" spans="3:27" x14ac:dyDescent="0.25">
      <c r="C5819" s="33">
        <v>12360</v>
      </c>
      <c r="D5819" s="1">
        <v>42751.577337962961</v>
      </c>
      <c r="E5819" s="41">
        <f t="shared" si="180"/>
        <v>2017</v>
      </c>
      <c r="F5819" s="41">
        <f t="shared" si="181"/>
        <v>1</v>
      </c>
      <c r="G5819" t="s">
        <v>61</v>
      </c>
      <c r="H5819">
        <v>0</v>
      </c>
      <c r="I5819">
        <v>76.95</v>
      </c>
      <c r="J5819" t="s">
        <v>51</v>
      </c>
      <c r="K5819" t="s">
        <v>52</v>
      </c>
      <c r="L5819">
        <v>21039</v>
      </c>
      <c r="M5819" t="s">
        <v>5043</v>
      </c>
      <c r="N5819" t="s">
        <v>0</v>
      </c>
      <c r="O5819" t="s">
        <v>4990</v>
      </c>
      <c r="W5819" s="54">
        <v>1</v>
      </c>
      <c r="X5819" s="49">
        <v>0</v>
      </c>
      <c r="Y5819" s="54">
        <v>0</v>
      </c>
      <c r="Z5819" s="34">
        <v>1</v>
      </c>
      <c r="AA5819" s="34">
        <v>76.95</v>
      </c>
    </row>
    <row r="5820" spans="3:27" x14ac:dyDescent="0.25">
      <c r="C5820" s="33">
        <v>12333</v>
      </c>
      <c r="D5820" s="1">
        <v>42751.5700462963</v>
      </c>
      <c r="E5820" s="41">
        <f t="shared" si="180"/>
        <v>2017</v>
      </c>
      <c r="F5820" s="41">
        <f t="shared" si="181"/>
        <v>1</v>
      </c>
      <c r="G5820" t="s">
        <v>61</v>
      </c>
      <c r="H5820">
        <v>0</v>
      </c>
      <c r="I5820">
        <v>439.8</v>
      </c>
      <c r="J5820" t="s">
        <v>56</v>
      </c>
      <c r="K5820" t="s">
        <v>52</v>
      </c>
      <c r="L5820">
        <v>63303</v>
      </c>
      <c r="M5820" t="s">
        <v>1835</v>
      </c>
      <c r="N5820" t="s">
        <v>0</v>
      </c>
      <c r="O5820" t="s">
        <v>4963</v>
      </c>
      <c r="P5820" t="s">
        <v>3686</v>
      </c>
      <c r="Q5820" t="s">
        <v>3653</v>
      </c>
      <c r="R5820" t="s">
        <v>4386</v>
      </c>
      <c r="W5820" s="54">
        <v>4</v>
      </c>
      <c r="X5820" s="49">
        <v>2</v>
      </c>
      <c r="Y5820" s="54">
        <v>219.9</v>
      </c>
      <c r="Z5820" s="45">
        <v>2</v>
      </c>
      <c r="AA5820" s="45">
        <v>219.9</v>
      </c>
    </row>
    <row r="5821" spans="3:27" x14ac:dyDescent="0.25">
      <c r="C5821" s="33">
        <v>12298</v>
      </c>
      <c r="D5821" s="1">
        <v>42751.49046296296</v>
      </c>
      <c r="E5821" s="41">
        <f t="shared" si="180"/>
        <v>2017</v>
      </c>
      <c r="F5821" s="41">
        <f t="shared" si="181"/>
        <v>1</v>
      </c>
      <c r="G5821" t="s">
        <v>309</v>
      </c>
      <c r="H5821">
        <v>0</v>
      </c>
      <c r="I5821">
        <v>169.95</v>
      </c>
      <c r="J5821" t="s">
        <v>74</v>
      </c>
      <c r="K5821" t="s">
        <v>52</v>
      </c>
      <c r="L5821">
        <v>50937</v>
      </c>
      <c r="M5821" t="s">
        <v>158</v>
      </c>
      <c r="N5821" t="s">
        <v>0</v>
      </c>
      <c r="O5821" t="s">
        <v>4003</v>
      </c>
      <c r="W5821" s="54">
        <v>1</v>
      </c>
      <c r="X5821" s="49">
        <v>1</v>
      </c>
      <c r="Y5821" s="54">
        <v>169.95</v>
      </c>
      <c r="Z5821" s="45">
        <v>0</v>
      </c>
      <c r="AA5821" s="45">
        <v>0</v>
      </c>
    </row>
    <row r="5822" spans="3:27" x14ac:dyDescent="0.25">
      <c r="C5822" s="33">
        <v>12269</v>
      </c>
      <c r="D5822" s="1">
        <v>42751.350289351853</v>
      </c>
      <c r="E5822" s="41">
        <f t="shared" si="180"/>
        <v>2017</v>
      </c>
      <c r="F5822" s="41">
        <f t="shared" si="181"/>
        <v>1</v>
      </c>
      <c r="G5822" t="s">
        <v>61</v>
      </c>
      <c r="H5822">
        <v>0</v>
      </c>
      <c r="I5822">
        <v>268.85000000000002</v>
      </c>
      <c r="J5822" t="s">
        <v>56</v>
      </c>
      <c r="K5822" t="s">
        <v>52</v>
      </c>
      <c r="L5822">
        <v>61267</v>
      </c>
      <c r="M5822" t="s">
        <v>5044</v>
      </c>
      <c r="N5822" t="s">
        <v>0</v>
      </c>
      <c r="O5822" t="s">
        <v>5015</v>
      </c>
      <c r="P5822" t="s">
        <v>4584</v>
      </c>
      <c r="Q5822" t="s">
        <v>4616</v>
      </c>
      <c r="W5822" s="54">
        <v>3</v>
      </c>
      <c r="X5822" s="49">
        <v>0</v>
      </c>
      <c r="Y5822" s="54">
        <v>0</v>
      </c>
      <c r="Z5822" s="34">
        <v>3</v>
      </c>
      <c r="AA5822" s="34">
        <v>268.85000000000002</v>
      </c>
    </row>
    <row r="5823" spans="3:27" x14ac:dyDescent="0.25">
      <c r="C5823" s="33">
        <v>12265</v>
      </c>
      <c r="D5823" s="1">
        <v>42750.773946759262</v>
      </c>
      <c r="E5823" s="41">
        <f t="shared" si="180"/>
        <v>2017</v>
      </c>
      <c r="F5823" s="41">
        <f t="shared" si="181"/>
        <v>1</v>
      </c>
      <c r="G5823" t="s">
        <v>309</v>
      </c>
      <c r="H5823">
        <v>0</v>
      </c>
      <c r="I5823">
        <v>79.95</v>
      </c>
      <c r="J5823" t="s">
        <v>51</v>
      </c>
      <c r="K5823" t="s">
        <v>52</v>
      </c>
      <c r="L5823">
        <v>2721</v>
      </c>
      <c r="M5823" t="s">
        <v>5045</v>
      </c>
      <c r="N5823" t="s">
        <v>307</v>
      </c>
      <c r="O5823" t="s">
        <v>4124</v>
      </c>
      <c r="W5823" s="54">
        <v>1</v>
      </c>
      <c r="X5823" s="49">
        <v>1</v>
      </c>
      <c r="Y5823" s="54">
        <v>79.95</v>
      </c>
      <c r="Z5823" s="45">
        <v>0</v>
      </c>
      <c r="AA5823" s="45">
        <v>0</v>
      </c>
    </row>
    <row r="5824" spans="3:27" x14ac:dyDescent="0.25">
      <c r="C5824" s="33">
        <v>12264</v>
      </c>
      <c r="D5824" s="1">
        <v>42750.715543981481</v>
      </c>
      <c r="E5824" s="41">
        <f t="shared" si="180"/>
        <v>2017</v>
      </c>
      <c r="F5824" s="41">
        <f t="shared" si="181"/>
        <v>1</v>
      </c>
      <c r="G5824" t="s">
        <v>61</v>
      </c>
      <c r="H5824">
        <v>0</v>
      </c>
      <c r="I5824">
        <v>199.95</v>
      </c>
      <c r="J5824" t="s">
        <v>56</v>
      </c>
      <c r="K5824" t="s">
        <v>52</v>
      </c>
      <c r="L5824">
        <v>10435</v>
      </c>
      <c r="M5824" t="s">
        <v>185</v>
      </c>
      <c r="N5824" t="s">
        <v>0</v>
      </c>
      <c r="O5824" t="s">
        <v>4977</v>
      </c>
      <c r="W5824" s="54">
        <v>1</v>
      </c>
      <c r="X5824" s="49">
        <v>0</v>
      </c>
      <c r="Y5824" s="54">
        <v>0</v>
      </c>
      <c r="Z5824" s="34">
        <v>1</v>
      </c>
      <c r="AA5824" s="34">
        <v>199.95</v>
      </c>
    </row>
    <row r="5825" spans="3:27" x14ac:dyDescent="0.25">
      <c r="C5825" s="33">
        <v>12263</v>
      </c>
      <c r="D5825" s="1">
        <v>42750.672743055555</v>
      </c>
      <c r="E5825" s="41">
        <f t="shared" si="180"/>
        <v>2017</v>
      </c>
      <c r="F5825" s="41">
        <f t="shared" si="181"/>
        <v>1</v>
      </c>
      <c r="G5825" t="s">
        <v>61</v>
      </c>
      <c r="H5825">
        <v>0</v>
      </c>
      <c r="I5825">
        <v>90.95</v>
      </c>
      <c r="J5825" t="s">
        <v>74</v>
      </c>
      <c r="K5825" t="s">
        <v>52</v>
      </c>
      <c r="L5825">
        <v>35037</v>
      </c>
      <c r="M5825" t="s">
        <v>234</v>
      </c>
      <c r="N5825" t="s">
        <v>0</v>
      </c>
      <c r="O5825" t="s">
        <v>3884</v>
      </c>
      <c r="W5825" s="54">
        <v>1</v>
      </c>
      <c r="X5825" s="49">
        <v>0</v>
      </c>
      <c r="Y5825" s="54">
        <v>0</v>
      </c>
      <c r="Z5825" s="34">
        <v>1</v>
      </c>
      <c r="AA5825" s="34">
        <v>90.95</v>
      </c>
    </row>
    <row r="5826" spans="3:27" x14ac:dyDescent="0.25">
      <c r="C5826" s="33">
        <v>12262</v>
      </c>
      <c r="D5826" s="1">
        <v>42750.626909722225</v>
      </c>
      <c r="E5826" s="41">
        <f t="shared" si="180"/>
        <v>2017</v>
      </c>
      <c r="F5826" s="41">
        <f t="shared" si="181"/>
        <v>1</v>
      </c>
      <c r="G5826" t="s">
        <v>61</v>
      </c>
      <c r="H5826">
        <v>0</v>
      </c>
      <c r="I5826">
        <v>295.85000000000002</v>
      </c>
      <c r="J5826" t="s">
        <v>74</v>
      </c>
      <c r="K5826" t="s">
        <v>52</v>
      </c>
      <c r="L5826">
        <v>80797</v>
      </c>
      <c r="M5826" t="s">
        <v>57</v>
      </c>
      <c r="N5826" t="s">
        <v>0</v>
      </c>
      <c r="O5826" t="s">
        <v>3968</v>
      </c>
      <c r="P5826" t="s">
        <v>4968</v>
      </c>
      <c r="Q5826" t="s">
        <v>4421</v>
      </c>
      <c r="W5826" s="54">
        <v>3</v>
      </c>
      <c r="X5826" s="49">
        <v>1</v>
      </c>
      <c r="Y5826" s="54">
        <v>225.90000000000003</v>
      </c>
      <c r="Z5826" s="45">
        <v>2</v>
      </c>
      <c r="AA5826" s="45">
        <v>69.95</v>
      </c>
    </row>
    <row r="5827" spans="3:27" x14ac:dyDescent="0.25">
      <c r="C5827" s="33">
        <v>12261</v>
      </c>
      <c r="D5827" s="1">
        <v>42750.568530092591</v>
      </c>
      <c r="E5827" s="41">
        <f t="shared" si="180"/>
        <v>2017</v>
      </c>
      <c r="F5827" s="41">
        <f t="shared" si="181"/>
        <v>1</v>
      </c>
      <c r="G5827" t="s">
        <v>61</v>
      </c>
      <c r="H5827">
        <v>0</v>
      </c>
      <c r="I5827">
        <v>169.95</v>
      </c>
      <c r="J5827" t="s">
        <v>74</v>
      </c>
      <c r="K5827" t="s">
        <v>52</v>
      </c>
      <c r="L5827">
        <v>320</v>
      </c>
      <c r="M5827" t="s">
        <v>478</v>
      </c>
      <c r="N5827" t="s">
        <v>479</v>
      </c>
      <c r="O5827" t="s">
        <v>3921</v>
      </c>
      <c r="W5827" s="54">
        <v>1</v>
      </c>
      <c r="X5827" s="49">
        <v>0</v>
      </c>
      <c r="Y5827" s="54">
        <v>0</v>
      </c>
      <c r="Z5827" s="34">
        <v>1</v>
      </c>
      <c r="AA5827" s="34">
        <v>169.95</v>
      </c>
    </row>
    <row r="5828" spans="3:27" x14ac:dyDescent="0.25">
      <c r="C5828" s="33">
        <v>12260</v>
      </c>
      <c r="D5828" s="1">
        <v>42750.561249999999</v>
      </c>
      <c r="E5828" s="41">
        <f t="shared" si="180"/>
        <v>2017</v>
      </c>
      <c r="F5828" s="41">
        <f t="shared" si="181"/>
        <v>1</v>
      </c>
      <c r="G5828" t="s">
        <v>61</v>
      </c>
      <c r="H5828">
        <v>0</v>
      </c>
      <c r="I5828">
        <v>249.95</v>
      </c>
      <c r="J5828" t="s">
        <v>51</v>
      </c>
      <c r="K5828" t="s">
        <v>52</v>
      </c>
      <c r="L5828">
        <v>68753</v>
      </c>
      <c r="M5828" t="s">
        <v>5046</v>
      </c>
      <c r="N5828" t="s">
        <v>0</v>
      </c>
      <c r="O5828" t="s">
        <v>3759</v>
      </c>
      <c r="W5828" s="54">
        <v>1</v>
      </c>
      <c r="X5828" s="49">
        <v>0</v>
      </c>
      <c r="Y5828" s="54">
        <v>0</v>
      </c>
      <c r="Z5828" s="34">
        <v>1</v>
      </c>
      <c r="AA5828" s="34">
        <v>249.95</v>
      </c>
    </row>
    <row r="5829" spans="3:27" x14ac:dyDescent="0.25">
      <c r="C5829" s="33">
        <v>12259</v>
      </c>
      <c r="D5829" s="1">
        <v>42750.470636574071</v>
      </c>
      <c r="E5829" s="41">
        <f t="shared" si="180"/>
        <v>2017</v>
      </c>
      <c r="F5829" s="41">
        <f t="shared" si="181"/>
        <v>1</v>
      </c>
      <c r="G5829" t="s">
        <v>61</v>
      </c>
      <c r="H5829">
        <v>0</v>
      </c>
      <c r="I5829">
        <v>1219.55</v>
      </c>
      <c r="J5829" t="s">
        <v>51</v>
      </c>
      <c r="K5829" t="s">
        <v>52</v>
      </c>
      <c r="L5829">
        <v>63486</v>
      </c>
      <c r="M5829" t="s">
        <v>5047</v>
      </c>
      <c r="N5829" t="s">
        <v>0</v>
      </c>
      <c r="O5829" t="s">
        <v>4986</v>
      </c>
      <c r="P5829" t="s">
        <v>4221</v>
      </c>
      <c r="Q5829" t="s">
        <v>4092</v>
      </c>
      <c r="R5829" t="s">
        <v>3745</v>
      </c>
      <c r="S5829" t="s">
        <v>3912</v>
      </c>
      <c r="T5829" t="s">
        <v>3665</v>
      </c>
      <c r="U5829" t="s">
        <v>4278</v>
      </c>
      <c r="V5829" t="s">
        <v>5048</v>
      </c>
      <c r="W5829" s="54">
        <v>8</v>
      </c>
      <c r="X5829" s="49">
        <v>6</v>
      </c>
      <c r="Y5829" s="54">
        <v>769.7</v>
      </c>
      <c r="Z5829" s="45">
        <v>2</v>
      </c>
      <c r="AA5829" s="45">
        <v>449.84999999999997</v>
      </c>
    </row>
    <row r="5830" spans="3:27" x14ac:dyDescent="0.25">
      <c r="C5830" s="33">
        <v>12258</v>
      </c>
      <c r="D5830" s="1">
        <v>42749.992210648146</v>
      </c>
      <c r="E5830" s="41">
        <f t="shared" si="180"/>
        <v>2017</v>
      </c>
      <c r="F5830" s="41">
        <f t="shared" si="181"/>
        <v>1</v>
      </c>
      <c r="G5830" t="s">
        <v>61</v>
      </c>
      <c r="H5830">
        <v>0</v>
      </c>
      <c r="I5830">
        <v>717.5</v>
      </c>
      <c r="J5830" t="s">
        <v>56</v>
      </c>
      <c r="K5830" t="s">
        <v>52</v>
      </c>
      <c r="L5830">
        <v>63303</v>
      </c>
      <c r="M5830" t="s">
        <v>1835</v>
      </c>
      <c r="N5830" t="s">
        <v>0</v>
      </c>
      <c r="O5830" t="s">
        <v>4526</v>
      </c>
      <c r="P5830" t="s">
        <v>5049</v>
      </c>
      <c r="Q5830" t="s">
        <v>5050</v>
      </c>
      <c r="R5830" t="s">
        <v>5051</v>
      </c>
      <c r="S5830" t="s">
        <v>5052</v>
      </c>
      <c r="T5830" t="s">
        <v>5053</v>
      </c>
      <c r="U5830" t="s">
        <v>5054</v>
      </c>
      <c r="V5830" t="s">
        <v>5055</v>
      </c>
      <c r="W5830" s="54">
        <v>8</v>
      </c>
      <c r="X5830" s="49">
        <v>8</v>
      </c>
      <c r="Y5830" s="54">
        <v>717.5</v>
      </c>
      <c r="Z5830" s="45">
        <v>0</v>
      </c>
      <c r="AA5830" s="45">
        <v>0</v>
      </c>
    </row>
    <row r="5831" spans="3:27" x14ac:dyDescent="0.25">
      <c r="C5831" s="33">
        <v>12257</v>
      </c>
      <c r="D5831" s="1">
        <v>42749.936319444445</v>
      </c>
      <c r="E5831" s="41">
        <f t="shared" ref="E5831:E5894" si="182">YEAR(D5831)</f>
        <v>2017</v>
      </c>
      <c r="F5831" s="41">
        <f t="shared" ref="F5831:F5894" si="183">MONTH(D5831)</f>
        <v>1</v>
      </c>
      <c r="G5831" t="s">
        <v>61</v>
      </c>
      <c r="H5831">
        <v>0</v>
      </c>
      <c r="I5831">
        <v>76.95</v>
      </c>
      <c r="J5831" t="s">
        <v>51</v>
      </c>
      <c r="K5831" t="s">
        <v>52</v>
      </c>
      <c r="L5831" t="s">
        <v>5056</v>
      </c>
      <c r="M5831" t="s">
        <v>1060</v>
      </c>
      <c r="N5831" t="s">
        <v>64</v>
      </c>
      <c r="O5831" t="s">
        <v>3983</v>
      </c>
      <c r="W5831" s="54">
        <v>1</v>
      </c>
      <c r="X5831" s="49">
        <v>0</v>
      </c>
      <c r="Y5831" s="54">
        <v>0</v>
      </c>
      <c r="Z5831" s="34">
        <v>1</v>
      </c>
      <c r="AA5831" s="34">
        <v>76.95</v>
      </c>
    </row>
    <row r="5832" spans="3:27" x14ac:dyDescent="0.25">
      <c r="C5832" s="33">
        <v>12256</v>
      </c>
      <c r="D5832" s="1">
        <v>42749.905219907407</v>
      </c>
      <c r="E5832" s="41">
        <f t="shared" si="182"/>
        <v>2017</v>
      </c>
      <c r="F5832" s="41">
        <f t="shared" si="183"/>
        <v>1</v>
      </c>
      <c r="G5832" t="s">
        <v>309</v>
      </c>
      <c r="H5832">
        <v>0</v>
      </c>
      <c r="I5832">
        <v>169.95</v>
      </c>
      <c r="J5832" t="s">
        <v>56</v>
      </c>
      <c r="K5832" t="s">
        <v>52</v>
      </c>
      <c r="L5832">
        <v>51519</v>
      </c>
      <c r="M5832" t="s">
        <v>408</v>
      </c>
      <c r="N5832" t="s">
        <v>0</v>
      </c>
      <c r="O5832" t="s">
        <v>4469</v>
      </c>
      <c r="W5832" s="54">
        <v>1</v>
      </c>
      <c r="X5832" s="49">
        <v>1</v>
      </c>
      <c r="Y5832" s="54">
        <v>169.95</v>
      </c>
      <c r="Z5832" s="45">
        <v>0</v>
      </c>
      <c r="AA5832" s="45">
        <v>0</v>
      </c>
    </row>
    <row r="5833" spans="3:27" x14ac:dyDescent="0.25">
      <c r="C5833" s="33">
        <v>12255</v>
      </c>
      <c r="D5833" s="1">
        <v>42749.867951388886</v>
      </c>
      <c r="E5833" s="41">
        <f t="shared" si="182"/>
        <v>2017</v>
      </c>
      <c r="F5833" s="41">
        <f t="shared" si="183"/>
        <v>1</v>
      </c>
      <c r="G5833" t="s">
        <v>309</v>
      </c>
      <c r="H5833">
        <v>0</v>
      </c>
      <c r="I5833">
        <v>199.9</v>
      </c>
      <c r="J5833" t="s">
        <v>74</v>
      </c>
      <c r="K5833" t="s">
        <v>52</v>
      </c>
      <c r="L5833">
        <v>53113</v>
      </c>
      <c r="M5833" t="s">
        <v>371</v>
      </c>
      <c r="N5833" t="s">
        <v>0</v>
      </c>
      <c r="O5833" t="s">
        <v>5057</v>
      </c>
      <c r="P5833" t="s">
        <v>5058</v>
      </c>
      <c r="W5833" s="54">
        <v>2</v>
      </c>
      <c r="X5833" s="49">
        <v>2</v>
      </c>
      <c r="Y5833" s="54">
        <v>199.9</v>
      </c>
      <c r="Z5833" s="45">
        <v>0</v>
      </c>
      <c r="AA5833" s="45">
        <v>0</v>
      </c>
    </row>
    <row r="5834" spans="3:27" x14ac:dyDescent="0.25">
      <c r="C5834" s="33">
        <v>12254</v>
      </c>
      <c r="D5834" s="1">
        <v>42749.837395833332</v>
      </c>
      <c r="E5834" s="41">
        <f t="shared" si="182"/>
        <v>2017</v>
      </c>
      <c r="F5834" s="41">
        <f t="shared" si="183"/>
        <v>1</v>
      </c>
      <c r="G5834" t="s">
        <v>309</v>
      </c>
      <c r="H5834">
        <v>0</v>
      </c>
      <c r="I5834">
        <v>153.9</v>
      </c>
      <c r="J5834" t="s">
        <v>56</v>
      </c>
      <c r="K5834" t="s">
        <v>52</v>
      </c>
      <c r="L5834">
        <v>10409</v>
      </c>
      <c r="M5834" t="s">
        <v>185</v>
      </c>
      <c r="N5834" t="s">
        <v>0</v>
      </c>
      <c r="O5834" t="s">
        <v>4990</v>
      </c>
      <c r="P5834" t="s">
        <v>5059</v>
      </c>
      <c r="W5834" s="54">
        <v>2</v>
      </c>
      <c r="X5834" s="49">
        <v>2</v>
      </c>
      <c r="Y5834" s="54">
        <v>153.9</v>
      </c>
      <c r="Z5834" s="45">
        <v>0</v>
      </c>
      <c r="AA5834" s="45">
        <v>0</v>
      </c>
    </row>
    <row r="5835" spans="3:27" x14ac:dyDescent="0.25">
      <c r="C5835" s="33">
        <v>12253</v>
      </c>
      <c r="D5835" s="1">
        <v>42749.82953703704</v>
      </c>
      <c r="E5835" s="41">
        <f t="shared" si="182"/>
        <v>2017</v>
      </c>
      <c r="F5835" s="41">
        <f t="shared" si="183"/>
        <v>1</v>
      </c>
      <c r="G5835" t="s">
        <v>309</v>
      </c>
      <c r="H5835">
        <v>0</v>
      </c>
      <c r="I5835">
        <v>249.95</v>
      </c>
      <c r="J5835" t="s">
        <v>51</v>
      </c>
      <c r="K5835" t="s">
        <v>52</v>
      </c>
      <c r="L5835">
        <v>4620</v>
      </c>
      <c r="M5835" t="s">
        <v>5060</v>
      </c>
      <c r="N5835" t="s">
        <v>201</v>
      </c>
      <c r="O5835" t="s">
        <v>4088</v>
      </c>
      <c r="W5835" s="54">
        <v>1</v>
      </c>
      <c r="X5835" s="49">
        <v>1</v>
      </c>
      <c r="Y5835" s="54">
        <v>249.95</v>
      </c>
      <c r="Z5835" s="45">
        <v>0</v>
      </c>
      <c r="AA5835" s="45">
        <v>0</v>
      </c>
    </row>
    <row r="5836" spans="3:27" x14ac:dyDescent="0.25">
      <c r="C5836" s="33">
        <v>12252</v>
      </c>
      <c r="D5836" s="1">
        <v>42749.793414351851</v>
      </c>
      <c r="E5836" s="41">
        <f t="shared" si="182"/>
        <v>2017</v>
      </c>
      <c r="F5836" s="41">
        <f t="shared" si="183"/>
        <v>1</v>
      </c>
      <c r="G5836" t="s">
        <v>61</v>
      </c>
      <c r="H5836">
        <v>0</v>
      </c>
      <c r="I5836">
        <v>259.89999999999998</v>
      </c>
      <c r="J5836" t="s">
        <v>74</v>
      </c>
      <c r="K5836" t="s">
        <v>52</v>
      </c>
      <c r="L5836">
        <v>81929</v>
      </c>
      <c r="M5836" t="s">
        <v>57</v>
      </c>
      <c r="N5836" t="s">
        <v>0</v>
      </c>
      <c r="O5836" t="s">
        <v>4235</v>
      </c>
      <c r="P5836" t="s">
        <v>4578</v>
      </c>
      <c r="W5836" s="54">
        <v>2</v>
      </c>
      <c r="X5836" s="49">
        <v>1</v>
      </c>
      <c r="Y5836" s="54">
        <v>89.949999999999989</v>
      </c>
      <c r="Z5836" s="45">
        <v>1</v>
      </c>
      <c r="AA5836" s="45">
        <v>169.95</v>
      </c>
    </row>
    <row r="5837" spans="3:27" x14ac:dyDescent="0.25">
      <c r="C5837" s="33">
        <v>12251</v>
      </c>
      <c r="D5837" s="1">
        <v>42749.759479166663</v>
      </c>
      <c r="E5837" s="41">
        <f t="shared" si="182"/>
        <v>2017</v>
      </c>
      <c r="F5837" s="41">
        <f t="shared" si="183"/>
        <v>1</v>
      </c>
      <c r="G5837" t="s">
        <v>309</v>
      </c>
      <c r="H5837">
        <v>0</v>
      </c>
      <c r="I5837">
        <v>339.9</v>
      </c>
      <c r="J5837" t="s">
        <v>56</v>
      </c>
      <c r="K5837" t="s">
        <v>52</v>
      </c>
      <c r="L5837">
        <v>20251</v>
      </c>
      <c r="M5837" t="s">
        <v>168</v>
      </c>
      <c r="N5837" t="s">
        <v>0</v>
      </c>
      <c r="O5837" t="s">
        <v>3729</v>
      </c>
      <c r="P5837" t="s">
        <v>3768</v>
      </c>
      <c r="W5837" s="54">
        <v>2</v>
      </c>
      <c r="X5837" s="49">
        <v>2</v>
      </c>
      <c r="Y5837" s="54">
        <v>339.9</v>
      </c>
      <c r="Z5837" s="45">
        <v>0</v>
      </c>
      <c r="AA5837" s="45">
        <v>0</v>
      </c>
    </row>
    <row r="5838" spans="3:27" x14ac:dyDescent="0.25">
      <c r="C5838" s="33">
        <v>12250</v>
      </c>
      <c r="D5838" s="1">
        <v>42749.755381944444</v>
      </c>
      <c r="E5838" s="41">
        <f t="shared" si="182"/>
        <v>2017</v>
      </c>
      <c r="F5838" s="41">
        <f t="shared" si="183"/>
        <v>1</v>
      </c>
      <c r="G5838" t="s">
        <v>61</v>
      </c>
      <c r="H5838">
        <v>0</v>
      </c>
      <c r="I5838">
        <v>551.6</v>
      </c>
      <c r="J5838" t="s">
        <v>56</v>
      </c>
      <c r="K5838" t="s">
        <v>52</v>
      </c>
      <c r="L5838">
        <v>10249</v>
      </c>
      <c r="M5838" t="s">
        <v>185</v>
      </c>
      <c r="N5838" t="s">
        <v>0</v>
      </c>
      <c r="O5838" t="s">
        <v>3841</v>
      </c>
      <c r="P5838" t="s">
        <v>3834</v>
      </c>
      <c r="Q5838" t="s">
        <v>3937</v>
      </c>
      <c r="R5838" t="s">
        <v>4789</v>
      </c>
      <c r="S5838" t="s">
        <v>3959</v>
      </c>
      <c r="T5838" t="s">
        <v>5061</v>
      </c>
      <c r="U5838" t="s">
        <v>3827</v>
      </c>
      <c r="V5838" t="s">
        <v>5062</v>
      </c>
      <c r="W5838" s="54">
        <v>8</v>
      </c>
      <c r="X5838" s="49">
        <v>7</v>
      </c>
      <c r="Y5838" s="54">
        <v>481.65000000000003</v>
      </c>
      <c r="Z5838" s="45">
        <v>1</v>
      </c>
      <c r="AA5838" s="45">
        <v>69.95</v>
      </c>
    </row>
    <row r="5839" spans="3:27" x14ac:dyDescent="0.25">
      <c r="C5839" s="33">
        <v>12249</v>
      </c>
      <c r="D5839" s="1">
        <v>42749.751168981478</v>
      </c>
      <c r="E5839" s="41">
        <f t="shared" si="182"/>
        <v>2017</v>
      </c>
      <c r="F5839" s="41">
        <f t="shared" si="183"/>
        <v>1</v>
      </c>
      <c r="G5839" t="s">
        <v>309</v>
      </c>
      <c r="H5839">
        <v>0</v>
      </c>
      <c r="I5839">
        <v>679.8</v>
      </c>
      <c r="J5839" t="s">
        <v>56</v>
      </c>
      <c r="K5839" t="s">
        <v>52</v>
      </c>
      <c r="L5839">
        <v>64625</v>
      </c>
      <c r="M5839" t="s">
        <v>3518</v>
      </c>
      <c r="N5839" t="s">
        <v>0</v>
      </c>
      <c r="O5839" t="s">
        <v>3768</v>
      </c>
      <c r="P5839" t="s">
        <v>3921</v>
      </c>
      <c r="Q5839" t="s">
        <v>3729</v>
      </c>
      <c r="R5839" t="s">
        <v>4579</v>
      </c>
      <c r="W5839" s="54">
        <v>4</v>
      </c>
      <c r="X5839" s="49">
        <v>4</v>
      </c>
      <c r="Y5839" s="54">
        <v>679.8</v>
      </c>
      <c r="Z5839" s="45">
        <v>0</v>
      </c>
      <c r="AA5839" s="45">
        <v>0</v>
      </c>
    </row>
    <row r="5840" spans="3:27" x14ac:dyDescent="0.25">
      <c r="C5840" s="33">
        <v>12248</v>
      </c>
      <c r="D5840" s="1">
        <v>42749.70380787037</v>
      </c>
      <c r="E5840" s="41">
        <f t="shared" si="182"/>
        <v>2017</v>
      </c>
      <c r="F5840" s="41">
        <f t="shared" si="183"/>
        <v>1</v>
      </c>
      <c r="G5840" t="s">
        <v>61</v>
      </c>
      <c r="H5840">
        <v>0</v>
      </c>
      <c r="I5840">
        <v>76.95</v>
      </c>
      <c r="J5840" t="s">
        <v>74</v>
      </c>
      <c r="K5840" t="s">
        <v>52</v>
      </c>
      <c r="L5840">
        <v>30938</v>
      </c>
      <c r="M5840" t="s">
        <v>1929</v>
      </c>
      <c r="N5840" t="s">
        <v>0</v>
      </c>
      <c r="O5840" t="s">
        <v>4097</v>
      </c>
      <c r="W5840" s="54">
        <v>1</v>
      </c>
      <c r="X5840" s="49">
        <v>0</v>
      </c>
      <c r="Y5840" s="54">
        <v>0</v>
      </c>
      <c r="Z5840" s="34">
        <v>1</v>
      </c>
      <c r="AA5840" s="34">
        <v>76.95</v>
      </c>
    </row>
    <row r="5841" spans="3:27" x14ac:dyDescent="0.25">
      <c r="C5841" s="33">
        <v>12247</v>
      </c>
      <c r="D5841" s="1">
        <v>42749.671909722223</v>
      </c>
      <c r="E5841" s="41">
        <f t="shared" si="182"/>
        <v>2017</v>
      </c>
      <c r="F5841" s="41">
        <f t="shared" si="183"/>
        <v>1</v>
      </c>
      <c r="G5841" t="s">
        <v>61</v>
      </c>
      <c r="H5841">
        <v>0</v>
      </c>
      <c r="I5841">
        <v>238.85</v>
      </c>
      <c r="J5841" t="s">
        <v>51</v>
      </c>
      <c r="K5841" t="s">
        <v>52</v>
      </c>
      <c r="L5841">
        <v>71065</v>
      </c>
      <c r="M5841" t="s">
        <v>3170</v>
      </c>
      <c r="N5841" t="s">
        <v>0</v>
      </c>
      <c r="O5841" t="s">
        <v>4360</v>
      </c>
      <c r="P5841" t="s">
        <v>5063</v>
      </c>
      <c r="Q5841" t="s">
        <v>4740</v>
      </c>
      <c r="W5841" s="54">
        <v>3</v>
      </c>
      <c r="X5841" s="49">
        <v>0</v>
      </c>
      <c r="Y5841" s="54">
        <v>0</v>
      </c>
      <c r="Z5841" s="34">
        <v>3</v>
      </c>
      <c r="AA5841" s="34">
        <v>238.85</v>
      </c>
    </row>
    <row r="5842" spans="3:27" x14ac:dyDescent="0.25">
      <c r="C5842" s="33">
        <v>12246</v>
      </c>
      <c r="D5842" s="1">
        <v>42749.632361111115</v>
      </c>
      <c r="E5842" s="41">
        <f t="shared" si="182"/>
        <v>2017</v>
      </c>
      <c r="F5842" s="41">
        <f t="shared" si="183"/>
        <v>1</v>
      </c>
      <c r="G5842" t="s">
        <v>61</v>
      </c>
      <c r="H5842">
        <v>0</v>
      </c>
      <c r="I5842">
        <v>59.95</v>
      </c>
      <c r="J5842" t="s">
        <v>56</v>
      </c>
      <c r="K5842" t="s">
        <v>52</v>
      </c>
      <c r="L5842">
        <v>40479</v>
      </c>
      <c r="M5842" t="s">
        <v>81</v>
      </c>
      <c r="N5842" t="s">
        <v>0</v>
      </c>
      <c r="O5842" t="s">
        <v>4267</v>
      </c>
      <c r="W5842" s="54">
        <v>1</v>
      </c>
      <c r="X5842" s="49">
        <v>0</v>
      </c>
      <c r="Y5842" s="54">
        <v>0</v>
      </c>
      <c r="Z5842" s="34">
        <v>1</v>
      </c>
      <c r="AA5842" s="34">
        <v>59.95</v>
      </c>
    </row>
    <row r="5843" spans="3:27" x14ac:dyDescent="0.25">
      <c r="C5843" s="33">
        <v>12245</v>
      </c>
      <c r="D5843" s="1">
        <v>42749.515833333331</v>
      </c>
      <c r="E5843" s="41">
        <f t="shared" si="182"/>
        <v>2017</v>
      </c>
      <c r="F5843" s="41">
        <f t="shared" si="183"/>
        <v>1</v>
      </c>
      <c r="G5843" t="s">
        <v>309</v>
      </c>
      <c r="H5843">
        <v>0</v>
      </c>
      <c r="I5843">
        <v>249.95</v>
      </c>
      <c r="J5843" t="s">
        <v>74</v>
      </c>
      <c r="K5843" t="s">
        <v>52</v>
      </c>
      <c r="L5843">
        <v>80636</v>
      </c>
      <c r="M5843" t="s">
        <v>57</v>
      </c>
      <c r="N5843" t="s">
        <v>0</v>
      </c>
      <c r="O5843" t="s">
        <v>4088</v>
      </c>
      <c r="W5843" s="54">
        <v>1</v>
      </c>
      <c r="X5843" s="49">
        <v>1</v>
      </c>
      <c r="Y5843" s="54">
        <v>249.95</v>
      </c>
      <c r="Z5843" s="34">
        <v>0</v>
      </c>
      <c r="AA5843" s="34">
        <v>0</v>
      </c>
    </row>
    <row r="5844" spans="3:27" x14ac:dyDescent="0.25">
      <c r="C5844" s="33">
        <v>12244</v>
      </c>
      <c r="D5844" s="1">
        <v>42749.511782407404</v>
      </c>
      <c r="E5844" s="41">
        <f t="shared" si="182"/>
        <v>2017</v>
      </c>
      <c r="F5844" s="41">
        <f t="shared" si="183"/>
        <v>1</v>
      </c>
      <c r="G5844" t="s">
        <v>61</v>
      </c>
      <c r="H5844">
        <v>0</v>
      </c>
      <c r="I5844">
        <v>249.95</v>
      </c>
      <c r="J5844" t="s">
        <v>74</v>
      </c>
      <c r="K5844" t="s">
        <v>52</v>
      </c>
      <c r="L5844">
        <v>70180</v>
      </c>
      <c r="M5844" t="s">
        <v>75</v>
      </c>
      <c r="N5844" t="s">
        <v>0</v>
      </c>
      <c r="O5844" t="s">
        <v>3759</v>
      </c>
      <c r="W5844" s="54">
        <v>1</v>
      </c>
      <c r="X5844" s="49">
        <v>0</v>
      </c>
      <c r="Y5844" s="54">
        <v>0</v>
      </c>
      <c r="Z5844" s="34">
        <v>1</v>
      </c>
      <c r="AA5844" s="34">
        <v>249.95</v>
      </c>
    </row>
    <row r="5845" spans="3:27" x14ac:dyDescent="0.25">
      <c r="C5845" s="33">
        <v>12243</v>
      </c>
      <c r="D5845" s="1">
        <v>42749.468877314815</v>
      </c>
      <c r="E5845" s="41">
        <f t="shared" si="182"/>
        <v>2017</v>
      </c>
      <c r="F5845" s="41">
        <f t="shared" si="183"/>
        <v>1</v>
      </c>
      <c r="G5845" t="s">
        <v>309</v>
      </c>
      <c r="H5845">
        <v>0</v>
      </c>
      <c r="I5845">
        <v>169.95</v>
      </c>
      <c r="J5845" t="s">
        <v>56</v>
      </c>
      <c r="K5845" t="s">
        <v>52</v>
      </c>
      <c r="L5845">
        <v>42553</v>
      </c>
      <c r="M5845" t="s">
        <v>4800</v>
      </c>
      <c r="N5845" t="s">
        <v>0</v>
      </c>
      <c r="O5845" t="s">
        <v>4243</v>
      </c>
      <c r="W5845" s="54">
        <v>1</v>
      </c>
      <c r="X5845" s="49">
        <v>1</v>
      </c>
      <c r="Y5845" s="54">
        <v>169.95</v>
      </c>
      <c r="Z5845" s="45">
        <v>0</v>
      </c>
      <c r="AA5845" s="45">
        <v>0</v>
      </c>
    </row>
    <row r="5846" spans="3:27" x14ac:dyDescent="0.25">
      <c r="C5846" s="33">
        <v>12242</v>
      </c>
      <c r="D5846" s="1">
        <v>42749.415162037039</v>
      </c>
      <c r="E5846" s="41">
        <f t="shared" si="182"/>
        <v>2017</v>
      </c>
      <c r="F5846" s="41">
        <f t="shared" si="183"/>
        <v>1</v>
      </c>
      <c r="G5846" t="s">
        <v>309</v>
      </c>
      <c r="H5846">
        <v>0</v>
      </c>
      <c r="I5846">
        <v>188.9</v>
      </c>
      <c r="J5846" t="s">
        <v>56</v>
      </c>
      <c r="K5846" t="s">
        <v>52</v>
      </c>
      <c r="L5846">
        <v>6114</v>
      </c>
      <c r="M5846" t="s">
        <v>114</v>
      </c>
      <c r="N5846" t="s">
        <v>0</v>
      </c>
      <c r="O5846" t="s">
        <v>5064</v>
      </c>
      <c r="P5846" t="s">
        <v>5065</v>
      </c>
      <c r="W5846" s="54">
        <v>2</v>
      </c>
      <c r="X5846" s="49">
        <v>2</v>
      </c>
      <c r="Y5846" s="54">
        <v>188.9</v>
      </c>
      <c r="Z5846" s="45">
        <v>0</v>
      </c>
      <c r="AA5846" s="45">
        <v>0</v>
      </c>
    </row>
    <row r="5847" spans="3:27" x14ac:dyDescent="0.25">
      <c r="C5847" s="33">
        <v>12241</v>
      </c>
      <c r="D5847" s="1">
        <v>42749.414606481485</v>
      </c>
      <c r="E5847" s="41">
        <f t="shared" si="182"/>
        <v>2017</v>
      </c>
      <c r="F5847" s="41">
        <f t="shared" si="183"/>
        <v>1</v>
      </c>
      <c r="G5847" t="s">
        <v>61</v>
      </c>
      <c r="H5847">
        <v>0</v>
      </c>
      <c r="I5847">
        <v>34.950000000000003</v>
      </c>
      <c r="J5847" t="s">
        <v>56</v>
      </c>
      <c r="K5847" t="s">
        <v>52</v>
      </c>
      <c r="L5847">
        <v>44145</v>
      </c>
      <c r="M5847" t="s">
        <v>628</v>
      </c>
      <c r="N5847" t="s">
        <v>0</v>
      </c>
      <c r="O5847" t="s">
        <v>5066</v>
      </c>
      <c r="W5847" s="54">
        <v>1</v>
      </c>
      <c r="X5847" s="49">
        <v>0</v>
      </c>
      <c r="Y5847" s="54">
        <v>0</v>
      </c>
      <c r="Z5847" s="34">
        <v>1</v>
      </c>
      <c r="AA5847" s="34">
        <v>34.950000000000003</v>
      </c>
    </row>
    <row r="5848" spans="3:27" x14ac:dyDescent="0.25">
      <c r="C5848" s="33">
        <v>12238</v>
      </c>
      <c r="D5848" s="1">
        <v>42749.403877314813</v>
      </c>
      <c r="E5848" s="41">
        <f t="shared" si="182"/>
        <v>2017</v>
      </c>
      <c r="F5848" s="41">
        <f t="shared" si="183"/>
        <v>1</v>
      </c>
      <c r="G5848" t="s">
        <v>61</v>
      </c>
      <c r="H5848">
        <v>0</v>
      </c>
      <c r="I5848">
        <v>118.95</v>
      </c>
      <c r="J5848" t="s">
        <v>51</v>
      </c>
      <c r="K5848" t="s">
        <v>52</v>
      </c>
      <c r="L5848">
        <v>10785</v>
      </c>
      <c r="M5848" t="s">
        <v>185</v>
      </c>
      <c r="N5848" t="s">
        <v>0</v>
      </c>
      <c r="O5848" t="s">
        <v>5067</v>
      </c>
      <c r="W5848" s="54">
        <v>1</v>
      </c>
      <c r="X5848" s="49">
        <v>0</v>
      </c>
      <c r="Y5848" s="54">
        <v>0</v>
      </c>
      <c r="Z5848" s="34">
        <v>1</v>
      </c>
      <c r="AA5848" s="34">
        <v>118.95</v>
      </c>
    </row>
    <row r="5849" spans="3:27" x14ac:dyDescent="0.25">
      <c r="C5849" s="33">
        <v>12237</v>
      </c>
      <c r="D5849" s="1">
        <v>42749.019074074073</v>
      </c>
      <c r="E5849" s="41">
        <f t="shared" si="182"/>
        <v>2017</v>
      </c>
      <c r="F5849" s="41">
        <f t="shared" si="183"/>
        <v>1</v>
      </c>
      <c r="G5849" t="s">
        <v>309</v>
      </c>
      <c r="H5849">
        <v>92.41</v>
      </c>
      <c r="I5849">
        <v>439.88</v>
      </c>
      <c r="J5849" t="s">
        <v>56</v>
      </c>
      <c r="K5849" t="s">
        <v>52</v>
      </c>
      <c r="L5849">
        <v>70199</v>
      </c>
      <c r="M5849" t="s">
        <v>75</v>
      </c>
      <c r="N5849" t="s">
        <v>0</v>
      </c>
      <c r="O5849" t="s">
        <v>5068</v>
      </c>
      <c r="P5849" t="s">
        <v>5069</v>
      </c>
      <c r="Q5849" t="s">
        <v>5070</v>
      </c>
      <c r="W5849" s="54">
        <v>3</v>
      </c>
      <c r="X5849" s="49">
        <v>3</v>
      </c>
      <c r="Y5849" s="54">
        <v>439.88</v>
      </c>
      <c r="Z5849" s="45">
        <v>0</v>
      </c>
      <c r="AA5849" s="45">
        <v>0</v>
      </c>
    </row>
    <row r="5850" spans="3:27" x14ac:dyDescent="0.25">
      <c r="C5850" s="33">
        <v>12233</v>
      </c>
      <c r="D5850" s="1">
        <v>42748.870636574073</v>
      </c>
      <c r="E5850" s="41">
        <f t="shared" si="182"/>
        <v>2017</v>
      </c>
      <c r="F5850" s="41">
        <f t="shared" si="183"/>
        <v>1</v>
      </c>
      <c r="G5850" t="s">
        <v>309</v>
      </c>
      <c r="H5850">
        <v>0</v>
      </c>
      <c r="I5850">
        <v>249.95</v>
      </c>
      <c r="J5850" t="s">
        <v>56</v>
      </c>
      <c r="K5850" t="s">
        <v>52</v>
      </c>
      <c r="L5850">
        <v>42549</v>
      </c>
      <c r="M5850" t="s">
        <v>5071</v>
      </c>
      <c r="N5850" t="s">
        <v>0</v>
      </c>
      <c r="O5850" t="s">
        <v>4481</v>
      </c>
      <c r="W5850" s="54">
        <v>1</v>
      </c>
      <c r="X5850" s="49">
        <v>1</v>
      </c>
      <c r="Y5850" s="54">
        <v>249.95</v>
      </c>
      <c r="Z5850" s="45">
        <v>0</v>
      </c>
      <c r="AA5850" s="45">
        <v>0</v>
      </c>
    </row>
    <row r="5851" spans="3:27" x14ac:dyDescent="0.25">
      <c r="C5851" s="33">
        <v>12232</v>
      </c>
      <c r="D5851" s="1">
        <v>42748.866712962961</v>
      </c>
      <c r="E5851" s="41">
        <f t="shared" si="182"/>
        <v>2017</v>
      </c>
      <c r="F5851" s="41">
        <f t="shared" si="183"/>
        <v>1</v>
      </c>
      <c r="G5851" t="s">
        <v>309</v>
      </c>
      <c r="H5851">
        <v>0</v>
      </c>
      <c r="I5851">
        <v>249.95</v>
      </c>
      <c r="J5851" t="s">
        <v>56</v>
      </c>
      <c r="K5851" t="s">
        <v>52</v>
      </c>
      <c r="L5851">
        <v>42549</v>
      </c>
      <c r="M5851" t="s">
        <v>5071</v>
      </c>
      <c r="N5851" t="s">
        <v>0</v>
      </c>
      <c r="O5851" t="s">
        <v>4088</v>
      </c>
      <c r="W5851" s="54">
        <v>1</v>
      </c>
      <c r="X5851" s="49">
        <v>1</v>
      </c>
      <c r="Y5851" s="54">
        <v>249.95</v>
      </c>
      <c r="Z5851" s="45">
        <v>0</v>
      </c>
      <c r="AA5851" s="45">
        <v>0</v>
      </c>
    </row>
    <row r="5852" spans="3:27" x14ac:dyDescent="0.25">
      <c r="C5852" s="33">
        <v>12231</v>
      </c>
      <c r="D5852" s="1">
        <v>42748.776655092595</v>
      </c>
      <c r="E5852" s="41">
        <f t="shared" si="182"/>
        <v>2017</v>
      </c>
      <c r="F5852" s="41">
        <f t="shared" si="183"/>
        <v>1</v>
      </c>
      <c r="G5852" t="s">
        <v>309</v>
      </c>
      <c r="H5852">
        <v>0</v>
      </c>
      <c r="I5852">
        <v>139.94999999999999</v>
      </c>
      <c r="J5852" t="s">
        <v>74</v>
      </c>
      <c r="K5852" t="s">
        <v>52</v>
      </c>
      <c r="L5852">
        <v>30938</v>
      </c>
      <c r="M5852" t="s">
        <v>1929</v>
      </c>
      <c r="N5852" t="s">
        <v>0</v>
      </c>
      <c r="O5852" t="s">
        <v>4574</v>
      </c>
      <c r="W5852" s="54">
        <v>1</v>
      </c>
      <c r="X5852" s="49">
        <v>1</v>
      </c>
      <c r="Y5852" s="54">
        <v>139.94999999999999</v>
      </c>
      <c r="Z5852" s="45">
        <v>0</v>
      </c>
      <c r="AA5852" s="45">
        <v>0</v>
      </c>
    </row>
    <row r="5853" spans="3:27" x14ac:dyDescent="0.25">
      <c r="C5853" s="33">
        <v>12230</v>
      </c>
      <c r="D5853" s="1">
        <v>42748.737141203703</v>
      </c>
      <c r="E5853" s="41">
        <f t="shared" si="182"/>
        <v>2017</v>
      </c>
      <c r="F5853" s="41">
        <f t="shared" si="183"/>
        <v>1</v>
      </c>
      <c r="G5853" t="s">
        <v>309</v>
      </c>
      <c r="H5853">
        <v>0</v>
      </c>
      <c r="I5853">
        <v>249.95</v>
      </c>
      <c r="J5853" t="s">
        <v>74</v>
      </c>
      <c r="K5853" t="s">
        <v>52</v>
      </c>
      <c r="L5853">
        <v>45881</v>
      </c>
      <c r="M5853" t="s">
        <v>1495</v>
      </c>
      <c r="N5853" t="s">
        <v>0</v>
      </c>
      <c r="O5853" t="s">
        <v>4754</v>
      </c>
      <c r="W5853" s="54">
        <v>1</v>
      </c>
      <c r="X5853" s="49">
        <v>1</v>
      </c>
      <c r="Y5853" s="54">
        <v>249.95</v>
      </c>
      <c r="Z5853" s="34">
        <v>0</v>
      </c>
      <c r="AA5853" s="34">
        <v>0</v>
      </c>
    </row>
    <row r="5854" spans="3:27" x14ac:dyDescent="0.25">
      <c r="C5854" s="33">
        <v>12196</v>
      </c>
      <c r="D5854" s="1">
        <v>42748.683125000003</v>
      </c>
      <c r="E5854" s="41">
        <f t="shared" si="182"/>
        <v>2017</v>
      </c>
      <c r="F5854" s="41">
        <f t="shared" si="183"/>
        <v>1</v>
      </c>
      <c r="G5854" t="s">
        <v>309</v>
      </c>
      <c r="H5854">
        <v>0</v>
      </c>
      <c r="I5854">
        <v>69.95</v>
      </c>
      <c r="J5854" t="s">
        <v>74</v>
      </c>
      <c r="K5854" t="s">
        <v>52</v>
      </c>
      <c r="L5854">
        <v>23617</v>
      </c>
      <c r="M5854" t="s">
        <v>5072</v>
      </c>
      <c r="N5854" t="s">
        <v>0</v>
      </c>
      <c r="O5854" t="s">
        <v>4421</v>
      </c>
      <c r="W5854" s="54">
        <v>1</v>
      </c>
      <c r="X5854" s="49">
        <v>1</v>
      </c>
      <c r="Y5854" s="54">
        <v>69.95</v>
      </c>
      <c r="Z5854" s="45">
        <v>0</v>
      </c>
      <c r="AA5854" s="45">
        <v>0</v>
      </c>
    </row>
    <row r="5855" spans="3:27" x14ac:dyDescent="0.25">
      <c r="C5855" s="33">
        <v>12195</v>
      </c>
      <c r="D5855" s="1">
        <v>42748.640613425923</v>
      </c>
      <c r="E5855" s="41">
        <f t="shared" si="182"/>
        <v>2017</v>
      </c>
      <c r="F5855" s="41">
        <f t="shared" si="183"/>
        <v>1</v>
      </c>
      <c r="G5855" t="s">
        <v>61</v>
      </c>
      <c r="H5855">
        <v>26.87</v>
      </c>
      <c r="I5855">
        <v>47.97</v>
      </c>
      <c r="J5855" t="s">
        <v>74</v>
      </c>
      <c r="K5855" t="s">
        <v>52</v>
      </c>
      <c r="L5855">
        <v>10119</v>
      </c>
      <c r="M5855" t="s">
        <v>185</v>
      </c>
      <c r="N5855" t="s">
        <v>0</v>
      </c>
      <c r="O5855" t="s">
        <v>5073</v>
      </c>
      <c r="W5855" s="54">
        <v>1</v>
      </c>
      <c r="X5855" s="49">
        <v>0</v>
      </c>
      <c r="Y5855" s="54">
        <v>0</v>
      </c>
      <c r="Z5855" s="34">
        <v>1</v>
      </c>
      <c r="AA5855" s="34">
        <v>47.97</v>
      </c>
    </row>
    <row r="5856" spans="3:27" x14ac:dyDescent="0.25">
      <c r="C5856" s="33">
        <v>11862</v>
      </c>
      <c r="D5856" s="1">
        <v>42748.502222222225</v>
      </c>
      <c r="E5856" s="41">
        <f t="shared" si="182"/>
        <v>2017</v>
      </c>
      <c r="F5856" s="41">
        <f t="shared" si="183"/>
        <v>1</v>
      </c>
      <c r="G5856" t="s">
        <v>61</v>
      </c>
      <c r="H5856">
        <v>0</v>
      </c>
      <c r="I5856">
        <v>169.95</v>
      </c>
      <c r="J5856" t="s">
        <v>51</v>
      </c>
      <c r="K5856" t="s">
        <v>52</v>
      </c>
      <c r="L5856">
        <v>42600</v>
      </c>
      <c r="M5856" t="s">
        <v>5074</v>
      </c>
      <c r="N5856" t="s">
        <v>385</v>
      </c>
      <c r="O5856" t="s">
        <v>4469</v>
      </c>
      <c r="W5856" s="54">
        <v>1</v>
      </c>
      <c r="X5856" s="49">
        <v>0</v>
      </c>
      <c r="Y5856" s="54">
        <v>0</v>
      </c>
      <c r="Z5856" s="34">
        <v>1</v>
      </c>
      <c r="AA5856" s="34">
        <v>169.95</v>
      </c>
    </row>
    <row r="5857" spans="3:27" x14ac:dyDescent="0.25">
      <c r="C5857" s="33">
        <v>11608</v>
      </c>
      <c r="D5857" s="1">
        <v>42748.375219907408</v>
      </c>
      <c r="E5857" s="41">
        <f t="shared" si="182"/>
        <v>2017</v>
      </c>
      <c r="F5857" s="41">
        <f t="shared" si="183"/>
        <v>1</v>
      </c>
      <c r="G5857" t="s">
        <v>309</v>
      </c>
      <c r="H5857">
        <v>0</v>
      </c>
      <c r="I5857">
        <v>241.8</v>
      </c>
      <c r="J5857" t="s">
        <v>74</v>
      </c>
      <c r="K5857" t="s">
        <v>52</v>
      </c>
      <c r="L5857">
        <v>10115</v>
      </c>
      <c r="M5857" t="s">
        <v>185</v>
      </c>
      <c r="N5857" t="s">
        <v>0</v>
      </c>
      <c r="O5857" t="s">
        <v>5075</v>
      </c>
      <c r="P5857" t="s">
        <v>3841</v>
      </c>
      <c r="Q5857" t="s">
        <v>3730</v>
      </c>
      <c r="R5857" t="s">
        <v>4813</v>
      </c>
      <c r="W5857" s="54">
        <v>4</v>
      </c>
      <c r="X5857" s="49">
        <v>4</v>
      </c>
      <c r="Y5857" s="54">
        <v>241.8</v>
      </c>
      <c r="Z5857" s="45">
        <v>0</v>
      </c>
      <c r="AA5857" s="45">
        <v>0</v>
      </c>
    </row>
    <row r="5858" spans="3:27" x14ac:dyDescent="0.25">
      <c r="C5858" s="33">
        <v>11606</v>
      </c>
      <c r="D5858" s="1">
        <v>42748.359861111108</v>
      </c>
      <c r="E5858" s="41">
        <f t="shared" si="182"/>
        <v>2017</v>
      </c>
      <c r="F5858" s="41">
        <f t="shared" si="183"/>
        <v>1</v>
      </c>
      <c r="G5858" t="s">
        <v>61</v>
      </c>
      <c r="H5858">
        <v>0</v>
      </c>
      <c r="I5858">
        <v>169.95</v>
      </c>
      <c r="J5858" t="s">
        <v>51</v>
      </c>
      <c r="K5858" t="s">
        <v>52</v>
      </c>
      <c r="L5858">
        <v>75510</v>
      </c>
      <c r="M5858" t="s">
        <v>5076</v>
      </c>
      <c r="N5858" t="s">
        <v>596</v>
      </c>
      <c r="O5858" t="s">
        <v>4235</v>
      </c>
      <c r="W5858" s="54">
        <v>1</v>
      </c>
      <c r="X5858" s="49">
        <v>0</v>
      </c>
      <c r="Y5858" s="54">
        <v>0</v>
      </c>
      <c r="Z5858" s="34">
        <v>1</v>
      </c>
      <c r="AA5858" s="34">
        <v>169.95</v>
      </c>
    </row>
    <row r="5859" spans="3:27" x14ac:dyDescent="0.25">
      <c r="C5859" s="33">
        <v>11597</v>
      </c>
      <c r="D5859" s="1">
        <v>42748.282905092594</v>
      </c>
      <c r="E5859" s="41">
        <f t="shared" si="182"/>
        <v>2017</v>
      </c>
      <c r="F5859" s="41">
        <f t="shared" si="183"/>
        <v>1</v>
      </c>
      <c r="G5859" t="s">
        <v>309</v>
      </c>
      <c r="H5859">
        <v>0</v>
      </c>
      <c r="I5859">
        <v>169.95</v>
      </c>
      <c r="J5859" t="s">
        <v>56</v>
      </c>
      <c r="K5859" t="s">
        <v>52</v>
      </c>
      <c r="L5859">
        <v>70180</v>
      </c>
      <c r="M5859" t="s">
        <v>75</v>
      </c>
      <c r="N5859" t="s">
        <v>0</v>
      </c>
      <c r="O5859" t="s">
        <v>3921</v>
      </c>
      <c r="W5859" s="54">
        <v>1</v>
      </c>
      <c r="X5859" s="49">
        <v>1</v>
      </c>
      <c r="Y5859" s="54">
        <v>169.95</v>
      </c>
      <c r="Z5859" s="45">
        <v>0</v>
      </c>
      <c r="AA5859" s="45">
        <v>0</v>
      </c>
    </row>
    <row r="5860" spans="3:27" x14ac:dyDescent="0.25">
      <c r="C5860" s="33">
        <v>11596</v>
      </c>
      <c r="D5860" s="1">
        <v>42747.915300925924</v>
      </c>
      <c r="E5860" s="41">
        <f t="shared" si="182"/>
        <v>2017</v>
      </c>
      <c r="F5860" s="41">
        <f t="shared" si="183"/>
        <v>1</v>
      </c>
      <c r="G5860" t="s">
        <v>309</v>
      </c>
      <c r="H5860">
        <v>0</v>
      </c>
      <c r="I5860">
        <v>169.95</v>
      </c>
      <c r="J5860" t="s">
        <v>51</v>
      </c>
      <c r="K5860" t="s">
        <v>52</v>
      </c>
      <c r="L5860">
        <v>10179</v>
      </c>
      <c r="M5860" t="s">
        <v>185</v>
      </c>
      <c r="N5860" t="s">
        <v>0</v>
      </c>
      <c r="O5860" t="s">
        <v>4003</v>
      </c>
      <c r="W5860" s="54">
        <v>1</v>
      </c>
      <c r="X5860" s="49">
        <v>1</v>
      </c>
      <c r="Y5860" s="54">
        <v>169.95</v>
      </c>
      <c r="Z5860" s="45">
        <v>0</v>
      </c>
      <c r="AA5860" s="45">
        <v>0</v>
      </c>
    </row>
    <row r="5861" spans="3:27" x14ac:dyDescent="0.25">
      <c r="C5861" s="33">
        <v>11595</v>
      </c>
      <c r="D5861" s="1">
        <v>42747.888749999998</v>
      </c>
      <c r="E5861" s="41">
        <f t="shared" si="182"/>
        <v>2017</v>
      </c>
      <c r="F5861" s="41">
        <f t="shared" si="183"/>
        <v>1</v>
      </c>
      <c r="G5861" t="s">
        <v>61</v>
      </c>
      <c r="H5861">
        <v>0</v>
      </c>
      <c r="I5861">
        <v>76.95</v>
      </c>
      <c r="J5861" t="s">
        <v>74</v>
      </c>
      <c r="K5861" t="s">
        <v>52</v>
      </c>
      <c r="L5861">
        <v>10629</v>
      </c>
      <c r="M5861" t="s">
        <v>185</v>
      </c>
      <c r="N5861" t="s">
        <v>0</v>
      </c>
      <c r="O5861" t="s">
        <v>4990</v>
      </c>
      <c r="W5861" s="54">
        <v>1</v>
      </c>
      <c r="X5861" s="49">
        <v>0</v>
      </c>
      <c r="Y5861" s="54">
        <v>0</v>
      </c>
      <c r="Z5861" s="34">
        <v>1</v>
      </c>
      <c r="AA5861" s="34">
        <v>76.95</v>
      </c>
    </row>
    <row r="5862" spans="3:27" x14ac:dyDescent="0.25">
      <c r="C5862" s="33">
        <v>11594</v>
      </c>
      <c r="D5862" s="1">
        <v>42747.866527777776</v>
      </c>
      <c r="E5862" s="41">
        <f t="shared" si="182"/>
        <v>2017</v>
      </c>
      <c r="F5862" s="41">
        <f t="shared" si="183"/>
        <v>1</v>
      </c>
      <c r="G5862" t="s">
        <v>61</v>
      </c>
      <c r="H5862">
        <v>0</v>
      </c>
      <c r="I5862">
        <v>499.9</v>
      </c>
      <c r="J5862" t="s">
        <v>51</v>
      </c>
      <c r="K5862" t="s">
        <v>52</v>
      </c>
      <c r="L5862">
        <v>22301</v>
      </c>
      <c r="M5862" t="s">
        <v>168</v>
      </c>
      <c r="N5862" t="s">
        <v>0</v>
      </c>
      <c r="O5862" t="s">
        <v>4520</v>
      </c>
      <c r="P5862" t="s">
        <v>4462</v>
      </c>
      <c r="W5862" s="54">
        <v>2</v>
      </c>
      <c r="X5862" s="49">
        <v>1</v>
      </c>
      <c r="Y5862" s="54">
        <v>249.95</v>
      </c>
      <c r="Z5862" s="45">
        <v>1</v>
      </c>
      <c r="AA5862" s="45">
        <v>249.95</v>
      </c>
    </row>
    <row r="5863" spans="3:27" x14ac:dyDescent="0.25">
      <c r="C5863" s="33">
        <v>11593</v>
      </c>
      <c r="D5863" s="1">
        <v>42747.865127314813</v>
      </c>
      <c r="E5863" s="41">
        <f t="shared" si="182"/>
        <v>2017</v>
      </c>
      <c r="F5863" s="41">
        <f t="shared" si="183"/>
        <v>1</v>
      </c>
      <c r="G5863" t="s">
        <v>309</v>
      </c>
      <c r="H5863">
        <v>0</v>
      </c>
      <c r="I5863">
        <v>439.8</v>
      </c>
      <c r="J5863" t="s">
        <v>74</v>
      </c>
      <c r="K5863" t="s">
        <v>52</v>
      </c>
      <c r="L5863" t="s">
        <v>1691</v>
      </c>
      <c r="M5863" t="s">
        <v>1060</v>
      </c>
      <c r="N5863" t="s">
        <v>64</v>
      </c>
      <c r="O5863" t="s">
        <v>3816</v>
      </c>
      <c r="P5863" t="s">
        <v>5077</v>
      </c>
      <c r="Q5863" t="s">
        <v>4377</v>
      </c>
      <c r="R5863" t="s">
        <v>3891</v>
      </c>
      <c r="W5863" s="54">
        <v>4</v>
      </c>
      <c r="X5863" s="49">
        <v>4</v>
      </c>
      <c r="Y5863" s="54">
        <v>439.8</v>
      </c>
      <c r="Z5863" s="45">
        <v>0</v>
      </c>
      <c r="AA5863" s="45">
        <v>0</v>
      </c>
    </row>
    <row r="5864" spans="3:27" x14ac:dyDescent="0.25">
      <c r="C5864" s="33">
        <v>11592</v>
      </c>
      <c r="D5864" s="1">
        <v>42747.853171296294</v>
      </c>
      <c r="E5864" s="41">
        <f t="shared" si="182"/>
        <v>2017</v>
      </c>
      <c r="F5864" s="41">
        <f t="shared" si="183"/>
        <v>1</v>
      </c>
      <c r="G5864" t="s">
        <v>268</v>
      </c>
      <c r="H5864">
        <v>0</v>
      </c>
      <c r="I5864">
        <v>419.9</v>
      </c>
      <c r="J5864" t="s">
        <v>56</v>
      </c>
      <c r="K5864" t="s">
        <v>52</v>
      </c>
      <c r="L5864">
        <v>50677</v>
      </c>
      <c r="M5864" t="s">
        <v>158</v>
      </c>
      <c r="N5864" t="s">
        <v>0</v>
      </c>
      <c r="O5864" t="s">
        <v>4003</v>
      </c>
      <c r="P5864" t="s">
        <v>4021</v>
      </c>
      <c r="W5864" s="54">
        <v>2</v>
      </c>
      <c r="X5864" s="49">
        <v>0</v>
      </c>
      <c r="Y5864" s="54">
        <v>0</v>
      </c>
      <c r="Z5864" s="34">
        <v>2</v>
      </c>
      <c r="AA5864" s="34">
        <v>419.9</v>
      </c>
    </row>
    <row r="5865" spans="3:27" x14ac:dyDescent="0.25">
      <c r="C5865" s="33">
        <v>11591</v>
      </c>
      <c r="D5865" s="1">
        <v>42747.849803240744</v>
      </c>
      <c r="E5865" s="41">
        <f t="shared" si="182"/>
        <v>2017</v>
      </c>
      <c r="F5865" s="41">
        <f t="shared" si="183"/>
        <v>1</v>
      </c>
      <c r="G5865" t="s">
        <v>61</v>
      </c>
      <c r="H5865">
        <v>0</v>
      </c>
      <c r="I5865">
        <v>129.94999999999999</v>
      </c>
      <c r="J5865" t="s">
        <v>74</v>
      </c>
      <c r="K5865" t="s">
        <v>52</v>
      </c>
      <c r="L5865">
        <v>60323</v>
      </c>
      <c r="M5865" t="s">
        <v>128</v>
      </c>
      <c r="N5865" t="s">
        <v>0</v>
      </c>
      <c r="O5865" t="s">
        <v>4298</v>
      </c>
      <c r="W5865" s="54">
        <v>1</v>
      </c>
      <c r="X5865" s="49">
        <v>0</v>
      </c>
      <c r="Y5865" s="54">
        <v>0</v>
      </c>
      <c r="Z5865" s="34">
        <v>1</v>
      </c>
      <c r="AA5865" s="34">
        <v>129.94999999999999</v>
      </c>
    </row>
    <row r="5866" spans="3:27" x14ac:dyDescent="0.25">
      <c r="C5866" s="33">
        <v>11590</v>
      </c>
      <c r="D5866" s="1">
        <v>42747.797210648147</v>
      </c>
      <c r="E5866" s="41">
        <f t="shared" si="182"/>
        <v>2017</v>
      </c>
      <c r="F5866" s="41">
        <f t="shared" si="183"/>
        <v>1</v>
      </c>
      <c r="G5866" t="s">
        <v>309</v>
      </c>
      <c r="H5866">
        <v>0</v>
      </c>
      <c r="I5866">
        <v>169.95</v>
      </c>
      <c r="J5866" t="s">
        <v>74</v>
      </c>
      <c r="K5866" t="s">
        <v>52</v>
      </c>
      <c r="L5866">
        <v>80799</v>
      </c>
      <c r="M5866" t="s">
        <v>57</v>
      </c>
      <c r="N5866" t="s">
        <v>0</v>
      </c>
      <c r="O5866" t="s">
        <v>4003</v>
      </c>
      <c r="W5866" s="54">
        <v>1</v>
      </c>
      <c r="X5866" s="49">
        <v>1</v>
      </c>
      <c r="Y5866" s="54">
        <v>169.95</v>
      </c>
      <c r="Z5866" s="45">
        <v>0</v>
      </c>
      <c r="AA5866" s="45">
        <v>0</v>
      </c>
    </row>
    <row r="5867" spans="3:27" x14ac:dyDescent="0.25">
      <c r="C5867" s="33">
        <v>11588</v>
      </c>
      <c r="D5867" s="1">
        <v>42747.75576388889</v>
      </c>
      <c r="E5867" s="41">
        <f t="shared" si="182"/>
        <v>2017</v>
      </c>
      <c r="F5867" s="41">
        <f t="shared" si="183"/>
        <v>1</v>
      </c>
      <c r="G5867" t="s">
        <v>268</v>
      </c>
      <c r="H5867">
        <v>0</v>
      </c>
      <c r="I5867">
        <v>139.94999999999999</v>
      </c>
      <c r="J5867" t="s">
        <v>56</v>
      </c>
      <c r="K5867" t="s">
        <v>52</v>
      </c>
      <c r="L5867">
        <v>12157</v>
      </c>
      <c r="M5867" t="s">
        <v>185</v>
      </c>
      <c r="N5867" t="s">
        <v>0</v>
      </c>
      <c r="O5867" t="s">
        <v>4963</v>
      </c>
      <c r="W5867" s="54">
        <v>1</v>
      </c>
      <c r="X5867" s="49">
        <v>0</v>
      </c>
      <c r="Y5867" s="54">
        <v>0</v>
      </c>
      <c r="Z5867" s="34">
        <v>1</v>
      </c>
      <c r="AA5867" s="34">
        <v>139.94999999999999</v>
      </c>
    </row>
    <row r="5868" spans="3:27" x14ac:dyDescent="0.25">
      <c r="C5868" s="33">
        <v>11587</v>
      </c>
      <c r="D5868" s="1">
        <v>42747.744409722225</v>
      </c>
      <c r="E5868" s="41">
        <f t="shared" si="182"/>
        <v>2017</v>
      </c>
      <c r="F5868" s="41">
        <f t="shared" si="183"/>
        <v>1</v>
      </c>
      <c r="G5868" t="s">
        <v>309</v>
      </c>
      <c r="H5868">
        <v>0</v>
      </c>
      <c r="I5868">
        <v>449.8</v>
      </c>
      <c r="J5868" t="s">
        <v>56</v>
      </c>
      <c r="K5868" t="s">
        <v>52</v>
      </c>
      <c r="L5868">
        <v>12157</v>
      </c>
      <c r="M5868" t="s">
        <v>185</v>
      </c>
      <c r="N5868" t="s">
        <v>0</v>
      </c>
      <c r="O5868" t="s">
        <v>3686</v>
      </c>
      <c r="P5868" t="s">
        <v>4567</v>
      </c>
      <c r="Q5868" t="s">
        <v>4278</v>
      </c>
      <c r="R5868" t="s">
        <v>3803</v>
      </c>
      <c r="W5868" s="54">
        <v>4</v>
      </c>
      <c r="X5868" s="49">
        <v>4</v>
      </c>
      <c r="Y5868" s="54">
        <v>449.8</v>
      </c>
      <c r="Z5868" s="45">
        <v>0</v>
      </c>
      <c r="AA5868" s="45">
        <v>0</v>
      </c>
    </row>
    <row r="5869" spans="3:27" x14ac:dyDescent="0.25">
      <c r="C5869" s="33">
        <v>11570</v>
      </c>
      <c r="D5869" s="1">
        <v>42747.720972222225</v>
      </c>
      <c r="E5869" s="41">
        <f t="shared" si="182"/>
        <v>2017</v>
      </c>
      <c r="F5869" s="41">
        <f t="shared" si="183"/>
        <v>1</v>
      </c>
      <c r="G5869" t="s">
        <v>61</v>
      </c>
      <c r="H5869">
        <v>0</v>
      </c>
      <c r="I5869">
        <v>276.89999999999998</v>
      </c>
      <c r="J5869" t="s">
        <v>74</v>
      </c>
      <c r="K5869" t="s">
        <v>52</v>
      </c>
      <c r="L5869">
        <v>10437</v>
      </c>
      <c r="M5869" t="s">
        <v>185</v>
      </c>
      <c r="N5869" t="s">
        <v>0</v>
      </c>
      <c r="O5869" t="s">
        <v>5078</v>
      </c>
      <c r="P5869" t="s">
        <v>4961</v>
      </c>
      <c r="W5869" s="54">
        <v>2</v>
      </c>
      <c r="X5869" s="49">
        <v>0</v>
      </c>
      <c r="Y5869" s="54">
        <v>0</v>
      </c>
      <c r="Z5869" s="34">
        <v>2</v>
      </c>
      <c r="AA5869" s="34">
        <v>276.89999999999998</v>
      </c>
    </row>
    <row r="5870" spans="3:27" x14ac:dyDescent="0.25">
      <c r="C5870" s="33">
        <v>11569</v>
      </c>
      <c r="D5870" s="1">
        <v>42747.698101851849</v>
      </c>
      <c r="E5870" s="41">
        <f t="shared" si="182"/>
        <v>2017</v>
      </c>
      <c r="F5870" s="41">
        <f t="shared" si="183"/>
        <v>1</v>
      </c>
      <c r="G5870" t="s">
        <v>309</v>
      </c>
      <c r="H5870">
        <v>0</v>
      </c>
      <c r="I5870">
        <v>169.95</v>
      </c>
      <c r="J5870" t="s">
        <v>56</v>
      </c>
      <c r="K5870" t="s">
        <v>52</v>
      </c>
      <c r="L5870">
        <v>70180</v>
      </c>
      <c r="M5870" t="s">
        <v>75</v>
      </c>
      <c r="N5870" t="s">
        <v>0</v>
      </c>
      <c r="O5870" t="s">
        <v>3768</v>
      </c>
      <c r="W5870" s="54">
        <v>1</v>
      </c>
      <c r="X5870" s="49">
        <v>1</v>
      </c>
      <c r="Y5870" s="54">
        <v>169.95</v>
      </c>
      <c r="Z5870" s="45">
        <v>0</v>
      </c>
      <c r="AA5870" s="45">
        <v>0</v>
      </c>
    </row>
    <row r="5871" spans="3:27" x14ac:dyDescent="0.25">
      <c r="C5871" s="33">
        <v>11568</v>
      </c>
      <c r="D5871" s="1">
        <v>42747.673032407409</v>
      </c>
      <c r="E5871" s="41">
        <f t="shared" si="182"/>
        <v>2017</v>
      </c>
      <c r="F5871" s="41">
        <f t="shared" si="183"/>
        <v>1</v>
      </c>
      <c r="G5871" t="s">
        <v>268</v>
      </c>
      <c r="H5871">
        <v>0</v>
      </c>
      <c r="I5871">
        <v>249.95</v>
      </c>
      <c r="J5871" t="s">
        <v>56</v>
      </c>
      <c r="K5871" t="s">
        <v>52</v>
      </c>
      <c r="L5871">
        <v>26386</v>
      </c>
      <c r="M5871" t="s">
        <v>5079</v>
      </c>
      <c r="N5871" t="s">
        <v>0</v>
      </c>
      <c r="O5871" t="s">
        <v>3992</v>
      </c>
      <c r="W5871" s="54">
        <v>1</v>
      </c>
      <c r="X5871" s="49">
        <v>0</v>
      </c>
      <c r="Y5871" s="54">
        <v>0</v>
      </c>
      <c r="Z5871" s="34">
        <v>1</v>
      </c>
      <c r="AA5871" s="34">
        <v>249.95</v>
      </c>
    </row>
    <row r="5872" spans="3:27" x14ac:dyDescent="0.25">
      <c r="C5872" s="33">
        <v>11567</v>
      </c>
      <c r="D5872" s="1">
        <v>42747.654270833336</v>
      </c>
      <c r="E5872" s="41">
        <f t="shared" si="182"/>
        <v>2017</v>
      </c>
      <c r="F5872" s="41">
        <f t="shared" si="183"/>
        <v>1</v>
      </c>
      <c r="G5872" t="s">
        <v>268</v>
      </c>
      <c r="H5872">
        <v>0</v>
      </c>
      <c r="I5872">
        <v>249.95</v>
      </c>
      <c r="J5872" t="s">
        <v>56</v>
      </c>
      <c r="K5872" t="s">
        <v>52</v>
      </c>
      <c r="L5872">
        <v>83278</v>
      </c>
      <c r="M5872" t="s">
        <v>1144</v>
      </c>
      <c r="N5872" t="s">
        <v>0</v>
      </c>
      <c r="O5872" t="s">
        <v>3992</v>
      </c>
      <c r="W5872" s="54">
        <v>1</v>
      </c>
      <c r="X5872" s="49">
        <v>0</v>
      </c>
      <c r="Y5872" s="54">
        <v>0</v>
      </c>
      <c r="Z5872" s="34">
        <v>1</v>
      </c>
      <c r="AA5872" s="34">
        <v>249.95</v>
      </c>
    </row>
    <row r="5873" spans="3:27" x14ac:dyDescent="0.25">
      <c r="C5873" s="33">
        <v>11566</v>
      </c>
      <c r="D5873" s="1">
        <v>42747.649062500001</v>
      </c>
      <c r="E5873" s="41">
        <f t="shared" si="182"/>
        <v>2017</v>
      </c>
      <c r="F5873" s="41">
        <f t="shared" si="183"/>
        <v>1</v>
      </c>
      <c r="G5873" t="s">
        <v>61</v>
      </c>
      <c r="H5873">
        <v>0</v>
      </c>
      <c r="I5873">
        <v>83.9</v>
      </c>
      <c r="J5873" t="s">
        <v>51</v>
      </c>
      <c r="K5873" t="s">
        <v>52</v>
      </c>
      <c r="L5873" t="s">
        <v>5080</v>
      </c>
      <c r="M5873" t="s">
        <v>473</v>
      </c>
      <c r="N5873" t="s">
        <v>64</v>
      </c>
      <c r="O5873" t="s">
        <v>5081</v>
      </c>
      <c r="P5873" t="s">
        <v>5082</v>
      </c>
      <c r="W5873" s="54">
        <v>2</v>
      </c>
      <c r="X5873" s="49">
        <v>0</v>
      </c>
      <c r="Y5873" s="54">
        <v>0</v>
      </c>
      <c r="Z5873" s="34">
        <v>2</v>
      </c>
      <c r="AA5873" s="34">
        <v>83.9</v>
      </c>
    </row>
    <row r="5874" spans="3:27" x14ac:dyDescent="0.25">
      <c r="C5874" s="33">
        <v>11565</v>
      </c>
      <c r="D5874" s="1">
        <v>42747.646874999999</v>
      </c>
      <c r="E5874" s="41">
        <f t="shared" si="182"/>
        <v>2017</v>
      </c>
      <c r="F5874" s="41">
        <f t="shared" si="183"/>
        <v>1</v>
      </c>
      <c r="G5874" t="s">
        <v>61</v>
      </c>
      <c r="H5874">
        <v>0</v>
      </c>
      <c r="I5874">
        <v>249.95</v>
      </c>
      <c r="J5874" t="s">
        <v>51</v>
      </c>
      <c r="K5874" t="s">
        <v>52</v>
      </c>
      <c r="L5874">
        <v>28027</v>
      </c>
      <c r="M5874" t="s">
        <v>492</v>
      </c>
      <c r="N5874" t="s">
        <v>493</v>
      </c>
      <c r="O5874" t="s">
        <v>4045</v>
      </c>
      <c r="W5874" s="54">
        <v>1</v>
      </c>
      <c r="X5874" s="49">
        <v>0</v>
      </c>
      <c r="Y5874" s="54">
        <v>0</v>
      </c>
      <c r="Z5874" s="34">
        <v>1</v>
      </c>
      <c r="AA5874" s="34">
        <v>249.95</v>
      </c>
    </row>
    <row r="5875" spans="3:27" x14ac:dyDescent="0.25">
      <c r="C5875" s="33">
        <v>11564</v>
      </c>
      <c r="D5875" s="1">
        <v>42747.564652777779</v>
      </c>
      <c r="E5875" s="41">
        <f t="shared" si="182"/>
        <v>2017</v>
      </c>
      <c r="F5875" s="41">
        <f t="shared" si="183"/>
        <v>1</v>
      </c>
      <c r="G5875" t="s">
        <v>61</v>
      </c>
      <c r="H5875">
        <v>0</v>
      </c>
      <c r="I5875">
        <v>249.95</v>
      </c>
      <c r="J5875" t="s">
        <v>51</v>
      </c>
      <c r="K5875" t="s">
        <v>52</v>
      </c>
      <c r="L5875" t="s">
        <v>5083</v>
      </c>
      <c r="M5875" t="s">
        <v>455</v>
      </c>
      <c r="N5875" t="s">
        <v>85</v>
      </c>
      <c r="O5875" t="s">
        <v>4088</v>
      </c>
      <c r="W5875" s="54">
        <v>1</v>
      </c>
      <c r="X5875" s="49">
        <v>0</v>
      </c>
      <c r="Y5875" s="54">
        <v>0</v>
      </c>
      <c r="Z5875" s="34">
        <v>1</v>
      </c>
      <c r="AA5875" s="34">
        <v>249.95</v>
      </c>
    </row>
    <row r="5876" spans="3:27" x14ac:dyDescent="0.25">
      <c r="C5876" s="33">
        <v>11563</v>
      </c>
      <c r="D5876" s="1">
        <v>42747.517789351848</v>
      </c>
      <c r="E5876" s="41">
        <f t="shared" si="182"/>
        <v>2017</v>
      </c>
      <c r="F5876" s="41">
        <f t="shared" si="183"/>
        <v>1</v>
      </c>
      <c r="G5876" t="s">
        <v>309</v>
      </c>
      <c r="H5876">
        <v>0</v>
      </c>
      <c r="I5876">
        <v>379.9</v>
      </c>
      <c r="J5876" t="s">
        <v>74</v>
      </c>
      <c r="K5876" t="s">
        <v>52</v>
      </c>
      <c r="L5876">
        <v>28357</v>
      </c>
      <c r="M5876" t="s">
        <v>280</v>
      </c>
      <c r="N5876" t="s">
        <v>0</v>
      </c>
      <c r="O5876" t="s">
        <v>4520</v>
      </c>
      <c r="P5876" t="s">
        <v>4276</v>
      </c>
      <c r="W5876" s="54">
        <v>2</v>
      </c>
      <c r="X5876" s="49">
        <v>2</v>
      </c>
      <c r="Y5876" s="54">
        <v>379.9</v>
      </c>
      <c r="Z5876" s="45">
        <v>0</v>
      </c>
      <c r="AA5876" s="45">
        <v>0</v>
      </c>
    </row>
    <row r="5877" spans="3:27" x14ac:dyDescent="0.25">
      <c r="C5877" s="33">
        <v>11562</v>
      </c>
      <c r="D5877" s="1">
        <v>42747.463622685187</v>
      </c>
      <c r="E5877" s="41">
        <f t="shared" si="182"/>
        <v>2017</v>
      </c>
      <c r="F5877" s="41">
        <f t="shared" si="183"/>
        <v>1</v>
      </c>
      <c r="G5877" t="s">
        <v>309</v>
      </c>
      <c r="H5877">
        <v>0</v>
      </c>
      <c r="I5877">
        <v>249.95</v>
      </c>
      <c r="J5877" t="s">
        <v>51</v>
      </c>
      <c r="K5877" t="s">
        <v>52</v>
      </c>
      <c r="L5877">
        <v>75329</v>
      </c>
      <c r="M5877" t="s">
        <v>414</v>
      </c>
      <c r="N5877" t="s">
        <v>415</v>
      </c>
      <c r="O5877" t="s">
        <v>4308</v>
      </c>
      <c r="W5877" s="54">
        <v>1</v>
      </c>
      <c r="X5877" s="49">
        <v>1</v>
      </c>
      <c r="Y5877" s="54">
        <v>249.95</v>
      </c>
      <c r="Z5877" s="45">
        <v>0</v>
      </c>
      <c r="AA5877" s="45">
        <v>0</v>
      </c>
    </row>
    <row r="5878" spans="3:27" x14ac:dyDescent="0.25">
      <c r="C5878" s="33">
        <v>11561</v>
      </c>
      <c r="D5878" s="1">
        <v>42747.462685185186</v>
      </c>
      <c r="E5878" s="41">
        <f t="shared" si="182"/>
        <v>2017</v>
      </c>
      <c r="F5878" s="41">
        <f t="shared" si="183"/>
        <v>1</v>
      </c>
      <c r="G5878" t="s">
        <v>309</v>
      </c>
      <c r="H5878">
        <v>0</v>
      </c>
      <c r="I5878">
        <v>169.95</v>
      </c>
      <c r="J5878" t="s">
        <v>56</v>
      </c>
      <c r="K5878" t="s">
        <v>52</v>
      </c>
      <c r="L5878">
        <v>50933</v>
      </c>
      <c r="M5878" t="s">
        <v>158</v>
      </c>
      <c r="N5878" t="s">
        <v>0</v>
      </c>
      <c r="O5878" t="s">
        <v>3921</v>
      </c>
      <c r="W5878" s="54">
        <v>1</v>
      </c>
      <c r="X5878" s="49">
        <v>1</v>
      </c>
      <c r="Y5878" s="54">
        <v>169.95</v>
      </c>
      <c r="Z5878" s="34">
        <v>0</v>
      </c>
      <c r="AA5878" s="34">
        <v>0</v>
      </c>
    </row>
    <row r="5879" spans="3:27" x14ac:dyDescent="0.25">
      <c r="C5879" s="33">
        <v>11558</v>
      </c>
      <c r="D5879" s="1">
        <v>42747.379745370374</v>
      </c>
      <c r="E5879" s="41">
        <f t="shared" si="182"/>
        <v>2017</v>
      </c>
      <c r="F5879" s="41">
        <f t="shared" si="183"/>
        <v>1</v>
      </c>
      <c r="G5879" t="s">
        <v>61</v>
      </c>
      <c r="H5879">
        <v>0</v>
      </c>
      <c r="I5879">
        <v>259.89999999999998</v>
      </c>
      <c r="J5879" t="s">
        <v>56</v>
      </c>
      <c r="K5879" t="s">
        <v>52</v>
      </c>
      <c r="L5879">
        <v>81545</v>
      </c>
      <c r="M5879" t="s">
        <v>57</v>
      </c>
      <c r="N5879" t="s">
        <v>0</v>
      </c>
      <c r="O5879" t="s">
        <v>4649</v>
      </c>
      <c r="P5879" t="s">
        <v>4367</v>
      </c>
      <c r="W5879" s="54">
        <v>2</v>
      </c>
      <c r="X5879" s="49">
        <v>1</v>
      </c>
      <c r="Y5879" s="54">
        <v>129.94999999999999</v>
      </c>
      <c r="Z5879" s="45">
        <v>1</v>
      </c>
      <c r="AA5879" s="45">
        <v>129.94999999999999</v>
      </c>
    </row>
    <row r="5880" spans="3:27" x14ac:dyDescent="0.25">
      <c r="C5880" s="33">
        <v>11555</v>
      </c>
      <c r="D5880" s="1">
        <v>42747.304745370369</v>
      </c>
      <c r="E5880" s="41">
        <f t="shared" si="182"/>
        <v>2017</v>
      </c>
      <c r="F5880" s="41">
        <f t="shared" si="183"/>
        <v>1</v>
      </c>
      <c r="G5880" t="s">
        <v>309</v>
      </c>
      <c r="H5880">
        <v>0</v>
      </c>
      <c r="I5880">
        <v>249.95</v>
      </c>
      <c r="J5880" t="s">
        <v>74</v>
      </c>
      <c r="K5880" t="s">
        <v>52</v>
      </c>
      <c r="L5880">
        <v>22301</v>
      </c>
      <c r="M5880" t="s">
        <v>168</v>
      </c>
      <c r="N5880" t="s">
        <v>0</v>
      </c>
      <c r="O5880" t="s">
        <v>4021</v>
      </c>
      <c r="W5880" s="54">
        <v>1</v>
      </c>
      <c r="X5880" s="49">
        <v>1</v>
      </c>
      <c r="Y5880" s="54">
        <v>249.95</v>
      </c>
      <c r="Z5880" s="45">
        <v>0</v>
      </c>
      <c r="AA5880" s="45">
        <v>0</v>
      </c>
    </row>
    <row r="5881" spans="3:27" x14ac:dyDescent="0.25">
      <c r="C5881" s="33">
        <v>11554</v>
      </c>
      <c r="D5881" s="1">
        <v>42746.919710648152</v>
      </c>
      <c r="E5881" s="41">
        <f t="shared" si="182"/>
        <v>2017</v>
      </c>
      <c r="F5881" s="41">
        <f t="shared" si="183"/>
        <v>1</v>
      </c>
      <c r="G5881" t="s">
        <v>309</v>
      </c>
      <c r="H5881">
        <v>0</v>
      </c>
      <c r="I5881">
        <v>389.9</v>
      </c>
      <c r="J5881" t="s">
        <v>51</v>
      </c>
      <c r="K5881" t="s">
        <v>52</v>
      </c>
      <c r="L5881">
        <v>22763</v>
      </c>
      <c r="M5881" t="s">
        <v>168</v>
      </c>
      <c r="N5881" t="s">
        <v>0</v>
      </c>
      <c r="O5881" t="s">
        <v>4977</v>
      </c>
      <c r="P5881" t="s">
        <v>4515</v>
      </c>
      <c r="W5881" s="54">
        <v>2</v>
      </c>
      <c r="X5881" s="49">
        <v>2</v>
      </c>
      <c r="Y5881" s="54">
        <v>389.9</v>
      </c>
      <c r="Z5881" s="45">
        <v>0</v>
      </c>
      <c r="AA5881" s="45">
        <v>0</v>
      </c>
    </row>
    <row r="5882" spans="3:27" x14ac:dyDescent="0.25">
      <c r="C5882" s="33">
        <v>11553</v>
      </c>
      <c r="D5882" s="1">
        <v>42746.896284722221</v>
      </c>
      <c r="E5882" s="41">
        <f t="shared" si="182"/>
        <v>2017</v>
      </c>
      <c r="F5882" s="41">
        <f t="shared" si="183"/>
        <v>1</v>
      </c>
      <c r="G5882" t="s">
        <v>61</v>
      </c>
      <c r="H5882">
        <v>0</v>
      </c>
      <c r="I5882">
        <v>97.9</v>
      </c>
      <c r="J5882" t="s">
        <v>51</v>
      </c>
      <c r="K5882" t="s">
        <v>52</v>
      </c>
      <c r="L5882">
        <v>85435</v>
      </c>
      <c r="M5882" t="s">
        <v>2974</v>
      </c>
      <c r="N5882" t="s">
        <v>0</v>
      </c>
      <c r="O5882" t="s">
        <v>5084</v>
      </c>
      <c r="P5882" t="s">
        <v>4968</v>
      </c>
      <c r="W5882" s="54">
        <v>2</v>
      </c>
      <c r="X5882" s="49">
        <v>0</v>
      </c>
      <c r="Y5882" s="54">
        <v>0</v>
      </c>
      <c r="Z5882" s="34">
        <v>2</v>
      </c>
      <c r="AA5882" s="34">
        <v>97.9</v>
      </c>
    </row>
    <row r="5883" spans="3:27" x14ac:dyDescent="0.25">
      <c r="C5883" s="33">
        <v>11550</v>
      </c>
      <c r="D5883" s="1">
        <v>42746.705543981479</v>
      </c>
      <c r="E5883" s="41">
        <f t="shared" si="182"/>
        <v>2017</v>
      </c>
      <c r="F5883" s="41">
        <f t="shared" si="183"/>
        <v>1</v>
      </c>
      <c r="G5883" t="s">
        <v>61</v>
      </c>
      <c r="H5883">
        <v>147.81</v>
      </c>
      <c r="I5883">
        <v>263.85000000000002</v>
      </c>
      <c r="J5883" t="s">
        <v>56</v>
      </c>
      <c r="K5883" t="s">
        <v>52</v>
      </c>
      <c r="L5883">
        <v>10119</v>
      </c>
      <c r="M5883" t="s">
        <v>185</v>
      </c>
      <c r="N5883" t="s">
        <v>0</v>
      </c>
      <c r="O5883" t="s">
        <v>5085</v>
      </c>
      <c r="P5883" t="s">
        <v>5086</v>
      </c>
      <c r="Q5883" t="s">
        <v>5087</v>
      </c>
      <c r="R5883" t="s">
        <v>5088</v>
      </c>
      <c r="S5883" t="s">
        <v>5089</v>
      </c>
      <c r="W5883" s="54">
        <v>5</v>
      </c>
      <c r="X5883" s="49">
        <v>4</v>
      </c>
      <c r="Y5883" s="54">
        <v>183.90000000000003</v>
      </c>
      <c r="Z5883" s="45">
        <v>1</v>
      </c>
      <c r="AA5883" s="45">
        <v>79.95</v>
      </c>
    </row>
    <row r="5884" spans="3:27" x14ac:dyDescent="0.25">
      <c r="C5884" s="33">
        <v>11549</v>
      </c>
      <c r="D5884" s="1">
        <v>42746.705300925925</v>
      </c>
      <c r="E5884" s="41">
        <f t="shared" si="182"/>
        <v>2017</v>
      </c>
      <c r="F5884" s="41">
        <f t="shared" si="183"/>
        <v>1</v>
      </c>
      <c r="G5884" t="s">
        <v>268</v>
      </c>
      <c r="H5884">
        <v>0</v>
      </c>
      <c r="I5884">
        <v>619.79999999999995</v>
      </c>
      <c r="J5884" t="s">
        <v>56</v>
      </c>
      <c r="K5884" t="s">
        <v>52</v>
      </c>
      <c r="L5884">
        <v>10779</v>
      </c>
      <c r="M5884" t="s">
        <v>185</v>
      </c>
      <c r="N5884" t="s">
        <v>0</v>
      </c>
      <c r="O5884" t="s">
        <v>4034</v>
      </c>
      <c r="P5884" t="s">
        <v>3725</v>
      </c>
      <c r="Q5884" t="s">
        <v>3749</v>
      </c>
      <c r="R5884" t="s">
        <v>3993</v>
      </c>
      <c r="W5884" s="54">
        <v>4</v>
      </c>
      <c r="X5884" s="49">
        <v>0</v>
      </c>
      <c r="Y5884" s="54">
        <v>0</v>
      </c>
      <c r="Z5884" s="34">
        <v>4</v>
      </c>
      <c r="AA5884" s="34">
        <v>619.79999999999995</v>
      </c>
    </row>
    <row r="5885" spans="3:27" x14ac:dyDescent="0.25">
      <c r="C5885" s="33">
        <v>11547</v>
      </c>
      <c r="D5885" s="1">
        <v>42746.701215277775</v>
      </c>
      <c r="E5885" s="41">
        <f t="shared" si="182"/>
        <v>2017</v>
      </c>
      <c r="F5885" s="41">
        <f t="shared" si="183"/>
        <v>1</v>
      </c>
      <c r="G5885" t="s">
        <v>309</v>
      </c>
      <c r="H5885">
        <v>0</v>
      </c>
      <c r="I5885">
        <v>439.85</v>
      </c>
      <c r="J5885" t="s">
        <v>56</v>
      </c>
      <c r="K5885" t="s">
        <v>52</v>
      </c>
      <c r="L5885">
        <v>60528</v>
      </c>
      <c r="M5885" t="s">
        <v>671</v>
      </c>
      <c r="N5885" t="s">
        <v>0</v>
      </c>
      <c r="O5885" t="s">
        <v>4034</v>
      </c>
      <c r="P5885" t="s">
        <v>3749</v>
      </c>
      <c r="Q5885" t="s">
        <v>4004</v>
      </c>
      <c r="W5885" s="54">
        <v>3</v>
      </c>
      <c r="X5885" s="49">
        <v>3</v>
      </c>
      <c r="Y5885" s="54">
        <v>439.85</v>
      </c>
      <c r="Z5885" s="45">
        <v>0</v>
      </c>
      <c r="AA5885" s="45">
        <v>0</v>
      </c>
    </row>
    <row r="5886" spans="3:27" x14ac:dyDescent="0.25">
      <c r="C5886" s="33">
        <v>11546</v>
      </c>
      <c r="D5886" s="1">
        <v>42746.625694444447</v>
      </c>
      <c r="E5886" s="41">
        <f t="shared" si="182"/>
        <v>2017</v>
      </c>
      <c r="F5886" s="41">
        <f t="shared" si="183"/>
        <v>1</v>
      </c>
      <c r="G5886" t="s">
        <v>309</v>
      </c>
      <c r="H5886">
        <v>0</v>
      </c>
      <c r="I5886">
        <v>69.95</v>
      </c>
      <c r="J5886" t="s">
        <v>56</v>
      </c>
      <c r="K5886" t="s">
        <v>52</v>
      </c>
      <c r="L5886">
        <v>46119</v>
      </c>
      <c r="M5886" t="s">
        <v>125</v>
      </c>
      <c r="N5886" t="s">
        <v>0</v>
      </c>
      <c r="O5886" t="s">
        <v>4255</v>
      </c>
      <c r="W5886" s="54">
        <v>1</v>
      </c>
      <c r="X5886" s="49">
        <v>1</v>
      </c>
      <c r="Y5886" s="54">
        <v>69.95</v>
      </c>
      <c r="Z5886" s="45">
        <v>0</v>
      </c>
      <c r="AA5886" s="45">
        <v>0</v>
      </c>
    </row>
    <row r="5887" spans="3:27" x14ac:dyDescent="0.25">
      <c r="C5887" s="33">
        <v>11545</v>
      </c>
      <c r="D5887" s="1">
        <v>42746.609722222223</v>
      </c>
      <c r="E5887" s="41">
        <f t="shared" si="182"/>
        <v>2017</v>
      </c>
      <c r="F5887" s="41">
        <f t="shared" si="183"/>
        <v>1</v>
      </c>
      <c r="G5887" t="s">
        <v>61</v>
      </c>
      <c r="H5887">
        <v>0</v>
      </c>
      <c r="I5887">
        <v>509.85</v>
      </c>
      <c r="J5887" t="s">
        <v>56</v>
      </c>
      <c r="K5887" t="s">
        <v>52</v>
      </c>
      <c r="L5887">
        <v>21337</v>
      </c>
      <c r="M5887" t="s">
        <v>537</v>
      </c>
      <c r="N5887" t="s">
        <v>0</v>
      </c>
      <c r="O5887" t="s">
        <v>4469</v>
      </c>
      <c r="P5887" t="s">
        <v>4526</v>
      </c>
      <c r="Q5887" t="s">
        <v>4243</v>
      </c>
      <c r="W5887" s="54">
        <v>3</v>
      </c>
      <c r="X5887" s="49">
        <v>2</v>
      </c>
      <c r="Y5887" s="54">
        <v>339.90000000000003</v>
      </c>
      <c r="Z5887" s="45">
        <v>1</v>
      </c>
      <c r="AA5887" s="45">
        <v>169.95</v>
      </c>
    </row>
    <row r="5888" spans="3:27" x14ac:dyDescent="0.25">
      <c r="C5888" s="33">
        <v>11544</v>
      </c>
      <c r="D5888" s="1">
        <v>42746.576168981483</v>
      </c>
      <c r="E5888" s="41">
        <f t="shared" si="182"/>
        <v>2017</v>
      </c>
      <c r="F5888" s="41">
        <f t="shared" si="183"/>
        <v>1</v>
      </c>
      <c r="G5888" t="s">
        <v>61</v>
      </c>
      <c r="H5888">
        <v>0</v>
      </c>
      <c r="I5888">
        <v>429.85</v>
      </c>
      <c r="J5888" t="s">
        <v>56</v>
      </c>
      <c r="K5888" t="s">
        <v>52</v>
      </c>
      <c r="L5888">
        <v>49716</v>
      </c>
      <c r="M5888" t="s">
        <v>4927</v>
      </c>
      <c r="N5888" t="s">
        <v>0</v>
      </c>
      <c r="O5888" t="s">
        <v>3815</v>
      </c>
      <c r="P5888" t="s">
        <v>4092</v>
      </c>
      <c r="Q5888" t="s">
        <v>5090</v>
      </c>
      <c r="W5888" s="54">
        <v>3</v>
      </c>
      <c r="X5888" s="49">
        <v>2</v>
      </c>
      <c r="Y5888" s="54">
        <v>299.90000000000003</v>
      </c>
      <c r="Z5888" s="45">
        <v>1</v>
      </c>
      <c r="AA5888" s="45">
        <v>129.94999999999999</v>
      </c>
    </row>
    <row r="5889" spans="3:27" x14ac:dyDescent="0.25">
      <c r="C5889" s="33">
        <v>11543</v>
      </c>
      <c r="D5889" s="1">
        <v>42746.564942129633</v>
      </c>
      <c r="E5889" s="41">
        <f t="shared" si="182"/>
        <v>2017</v>
      </c>
      <c r="F5889" s="41">
        <f t="shared" si="183"/>
        <v>1</v>
      </c>
      <c r="G5889" t="s">
        <v>309</v>
      </c>
      <c r="H5889">
        <v>0</v>
      </c>
      <c r="I5889">
        <v>249.95</v>
      </c>
      <c r="J5889" t="s">
        <v>74</v>
      </c>
      <c r="K5889" t="s">
        <v>52</v>
      </c>
      <c r="L5889">
        <v>10997</v>
      </c>
      <c r="M5889" t="s">
        <v>185</v>
      </c>
      <c r="N5889" t="s">
        <v>0</v>
      </c>
      <c r="O5889" t="s">
        <v>3992</v>
      </c>
      <c r="W5889" s="54">
        <v>1</v>
      </c>
      <c r="X5889" s="49">
        <v>1</v>
      </c>
      <c r="Y5889" s="54">
        <v>249.95</v>
      </c>
      <c r="Z5889" s="45">
        <v>0</v>
      </c>
      <c r="AA5889" s="45">
        <v>0</v>
      </c>
    </row>
    <row r="5890" spans="3:27" x14ac:dyDescent="0.25">
      <c r="C5890" s="33">
        <v>11540</v>
      </c>
      <c r="D5890" s="1">
        <v>42746.41269675926</v>
      </c>
      <c r="E5890" s="41">
        <f t="shared" si="182"/>
        <v>2017</v>
      </c>
      <c r="F5890" s="41">
        <f t="shared" si="183"/>
        <v>1</v>
      </c>
      <c r="G5890" t="s">
        <v>309</v>
      </c>
      <c r="H5890">
        <v>0</v>
      </c>
      <c r="I5890">
        <v>259.89999999999998</v>
      </c>
      <c r="J5890" t="s">
        <v>74</v>
      </c>
      <c r="K5890" t="s">
        <v>52</v>
      </c>
      <c r="L5890">
        <v>10117</v>
      </c>
      <c r="M5890" t="s">
        <v>185</v>
      </c>
      <c r="N5890" t="s">
        <v>0</v>
      </c>
      <c r="O5890" t="s">
        <v>3896</v>
      </c>
      <c r="P5890" t="s">
        <v>5091</v>
      </c>
      <c r="W5890" s="54">
        <v>2</v>
      </c>
      <c r="X5890" s="49">
        <v>2</v>
      </c>
      <c r="Y5890" s="54">
        <v>259.89999999999998</v>
      </c>
      <c r="Z5890" s="45">
        <v>0</v>
      </c>
      <c r="AA5890" s="45">
        <v>0</v>
      </c>
    </row>
    <row r="5891" spans="3:27" x14ac:dyDescent="0.25">
      <c r="C5891" s="33">
        <v>11539</v>
      </c>
      <c r="D5891" s="1">
        <v>42746.391921296294</v>
      </c>
      <c r="E5891" s="41">
        <f t="shared" si="182"/>
        <v>2017</v>
      </c>
      <c r="F5891" s="41">
        <f t="shared" si="183"/>
        <v>1</v>
      </c>
      <c r="G5891" t="s">
        <v>309</v>
      </c>
      <c r="H5891">
        <v>0</v>
      </c>
      <c r="I5891">
        <v>129.94999999999999</v>
      </c>
      <c r="J5891" t="s">
        <v>56</v>
      </c>
      <c r="K5891" t="s">
        <v>52</v>
      </c>
      <c r="L5891">
        <v>77960</v>
      </c>
      <c r="M5891" t="s">
        <v>5092</v>
      </c>
      <c r="N5891" t="s">
        <v>0</v>
      </c>
      <c r="O5891" t="s">
        <v>3712</v>
      </c>
      <c r="W5891" s="54">
        <v>1</v>
      </c>
      <c r="X5891" s="49">
        <v>1</v>
      </c>
      <c r="Y5891" s="54">
        <v>129.94999999999999</v>
      </c>
      <c r="Z5891" s="45">
        <v>0</v>
      </c>
      <c r="AA5891" s="45">
        <v>0</v>
      </c>
    </row>
    <row r="5892" spans="3:27" x14ac:dyDescent="0.25">
      <c r="C5892" s="33">
        <v>11535</v>
      </c>
      <c r="D5892" s="1">
        <v>42746.344305555554</v>
      </c>
      <c r="E5892" s="41">
        <f t="shared" si="182"/>
        <v>2017</v>
      </c>
      <c r="F5892" s="41">
        <f t="shared" si="183"/>
        <v>1</v>
      </c>
      <c r="G5892" t="s">
        <v>61</v>
      </c>
      <c r="H5892">
        <v>0</v>
      </c>
      <c r="I5892">
        <v>198.85</v>
      </c>
      <c r="J5892" t="s">
        <v>56</v>
      </c>
      <c r="K5892" t="s">
        <v>52</v>
      </c>
      <c r="L5892">
        <v>22765</v>
      </c>
      <c r="M5892" t="s">
        <v>168</v>
      </c>
      <c r="N5892" t="s">
        <v>0</v>
      </c>
      <c r="O5892" t="s">
        <v>5093</v>
      </c>
      <c r="P5892" t="s">
        <v>4215</v>
      </c>
      <c r="Q5892" t="s">
        <v>3839</v>
      </c>
      <c r="W5892" s="54">
        <v>3</v>
      </c>
      <c r="X5892" s="49">
        <v>0</v>
      </c>
      <c r="Y5892" s="54">
        <v>0</v>
      </c>
      <c r="Z5892" s="34">
        <v>3</v>
      </c>
      <c r="AA5892" s="34">
        <v>198.85</v>
      </c>
    </row>
    <row r="5893" spans="3:27" x14ac:dyDescent="0.25">
      <c r="C5893" s="33">
        <v>11534</v>
      </c>
      <c r="D5893" s="1">
        <v>42746.294189814813</v>
      </c>
      <c r="E5893" s="41">
        <f t="shared" si="182"/>
        <v>2017</v>
      </c>
      <c r="F5893" s="41">
        <f t="shared" si="183"/>
        <v>1</v>
      </c>
      <c r="G5893" t="s">
        <v>61</v>
      </c>
      <c r="H5893">
        <v>0</v>
      </c>
      <c r="I5893">
        <v>239.95</v>
      </c>
      <c r="J5893" t="s">
        <v>51</v>
      </c>
      <c r="K5893" t="s">
        <v>52</v>
      </c>
      <c r="L5893">
        <v>75015</v>
      </c>
      <c r="M5893" t="s">
        <v>411</v>
      </c>
      <c r="N5893" t="s">
        <v>385</v>
      </c>
      <c r="O5893" t="s">
        <v>4991</v>
      </c>
      <c r="W5893" s="54">
        <v>1</v>
      </c>
      <c r="X5893" s="49">
        <v>0</v>
      </c>
      <c r="Y5893" s="54">
        <v>0</v>
      </c>
      <c r="Z5893" s="34">
        <v>1</v>
      </c>
      <c r="AA5893" s="34">
        <v>239.95</v>
      </c>
    </row>
    <row r="5894" spans="3:27" x14ac:dyDescent="0.25">
      <c r="C5894" s="33">
        <v>11533</v>
      </c>
      <c r="D5894" s="1">
        <v>42746.287627314814</v>
      </c>
      <c r="E5894" s="41">
        <f t="shared" si="182"/>
        <v>2017</v>
      </c>
      <c r="F5894" s="41">
        <f t="shared" si="183"/>
        <v>1</v>
      </c>
      <c r="G5894" t="s">
        <v>61</v>
      </c>
      <c r="H5894">
        <v>0</v>
      </c>
      <c r="I5894">
        <v>34.950000000000003</v>
      </c>
      <c r="J5894" t="s">
        <v>74</v>
      </c>
      <c r="K5894" t="s">
        <v>52</v>
      </c>
      <c r="L5894">
        <v>9000</v>
      </c>
      <c r="M5894" t="s">
        <v>543</v>
      </c>
      <c r="N5894" t="s">
        <v>201</v>
      </c>
      <c r="O5894" t="s">
        <v>5081</v>
      </c>
      <c r="W5894" s="54">
        <v>1</v>
      </c>
      <c r="X5894" s="49">
        <v>0</v>
      </c>
      <c r="Y5894" s="54">
        <v>0</v>
      </c>
      <c r="Z5894" s="34">
        <v>1</v>
      </c>
      <c r="AA5894" s="34">
        <v>34.950000000000003</v>
      </c>
    </row>
    <row r="5895" spans="3:27" x14ac:dyDescent="0.25">
      <c r="C5895" s="33">
        <v>11532</v>
      </c>
      <c r="D5895" s="1">
        <v>42745.994432870371</v>
      </c>
      <c r="E5895" s="41">
        <f t="shared" ref="E5895:E5958" si="184">YEAR(D5895)</f>
        <v>2017</v>
      </c>
      <c r="F5895" s="41">
        <f t="shared" ref="F5895:F5958" si="185">MONTH(D5895)</f>
        <v>1</v>
      </c>
      <c r="G5895" t="s">
        <v>61</v>
      </c>
      <c r="H5895">
        <v>0</v>
      </c>
      <c r="I5895">
        <v>169.95</v>
      </c>
      <c r="J5895" t="s">
        <v>51</v>
      </c>
      <c r="K5895" t="s">
        <v>52</v>
      </c>
      <c r="L5895">
        <v>78462</v>
      </c>
      <c r="M5895" t="s">
        <v>1210</v>
      </c>
      <c r="N5895" t="s">
        <v>0</v>
      </c>
      <c r="O5895" t="s">
        <v>4002</v>
      </c>
      <c r="W5895" s="54">
        <v>1</v>
      </c>
      <c r="X5895" s="49">
        <v>1</v>
      </c>
      <c r="Y5895" s="54">
        <v>169.95</v>
      </c>
      <c r="Z5895" s="45">
        <v>0</v>
      </c>
      <c r="AA5895" s="45">
        <v>0</v>
      </c>
    </row>
    <row r="5896" spans="3:27" x14ac:dyDescent="0.25">
      <c r="C5896" s="33">
        <v>11529</v>
      </c>
      <c r="D5896" s="1">
        <v>42745.938888888886</v>
      </c>
      <c r="E5896" s="41">
        <f t="shared" si="184"/>
        <v>2017</v>
      </c>
      <c r="F5896" s="41">
        <f t="shared" si="185"/>
        <v>1</v>
      </c>
      <c r="G5896" t="s">
        <v>268</v>
      </c>
      <c r="H5896">
        <v>0</v>
      </c>
      <c r="I5896">
        <v>499.9</v>
      </c>
      <c r="J5896" t="s">
        <v>56</v>
      </c>
      <c r="K5896" t="s">
        <v>52</v>
      </c>
      <c r="L5896">
        <v>80997</v>
      </c>
      <c r="M5896" t="s">
        <v>57</v>
      </c>
      <c r="N5896" t="s">
        <v>0</v>
      </c>
      <c r="O5896" t="s">
        <v>4021</v>
      </c>
      <c r="P5896" t="s">
        <v>4481</v>
      </c>
      <c r="W5896" s="54">
        <v>2</v>
      </c>
      <c r="X5896" s="49">
        <v>0</v>
      </c>
      <c r="Y5896" s="54">
        <v>0</v>
      </c>
      <c r="Z5896" s="34">
        <v>2</v>
      </c>
      <c r="AA5896" s="34">
        <v>499.9</v>
      </c>
    </row>
    <row r="5897" spans="3:27" x14ac:dyDescent="0.25">
      <c r="C5897" s="33">
        <v>11528</v>
      </c>
      <c r="D5897" s="1">
        <v>42745.910439814812</v>
      </c>
      <c r="E5897" s="41">
        <f t="shared" si="184"/>
        <v>2017</v>
      </c>
      <c r="F5897" s="41">
        <f t="shared" si="185"/>
        <v>1</v>
      </c>
      <c r="G5897" t="s">
        <v>309</v>
      </c>
      <c r="H5897">
        <v>0</v>
      </c>
      <c r="I5897">
        <v>239.95</v>
      </c>
      <c r="J5897" t="s">
        <v>56</v>
      </c>
      <c r="K5897" t="s">
        <v>52</v>
      </c>
      <c r="L5897">
        <v>10119</v>
      </c>
      <c r="M5897" t="s">
        <v>185</v>
      </c>
      <c r="N5897" t="s">
        <v>0</v>
      </c>
      <c r="O5897" t="s">
        <v>5030</v>
      </c>
      <c r="W5897" s="54">
        <v>1</v>
      </c>
      <c r="X5897" s="49">
        <v>1</v>
      </c>
      <c r="Y5897" s="54">
        <v>239.95</v>
      </c>
      <c r="Z5897" s="45">
        <v>0</v>
      </c>
      <c r="AA5897" s="45">
        <v>0</v>
      </c>
    </row>
    <row r="5898" spans="3:27" x14ac:dyDescent="0.25">
      <c r="C5898" s="33">
        <v>11527</v>
      </c>
      <c r="D5898" s="1">
        <v>42745.865682870368</v>
      </c>
      <c r="E5898" s="41">
        <f t="shared" si="184"/>
        <v>2017</v>
      </c>
      <c r="F5898" s="41">
        <f t="shared" si="185"/>
        <v>1</v>
      </c>
      <c r="G5898" t="s">
        <v>309</v>
      </c>
      <c r="H5898">
        <v>0</v>
      </c>
      <c r="I5898">
        <v>169.95</v>
      </c>
      <c r="J5898" t="s">
        <v>56</v>
      </c>
      <c r="K5898" t="s">
        <v>52</v>
      </c>
      <c r="L5898">
        <v>81677</v>
      </c>
      <c r="M5898" t="s">
        <v>57</v>
      </c>
      <c r="N5898" t="s">
        <v>0</v>
      </c>
      <c r="O5898" t="s">
        <v>4034</v>
      </c>
      <c r="W5898" s="54">
        <v>1</v>
      </c>
      <c r="X5898" s="49">
        <v>1</v>
      </c>
      <c r="Y5898" s="54">
        <v>169.95</v>
      </c>
      <c r="Z5898" s="45">
        <v>0</v>
      </c>
      <c r="AA5898" s="45">
        <v>0</v>
      </c>
    </row>
    <row r="5899" spans="3:27" x14ac:dyDescent="0.25">
      <c r="C5899" s="33">
        <v>11526</v>
      </c>
      <c r="D5899" s="1">
        <v>42745.865439814814</v>
      </c>
      <c r="E5899" s="41">
        <f t="shared" si="184"/>
        <v>2017</v>
      </c>
      <c r="F5899" s="41">
        <f t="shared" si="185"/>
        <v>1</v>
      </c>
      <c r="G5899" t="s">
        <v>309</v>
      </c>
      <c r="H5899">
        <v>0</v>
      </c>
      <c r="I5899">
        <v>339.9</v>
      </c>
      <c r="J5899" t="s">
        <v>51</v>
      </c>
      <c r="K5899" t="s">
        <v>52</v>
      </c>
      <c r="L5899">
        <v>1210</v>
      </c>
      <c r="M5899" t="s">
        <v>357</v>
      </c>
      <c r="N5899" t="s">
        <v>307</v>
      </c>
      <c r="O5899" t="s">
        <v>4034</v>
      </c>
      <c r="P5899" t="s">
        <v>3725</v>
      </c>
      <c r="W5899" s="54">
        <v>2</v>
      </c>
      <c r="X5899" s="49">
        <v>2</v>
      </c>
      <c r="Y5899" s="54">
        <v>339.9</v>
      </c>
      <c r="Z5899" s="45">
        <v>0</v>
      </c>
      <c r="AA5899" s="45">
        <v>0</v>
      </c>
    </row>
    <row r="5900" spans="3:27" x14ac:dyDescent="0.25">
      <c r="C5900" s="33">
        <v>11525</v>
      </c>
      <c r="D5900" s="1">
        <v>42745.807083333333</v>
      </c>
      <c r="E5900" s="41">
        <f t="shared" si="184"/>
        <v>2017</v>
      </c>
      <c r="F5900" s="41">
        <f t="shared" si="185"/>
        <v>1</v>
      </c>
      <c r="G5900" t="s">
        <v>61</v>
      </c>
      <c r="H5900">
        <v>0</v>
      </c>
      <c r="I5900">
        <v>239.95</v>
      </c>
      <c r="J5900" t="s">
        <v>74</v>
      </c>
      <c r="K5900" t="s">
        <v>52</v>
      </c>
      <c r="L5900">
        <v>50859</v>
      </c>
      <c r="M5900" t="s">
        <v>158</v>
      </c>
      <c r="N5900" t="s">
        <v>0</v>
      </c>
      <c r="O5900" t="s">
        <v>5031</v>
      </c>
      <c r="W5900" s="54">
        <v>1</v>
      </c>
      <c r="X5900" s="49">
        <v>0</v>
      </c>
      <c r="Y5900" s="54">
        <v>0</v>
      </c>
      <c r="Z5900" s="34">
        <v>1</v>
      </c>
      <c r="AA5900" s="34">
        <v>239.95</v>
      </c>
    </row>
    <row r="5901" spans="3:27" x14ac:dyDescent="0.25">
      <c r="C5901" s="33">
        <v>11524</v>
      </c>
      <c r="D5901" s="1">
        <v>42745.792847222219</v>
      </c>
      <c r="E5901" s="41">
        <f t="shared" si="184"/>
        <v>2017</v>
      </c>
      <c r="F5901" s="41">
        <f t="shared" si="185"/>
        <v>1</v>
      </c>
      <c r="G5901" t="s">
        <v>309</v>
      </c>
      <c r="H5901">
        <v>0</v>
      </c>
      <c r="I5901">
        <v>299.89999999999998</v>
      </c>
      <c r="J5901" t="s">
        <v>56</v>
      </c>
      <c r="K5901" t="s">
        <v>52</v>
      </c>
      <c r="L5901">
        <v>81677</v>
      </c>
      <c r="M5901" t="s">
        <v>57</v>
      </c>
      <c r="N5901" t="s">
        <v>0</v>
      </c>
      <c r="O5901" t="s">
        <v>4003</v>
      </c>
      <c r="P5901" t="s">
        <v>4004</v>
      </c>
      <c r="W5901" s="54">
        <v>2</v>
      </c>
      <c r="X5901" s="49">
        <v>2</v>
      </c>
      <c r="Y5901" s="54">
        <v>299.89999999999998</v>
      </c>
      <c r="Z5901" s="45">
        <v>0</v>
      </c>
      <c r="AA5901" s="45">
        <v>0</v>
      </c>
    </row>
    <row r="5902" spans="3:27" x14ac:dyDescent="0.25">
      <c r="C5902" s="33">
        <v>11523</v>
      </c>
      <c r="D5902" s="1">
        <v>42745.765717592592</v>
      </c>
      <c r="E5902" s="41">
        <f t="shared" si="184"/>
        <v>2017</v>
      </c>
      <c r="F5902" s="41">
        <f t="shared" si="185"/>
        <v>1</v>
      </c>
      <c r="G5902" t="s">
        <v>61</v>
      </c>
      <c r="H5902">
        <v>0</v>
      </c>
      <c r="I5902">
        <v>389.75</v>
      </c>
      <c r="J5902" t="s">
        <v>56</v>
      </c>
      <c r="K5902" t="s">
        <v>52</v>
      </c>
      <c r="L5902">
        <v>70191</v>
      </c>
      <c r="M5902" t="s">
        <v>75</v>
      </c>
      <c r="N5902" t="s">
        <v>0</v>
      </c>
      <c r="O5902" t="s">
        <v>3678</v>
      </c>
      <c r="P5902" t="s">
        <v>5094</v>
      </c>
      <c r="Q5902" t="s">
        <v>4207</v>
      </c>
      <c r="R5902" t="s">
        <v>5075</v>
      </c>
      <c r="S5902" t="s">
        <v>5095</v>
      </c>
      <c r="W5902" s="54">
        <v>5</v>
      </c>
      <c r="X5902" s="49">
        <v>4</v>
      </c>
      <c r="Y5902" s="54">
        <v>309.8</v>
      </c>
      <c r="Z5902" s="45">
        <v>1</v>
      </c>
      <c r="AA5902" s="45">
        <v>79.95</v>
      </c>
    </row>
    <row r="5903" spans="3:27" x14ac:dyDescent="0.25">
      <c r="C5903" s="33">
        <v>11517</v>
      </c>
      <c r="D5903" s="1">
        <v>42745.704861111109</v>
      </c>
      <c r="E5903" s="41">
        <f t="shared" si="184"/>
        <v>2017</v>
      </c>
      <c r="F5903" s="41">
        <f t="shared" si="185"/>
        <v>1</v>
      </c>
      <c r="G5903" t="s">
        <v>61</v>
      </c>
      <c r="H5903">
        <v>0</v>
      </c>
      <c r="I5903">
        <v>249.95</v>
      </c>
      <c r="J5903" t="s">
        <v>74</v>
      </c>
      <c r="K5903" t="s">
        <v>52</v>
      </c>
      <c r="L5903">
        <v>6380</v>
      </c>
      <c r="M5903" t="s">
        <v>5096</v>
      </c>
      <c r="N5903" t="s">
        <v>307</v>
      </c>
      <c r="O5903" t="s">
        <v>3759</v>
      </c>
      <c r="W5903" s="54">
        <v>1</v>
      </c>
      <c r="X5903" s="49">
        <v>1</v>
      </c>
      <c r="Y5903" s="54">
        <v>249.95</v>
      </c>
      <c r="Z5903" s="45">
        <v>0</v>
      </c>
      <c r="AA5903" s="45">
        <v>0</v>
      </c>
    </row>
    <row r="5904" spans="3:27" x14ac:dyDescent="0.25">
      <c r="C5904" s="33">
        <v>11506</v>
      </c>
      <c r="D5904" s="1">
        <v>42745.620833333334</v>
      </c>
      <c r="E5904" s="41">
        <f t="shared" si="184"/>
        <v>2017</v>
      </c>
      <c r="F5904" s="41">
        <f t="shared" si="185"/>
        <v>1</v>
      </c>
      <c r="G5904" t="s">
        <v>309</v>
      </c>
      <c r="H5904">
        <v>0</v>
      </c>
      <c r="I5904">
        <v>249.95</v>
      </c>
      <c r="J5904" t="s">
        <v>74</v>
      </c>
      <c r="K5904" t="s">
        <v>52</v>
      </c>
      <c r="L5904">
        <v>77656</v>
      </c>
      <c r="M5904" t="s">
        <v>1554</v>
      </c>
      <c r="N5904" t="s">
        <v>0</v>
      </c>
      <c r="O5904" t="s">
        <v>4514</v>
      </c>
      <c r="W5904" s="54">
        <v>1</v>
      </c>
      <c r="X5904" s="49">
        <v>1</v>
      </c>
      <c r="Y5904" s="54">
        <v>249.95</v>
      </c>
      <c r="Z5904" s="34">
        <v>0</v>
      </c>
      <c r="AA5904" s="34">
        <v>0</v>
      </c>
    </row>
    <row r="5905" spans="3:27" x14ac:dyDescent="0.25">
      <c r="C5905" s="33">
        <v>11505</v>
      </c>
      <c r="D5905" s="1">
        <v>42745.573125000003</v>
      </c>
      <c r="E5905" s="41">
        <f t="shared" si="184"/>
        <v>2017</v>
      </c>
      <c r="F5905" s="41">
        <f t="shared" si="185"/>
        <v>1</v>
      </c>
      <c r="G5905" t="s">
        <v>309</v>
      </c>
      <c r="H5905">
        <v>0</v>
      </c>
      <c r="I5905">
        <v>419.85</v>
      </c>
      <c r="J5905" t="s">
        <v>74</v>
      </c>
      <c r="K5905" t="s">
        <v>52</v>
      </c>
      <c r="L5905">
        <v>1050</v>
      </c>
      <c r="M5905" t="s">
        <v>1777</v>
      </c>
      <c r="N5905" t="s">
        <v>201</v>
      </c>
      <c r="O5905" t="s">
        <v>4471</v>
      </c>
      <c r="P5905" t="s">
        <v>5097</v>
      </c>
      <c r="Q5905" t="s">
        <v>3767</v>
      </c>
      <c r="W5905" s="54">
        <v>3</v>
      </c>
      <c r="X5905" s="49">
        <v>3</v>
      </c>
      <c r="Y5905" s="54">
        <v>419.85</v>
      </c>
      <c r="Z5905" s="45">
        <v>0</v>
      </c>
      <c r="AA5905" s="45">
        <v>0</v>
      </c>
    </row>
    <row r="5906" spans="3:27" x14ac:dyDescent="0.25">
      <c r="C5906" s="33">
        <v>11504</v>
      </c>
      <c r="D5906" s="1">
        <v>42745.556250000001</v>
      </c>
      <c r="E5906" s="41">
        <f t="shared" si="184"/>
        <v>2017</v>
      </c>
      <c r="F5906" s="41">
        <f t="shared" si="185"/>
        <v>1</v>
      </c>
      <c r="G5906" t="s">
        <v>61</v>
      </c>
      <c r="H5906">
        <v>0</v>
      </c>
      <c r="I5906">
        <v>318.89999999999998</v>
      </c>
      <c r="J5906" t="s">
        <v>74</v>
      </c>
      <c r="K5906" t="s">
        <v>52</v>
      </c>
      <c r="L5906">
        <v>10717</v>
      </c>
      <c r="M5906" t="s">
        <v>185</v>
      </c>
      <c r="N5906" t="s">
        <v>0</v>
      </c>
      <c r="O5906" t="s">
        <v>4961</v>
      </c>
      <c r="P5906" t="s">
        <v>5067</v>
      </c>
      <c r="W5906" s="54">
        <v>2</v>
      </c>
      <c r="X5906" s="49">
        <v>1</v>
      </c>
      <c r="Y5906" s="54">
        <v>118.94999999999999</v>
      </c>
      <c r="Z5906" s="45">
        <v>1</v>
      </c>
      <c r="AA5906" s="45">
        <v>199.95</v>
      </c>
    </row>
    <row r="5907" spans="3:27" x14ac:dyDescent="0.25">
      <c r="C5907" s="33">
        <v>11476</v>
      </c>
      <c r="D5907" s="1">
        <v>42745.390972222223</v>
      </c>
      <c r="E5907" s="41">
        <f t="shared" si="184"/>
        <v>2017</v>
      </c>
      <c r="F5907" s="41">
        <f t="shared" si="185"/>
        <v>1</v>
      </c>
      <c r="G5907" t="s">
        <v>309</v>
      </c>
      <c r="H5907">
        <v>0</v>
      </c>
      <c r="I5907">
        <v>249.95</v>
      </c>
      <c r="J5907" t="s">
        <v>56</v>
      </c>
      <c r="K5907" t="s">
        <v>52</v>
      </c>
      <c r="L5907">
        <v>26386</v>
      </c>
      <c r="M5907" t="s">
        <v>5079</v>
      </c>
      <c r="N5907" t="s">
        <v>0</v>
      </c>
      <c r="O5907" t="s">
        <v>4021</v>
      </c>
      <c r="W5907" s="54">
        <v>1</v>
      </c>
      <c r="X5907" s="49">
        <v>1</v>
      </c>
      <c r="Y5907" s="54">
        <v>249.95</v>
      </c>
      <c r="Z5907" s="45">
        <v>0</v>
      </c>
      <c r="AA5907" s="45">
        <v>0</v>
      </c>
    </row>
    <row r="5908" spans="3:27" x14ac:dyDescent="0.25">
      <c r="C5908" s="33">
        <v>11463</v>
      </c>
      <c r="D5908" s="1">
        <v>42744.851388888892</v>
      </c>
      <c r="E5908" s="41">
        <f t="shared" si="184"/>
        <v>2017</v>
      </c>
      <c r="F5908" s="41">
        <f t="shared" si="185"/>
        <v>1</v>
      </c>
      <c r="G5908" t="s">
        <v>309</v>
      </c>
      <c r="H5908">
        <v>0</v>
      </c>
      <c r="I5908">
        <v>169.95</v>
      </c>
      <c r="J5908" t="s">
        <v>56</v>
      </c>
      <c r="K5908" t="s">
        <v>52</v>
      </c>
      <c r="L5908">
        <v>50933</v>
      </c>
      <c r="M5908" t="s">
        <v>158</v>
      </c>
      <c r="N5908" t="s">
        <v>0</v>
      </c>
      <c r="O5908" t="s">
        <v>4003</v>
      </c>
      <c r="W5908" s="54">
        <v>1</v>
      </c>
      <c r="X5908" s="49">
        <v>1</v>
      </c>
      <c r="Y5908" s="54">
        <v>169.95</v>
      </c>
      <c r="Z5908" s="45">
        <v>0</v>
      </c>
      <c r="AA5908" s="45">
        <v>0</v>
      </c>
    </row>
    <row r="5909" spans="3:27" x14ac:dyDescent="0.25">
      <c r="C5909" s="33">
        <v>11462</v>
      </c>
      <c r="D5909" s="1">
        <v>42744.788888888892</v>
      </c>
      <c r="E5909" s="41">
        <f t="shared" si="184"/>
        <v>2017</v>
      </c>
      <c r="F5909" s="41">
        <f t="shared" si="185"/>
        <v>1</v>
      </c>
      <c r="G5909" t="s">
        <v>61</v>
      </c>
      <c r="H5909">
        <v>0</v>
      </c>
      <c r="I5909">
        <v>801.6</v>
      </c>
      <c r="J5909" t="s">
        <v>74</v>
      </c>
      <c r="K5909" t="s">
        <v>52</v>
      </c>
      <c r="L5909">
        <v>60322</v>
      </c>
      <c r="M5909" t="s">
        <v>128</v>
      </c>
      <c r="N5909" t="s">
        <v>0</v>
      </c>
      <c r="O5909" t="s">
        <v>4823</v>
      </c>
      <c r="P5909" t="s">
        <v>4041</v>
      </c>
      <c r="Q5909" t="s">
        <v>4367</v>
      </c>
      <c r="R5909" t="s">
        <v>5098</v>
      </c>
      <c r="S5909" t="s">
        <v>4388</v>
      </c>
      <c r="T5909" t="s">
        <v>4053</v>
      </c>
      <c r="U5909" t="s">
        <v>5099</v>
      </c>
      <c r="V5909" t="s">
        <v>4523</v>
      </c>
      <c r="W5909" s="54">
        <v>8</v>
      </c>
      <c r="X5909" s="49">
        <v>0</v>
      </c>
      <c r="Y5909" s="54">
        <v>0</v>
      </c>
      <c r="Z5909" s="34">
        <v>8</v>
      </c>
      <c r="AA5909" s="34">
        <v>801.6</v>
      </c>
    </row>
    <row r="5910" spans="3:27" x14ac:dyDescent="0.25">
      <c r="C5910" s="33">
        <v>11461</v>
      </c>
      <c r="D5910" s="1">
        <v>42744.774629629632</v>
      </c>
      <c r="E5910" s="41">
        <f t="shared" si="184"/>
        <v>2017</v>
      </c>
      <c r="F5910" s="41">
        <f t="shared" si="185"/>
        <v>1</v>
      </c>
      <c r="G5910" t="s">
        <v>61</v>
      </c>
      <c r="H5910">
        <v>0</v>
      </c>
      <c r="I5910">
        <v>139.9</v>
      </c>
      <c r="J5910" t="s">
        <v>56</v>
      </c>
      <c r="K5910" t="s">
        <v>52</v>
      </c>
      <c r="L5910">
        <v>10117</v>
      </c>
      <c r="M5910" t="s">
        <v>185</v>
      </c>
      <c r="N5910" t="s">
        <v>0</v>
      </c>
      <c r="O5910" t="s">
        <v>3743</v>
      </c>
      <c r="P5910" t="s">
        <v>4421</v>
      </c>
      <c r="W5910" s="54">
        <v>2</v>
      </c>
      <c r="X5910" s="49">
        <v>1</v>
      </c>
      <c r="Y5910" s="54">
        <v>69.95</v>
      </c>
      <c r="Z5910" s="45">
        <v>1</v>
      </c>
      <c r="AA5910" s="45">
        <v>69.95</v>
      </c>
    </row>
    <row r="5911" spans="3:27" x14ac:dyDescent="0.25">
      <c r="C5911" s="33">
        <v>11460</v>
      </c>
      <c r="D5911" s="1">
        <v>42744.696527777778</v>
      </c>
      <c r="E5911" s="41">
        <f t="shared" si="184"/>
        <v>2017</v>
      </c>
      <c r="F5911" s="41">
        <f t="shared" si="185"/>
        <v>1</v>
      </c>
      <c r="G5911" t="s">
        <v>309</v>
      </c>
      <c r="H5911">
        <v>0</v>
      </c>
      <c r="I5911">
        <v>149.94999999999999</v>
      </c>
      <c r="J5911" t="s">
        <v>51</v>
      </c>
      <c r="K5911" t="s">
        <v>52</v>
      </c>
      <c r="L5911">
        <v>1180</v>
      </c>
      <c r="M5911" t="s">
        <v>357</v>
      </c>
      <c r="N5911" t="s">
        <v>307</v>
      </c>
      <c r="O5911" t="s">
        <v>4922</v>
      </c>
      <c r="W5911" s="54">
        <v>1</v>
      </c>
      <c r="X5911" s="49">
        <v>1</v>
      </c>
      <c r="Y5911" s="54">
        <v>149.94999999999999</v>
      </c>
      <c r="Z5911" s="34">
        <v>0</v>
      </c>
      <c r="AA5911" s="34">
        <v>0</v>
      </c>
    </row>
    <row r="5912" spans="3:27" x14ac:dyDescent="0.25">
      <c r="C5912" s="33">
        <v>11459</v>
      </c>
      <c r="D5912" s="1">
        <v>42744.659236111111</v>
      </c>
      <c r="E5912" s="41">
        <f t="shared" si="184"/>
        <v>2017</v>
      </c>
      <c r="F5912" s="41">
        <f t="shared" si="185"/>
        <v>1</v>
      </c>
      <c r="G5912" t="s">
        <v>61</v>
      </c>
      <c r="H5912">
        <v>0</v>
      </c>
      <c r="I5912">
        <v>129.94999999999999</v>
      </c>
      <c r="J5912" t="s">
        <v>56</v>
      </c>
      <c r="K5912" t="s">
        <v>52</v>
      </c>
      <c r="L5912">
        <v>13187</v>
      </c>
      <c r="M5912" t="s">
        <v>185</v>
      </c>
      <c r="N5912" t="s">
        <v>0</v>
      </c>
      <c r="O5912" t="s">
        <v>3674</v>
      </c>
      <c r="W5912" s="54">
        <v>1</v>
      </c>
      <c r="X5912" s="49">
        <v>0</v>
      </c>
      <c r="Y5912" s="54">
        <v>0</v>
      </c>
      <c r="Z5912" s="34">
        <v>1</v>
      </c>
      <c r="AA5912" s="34">
        <v>129.94999999999999</v>
      </c>
    </row>
    <row r="5913" spans="3:27" x14ac:dyDescent="0.25">
      <c r="C5913" s="33">
        <v>11458</v>
      </c>
      <c r="D5913" s="1">
        <v>42744.658113425925</v>
      </c>
      <c r="E5913" s="41">
        <f t="shared" si="184"/>
        <v>2017</v>
      </c>
      <c r="F5913" s="41">
        <f t="shared" si="185"/>
        <v>1</v>
      </c>
      <c r="G5913" t="s">
        <v>61</v>
      </c>
      <c r="H5913">
        <v>0</v>
      </c>
      <c r="I5913">
        <v>249.95</v>
      </c>
      <c r="J5913" t="s">
        <v>51</v>
      </c>
      <c r="K5913" t="s">
        <v>52</v>
      </c>
      <c r="L5913">
        <v>21132</v>
      </c>
      <c r="M5913" t="s">
        <v>1195</v>
      </c>
      <c r="N5913" t="s">
        <v>415</v>
      </c>
      <c r="O5913" t="s">
        <v>4088</v>
      </c>
      <c r="W5913" s="54">
        <v>1</v>
      </c>
      <c r="X5913" s="49">
        <v>0</v>
      </c>
      <c r="Y5913" s="54">
        <v>0</v>
      </c>
      <c r="Z5913" s="34">
        <v>1</v>
      </c>
      <c r="AA5913" s="34">
        <v>249.95</v>
      </c>
    </row>
    <row r="5914" spans="3:27" x14ac:dyDescent="0.25">
      <c r="C5914" s="33">
        <v>11457</v>
      </c>
      <c r="D5914" s="1">
        <v>42744.623425925929</v>
      </c>
      <c r="E5914" s="41">
        <f t="shared" si="184"/>
        <v>2017</v>
      </c>
      <c r="F5914" s="41">
        <f t="shared" si="185"/>
        <v>1</v>
      </c>
      <c r="G5914" t="s">
        <v>309</v>
      </c>
      <c r="H5914">
        <v>0</v>
      </c>
      <c r="I5914">
        <v>259.89999999999998</v>
      </c>
      <c r="J5914" t="s">
        <v>56</v>
      </c>
      <c r="K5914" t="s">
        <v>52</v>
      </c>
      <c r="L5914">
        <v>81479</v>
      </c>
      <c r="M5914" t="s">
        <v>57</v>
      </c>
      <c r="N5914" t="s">
        <v>0</v>
      </c>
      <c r="O5914" t="s">
        <v>4631</v>
      </c>
      <c r="P5914" t="s">
        <v>4465</v>
      </c>
      <c r="W5914" s="54">
        <v>2</v>
      </c>
      <c r="X5914" s="49">
        <v>2</v>
      </c>
      <c r="Y5914" s="54">
        <v>259.89999999999998</v>
      </c>
      <c r="Z5914" s="45">
        <v>0</v>
      </c>
      <c r="AA5914" s="45">
        <v>0</v>
      </c>
    </row>
    <row r="5915" spans="3:27" x14ac:dyDescent="0.25">
      <c r="C5915" s="33">
        <v>11453</v>
      </c>
      <c r="D5915" s="1">
        <v>42744.609189814815</v>
      </c>
      <c r="E5915" s="41">
        <f t="shared" si="184"/>
        <v>2017</v>
      </c>
      <c r="F5915" s="41">
        <f t="shared" si="185"/>
        <v>1</v>
      </c>
      <c r="G5915" t="s">
        <v>309</v>
      </c>
      <c r="H5915">
        <v>0</v>
      </c>
      <c r="I5915">
        <v>69.900000000000006</v>
      </c>
      <c r="J5915" t="s">
        <v>51</v>
      </c>
      <c r="K5915" t="s">
        <v>52</v>
      </c>
      <c r="L5915">
        <v>2018</v>
      </c>
      <c r="M5915" t="s">
        <v>1270</v>
      </c>
      <c r="N5915" t="s">
        <v>201</v>
      </c>
      <c r="O5915" t="s">
        <v>5100</v>
      </c>
      <c r="P5915" t="s">
        <v>5066</v>
      </c>
      <c r="W5915" s="54">
        <v>2</v>
      </c>
      <c r="X5915" s="49">
        <v>2</v>
      </c>
      <c r="Y5915" s="54">
        <v>69.900000000000006</v>
      </c>
      <c r="Z5915" s="45">
        <v>0</v>
      </c>
      <c r="AA5915" s="45">
        <v>0</v>
      </c>
    </row>
    <row r="5916" spans="3:27" x14ac:dyDescent="0.25">
      <c r="C5916" s="33">
        <v>11451</v>
      </c>
      <c r="D5916" s="1">
        <v>42744.531273148146</v>
      </c>
      <c r="E5916" s="41">
        <f t="shared" si="184"/>
        <v>2017</v>
      </c>
      <c r="F5916" s="41">
        <f t="shared" si="185"/>
        <v>1</v>
      </c>
      <c r="G5916" t="s">
        <v>309</v>
      </c>
      <c r="H5916">
        <v>0</v>
      </c>
      <c r="I5916">
        <v>129.94999999999999</v>
      </c>
      <c r="J5916" t="s">
        <v>56</v>
      </c>
      <c r="K5916" t="s">
        <v>52</v>
      </c>
      <c r="L5916">
        <v>40627</v>
      </c>
      <c r="M5916" t="s">
        <v>81</v>
      </c>
      <c r="N5916" t="s">
        <v>0</v>
      </c>
      <c r="O5916" t="s">
        <v>4238</v>
      </c>
      <c r="W5916" s="54">
        <v>1</v>
      </c>
      <c r="X5916" s="49">
        <v>1</v>
      </c>
      <c r="Y5916" s="54">
        <v>129.94999999999999</v>
      </c>
      <c r="Z5916" s="45">
        <v>0</v>
      </c>
      <c r="AA5916" s="45">
        <v>0</v>
      </c>
    </row>
    <row r="5917" spans="3:27" x14ac:dyDescent="0.25">
      <c r="C5917" s="33">
        <v>11450</v>
      </c>
      <c r="D5917" s="1">
        <v>42744.503472222219</v>
      </c>
      <c r="E5917" s="41">
        <f t="shared" si="184"/>
        <v>2017</v>
      </c>
      <c r="F5917" s="41">
        <f t="shared" si="185"/>
        <v>1</v>
      </c>
      <c r="G5917" t="s">
        <v>61</v>
      </c>
      <c r="H5917">
        <v>0</v>
      </c>
      <c r="I5917">
        <v>309.89999999999998</v>
      </c>
      <c r="J5917" t="s">
        <v>56</v>
      </c>
      <c r="K5917" t="s">
        <v>52</v>
      </c>
      <c r="L5917">
        <v>40627</v>
      </c>
      <c r="M5917" t="s">
        <v>81</v>
      </c>
      <c r="N5917" t="s">
        <v>0</v>
      </c>
      <c r="O5917" t="s">
        <v>3686</v>
      </c>
      <c r="P5917" t="s">
        <v>3729</v>
      </c>
      <c r="W5917" s="54">
        <v>2</v>
      </c>
      <c r="X5917" s="49">
        <v>1</v>
      </c>
      <c r="Y5917" s="54">
        <v>139.94999999999999</v>
      </c>
      <c r="Z5917" s="45">
        <v>1</v>
      </c>
      <c r="AA5917" s="45">
        <v>169.95</v>
      </c>
    </row>
    <row r="5918" spans="3:27" x14ac:dyDescent="0.25">
      <c r="C5918" s="33">
        <v>11449</v>
      </c>
      <c r="D5918" s="1">
        <v>42744.495833333334</v>
      </c>
      <c r="E5918" s="41">
        <f t="shared" si="184"/>
        <v>2017</v>
      </c>
      <c r="F5918" s="41">
        <f t="shared" si="185"/>
        <v>1</v>
      </c>
      <c r="G5918" t="s">
        <v>61</v>
      </c>
      <c r="H5918">
        <v>0</v>
      </c>
      <c r="I5918">
        <v>439.85</v>
      </c>
      <c r="J5918" t="s">
        <v>74</v>
      </c>
      <c r="K5918" t="s">
        <v>52</v>
      </c>
      <c r="L5918">
        <v>94051</v>
      </c>
      <c r="M5918" t="s">
        <v>5101</v>
      </c>
      <c r="N5918" t="s">
        <v>0</v>
      </c>
      <c r="O5918" t="s">
        <v>4667</v>
      </c>
      <c r="P5918" t="s">
        <v>3805</v>
      </c>
      <c r="Q5918" t="s">
        <v>4155</v>
      </c>
      <c r="W5918" s="54">
        <v>3</v>
      </c>
      <c r="X5918" s="49">
        <v>0</v>
      </c>
      <c r="Y5918" s="54">
        <v>0</v>
      </c>
      <c r="Z5918" s="34">
        <v>3</v>
      </c>
      <c r="AA5918" s="34">
        <v>439.85</v>
      </c>
    </row>
    <row r="5919" spans="3:27" x14ac:dyDescent="0.25">
      <c r="C5919" s="33">
        <v>11448</v>
      </c>
      <c r="D5919" s="1">
        <v>42744.463530092595</v>
      </c>
      <c r="E5919" s="41">
        <f t="shared" si="184"/>
        <v>2017</v>
      </c>
      <c r="F5919" s="41">
        <f t="shared" si="185"/>
        <v>1</v>
      </c>
      <c r="G5919" t="s">
        <v>61</v>
      </c>
      <c r="H5919">
        <v>25.19</v>
      </c>
      <c r="I5919">
        <v>119.92</v>
      </c>
      <c r="J5919" t="s">
        <v>74</v>
      </c>
      <c r="K5919" t="s">
        <v>52</v>
      </c>
      <c r="L5919">
        <v>20148</v>
      </c>
      <c r="M5919" t="s">
        <v>168</v>
      </c>
      <c r="N5919" t="s">
        <v>0</v>
      </c>
      <c r="O5919" t="s">
        <v>5102</v>
      </c>
      <c r="P5919" t="s">
        <v>5103</v>
      </c>
      <c r="W5919" s="54">
        <v>2</v>
      </c>
      <c r="X5919" s="49">
        <v>0</v>
      </c>
      <c r="Y5919" s="54">
        <v>0</v>
      </c>
      <c r="Z5919" s="34">
        <v>2</v>
      </c>
      <c r="AA5919" s="34">
        <v>119.92</v>
      </c>
    </row>
    <row r="5920" spans="3:27" x14ac:dyDescent="0.25">
      <c r="C5920" s="33">
        <v>11447</v>
      </c>
      <c r="D5920" s="2">
        <v>42743.914814814816</v>
      </c>
      <c r="E5920" s="41">
        <f t="shared" si="184"/>
        <v>2017</v>
      </c>
      <c r="F5920" s="41">
        <f t="shared" si="185"/>
        <v>1</v>
      </c>
      <c r="G5920" t="s">
        <v>309</v>
      </c>
      <c r="H5920">
        <v>0</v>
      </c>
      <c r="I5920">
        <v>199.95</v>
      </c>
      <c r="J5920" t="s">
        <v>51</v>
      </c>
      <c r="K5920" t="s">
        <v>52</v>
      </c>
      <c r="L5920">
        <v>28001</v>
      </c>
      <c r="M5920" t="s">
        <v>492</v>
      </c>
      <c r="N5920" t="s">
        <v>493</v>
      </c>
      <c r="O5920" t="s">
        <v>5104</v>
      </c>
      <c r="W5920" s="54">
        <v>1</v>
      </c>
      <c r="X5920" s="49">
        <v>1</v>
      </c>
      <c r="Y5920" s="54">
        <v>199.95</v>
      </c>
      <c r="Z5920" s="45">
        <v>0</v>
      </c>
      <c r="AA5920" s="45">
        <v>0</v>
      </c>
    </row>
    <row r="5921" spans="3:27" x14ac:dyDescent="0.25">
      <c r="C5921" s="33">
        <v>11446</v>
      </c>
      <c r="D5921" s="2">
        <v>42743.869062500002</v>
      </c>
      <c r="E5921" s="41">
        <f t="shared" si="184"/>
        <v>2017</v>
      </c>
      <c r="F5921" s="41">
        <f t="shared" si="185"/>
        <v>1</v>
      </c>
      <c r="G5921" t="s">
        <v>61</v>
      </c>
      <c r="H5921">
        <v>75.599999999999994</v>
      </c>
      <c r="I5921">
        <v>359.84</v>
      </c>
      <c r="J5921" t="s">
        <v>56</v>
      </c>
      <c r="K5921" t="s">
        <v>52</v>
      </c>
      <c r="L5921">
        <v>70199</v>
      </c>
      <c r="M5921" t="s">
        <v>75</v>
      </c>
      <c r="N5921" t="s">
        <v>0</v>
      </c>
      <c r="O5921" t="s">
        <v>5105</v>
      </c>
      <c r="P5921" t="s">
        <v>5106</v>
      </c>
      <c r="Q5921" t="s">
        <v>5107</v>
      </c>
      <c r="R5921" t="s">
        <v>5108</v>
      </c>
      <c r="W5921" s="54">
        <v>4</v>
      </c>
      <c r="X5921" s="49">
        <v>3</v>
      </c>
      <c r="Y5921" s="54">
        <v>289.89</v>
      </c>
      <c r="Z5921" s="45">
        <v>1</v>
      </c>
      <c r="AA5921" s="45">
        <v>69.95</v>
      </c>
    </row>
    <row r="5922" spans="3:27" x14ac:dyDescent="0.25">
      <c r="C5922" s="33">
        <v>11445</v>
      </c>
      <c r="D5922" s="2">
        <v>42743.839224537034</v>
      </c>
      <c r="E5922" s="41">
        <f t="shared" si="184"/>
        <v>2017</v>
      </c>
      <c r="F5922" s="41">
        <f t="shared" si="185"/>
        <v>1</v>
      </c>
      <c r="G5922" t="s">
        <v>309</v>
      </c>
      <c r="H5922">
        <v>0</v>
      </c>
      <c r="I5922">
        <v>249.95</v>
      </c>
      <c r="J5922" t="s">
        <v>51</v>
      </c>
      <c r="K5922" t="s">
        <v>52</v>
      </c>
      <c r="L5922">
        <v>9210</v>
      </c>
      <c r="M5922" t="s">
        <v>5109</v>
      </c>
      <c r="N5922" t="s">
        <v>307</v>
      </c>
      <c r="O5922" t="s">
        <v>5110</v>
      </c>
      <c r="W5922" s="54">
        <v>1</v>
      </c>
      <c r="X5922" s="49">
        <v>1</v>
      </c>
      <c r="Y5922" s="54">
        <v>249.95</v>
      </c>
      <c r="Z5922" s="45">
        <v>0</v>
      </c>
      <c r="AA5922" s="45">
        <v>0</v>
      </c>
    </row>
    <row r="5923" spans="3:27" x14ac:dyDescent="0.25">
      <c r="C5923" s="33">
        <v>11443</v>
      </c>
      <c r="D5923" s="2">
        <v>42743.745625000003</v>
      </c>
      <c r="E5923" s="41">
        <f t="shared" si="184"/>
        <v>2017</v>
      </c>
      <c r="F5923" s="41">
        <f t="shared" si="185"/>
        <v>1</v>
      </c>
      <c r="G5923" t="s">
        <v>61</v>
      </c>
      <c r="H5923">
        <v>0</v>
      </c>
      <c r="I5923">
        <v>89.95</v>
      </c>
      <c r="J5923" t="s">
        <v>74</v>
      </c>
      <c r="K5923" t="s">
        <v>52</v>
      </c>
      <c r="L5923">
        <v>22359</v>
      </c>
      <c r="M5923" t="s">
        <v>168</v>
      </c>
      <c r="N5923" t="s">
        <v>0</v>
      </c>
      <c r="O5923" t="s">
        <v>4230</v>
      </c>
      <c r="W5923" s="54">
        <v>1</v>
      </c>
      <c r="X5923" s="49">
        <v>0</v>
      </c>
      <c r="Y5923" s="54">
        <v>0</v>
      </c>
      <c r="Z5923" s="34">
        <v>1</v>
      </c>
      <c r="AA5923" s="34">
        <v>89.95</v>
      </c>
    </row>
    <row r="5924" spans="3:27" x14ac:dyDescent="0.25">
      <c r="C5924" s="33">
        <v>11442</v>
      </c>
      <c r="D5924" s="2">
        <v>42743.729537037034</v>
      </c>
      <c r="E5924" s="41">
        <f t="shared" si="184"/>
        <v>2017</v>
      </c>
      <c r="F5924" s="41">
        <f t="shared" si="185"/>
        <v>1</v>
      </c>
      <c r="G5924" t="s">
        <v>61</v>
      </c>
      <c r="H5924">
        <v>0</v>
      </c>
      <c r="I5924">
        <v>389.85</v>
      </c>
      <c r="J5924" t="s">
        <v>51</v>
      </c>
      <c r="K5924" t="s">
        <v>52</v>
      </c>
      <c r="L5924">
        <v>10405</v>
      </c>
      <c r="M5924" t="s">
        <v>185</v>
      </c>
      <c r="N5924" t="s">
        <v>0</v>
      </c>
      <c r="O5924" t="s">
        <v>3781</v>
      </c>
      <c r="P5924" t="s">
        <v>4255</v>
      </c>
      <c r="Q5924" t="s">
        <v>4972</v>
      </c>
      <c r="W5924" s="54">
        <v>3</v>
      </c>
      <c r="X5924" s="49">
        <v>0</v>
      </c>
      <c r="Y5924" s="54">
        <v>0</v>
      </c>
      <c r="Z5924" s="34">
        <v>3</v>
      </c>
      <c r="AA5924" s="34">
        <v>389.85</v>
      </c>
    </row>
    <row r="5925" spans="3:27" x14ac:dyDescent="0.25">
      <c r="C5925" s="33">
        <v>11438</v>
      </c>
      <c r="D5925" s="2">
        <v>42743.44222222222</v>
      </c>
      <c r="E5925" s="41">
        <f t="shared" si="184"/>
        <v>2017</v>
      </c>
      <c r="F5925" s="41">
        <f t="shared" si="185"/>
        <v>1</v>
      </c>
      <c r="G5925" t="s">
        <v>309</v>
      </c>
      <c r="H5925">
        <v>0</v>
      </c>
      <c r="I5925">
        <v>208.9</v>
      </c>
      <c r="J5925" t="s">
        <v>74</v>
      </c>
      <c r="K5925" t="s">
        <v>52</v>
      </c>
      <c r="L5925">
        <v>10243</v>
      </c>
      <c r="M5925" t="s">
        <v>185</v>
      </c>
      <c r="N5925" t="s">
        <v>0</v>
      </c>
      <c r="O5925" t="s">
        <v>5093</v>
      </c>
      <c r="P5925" t="s">
        <v>3890</v>
      </c>
      <c r="W5925" s="54">
        <v>2</v>
      </c>
      <c r="X5925" s="49">
        <v>2</v>
      </c>
      <c r="Y5925" s="54">
        <v>208.9</v>
      </c>
      <c r="Z5925" s="45">
        <v>0</v>
      </c>
      <c r="AA5925" s="45">
        <v>0</v>
      </c>
    </row>
    <row r="5926" spans="3:27" x14ac:dyDescent="0.25">
      <c r="C5926" s="33">
        <v>11437</v>
      </c>
      <c r="D5926" s="2">
        <v>42742.826180555552</v>
      </c>
      <c r="E5926" s="41">
        <f t="shared" si="184"/>
        <v>2017</v>
      </c>
      <c r="F5926" s="41">
        <f t="shared" si="185"/>
        <v>1</v>
      </c>
      <c r="G5926" t="s">
        <v>61</v>
      </c>
      <c r="H5926">
        <v>0</v>
      </c>
      <c r="I5926">
        <v>89.95</v>
      </c>
      <c r="J5926" t="s">
        <v>56</v>
      </c>
      <c r="K5926" t="s">
        <v>52</v>
      </c>
      <c r="L5926">
        <v>66919</v>
      </c>
      <c r="M5926" t="s">
        <v>1802</v>
      </c>
      <c r="N5926" t="s">
        <v>0</v>
      </c>
      <c r="O5926" t="s">
        <v>4675</v>
      </c>
      <c r="W5926" s="54">
        <v>1</v>
      </c>
      <c r="X5926" s="49">
        <v>0</v>
      </c>
      <c r="Y5926" s="54">
        <v>0</v>
      </c>
      <c r="Z5926" s="34">
        <v>1</v>
      </c>
      <c r="AA5926" s="34">
        <v>89.95</v>
      </c>
    </row>
    <row r="5927" spans="3:27" x14ac:dyDescent="0.25">
      <c r="C5927" s="33">
        <v>11434</v>
      </c>
      <c r="D5927" s="2">
        <v>42742.749594907407</v>
      </c>
      <c r="E5927" s="41">
        <f t="shared" si="184"/>
        <v>2017</v>
      </c>
      <c r="F5927" s="41">
        <f t="shared" si="185"/>
        <v>1</v>
      </c>
      <c r="G5927" t="s">
        <v>61</v>
      </c>
      <c r="H5927">
        <v>0</v>
      </c>
      <c r="I5927">
        <v>549.75</v>
      </c>
      <c r="J5927" t="s">
        <v>51</v>
      </c>
      <c r="K5927" t="s">
        <v>52</v>
      </c>
      <c r="L5927">
        <v>70734</v>
      </c>
      <c r="M5927" t="s">
        <v>153</v>
      </c>
      <c r="N5927" t="s">
        <v>0</v>
      </c>
      <c r="O5927" t="s">
        <v>3892</v>
      </c>
      <c r="P5927" t="s">
        <v>4340</v>
      </c>
      <c r="Q5927" t="s">
        <v>4367</v>
      </c>
      <c r="R5927" t="s">
        <v>3886</v>
      </c>
      <c r="S5927" t="s">
        <v>5098</v>
      </c>
      <c r="W5927" s="54">
        <v>5</v>
      </c>
      <c r="X5927" s="49">
        <v>3</v>
      </c>
      <c r="Y5927" s="54">
        <v>249.84999999999997</v>
      </c>
      <c r="Z5927" s="45">
        <v>2</v>
      </c>
      <c r="AA5927" s="45">
        <v>299.90000000000003</v>
      </c>
    </row>
    <row r="5928" spans="3:27" x14ac:dyDescent="0.25">
      <c r="C5928" s="33">
        <v>11433</v>
      </c>
      <c r="D5928" s="2">
        <v>42742.712395833332</v>
      </c>
      <c r="E5928" s="41">
        <f t="shared" si="184"/>
        <v>2017</v>
      </c>
      <c r="F5928" s="41">
        <f t="shared" si="185"/>
        <v>1</v>
      </c>
      <c r="G5928" t="s">
        <v>309</v>
      </c>
      <c r="H5928">
        <v>0</v>
      </c>
      <c r="I5928">
        <v>139.94999999999999</v>
      </c>
      <c r="J5928" t="s">
        <v>56</v>
      </c>
      <c r="K5928" t="s">
        <v>52</v>
      </c>
      <c r="L5928">
        <v>14052</v>
      </c>
      <c r="M5928" t="s">
        <v>185</v>
      </c>
      <c r="N5928" t="s">
        <v>0</v>
      </c>
      <c r="O5928" t="s">
        <v>4574</v>
      </c>
      <c r="W5928" s="54">
        <v>1</v>
      </c>
      <c r="X5928" s="49">
        <v>1</v>
      </c>
      <c r="Y5928" s="54">
        <v>139.94999999999999</v>
      </c>
      <c r="Z5928" s="45">
        <v>0</v>
      </c>
      <c r="AA5928" s="45">
        <v>0</v>
      </c>
    </row>
    <row r="5929" spans="3:27" x14ac:dyDescent="0.25">
      <c r="C5929" s="33">
        <v>11432</v>
      </c>
      <c r="D5929" s="2">
        <v>42742.680335648147</v>
      </c>
      <c r="E5929" s="41">
        <f t="shared" si="184"/>
        <v>2017</v>
      </c>
      <c r="F5929" s="41">
        <f t="shared" si="185"/>
        <v>1</v>
      </c>
      <c r="G5929" t="s">
        <v>61</v>
      </c>
      <c r="H5929">
        <v>0</v>
      </c>
      <c r="I5929">
        <v>279.85000000000002</v>
      </c>
      <c r="J5929" t="s">
        <v>56</v>
      </c>
      <c r="K5929" t="s">
        <v>52</v>
      </c>
      <c r="L5929">
        <v>14165</v>
      </c>
      <c r="M5929" t="s">
        <v>185</v>
      </c>
      <c r="N5929" t="s">
        <v>0</v>
      </c>
      <c r="O5929" t="s">
        <v>4574</v>
      </c>
      <c r="P5929" t="s">
        <v>4523</v>
      </c>
      <c r="Q5929" t="s">
        <v>5099</v>
      </c>
      <c r="W5929" s="54">
        <v>3</v>
      </c>
      <c r="X5929" s="49">
        <v>1</v>
      </c>
      <c r="Y5929" s="54">
        <v>139.94999999999999</v>
      </c>
      <c r="Z5929" s="45">
        <v>2</v>
      </c>
      <c r="AA5929" s="45">
        <v>139.90000000000003</v>
      </c>
    </row>
    <row r="5930" spans="3:27" x14ac:dyDescent="0.25">
      <c r="C5930" s="33">
        <v>11431</v>
      </c>
      <c r="D5930" s="2">
        <v>42742.672094907408</v>
      </c>
      <c r="E5930" s="41">
        <f t="shared" si="184"/>
        <v>2017</v>
      </c>
      <c r="F5930" s="41">
        <f t="shared" si="185"/>
        <v>1</v>
      </c>
      <c r="G5930" t="s">
        <v>309</v>
      </c>
      <c r="H5930">
        <v>0</v>
      </c>
      <c r="I5930">
        <v>199.95</v>
      </c>
      <c r="J5930" t="s">
        <v>56</v>
      </c>
      <c r="K5930" t="s">
        <v>52</v>
      </c>
      <c r="L5930">
        <v>12249</v>
      </c>
      <c r="M5930" t="s">
        <v>185</v>
      </c>
      <c r="N5930" t="s">
        <v>0</v>
      </c>
      <c r="O5930" t="s">
        <v>4957</v>
      </c>
      <c r="W5930" s="54">
        <v>1</v>
      </c>
      <c r="X5930" s="49">
        <v>1</v>
      </c>
      <c r="Y5930" s="54">
        <v>199.95</v>
      </c>
      <c r="Z5930" s="45">
        <v>0</v>
      </c>
      <c r="AA5930" s="45">
        <v>0</v>
      </c>
    </row>
    <row r="5931" spans="3:27" x14ac:dyDescent="0.25">
      <c r="C5931" s="33">
        <v>11430</v>
      </c>
      <c r="D5931" s="2">
        <v>42742.516979166663</v>
      </c>
      <c r="E5931" s="41">
        <f t="shared" si="184"/>
        <v>2017</v>
      </c>
      <c r="F5931" s="41">
        <f t="shared" si="185"/>
        <v>1</v>
      </c>
      <c r="G5931" t="s">
        <v>61</v>
      </c>
      <c r="H5931">
        <v>0</v>
      </c>
      <c r="I5931">
        <v>239.95</v>
      </c>
      <c r="J5931" t="s">
        <v>74</v>
      </c>
      <c r="K5931" t="s">
        <v>52</v>
      </c>
      <c r="L5931">
        <v>80333</v>
      </c>
      <c r="M5931" t="s">
        <v>57</v>
      </c>
      <c r="N5931" t="s">
        <v>0</v>
      </c>
      <c r="O5931" t="s">
        <v>5030</v>
      </c>
      <c r="W5931" s="54">
        <v>1</v>
      </c>
      <c r="X5931" s="49">
        <v>0</v>
      </c>
      <c r="Y5931" s="54">
        <v>0</v>
      </c>
      <c r="Z5931" s="34">
        <v>1</v>
      </c>
      <c r="AA5931" s="34">
        <v>239.95</v>
      </c>
    </row>
    <row r="5932" spans="3:27" x14ac:dyDescent="0.25">
      <c r="C5932" s="33">
        <v>11429</v>
      </c>
      <c r="D5932" s="2">
        <v>42741.869479166664</v>
      </c>
      <c r="E5932" s="41">
        <f t="shared" si="184"/>
        <v>2017</v>
      </c>
      <c r="F5932" s="41">
        <f t="shared" si="185"/>
        <v>1</v>
      </c>
      <c r="G5932" t="s">
        <v>309</v>
      </c>
      <c r="H5932">
        <v>0</v>
      </c>
      <c r="I5932">
        <v>55.95</v>
      </c>
      <c r="J5932" t="s">
        <v>56</v>
      </c>
      <c r="K5932" t="s">
        <v>52</v>
      </c>
      <c r="L5932">
        <v>70190</v>
      </c>
      <c r="M5932" t="s">
        <v>75</v>
      </c>
      <c r="N5932" t="s">
        <v>0</v>
      </c>
      <c r="O5932" t="s">
        <v>4843</v>
      </c>
      <c r="W5932" s="54">
        <v>1</v>
      </c>
      <c r="X5932" s="49">
        <v>1</v>
      </c>
      <c r="Y5932" s="54">
        <v>55.95</v>
      </c>
      <c r="Z5932" s="45">
        <v>0</v>
      </c>
      <c r="AA5932" s="45">
        <v>0</v>
      </c>
    </row>
    <row r="5933" spans="3:27" x14ac:dyDescent="0.25">
      <c r="C5933" s="33">
        <v>11428</v>
      </c>
      <c r="D5933" s="2">
        <v>42741.863900462966</v>
      </c>
      <c r="E5933" s="41">
        <f t="shared" si="184"/>
        <v>2017</v>
      </c>
      <c r="F5933" s="41">
        <f t="shared" si="185"/>
        <v>1</v>
      </c>
      <c r="G5933" t="s">
        <v>309</v>
      </c>
      <c r="H5933">
        <v>0</v>
      </c>
      <c r="I5933">
        <v>529.75</v>
      </c>
      <c r="J5933" t="s">
        <v>56</v>
      </c>
      <c r="K5933" t="s">
        <v>52</v>
      </c>
      <c r="L5933">
        <v>10115</v>
      </c>
      <c r="M5933" t="s">
        <v>185</v>
      </c>
      <c r="N5933" t="s">
        <v>0</v>
      </c>
      <c r="O5933" t="s">
        <v>3742</v>
      </c>
      <c r="P5933" t="s">
        <v>4584</v>
      </c>
      <c r="Q5933" t="s">
        <v>3665</v>
      </c>
      <c r="R5933" t="s">
        <v>4986</v>
      </c>
      <c r="S5933" t="s">
        <v>4096</v>
      </c>
      <c r="W5933" s="54">
        <v>5</v>
      </c>
      <c r="X5933" s="49">
        <v>5</v>
      </c>
      <c r="Y5933" s="54">
        <v>529.75</v>
      </c>
      <c r="Z5933" s="45">
        <v>0</v>
      </c>
      <c r="AA5933" s="45">
        <v>0</v>
      </c>
    </row>
    <row r="5934" spans="3:27" x14ac:dyDescent="0.25">
      <c r="C5934" s="33">
        <v>11427</v>
      </c>
      <c r="D5934" s="2">
        <v>42741.860914351855</v>
      </c>
      <c r="E5934" s="41">
        <f t="shared" si="184"/>
        <v>2017</v>
      </c>
      <c r="F5934" s="41">
        <f t="shared" si="185"/>
        <v>1</v>
      </c>
      <c r="G5934" t="s">
        <v>309</v>
      </c>
      <c r="H5934">
        <v>0</v>
      </c>
      <c r="I5934">
        <v>169.95</v>
      </c>
      <c r="J5934" t="s">
        <v>56</v>
      </c>
      <c r="K5934" t="s">
        <v>52</v>
      </c>
      <c r="L5934">
        <v>22299</v>
      </c>
      <c r="M5934" t="s">
        <v>168</v>
      </c>
      <c r="N5934" t="s">
        <v>0</v>
      </c>
      <c r="O5934" t="s">
        <v>3729</v>
      </c>
      <c r="W5934" s="54">
        <v>1</v>
      </c>
      <c r="X5934" s="49">
        <v>1</v>
      </c>
      <c r="Y5934" s="54">
        <v>169.95</v>
      </c>
      <c r="Z5934" s="45">
        <v>0</v>
      </c>
      <c r="AA5934" s="45">
        <v>0</v>
      </c>
    </row>
    <row r="5935" spans="3:27" x14ac:dyDescent="0.25">
      <c r="C5935" s="33">
        <v>11426</v>
      </c>
      <c r="D5935" s="2">
        <v>42741.838449074072</v>
      </c>
      <c r="E5935" s="41">
        <f t="shared" si="184"/>
        <v>2017</v>
      </c>
      <c r="F5935" s="41">
        <f t="shared" si="185"/>
        <v>1</v>
      </c>
      <c r="G5935" t="s">
        <v>309</v>
      </c>
      <c r="H5935">
        <v>0</v>
      </c>
      <c r="I5935">
        <v>449.8</v>
      </c>
      <c r="J5935" t="s">
        <v>56</v>
      </c>
      <c r="K5935" t="s">
        <v>52</v>
      </c>
      <c r="L5935">
        <v>10115</v>
      </c>
      <c r="M5935" t="s">
        <v>185</v>
      </c>
      <c r="N5935" t="s">
        <v>0</v>
      </c>
      <c r="O5935" t="s">
        <v>5111</v>
      </c>
      <c r="P5935" t="s">
        <v>3781</v>
      </c>
      <c r="Q5935" t="s">
        <v>3638</v>
      </c>
      <c r="R5935" t="s">
        <v>4137</v>
      </c>
      <c r="W5935" s="54">
        <v>4</v>
      </c>
      <c r="X5935" s="49">
        <v>4</v>
      </c>
      <c r="Y5935" s="54">
        <v>449.8</v>
      </c>
      <c r="Z5935" s="45">
        <v>0</v>
      </c>
      <c r="AA5935" s="45">
        <v>0</v>
      </c>
    </row>
    <row r="5936" spans="3:27" x14ac:dyDescent="0.25">
      <c r="C5936" s="33">
        <v>11407</v>
      </c>
      <c r="D5936" s="2">
        <v>42741.725474537037</v>
      </c>
      <c r="E5936" s="41">
        <f t="shared" si="184"/>
        <v>2017</v>
      </c>
      <c r="F5936" s="41">
        <f t="shared" si="185"/>
        <v>1</v>
      </c>
      <c r="G5936" t="s">
        <v>309</v>
      </c>
      <c r="H5936">
        <v>0</v>
      </c>
      <c r="I5936">
        <v>239.95</v>
      </c>
      <c r="J5936" t="s">
        <v>51</v>
      </c>
      <c r="K5936" t="s">
        <v>52</v>
      </c>
      <c r="L5936" t="s">
        <v>5112</v>
      </c>
      <c r="M5936" t="s">
        <v>2569</v>
      </c>
      <c r="N5936" t="s">
        <v>85</v>
      </c>
      <c r="O5936" t="s">
        <v>5018</v>
      </c>
      <c r="W5936" s="54">
        <v>1</v>
      </c>
      <c r="X5936" s="49">
        <v>1</v>
      </c>
      <c r="Y5936" s="54">
        <v>239.95</v>
      </c>
      <c r="Z5936" s="45">
        <v>0</v>
      </c>
      <c r="AA5936" s="45">
        <v>0</v>
      </c>
    </row>
    <row r="5937" spans="3:27" x14ac:dyDescent="0.25">
      <c r="C5937" s="33">
        <v>11404</v>
      </c>
      <c r="D5937" s="2">
        <v>42741.72320601852</v>
      </c>
      <c r="E5937" s="41">
        <f t="shared" si="184"/>
        <v>2017</v>
      </c>
      <c r="F5937" s="41">
        <f t="shared" si="185"/>
        <v>1</v>
      </c>
      <c r="G5937" t="s">
        <v>61</v>
      </c>
      <c r="H5937">
        <v>0</v>
      </c>
      <c r="I5937">
        <v>90.95</v>
      </c>
      <c r="J5937" t="s">
        <v>74</v>
      </c>
      <c r="K5937" t="s">
        <v>52</v>
      </c>
      <c r="L5937">
        <v>80539</v>
      </c>
      <c r="M5937" t="s">
        <v>57</v>
      </c>
      <c r="N5937" t="s">
        <v>0</v>
      </c>
      <c r="O5937" t="s">
        <v>4277</v>
      </c>
      <c r="W5937" s="54">
        <v>1</v>
      </c>
      <c r="X5937" s="49">
        <v>0</v>
      </c>
      <c r="Y5937" s="54">
        <v>0</v>
      </c>
      <c r="Z5937" s="34">
        <v>1</v>
      </c>
      <c r="AA5937" s="34">
        <v>90.95</v>
      </c>
    </row>
    <row r="5938" spans="3:27" x14ac:dyDescent="0.25">
      <c r="C5938" s="33">
        <v>11403</v>
      </c>
      <c r="D5938" s="2">
        <v>42741.716539351852</v>
      </c>
      <c r="E5938" s="41">
        <f t="shared" si="184"/>
        <v>2017</v>
      </c>
      <c r="F5938" s="41">
        <f t="shared" si="185"/>
        <v>1</v>
      </c>
      <c r="G5938" t="s">
        <v>55</v>
      </c>
      <c r="H5938">
        <v>0</v>
      </c>
      <c r="I5938">
        <v>239.95</v>
      </c>
      <c r="J5938" t="s">
        <v>51</v>
      </c>
      <c r="K5938" t="s">
        <v>52</v>
      </c>
      <c r="L5938" t="s">
        <v>5112</v>
      </c>
      <c r="M5938" t="s">
        <v>2569</v>
      </c>
      <c r="N5938" t="s">
        <v>85</v>
      </c>
      <c r="O5938" t="s">
        <v>5018</v>
      </c>
      <c r="W5938" s="54">
        <v>1</v>
      </c>
      <c r="X5938" s="49">
        <v>0</v>
      </c>
      <c r="Y5938" s="54">
        <v>0</v>
      </c>
      <c r="Z5938" s="34">
        <v>1</v>
      </c>
      <c r="AA5938" s="34">
        <v>239.95</v>
      </c>
    </row>
    <row r="5939" spans="3:27" x14ac:dyDescent="0.25">
      <c r="C5939" s="33">
        <v>11349</v>
      </c>
      <c r="D5939" s="2">
        <v>42741.421331018515</v>
      </c>
      <c r="E5939" s="41">
        <f t="shared" si="184"/>
        <v>2017</v>
      </c>
      <c r="F5939" s="41">
        <f t="shared" si="185"/>
        <v>1</v>
      </c>
      <c r="G5939" t="s">
        <v>309</v>
      </c>
      <c r="H5939">
        <v>0</v>
      </c>
      <c r="I5939">
        <v>339.9</v>
      </c>
      <c r="J5939" t="s">
        <v>56</v>
      </c>
      <c r="K5939" t="s">
        <v>52</v>
      </c>
      <c r="L5939">
        <v>21702</v>
      </c>
      <c r="M5939" t="s">
        <v>5113</v>
      </c>
      <c r="N5939" t="s">
        <v>0</v>
      </c>
      <c r="O5939" t="s">
        <v>3968</v>
      </c>
      <c r="P5939" t="s">
        <v>4851</v>
      </c>
      <c r="W5939" s="54">
        <v>2</v>
      </c>
      <c r="X5939" s="49">
        <v>2</v>
      </c>
      <c r="Y5939" s="54">
        <v>339.9</v>
      </c>
      <c r="Z5939" s="45">
        <v>0</v>
      </c>
      <c r="AA5939" s="45">
        <v>0</v>
      </c>
    </row>
    <row r="5940" spans="3:27" x14ac:dyDescent="0.25">
      <c r="C5940" s="33">
        <v>11347</v>
      </c>
      <c r="D5940" s="2">
        <v>42740.85864583333</v>
      </c>
      <c r="E5940" s="41">
        <f t="shared" si="184"/>
        <v>2017</v>
      </c>
      <c r="F5940" s="41">
        <f t="shared" si="185"/>
        <v>1</v>
      </c>
      <c r="G5940" t="s">
        <v>61</v>
      </c>
      <c r="H5940">
        <v>0</v>
      </c>
      <c r="I5940">
        <v>626.65</v>
      </c>
      <c r="J5940" t="s">
        <v>74</v>
      </c>
      <c r="K5940" t="s">
        <v>52</v>
      </c>
      <c r="L5940">
        <v>73765</v>
      </c>
      <c r="M5940" t="s">
        <v>5114</v>
      </c>
      <c r="N5940" t="s">
        <v>0</v>
      </c>
      <c r="O5940" t="s">
        <v>4097</v>
      </c>
      <c r="P5940" t="s">
        <v>4388</v>
      </c>
      <c r="Q5940" t="s">
        <v>5115</v>
      </c>
      <c r="R5940" t="s">
        <v>3671</v>
      </c>
      <c r="S5940" t="s">
        <v>5116</v>
      </c>
      <c r="T5940" t="s">
        <v>4740</v>
      </c>
      <c r="U5940" t="s">
        <v>4310</v>
      </c>
      <c r="W5940" s="54">
        <v>7</v>
      </c>
      <c r="X5940" s="49">
        <v>4</v>
      </c>
      <c r="Y5940" s="54">
        <v>286.8</v>
      </c>
      <c r="Z5940" s="45">
        <v>3</v>
      </c>
      <c r="AA5940" s="45">
        <v>339.84999999999997</v>
      </c>
    </row>
    <row r="5941" spans="3:27" x14ac:dyDescent="0.25">
      <c r="C5941" s="33">
        <v>11346</v>
      </c>
      <c r="D5941" s="2">
        <v>42740.833564814813</v>
      </c>
      <c r="E5941" s="41">
        <f t="shared" si="184"/>
        <v>2017</v>
      </c>
      <c r="F5941" s="41">
        <f t="shared" si="185"/>
        <v>1</v>
      </c>
      <c r="G5941" t="s">
        <v>309</v>
      </c>
      <c r="H5941">
        <v>0</v>
      </c>
      <c r="I5941">
        <v>169.95</v>
      </c>
      <c r="J5941" t="s">
        <v>51</v>
      </c>
      <c r="K5941" t="s">
        <v>52</v>
      </c>
      <c r="L5941">
        <v>52538</v>
      </c>
      <c r="M5941" t="s">
        <v>2752</v>
      </c>
      <c r="N5941" t="s">
        <v>0</v>
      </c>
      <c r="O5941" t="s">
        <v>5117</v>
      </c>
      <c r="W5941" s="54">
        <v>1</v>
      </c>
      <c r="X5941" s="49">
        <v>1</v>
      </c>
      <c r="Y5941" s="54">
        <v>169.95</v>
      </c>
      <c r="Z5941" s="34">
        <v>0</v>
      </c>
      <c r="AA5941" s="34">
        <v>0</v>
      </c>
    </row>
    <row r="5942" spans="3:27" x14ac:dyDescent="0.25">
      <c r="C5942" s="33">
        <v>11345</v>
      </c>
      <c r="D5942" s="2">
        <v>42740.763032407405</v>
      </c>
      <c r="E5942" s="41">
        <f t="shared" si="184"/>
        <v>2017</v>
      </c>
      <c r="F5942" s="41">
        <f t="shared" si="185"/>
        <v>1</v>
      </c>
      <c r="G5942" t="s">
        <v>61</v>
      </c>
      <c r="H5942">
        <v>0</v>
      </c>
      <c r="I5942">
        <v>249.95</v>
      </c>
      <c r="J5942" t="s">
        <v>51</v>
      </c>
      <c r="K5942" t="s">
        <v>52</v>
      </c>
      <c r="L5942">
        <v>28032</v>
      </c>
      <c r="M5942" t="s">
        <v>492</v>
      </c>
      <c r="N5942" t="s">
        <v>493</v>
      </c>
      <c r="O5942" t="s">
        <v>5118</v>
      </c>
      <c r="W5942" s="54">
        <v>1</v>
      </c>
      <c r="X5942" s="49">
        <v>0</v>
      </c>
      <c r="Y5942" s="54">
        <v>0</v>
      </c>
      <c r="Z5942" s="34">
        <v>1</v>
      </c>
      <c r="AA5942" s="34">
        <v>249.95</v>
      </c>
    </row>
    <row r="5943" spans="3:27" x14ac:dyDescent="0.25">
      <c r="C5943" s="33">
        <v>11343</v>
      </c>
      <c r="D5943" s="2">
        <v>42740.522835648146</v>
      </c>
      <c r="E5943" s="41">
        <f t="shared" si="184"/>
        <v>2017</v>
      </c>
      <c r="F5943" s="41">
        <f t="shared" si="185"/>
        <v>1</v>
      </c>
      <c r="G5943" t="s">
        <v>309</v>
      </c>
      <c r="H5943">
        <v>0</v>
      </c>
      <c r="I5943">
        <v>379.9</v>
      </c>
      <c r="J5943" t="s">
        <v>74</v>
      </c>
      <c r="K5943" t="s">
        <v>52</v>
      </c>
      <c r="L5943">
        <v>28357</v>
      </c>
      <c r="M5943" t="s">
        <v>280</v>
      </c>
      <c r="N5943" t="s">
        <v>0</v>
      </c>
      <c r="O5943" t="s">
        <v>4520</v>
      </c>
      <c r="P5943" t="s">
        <v>4276</v>
      </c>
      <c r="W5943" s="54">
        <v>2</v>
      </c>
      <c r="X5943" s="49">
        <v>2</v>
      </c>
      <c r="Y5943" s="54">
        <v>379.9</v>
      </c>
      <c r="Z5943" s="45">
        <v>0</v>
      </c>
      <c r="AA5943" s="45">
        <v>0</v>
      </c>
    </row>
    <row r="5944" spans="3:27" x14ac:dyDescent="0.25">
      <c r="C5944" s="33">
        <v>11342</v>
      </c>
      <c r="D5944" s="2">
        <v>42740.474918981483</v>
      </c>
      <c r="E5944" s="41">
        <f t="shared" si="184"/>
        <v>2017</v>
      </c>
      <c r="F5944" s="41">
        <f t="shared" si="185"/>
        <v>1</v>
      </c>
      <c r="G5944" t="s">
        <v>309</v>
      </c>
      <c r="H5944">
        <v>0</v>
      </c>
      <c r="I5944">
        <v>579.85</v>
      </c>
      <c r="J5944" t="s">
        <v>74</v>
      </c>
      <c r="K5944" t="s">
        <v>52</v>
      </c>
      <c r="L5944">
        <v>40476</v>
      </c>
      <c r="M5944" t="s">
        <v>81</v>
      </c>
      <c r="N5944" t="s">
        <v>0</v>
      </c>
      <c r="O5944" t="s">
        <v>5119</v>
      </c>
      <c r="P5944" t="s">
        <v>4858</v>
      </c>
      <c r="Q5944" t="s">
        <v>3989</v>
      </c>
      <c r="W5944" s="54">
        <v>3</v>
      </c>
      <c r="X5944" s="49">
        <v>3</v>
      </c>
      <c r="Y5944" s="54">
        <v>579.85</v>
      </c>
      <c r="Z5944" s="45">
        <v>0</v>
      </c>
      <c r="AA5944" s="45">
        <v>0</v>
      </c>
    </row>
    <row r="5945" spans="3:27" x14ac:dyDescent="0.25">
      <c r="C5945" s="33">
        <v>11327</v>
      </c>
      <c r="D5945" s="2">
        <v>42740.334618055553</v>
      </c>
      <c r="E5945" s="41">
        <f t="shared" si="184"/>
        <v>2017</v>
      </c>
      <c r="F5945" s="41">
        <f t="shared" si="185"/>
        <v>1</v>
      </c>
      <c r="G5945" t="s">
        <v>309</v>
      </c>
      <c r="H5945">
        <v>0</v>
      </c>
      <c r="I5945">
        <v>199.95</v>
      </c>
      <c r="J5945" t="s">
        <v>56</v>
      </c>
      <c r="K5945" t="s">
        <v>52</v>
      </c>
      <c r="L5945">
        <v>39167</v>
      </c>
      <c r="M5945" t="s">
        <v>5120</v>
      </c>
      <c r="N5945" t="s">
        <v>0</v>
      </c>
      <c r="O5945" t="s">
        <v>5121</v>
      </c>
      <c r="W5945" s="54">
        <v>1</v>
      </c>
      <c r="X5945" s="49">
        <v>1</v>
      </c>
      <c r="Y5945" s="54">
        <v>199.95</v>
      </c>
      <c r="Z5945" s="45">
        <v>0</v>
      </c>
      <c r="AA5945" s="45">
        <v>0</v>
      </c>
    </row>
    <row r="5946" spans="3:27" x14ac:dyDescent="0.25">
      <c r="C5946" s="33">
        <v>11326</v>
      </c>
      <c r="D5946" s="2">
        <v>42740.018761574072</v>
      </c>
      <c r="E5946" s="41">
        <f t="shared" si="184"/>
        <v>2017</v>
      </c>
      <c r="F5946" s="41">
        <f t="shared" si="185"/>
        <v>1</v>
      </c>
      <c r="G5946" t="s">
        <v>61</v>
      </c>
      <c r="H5946">
        <v>0</v>
      </c>
      <c r="I5946">
        <v>239.95</v>
      </c>
      <c r="J5946" t="s">
        <v>74</v>
      </c>
      <c r="K5946" t="s">
        <v>52</v>
      </c>
      <c r="L5946">
        <v>10245</v>
      </c>
      <c r="M5946" t="s">
        <v>1798</v>
      </c>
      <c r="N5946" t="s">
        <v>0</v>
      </c>
      <c r="O5946" t="s">
        <v>5122</v>
      </c>
      <c r="W5946" s="54">
        <v>1</v>
      </c>
      <c r="X5946" s="49">
        <v>0</v>
      </c>
      <c r="Y5946" s="54">
        <v>0</v>
      </c>
      <c r="Z5946" s="34">
        <v>1</v>
      </c>
      <c r="AA5946" s="34">
        <v>239.95</v>
      </c>
    </row>
    <row r="5947" spans="3:27" x14ac:dyDescent="0.25">
      <c r="C5947" s="33">
        <v>11325</v>
      </c>
      <c r="D5947" s="2">
        <v>42739.877442129633</v>
      </c>
      <c r="E5947" s="41">
        <f t="shared" si="184"/>
        <v>2017</v>
      </c>
      <c r="F5947" s="41">
        <f t="shared" si="185"/>
        <v>1</v>
      </c>
      <c r="G5947" t="s">
        <v>309</v>
      </c>
      <c r="H5947">
        <v>0</v>
      </c>
      <c r="I5947">
        <v>249.95</v>
      </c>
      <c r="J5947" t="s">
        <v>51</v>
      </c>
      <c r="K5947" t="s">
        <v>52</v>
      </c>
      <c r="L5947">
        <v>70186</v>
      </c>
      <c r="M5947" t="s">
        <v>75</v>
      </c>
      <c r="N5947" t="s">
        <v>0</v>
      </c>
      <c r="O5947" t="s">
        <v>5118</v>
      </c>
      <c r="W5947" s="54">
        <v>1</v>
      </c>
      <c r="X5947" s="49">
        <v>1</v>
      </c>
      <c r="Y5947" s="54">
        <v>249.95</v>
      </c>
      <c r="Z5947" s="45">
        <v>0</v>
      </c>
      <c r="AA5947" s="45">
        <v>0</v>
      </c>
    </row>
    <row r="5948" spans="3:27" x14ac:dyDescent="0.25">
      <c r="C5948" s="33">
        <v>11324</v>
      </c>
      <c r="D5948" s="2">
        <v>42739.838842592595</v>
      </c>
      <c r="E5948" s="41">
        <f t="shared" si="184"/>
        <v>2017</v>
      </c>
      <c r="F5948" s="41">
        <f t="shared" si="185"/>
        <v>1</v>
      </c>
      <c r="G5948" t="s">
        <v>309</v>
      </c>
      <c r="H5948">
        <v>0</v>
      </c>
      <c r="I5948">
        <v>249.95</v>
      </c>
      <c r="J5948" t="s">
        <v>74</v>
      </c>
      <c r="K5948" t="s">
        <v>52</v>
      </c>
      <c r="L5948">
        <v>44579</v>
      </c>
      <c r="M5948" t="s">
        <v>3319</v>
      </c>
      <c r="N5948" t="s">
        <v>0</v>
      </c>
      <c r="O5948" t="s">
        <v>4754</v>
      </c>
      <c r="W5948" s="54">
        <v>1</v>
      </c>
      <c r="X5948" s="49">
        <v>1</v>
      </c>
      <c r="Y5948" s="54">
        <v>249.95</v>
      </c>
      <c r="Z5948" s="45">
        <v>0</v>
      </c>
      <c r="AA5948" s="45">
        <v>0</v>
      </c>
    </row>
    <row r="5949" spans="3:27" x14ac:dyDescent="0.25">
      <c r="C5949" s="33">
        <v>11323</v>
      </c>
      <c r="D5949" s="2">
        <v>42739.726284722223</v>
      </c>
      <c r="E5949" s="41">
        <f t="shared" si="184"/>
        <v>2017</v>
      </c>
      <c r="F5949" s="41">
        <f t="shared" si="185"/>
        <v>1</v>
      </c>
      <c r="G5949" t="s">
        <v>309</v>
      </c>
      <c r="H5949">
        <v>0</v>
      </c>
      <c r="I5949">
        <v>69.95</v>
      </c>
      <c r="J5949" t="s">
        <v>74</v>
      </c>
      <c r="K5949" t="s">
        <v>52</v>
      </c>
      <c r="L5949">
        <v>10243</v>
      </c>
      <c r="M5949" t="s">
        <v>185</v>
      </c>
      <c r="N5949" t="s">
        <v>0</v>
      </c>
      <c r="O5949" t="s">
        <v>4126</v>
      </c>
      <c r="W5949" s="54">
        <v>1</v>
      </c>
      <c r="X5949" s="49">
        <v>1</v>
      </c>
      <c r="Y5949" s="54">
        <v>69.95</v>
      </c>
      <c r="Z5949" s="45">
        <v>0</v>
      </c>
      <c r="AA5949" s="45">
        <v>0</v>
      </c>
    </row>
    <row r="5950" spans="3:27" x14ac:dyDescent="0.25">
      <c r="C5950" s="33">
        <v>11322</v>
      </c>
      <c r="D5950" s="2">
        <v>42739.716527777775</v>
      </c>
      <c r="E5950" s="41">
        <f t="shared" si="184"/>
        <v>2017</v>
      </c>
      <c r="F5950" s="41">
        <f t="shared" si="185"/>
        <v>1</v>
      </c>
      <c r="G5950" t="s">
        <v>309</v>
      </c>
      <c r="H5950">
        <v>0</v>
      </c>
      <c r="I5950">
        <v>439.85</v>
      </c>
      <c r="J5950" t="s">
        <v>56</v>
      </c>
      <c r="K5950" t="s">
        <v>52</v>
      </c>
      <c r="L5950">
        <v>57462</v>
      </c>
      <c r="M5950" t="s">
        <v>2156</v>
      </c>
      <c r="N5950" t="s">
        <v>0</v>
      </c>
      <c r="O5950" t="s">
        <v>3820</v>
      </c>
      <c r="P5950" t="s">
        <v>3890</v>
      </c>
      <c r="Q5950" t="s">
        <v>4382</v>
      </c>
      <c r="W5950" s="54">
        <v>3</v>
      </c>
      <c r="X5950" s="49">
        <v>3</v>
      </c>
      <c r="Y5950" s="54">
        <v>439.85</v>
      </c>
      <c r="Z5950" s="45">
        <v>0</v>
      </c>
      <c r="AA5950" s="45">
        <v>0</v>
      </c>
    </row>
    <row r="5951" spans="3:27" x14ac:dyDescent="0.25">
      <c r="C5951" s="33">
        <v>11320</v>
      </c>
      <c r="D5951" s="2">
        <v>42739.497708333336</v>
      </c>
      <c r="E5951" s="41">
        <f t="shared" si="184"/>
        <v>2017</v>
      </c>
      <c r="F5951" s="41">
        <f t="shared" si="185"/>
        <v>1</v>
      </c>
      <c r="G5951" t="s">
        <v>309</v>
      </c>
      <c r="H5951">
        <v>0</v>
      </c>
      <c r="I5951">
        <v>239.95</v>
      </c>
      <c r="J5951" t="s">
        <v>74</v>
      </c>
      <c r="K5951" t="s">
        <v>52</v>
      </c>
      <c r="L5951">
        <v>80333</v>
      </c>
      <c r="M5951" t="s">
        <v>57</v>
      </c>
      <c r="N5951" t="s">
        <v>0</v>
      </c>
      <c r="O5951" t="s">
        <v>4965</v>
      </c>
      <c r="W5951" s="54">
        <v>1</v>
      </c>
      <c r="X5951" s="49">
        <v>1</v>
      </c>
      <c r="Y5951" s="54">
        <v>239.95</v>
      </c>
      <c r="Z5951" s="45">
        <v>0</v>
      </c>
      <c r="AA5951" s="45">
        <v>0</v>
      </c>
    </row>
    <row r="5952" spans="3:27" x14ac:dyDescent="0.25">
      <c r="C5952" s="33">
        <v>11318</v>
      </c>
      <c r="D5952" s="2">
        <v>42739.453831018516</v>
      </c>
      <c r="E5952" s="41">
        <f t="shared" si="184"/>
        <v>2017</v>
      </c>
      <c r="F5952" s="41">
        <f t="shared" si="185"/>
        <v>1</v>
      </c>
      <c r="G5952" t="s">
        <v>61</v>
      </c>
      <c r="H5952">
        <v>50.39</v>
      </c>
      <c r="I5952">
        <v>89.94</v>
      </c>
      <c r="J5952" t="s">
        <v>56</v>
      </c>
      <c r="K5952" t="s">
        <v>52</v>
      </c>
      <c r="L5952">
        <v>10245</v>
      </c>
      <c r="M5952" t="s">
        <v>185</v>
      </c>
      <c r="N5952" t="s">
        <v>0</v>
      </c>
      <c r="O5952" t="s">
        <v>5123</v>
      </c>
      <c r="P5952" t="s">
        <v>5124</v>
      </c>
      <c r="W5952" s="54">
        <v>2</v>
      </c>
      <c r="X5952" s="49">
        <v>0</v>
      </c>
      <c r="Y5952" s="54">
        <v>0</v>
      </c>
      <c r="Z5952" s="34">
        <v>2</v>
      </c>
      <c r="AA5952" s="34">
        <v>89.94</v>
      </c>
    </row>
    <row r="5953" spans="3:27" x14ac:dyDescent="0.25">
      <c r="C5953" s="33">
        <v>11315</v>
      </c>
      <c r="D5953" s="2">
        <v>42739.348854166667</v>
      </c>
      <c r="E5953" s="41">
        <f t="shared" si="184"/>
        <v>2017</v>
      </c>
      <c r="F5953" s="41">
        <f t="shared" si="185"/>
        <v>1</v>
      </c>
      <c r="G5953" t="s">
        <v>61</v>
      </c>
      <c r="H5953">
        <v>0</v>
      </c>
      <c r="I5953">
        <v>519.85</v>
      </c>
      <c r="J5953" t="s">
        <v>56</v>
      </c>
      <c r="K5953" t="s">
        <v>52</v>
      </c>
      <c r="L5953">
        <v>60528</v>
      </c>
      <c r="M5953" t="s">
        <v>671</v>
      </c>
      <c r="N5953" t="s">
        <v>0</v>
      </c>
      <c r="O5953" t="s">
        <v>5125</v>
      </c>
      <c r="P5953" t="s">
        <v>3999</v>
      </c>
      <c r="Q5953" t="s">
        <v>3749</v>
      </c>
      <c r="W5953" s="54">
        <v>3</v>
      </c>
      <c r="X5953" s="49">
        <v>0</v>
      </c>
      <c r="Y5953" s="54">
        <v>0</v>
      </c>
      <c r="Z5953" s="34">
        <v>3</v>
      </c>
      <c r="AA5953" s="34">
        <v>519.85</v>
      </c>
    </row>
    <row r="5954" spans="3:27" x14ac:dyDescent="0.25">
      <c r="C5954" s="33">
        <v>11310</v>
      </c>
      <c r="D5954" s="2">
        <v>42738.895335648151</v>
      </c>
      <c r="E5954" s="41">
        <f t="shared" si="184"/>
        <v>2017</v>
      </c>
      <c r="F5954" s="41">
        <f t="shared" si="185"/>
        <v>1</v>
      </c>
      <c r="G5954" t="s">
        <v>61</v>
      </c>
      <c r="H5954">
        <v>0</v>
      </c>
      <c r="I5954">
        <v>419.8</v>
      </c>
      <c r="J5954" t="s">
        <v>51</v>
      </c>
      <c r="K5954" t="s">
        <v>52</v>
      </c>
      <c r="L5954">
        <v>79110</v>
      </c>
      <c r="M5954" t="s">
        <v>155</v>
      </c>
      <c r="N5954" t="s">
        <v>0</v>
      </c>
      <c r="O5954" t="s">
        <v>3686</v>
      </c>
      <c r="P5954" t="s">
        <v>4613</v>
      </c>
      <c r="Q5954" t="s">
        <v>4092</v>
      </c>
      <c r="R5954" t="s">
        <v>4681</v>
      </c>
      <c r="W5954" s="54">
        <v>4</v>
      </c>
      <c r="X5954" s="49">
        <v>3</v>
      </c>
      <c r="Y5954" s="54">
        <v>359.85</v>
      </c>
      <c r="Z5954" s="45">
        <v>1</v>
      </c>
      <c r="AA5954" s="45">
        <v>59.95</v>
      </c>
    </row>
    <row r="5955" spans="3:27" x14ac:dyDescent="0.25">
      <c r="C5955" s="33">
        <v>11303</v>
      </c>
      <c r="D5955" s="2">
        <v>42738.632361111115</v>
      </c>
      <c r="E5955" s="41">
        <f t="shared" si="184"/>
        <v>2017</v>
      </c>
      <c r="F5955" s="41">
        <f t="shared" si="185"/>
        <v>1</v>
      </c>
      <c r="G5955" t="s">
        <v>61</v>
      </c>
      <c r="H5955">
        <v>0</v>
      </c>
      <c r="I5955">
        <v>279.89999999999998</v>
      </c>
      <c r="J5955" t="s">
        <v>56</v>
      </c>
      <c r="K5955" t="s">
        <v>52</v>
      </c>
      <c r="L5955">
        <v>22303</v>
      </c>
      <c r="M5955" t="s">
        <v>168</v>
      </c>
      <c r="N5955" t="s">
        <v>0</v>
      </c>
      <c r="O5955" t="s">
        <v>4963</v>
      </c>
      <c r="P5955" t="s">
        <v>3686</v>
      </c>
      <c r="W5955" s="54">
        <v>2</v>
      </c>
      <c r="X5955" s="49">
        <v>1</v>
      </c>
      <c r="Y5955" s="54">
        <v>139.94999999999999</v>
      </c>
      <c r="Z5955" s="45">
        <v>1</v>
      </c>
      <c r="AA5955" s="45">
        <v>139.94999999999999</v>
      </c>
    </row>
    <row r="5956" spans="3:27" x14ac:dyDescent="0.25">
      <c r="C5956" s="33">
        <v>11302</v>
      </c>
      <c r="D5956" s="2">
        <v>42738.614756944444</v>
      </c>
      <c r="E5956" s="41">
        <f t="shared" si="184"/>
        <v>2017</v>
      </c>
      <c r="F5956" s="41">
        <f t="shared" si="185"/>
        <v>1</v>
      </c>
      <c r="G5956" t="s">
        <v>61</v>
      </c>
      <c r="H5956">
        <v>0</v>
      </c>
      <c r="I5956">
        <v>499.85</v>
      </c>
      <c r="J5956" t="s">
        <v>56</v>
      </c>
      <c r="K5956" t="s">
        <v>52</v>
      </c>
      <c r="L5956">
        <v>60528</v>
      </c>
      <c r="M5956" t="s">
        <v>671</v>
      </c>
      <c r="N5956" t="s">
        <v>0</v>
      </c>
      <c r="O5956" t="s">
        <v>4796</v>
      </c>
      <c r="P5956" t="s">
        <v>4805</v>
      </c>
      <c r="Q5956" t="s">
        <v>3975</v>
      </c>
      <c r="W5956" s="54">
        <v>3</v>
      </c>
      <c r="X5956" s="49">
        <v>2</v>
      </c>
      <c r="Y5956" s="54">
        <v>249.90000000000003</v>
      </c>
      <c r="Z5956" s="45">
        <v>1</v>
      </c>
      <c r="AA5956" s="45">
        <v>249.95</v>
      </c>
    </row>
    <row r="5957" spans="3:27" x14ac:dyDescent="0.25">
      <c r="C5957" s="33">
        <v>11298</v>
      </c>
      <c r="D5957" s="2">
        <v>42737.954386574071</v>
      </c>
      <c r="E5957" s="41">
        <f t="shared" si="184"/>
        <v>2017</v>
      </c>
      <c r="F5957" s="41">
        <f t="shared" si="185"/>
        <v>1</v>
      </c>
      <c r="G5957" t="s">
        <v>61</v>
      </c>
      <c r="H5957">
        <v>0</v>
      </c>
      <c r="I5957">
        <v>159.9</v>
      </c>
      <c r="J5957" t="s">
        <v>74</v>
      </c>
      <c r="K5957" t="s">
        <v>52</v>
      </c>
      <c r="L5957">
        <v>10715</v>
      </c>
      <c r="M5957" t="s">
        <v>185</v>
      </c>
      <c r="N5957" t="s">
        <v>0</v>
      </c>
      <c r="O5957" t="s">
        <v>4456</v>
      </c>
      <c r="P5957" t="s">
        <v>3742</v>
      </c>
      <c r="W5957" s="54">
        <v>2</v>
      </c>
      <c r="X5957" s="49">
        <v>1</v>
      </c>
      <c r="Y5957" s="54">
        <v>79.95</v>
      </c>
      <c r="Z5957" s="45">
        <v>1</v>
      </c>
      <c r="AA5957" s="45">
        <v>79.95</v>
      </c>
    </row>
    <row r="5958" spans="3:27" x14ac:dyDescent="0.25">
      <c r="C5958" s="33">
        <v>11297</v>
      </c>
      <c r="D5958" s="2">
        <v>42737.88722222222</v>
      </c>
      <c r="E5958" s="41">
        <f t="shared" si="184"/>
        <v>2017</v>
      </c>
      <c r="F5958" s="41">
        <f t="shared" si="185"/>
        <v>1</v>
      </c>
      <c r="G5958" t="s">
        <v>61</v>
      </c>
      <c r="H5958">
        <v>0</v>
      </c>
      <c r="I5958">
        <v>499.9</v>
      </c>
      <c r="J5958" t="s">
        <v>51</v>
      </c>
      <c r="K5958" t="s">
        <v>52</v>
      </c>
      <c r="L5958">
        <v>93531</v>
      </c>
      <c r="M5958" t="s">
        <v>5126</v>
      </c>
      <c r="N5958" t="s">
        <v>415</v>
      </c>
      <c r="O5958" t="s">
        <v>5125</v>
      </c>
      <c r="P5958" t="s">
        <v>4088</v>
      </c>
      <c r="W5958" s="54">
        <v>2</v>
      </c>
      <c r="X5958" s="49">
        <v>1</v>
      </c>
      <c r="Y5958" s="54">
        <v>249.95</v>
      </c>
      <c r="Z5958" s="45">
        <v>1</v>
      </c>
      <c r="AA5958" s="45">
        <v>249.95</v>
      </c>
    </row>
    <row r="5959" spans="3:27" x14ac:dyDescent="0.25">
      <c r="C5959" s="33">
        <v>11295</v>
      </c>
      <c r="D5959" s="2">
        <v>42737.71837962963</v>
      </c>
      <c r="E5959" s="41">
        <f t="shared" ref="E5959:E6022" si="186">YEAR(D5959)</f>
        <v>2017</v>
      </c>
      <c r="F5959" s="41">
        <f t="shared" ref="F5959:F6022" si="187">MONTH(D5959)</f>
        <v>1</v>
      </c>
      <c r="G5959" t="s">
        <v>61</v>
      </c>
      <c r="H5959">
        <v>0</v>
      </c>
      <c r="I5959">
        <v>129.94999999999999</v>
      </c>
      <c r="J5959" t="s">
        <v>51</v>
      </c>
      <c r="K5959" t="s">
        <v>52</v>
      </c>
      <c r="L5959" t="s">
        <v>5127</v>
      </c>
      <c r="M5959" t="s">
        <v>5128</v>
      </c>
      <c r="N5959" t="s">
        <v>64</v>
      </c>
      <c r="O5959" t="s">
        <v>4405</v>
      </c>
      <c r="W5959" s="54">
        <v>1</v>
      </c>
      <c r="X5959" s="49">
        <v>0</v>
      </c>
      <c r="Y5959" s="54">
        <v>0</v>
      </c>
      <c r="Z5959" s="34">
        <v>1</v>
      </c>
      <c r="AA5959" s="34">
        <v>129.94999999999999</v>
      </c>
    </row>
    <row r="5960" spans="3:27" x14ac:dyDescent="0.25">
      <c r="C5960" s="33">
        <v>11294</v>
      </c>
      <c r="D5960" s="2">
        <v>42737.713125000002</v>
      </c>
      <c r="E5960" s="41">
        <f t="shared" si="186"/>
        <v>2017</v>
      </c>
      <c r="F5960" s="41">
        <f t="shared" si="187"/>
        <v>1</v>
      </c>
      <c r="G5960" t="s">
        <v>309</v>
      </c>
      <c r="H5960">
        <v>0</v>
      </c>
      <c r="I5960">
        <v>999.8</v>
      </c>
      <c r="J5960" t="s">
        <v>56</v>
      </c>
      <c r="K5960" t="s">
        <v>52</v>
      </c>
      <c r="L5960">
        <v>84543</v>
      </c>
      <c r="M5960" t="s">
        <v>5129</v>
      </c>
      <c r="N5960" t="s">
        <v>0</v>
      </c>
      <c r="O5960" t="s">
        <v>4088</v>
      </c>
      <c r="P5960" t="s">
        <v>5125</v>
      </c>
      <c r="Q5960" t="s">
        <v>5110</v>
      </c>
      <c r="R5960" t="s">
        <v>5130</v>
      </c>
      <c r="W5960" s="54">
        <v>4</v>
      </c>
      <c r="X5960" s="49">
        <v>4</v>
      </c>
      <c r="Y5960" s="54">
        <v>999.8</v>
      </c>
      <c r="Z5960" s="45">
        <v>0</v>
      </c>
      <c r="AA5960" s="45">
        <v>0</v>
      </c>
    </row>
    <row r="5961" spans="3:27" x14ac:dyDescent="0.25">
      <c r="C5961" s="33">
        <v>11293</v>
      </c>
      <c r="D5961" s="2">
        <v>42737.706793981481</v>
      </c>
      <c r="E5961" s="41">
        <f t="shared" si="186"/>
        <v>2017</v>
      </c>
      <c r="F5961" s="41">
        <f t="shared" si="187"/>
        <v>1</v>
      </c>
      <c r="G5961" t="s">
        <v>309</v>
      </c>
      <c r="H5961">
        <v>0</v>
      </c>
      <c r="I5961">
        <v>249.95</v>
      </c>
      <c r="J5961" t="s">
        <v>56</v>
      </c>
      <c r="K5961" t="s">
        <v>52</v>
      </c>
      <c r="L5961">
        <v>26386</v>
      </c>
      <c r="M5961" t="s">
        <v>5079</v>
      </c>
      <c r="N5961" t="s">
        <v>0</v>
      </c>
      <c r="O5961" t="s">
        <v>5125</v>
      </c>
      <c r="W5961" s="54">
        <v>1</v>
      </c>
      <c r="X5961" s="49">
        <v>1</v>
      </c>
      <c r="Y5961" s="54">
        <v>249.95</v>
      </c>
      <c r="Z5961" s="45">
        <v>0</v>
      </c>
      <c r="AA5961" s="45">
        <v>0</v>
      </c>
    </row>
    <row r="5962" spans="3:27" x14ac:dyDescent="0.25">
      <c r="C5962" s="33">
        <v>11292</v>
      </c>
      <c r="D5962" s="2">
        <v>42737.699965277781</v>
      </c>
      <c r="E5962" s="41">
        <f t="shared" si="186"/>
        <v>2017</v>
      </c>
      <c r="F5962" s="41">
        <f t="shared" si="187"/>
        <v>1</v>
      </c>
      <c r="G5962" t="s">
        <v>309</v>
      </c>
      <c r="H5962">
        <v>0</v>
      </c>
      <c r="I5962">
        <v>499.85</v>
      </c>
      <c r="J5962" t="s">
        <v>51</v>
      </c>
      <c r="K5962" t="s">
        <v>52</v>
      </c>
      <c r="L5962">
        <v>10437</v>
      </c>
      <c r="M5962" t="s">
        <v>185</v>
      </c>
      <c r="N5962" t="s">
        <v>0</v>
      </c>
      <c r="O5962" t="s">
        <v>5131</v>
      </c>
      <c r="P5962" t="s">
        <v>5132</v>
      </c>
      <c r="Q5962" t="s">
        <v>5133</v>
      </c>
      <c r="W5962" s="54">
        <v>3</v>
      </c>
      <c r="X5962" s="49">
        <v>3</v>
      </c>
      <c r="Y5962" s="54">
        <v>499.85</v>
      </c>
      <c r="Z5962" s="45">
        <v>0</v>
      </c>
      <c r="AA5962" s="45">
        <v>0</v>
      </c>
    </row>
    <row r="5963" spans="3:27" x14ac:dyDescent="0.25">
      <c r="C5963" s="33">
        <v>11291</v>
      </c>
      <c r="D5963" s="2">
        <v>42737.599444444444</v>
      </c>
      <c r="E5963" s="41">
        <f t="shared" si="186"/>
        <v>2017</v>
      </c>
      <c r="F5963" s="41">
        <f t="shared" si="187"/>
        <v>1</v>
      </c>
      <c r="G5963" t="s">
        <v>309</v>
      </c>
      <c r="H5963">
        <v>0</v>
      </c>
      <c r="I5963">
        <v>69.95</v>
      </c>
      <c r="J5963" t="s">
        <v>51</v>
      </c>
      <c r="K5963" t="s">
        <v>52</v>
      </c>
      <c r="L5963">
        <v>70329</v>
      </c>
      <c r="M5963" t="s">
        <v>75</v>
      </c>
      <c r="N5963" t="s">
        <v>0</v>
      </c>
      <c r="O5963" t="s">
        <v>4814</v>
      </c>
      <c r="W5963" s="54">
        <v>1</v>
      </c>
      <c r="X5963" s="49">
        <v>1</v>
      </c>
      <c r="Y5963" s="54">
        <v>69.95</v>
      </c>
      <c r="Z5963" s="45">
        <v>0</v>
      </c>
      <c r="AA5963" s="45">
        <v>0</v>
      </c>
    </row>
    <row r="5964" spans="3:27" x14ac:dyDescent="0.25">
      <c r="C5964" s="33">
        <v>11290</v>
      </c>
      <c r="D5964" s="2">
        <v>42737.491620370369</v>
      </c>
      <c r="E5964" s="41">
        <f t="shared" si="186"/>
        <v>2017</v>
      </c>
      <c r="F5964" s="41">
        <f t="shared" si="187"/>
        <v>1</v>
      </c>
      <c r="G5964" t="s">
        <v>309</v>
      </c>
      <c r="H5964">
        <v>0</v>
      </c>
      <c r="I5964">
        <v>249.95</v>
      </c>
      <c r="J5964" t="s">
        <v>56</v>
      </c>
      <c r="K5964" t="s">
        <v>52</v>
      </c>
      <c r="L5964">
        <v>10999</v>
      </c>
      <c r="M5964" t="s">
        <v>185</v>
      </c>
      <c r="N5964" t="s">
        <v>0</v>
      </c>
      <c r="O5964" t="s">
        <v>4664</v>
      </c>
      <c r="W5964" s="54">
        <v>1</v>
      </c>
      <c r="X5964" s="49">
        <v>1</v>
      </c>
      <c r="Y5964" s="54">
        <v>249.95</v>
      </c>
      <c r="Z5964" s="45">
        <v>0</v>
      </c>
      <c r="AA5964" s="45">
        <v>0</v>
      </c>
    </row>
    <row r="5965" spans="3:27" x14ac:dyDescent="0.25">
      <c r="C5965" s="33">
        <v>11286</v>
      </c>
      <c r="D5965" s="2">
        <v>42737.431493055556</v>
      </c>
      <c r="E5965" s="41">
        <f t="shared" si="186"/>
        <v>2017</v>
      </c>
      <c r="F5965" s="41">
        <f t="shared" si="187"/>
        <v>1</v>
      </c>
      <c r="G5965" t="s">
        <v>61</v>
      </c>
      <c r="H5965">
        <v>0</v>
      </c>
      <c r="I5965">
        <v>291.85000000000002</v>
      </c>
      <c r="J5965" t="s">
        <v>74</v>
      </c>
      <c r="K5965" t="s">
        <v>52</v>
      </c>
      <c r="L5965">
        <v>81667</v>
      </c>
      <c r="M5965" t="s">
        <v>57</v>
      </c>
      <c r="N5965" t="s">
        <v>0</v>
      </c>
      <c r="O5965" t="s">
        <v>5134</v>
      </c>
      <c r="P5965" t="s">
        <v>4174</v>
      </c>
      <c r="Q5965" t="s">
        <v>5135</v>
      </c>
      <c r="W5965" s="54">
        <v>3</v>
      </c>
      <c r="X5965" s="49">
        <v>2</v>
      </c>
      <c r="Y5965" s="54">
        <v>211.90000000000003</v>
      </c>
      <c r="Z5965" s="45">
        <v>1</v>
      </c>
      <c r="AA5965" s="45">
        <v>79.95</v>
      </c>
    </row>
    <row r="5966" spans="3:27" x14ac:dyDescent="0.25">
      <c r="C5966" s="33">
        <v>11285</v>
      </c>
      <c r="D5966" s="2">
        <v>42736.924259259256</v>
      </c>
      <c r="E5966" s="41">
        <f t="shared" si="186"/>
        <v>2017</v>
      </c>
      <c r="F5966" s="41">
        <f t="shared" si="187"/>
        <v>1</v>
      </c>
      <c r="G5966" t="s">
        <v>309</v>
      </c>
      <c r="H5966">
        <v>0</v>
      </c>
      <c r="I5966">
        <v>239.95</v>
      </c>
      <c r="J5966" t="s">
        <v>51</v>
      </c>
      <c r="K5966" t="s">
        <v>52</v>
      </c>
      <c r="L5966" t="s">
        <v>5112</v>
      </c>
      <c r="M5966" t="s">
        <v>2569</v>
      </c>
      <c r="N5966" t="s">
        <v>85</v>
      </c>
      <c r="O5966" t="s">
        <v>5136</v>
      </c>
      <c r="W5966" s="54">
        <v>1</v>
      </c>
      <c r="X5966" s="49">
        <v>1</v>
      </c>
      <c r="Y5966" s="54">
        <v>239.95</v>
      </c>
      <c r="Z5966" s="45">
        <v>0</v>
      </c>
      <c r="AA5966" s="45">
        <v>0</v>
      </c>
    </row>
    <row r="5967" spans="3:27" x14ac:dyDescent="0.25">
      <c r="C5967" s="33">
        <v>11283</v>
      </c>
      <c r="D5967" s="2">
        <v>42736.430821759262</v>
      </c>
      <c r="E5967" s="41">
        <f t="shared" si="186"/>
        <v>2017</v>
      </c>
      <c r="F5967" s="41">
        <f t="shared" si="187"/>
        <v>1</v>
      </c>
      <c r="G5967" t="s">
        <v>309</v>
      </c>
      <c r="H5967">
        <v>0</v>
      </c>
      <c r="I5967">
        <v>219.9</v>
      </c>
      <c r="J5967" t="s">
        <v>56</v>
      </c>
      <c r="K5967" t="s">
        <v>52</v>
      </c>
      <c r="L5967">
        <v>31515</v>
      </c>
      <c r="M5967" t="s">
        <v>5137</v>
      </c>
      <c r="N5967" t="s">
        <v>0</v>
      </c>
      <c r="O5967" t="s">
        <v>5138</v>
      </c>
      <c r="P5967" t="s">
        <v>5098</v>
      </c>
      <c r="W5967" s="54">
        <v>2</v>
      </c>
      <c r="X5967" s="49">
        <v>2</v>
      </c>
      <c r="Y5967" s="54">
        <v>219.9</v>
      </c>
      <c r="Z5967" s="45">
        <v>0</v>
      </c>
      <c r="AA5967" s="45">
        <v>0</v>
      </c>
    </row>
    <row r="5968" spans="3:27" x14ac:dyDescent="0.25">
      <c r="C5968" s="33">
        <v>11282</v>
      </c>
      <c r="D5968" s="2">
        <v>42736.42083333333</v>
      </c>
      <c r="E5968" s="41">
        <f t="shared" si="186"/>
        <v>2017</v>
      </c>
      <c r="F5968" s="41">
        <f t="shared" si="187"/>
        <v>1</v>
      </c>
      <c r="G5968" t="s">
        <v>61</v>
      </c>
      <c r="H5968">
        <v>0</v>
      </c>
      <c r="I5968">
        <v>449.8</v>
      </c>
      <c r="J5968" t="s">
        <v>56</v>
      </c>
      <c r="K5968" t="s">
        <v>52</v>
      </c>
      <c r="L5968">
        <v>10178</v>
      </c>
      <c r="M5968" t="s">
        <v>185</v>
      </c>
      <c r="N5968" t="s">
        <v>0</v>
      </c>
      <c r="O5968" t="s">
        <v>3845</v>
      </c>
      <c r="P5968" t="s">
        <v>4177</v>
      </c>
      <c r="Q5968" t="s">
        <v>3970</v>
      </c>
      <c r="R5968" t="s">
        <v>4187</v>
      </c>
      <c r="W5968" s="54">
        <v>4</v>
      </c>
      <c r="X5968" s="49">
        <v>3</v>
      </c>
      <c r="Y5968" s="54">
        <v>389.85</v>
      </c>
      <c r="Z5968" s="45">
        <v>1</v>
      </c>
      <c r="AA5968" s="45">
        <v>59.95</v>
      </c>
    </row>
    <row r="5969" spans="3:27" x14ac:dyDescent="0.25">
      <c r="C5969" s="33">
        <v>11281</v>
      </c>
      <c r="D5969" s="2">
        <v>42736.056238425925</v>
      </c>
      <c r="E5969" s="41">
        <f t="shared" si="186"/>
        <v>2017</v>
      </c>
      <c r="F5969" s="41">
        <f t="shared" si="187"/>
        <v>1</v>
      </c>
      <c r="G5969" t="s">
        <v>309</v>
      </c>
      <c r="H5969">
        <v>0</v>
      </c>
      <c r="I5969">
        <v>269.89999999999998</v>
      </c>
      <c r="J5969" t="s">
        <v>56</v>
      </c>
      <c r="K5969" t="s">
        <v>52</v>
      </c>
      <c r="L5969">
        <v>33613</v>
      </c>
      <c r="M5969" t="s">
        <v>793</v>
      </c>
      <c r="N5969" t="s">
        <v>0</v>
      </c>
      <c r="O5969" t="s">
        <v>4667</v>
      </c>
      <c r="P5969" t="s">
        <v>5139</v>
      </c>
      <c r="W5969" s="54">
        <v>2</v>
      </c>
      <c r="X5969" s="49">
        <v>2</v>
      </c>
      <c r="Y5969" s="54">
        <v>269.89999999999998</v>
      </c>
      <c r="Z5969" s="45">
        <v>0</v>
      </c>
      <c r="AA5969" s="45">
        <v>0</v>
      </c>
    </row>
    <row r="5970" spans="3:27" x14ac:dyDescent="0.25">
      <c r="C5970" s="33">
        <v>11280</v>
      </c>
      <c r="D5970" s="2">
        <v>42735.536921296298</v>
      </c>
      <c r="E5970" s="41">
        <f t="shared" si="186"/>
        <v>2016</v>
      </c>
      <c r="F5970" s="41">
        <f t="shared" si="187"/>
        <v>12</v>
      </c>
      <c r="G5970" t="s">
        <v>309</v>
      </c>
      <c r="H5970">
        <v>0</v>
      </c>
      <c r="I5970">
        <v>339.9</v>
      </c>
      <c r="J5970" t="s">
        <v>56</v>
      </c>
      <c r="K5970" t="s">
        <v>52</v>
      </c>
      <c r="L5970">
        <v>21702</v>
      </c>
      <c r="M5970" t="s">
        <v>5113</v>
      </c>
      <c r="N5970" t="s">
        <v>0</v>
      </c>
      <c r="O5970" t="s">
        <v>3921</v>
      </c>
      <c r="P5970" t="s">
        <v>3768</v>
      </c>
      <c r="W5970" s="54">
        <v>2</v>
      </c>
      <c r="X5970" s="49">
        <v>2</v>
      </c>
      <c r="Y5970" s="54">
        <v>339.9</v>
      </c>
      <c r="Z5970" s="45">
        <v>0</v>
      </c>
      <c r="AA5970" s="45">
        <v>0</v>
      </c>
    </row>
    <row r="5971" spans="3:27" x14ac:dyDescent="0.25">
      <c r="C5971" s="33">
        <v>11279</v>
      </c>
      <c r="D5971" s="2">
        <v>42735.497002314813</v>
      </c>
      <c r="E5971" s="41">
        <f t="shared" si="186"/>
        <v>2016</v>
      </c>
      <c r="F5971" s="41">
        <f t="shared" si="187"/>
        <v>12</v>
      </c>
      <c r="G5971" t="s">
        <v>61</v>
      </c>
      <c r="H5971">
        <v>0</v>
      </c>
      <c r="I5971">
        <v>249.95</v>
      </c>
      <c r="J5971" t="s">
        <v>74</v>
      </c>
      <c r="K5971" t="s">
        <v>52</v>
      </c>
      <c r="L5971">
        <v>83278</v>
      </c>
      <c r="M5971" t="s">
        <v>1144</v>
      </c>
      <c r="N5971" t="s">
        <v>0</v>
      </c>
      <c r="O5971" t="s">
        <v>5125</v>
      </c>
      <c r="W5971" s="54">
        <v>1</v>
      </c>
      <c r="X5971" s="49">
        <v>1</v>
      </c>
      <c r="Y5971" s="54">
        <v>249.95</v>
      </c>
      <c r="Z5971" s="45">
        <v>0</v>
      </c>
      <c r="AA5971" s="45">
        <v>0</v>
      </c>
    </row>
    <row r="5972" spans="3:27" x14ac:dyDescent="0.25">
      <c r="C5972" s="33">
        <v>11278</v>
      </c>
      <c r="D5972" s="2">
        <v>42735.42728009259</v>
      </c>
      <c r="E5972" s="41">
        <f t="shared" si="186"/>
        <v>2016</v>
      </c>
      <c r="F5972" s="41">
        <f t="shared" si="187"/>
        <v>12</v>
      </c>
      <c r="G5972" t="s">
        <v>61</v>
      </c>
      <c r="H5972">
        <v>0</v>
      </c>
      <c r="I5972">
        <v>339.8</v>
      </c>
      <c r="J5972" t="s">
        <v>51</v>
      </c>
      <c r="K5972" t="s">
        <v>52</v>
      </c>
      <c r="L5972">
        <v>12062</v>
      </c>
      <c r="M5972" t="s">
        <v>591</v>
      </c>
      <c r="N5972" t="s">
        <v>415</v>
      </c>
      <c r="O5972" t="s">
        <v>4966</v>
      </c>
      <c r="P5972" t="s">
        <v>5140</v>
      </c>
      <c r="Q5972" t="s">
        <v>4595</v>
      </c>
      <c r="R5972" t="s">
        <v>4083</v>
      </c>
      <c r="W5972" s="54">
        <v>4</v>
      </c>
      <c r="X5972" s="49">
        <v>3</v>
      </c>
      <c r="Y5972" s="54">
        <v>209.85000000000002</v>
      </c>
      <c r="Z5972" s="45">
        <v>1</v>
      </c>
      <c r="AA5972" s="45">
        <v>129.94999999999999</v>
      </c>
    </row>
    <row r="5973" spans="3:27" x14ac:dyDescent="0.25">
      <c r="C5973" s="33">
        <v>11277</v>
      </c>
      <c r="D5973" s="2">
        <v>42735.410208333335</v>
      </c>
      <c r="E5973" s="41">
        <f t="shared" si="186"/>
        <v>2016</v>
      </c>
      <c r="F5973" s="41">
        <f t="shared" si="187"/>
        <v>12</v>
      </c>
      <c r="G5973" t="s">
        <v>61</v>
      </c>
      <c r="H5973">
        <v>0</v>
      </c>
      <c r="I5973">
        <v>69.95</v>
      </c>
      <c r="J5973" t="s">
        <v>51</v>
      </c>
      <c r="K5973" t="s">
        <v>52</v>
      </c>
      <c r="L5973">
        <v>12062</v>
      </c>
      <c r="M5973" t="s">
        <v>591</v>
      </c>
      <c r="N5973" t="s">
        <v>415</v>
      </c>
      <c r="O5973" t="s">
        <v>4057</v>
      </c>
      <c r="W5973" s="54">
        <v>1</v>
      </c>
      <c r="X5973" s="49">
        <v>0</v>
      </c>
      <c r="Y5973" s="54">
        <v>0</v>
      </c>
      <c r="Z5973" s="34">
        <v>1</v>
      </c>
      <c r="AA5973" s="34">
        <v>69.95</v>
      </c>
    </row>
    <row r="5974" spans="3:27" x14ac:dyDescent="0.25">
      <c r="C5974" s="33">
        <v>11276</v>
      </c>
      <c r="D5974" s="2">
        <v>42734.943981481483</v>
      </c>
      <c r="E5974" s="41">
        <f t="shared" si="186"/>
        <v>2016</v>
      </c>
      <c r="F5974" s="41">
        <f t="shared" si="187"/>
        <v>12</v>
      </c>
      <c r="G5974" t="s">
        <v>309</v>
      </c>
      <c r="H5974">
        <v>0</v>
      </c>
      <c r="I5974">
        <v>254.85</v>
      </c>
      <c r="J5974" t="s">
        <v>74</v>
      </c>
      <c r="K5974" t="s">
        <v>52</v>
      </c>
      <c r="L5974">
        <v>33442</v>
      </c>
      <c r="M5974" t="s">
        <v>5141</v>
      </c>
      <c r="N5974" t="s">
        <v>0</v>
      </c>
      <c r="O5974" t="s">
        <v>3684</v>
      </c>
      <c r="P5974" t="s">
        <v>5142</v>
      </c>
      <c r="Q5974" t="s">
        <v>4962</v>
      </c>
      <c r="W5974" s="54">
        <v>3</v>
      </c>
      <c r="X5974" s="49">
        <v>3</v>
      </c>
      <c r="Y5974" s="54">
        <v>254.85</v>
      </c>
      <c r="Z5974" s="45">
        <v>0</v>
      </c>
      <c r="AA5974" s="45">
        <v>0</v>
      </c>
    </row>
    <row r="5975" spans="3:27" x14ac:dyDescent="0.25">
      <c r="C5975" s="33">
        <v>11275</v>
      </c>
      <c r="D5975" s="2">
        <v>42734.898402777777</v>
      </c>
      <c r="E5975" s="41">
        <f t="shared" si="186"/>
        <v>2016</v>
      </c>
      <c r="F5975" s="41">
        <f t="shared" si="187"/>
        <v>12</v>
      </c>
      <c r="G5975" t="s">
        <v>309</v>
      </c>
      <c r="H5975">
        <v>0</v>
      </c>
      <c r="I5975">
        <v>499.9</v>
      </c>
      <c r="J5975" t="s">
        <v>56</v>
      </c>
      <c r="K5975" t="s">
        <v>52</v>
      </c>
      <c r="L5975">
        <v>26386</v>
      </c>
      <c r="M5975" t="s">
        <v>5079</v>
      </c>
      <c r="N5975" t="s">
        <v>0</v>
      </c>
      <c r="O5975" t="s">
        <v>4088</v>
      </c>
      <c r="P5975" t="s">
        <v>4308</v>
      </c>
      <c r="W5975" s="54">
        <v>2</v>
      </c>
      <c r="X5975" s="49">
        <v>2</v>
      </c>
      <c r="Y5975" s="54">
        <v>499.9</v>
      </c>
      <c r="Z5975" s="45">
        <v>0</v>
      </c>
      <c r="AA5975" s="45">
        <v>0</v>
      </c>
    </row>
    <row r="5976" spans="3:27" x14ac:dyDescent="0.25">
      <c r="C5976" s="33">
        <v>11274</v>
      </c>
      <c r="D5976" s="2">
        <v>42734.861944444441</v>
      </c>
      <c r="E5976" s="41">
        <f t="shared" si="186"/>
        <v>2016</v>
      </c>
      <c r="F5976" s="41">
        <f t="shared" si="187"/>
        <v>12</v>
      </c>
      <c r="G5976" t="s">
        <v>268</v>
      </c>
      <c r="H5976">
        <v>0</v>
      </c>
      <c r="I5976">
        <v>249.95</v>
      </c>
      <c r="J5976" t="s">
        <v>56</v>
      </c>
      <c r="K5976" t="s">
        <v>52</v>
      </c>
      <c r="L5976">
        <v>35396</v>
      </c>
      <c r="M5976" t="s">
        <v>2423</v>
      </c>
      <c r="N5976" t="s">
        <v>0</v>
      </c>
      <c r="O5976" t="s">
        <v>5143</v>
      </c>
      <c r="W5976" s="54">
        <v>1</v>
      </c>
      <c r="X5976" s="49">
        <v>0</v>
      </c>
      <c r="Y5976" s="54">
        <v>0</v>
      </c>
      <c r="Z5976" s="34">
        <v>1</v>
      </c>
      <c r="AA5976" s="34">
        <v>249.95</v>
      </c>
    </row>
    <row r="5977" spans="3:27" x14ac:dyDescent="0.25">
      <c r="C5977" s="33">
        <v>11273</v>
      </c>
      <c r="D5977" s="2">
        <v>42734.816203703704</v>
      </c>
      <c r="E5977" s="41">
        <f t="shared" si="186"/>
        <v>2016</v>
      </c>
      <c r="F5977" s="41">
        <f t="shared" si="187"/>
        <v>12</v>
      </c>
      <c r="G5977" t="s">
        <v>268</v>
      </c>
      <c r="H5977">
        <v>0</v>
      </c>
      <c r="I5977">
        <v>169.95</v>
      </c>
      <c r="J5977" t="s">
        <v>56</v>
      </c>
      <c r="K5977" t="s">
        <v>52</v>
      </c>
      <c r="L5977">
        <v>70180</v>
      </c>
      <c r="M5977" t="s">
        <v>75</v>
      </c>
      <c r="N5977" t="s">
        <v>0</v>
      </c>
      <c r="O5977" t="s">
        <v>3921</v>
      </c>
      <c r="W5977" s="54">
        <v>1</v>
      </c>
      <c r="X5977" s="49">
        <v>0</v>
      </c>
      <c r="Y5977" s="54">
        <v>0</v>
      </c>
      <c r="Z5977" s="34">
        <v>1</v>
      </c>
      <c r="AA5977" s="34">
        <v>169.95</v>
      </c>
    </row>
    <row r="5978" spans="3:27" x14ac:dyDescent="0.25">
      <c r="C5978" s="33">
        <v>11272</v>
      </c>
      <c r="D5978" s="2">
        <v>42734.800486111111</v>
      </c>
      <c r="E5978" s="41">
        <f t="shared" si="186"/>
        <v>2016</v>
      </c>
      <c r="F5978" s="41">
        <f t="shared" si="187"/>
        <v>12</v>
      </c>
      <c r="G5978" t="s">
        <v>61</v>
      </c>
      <c r="H5978">
        <v>0</v>
      </c>
      <c r="I5978">
        <v>139.94999999999999</v>
      </c>
      <c r="J5978" t="s">
        <v>74</v>
      </c>
      <c r="K5978" t="s">
        <v>52</v>
      </c>
      <c r="L5978">
        <v>52080</v>
      </c>
      <c r="M5978" t="s">
        <v>5028</v>
      </c>
      <c r="N5978" t="s">
        <v>0</v>
      </c>
      <c r="O5978" t="s">
        <v>3771</v>
      </c>
      <c r="W5978" s="54">
        <v>1</v>
      </c>
      <c r="X5978" s="49">
        <v>1</v>
      </c>
      <c r="Y5978" s="54">
        <v>139.94999999999999</v>
      </c>
      <c r="Z5978" s="45">
        <v>0</v>
      </c>
      <c r="AA5978" s="45">
        <v>0</v>
      </c>
    </row>
    <row r="5979" spans="3:27" x14ac:dyDescent="0.25">
      <c r="C5979" s="33">
        <v>11271</v>
      </c>
      <c r="D5979" s="2">
        <v>42734.751388888886</v>
      </c>
      <c r="E5979" s="41">
        <f t="shared" si="186"/>
        <v>2016</v>
      </c>
      <c r="F5979" s="41">
        <f t="shared" si="187"/>
        <v>12</v>
      </c>
      <c r="G5979" t="s">
        <v>61</v>
      </c>
      <c r="H5979">
        <v>0</v>
      </c>
      <c r="I5979">
        <v>159.94999999999999</v>
      </c>
      <c r="J5979" t="s">
        <v>74</v>
      </c>
      <c r="K5979" t="s">
        <v>52</v>
      </c>
      <c r="L5979">
        <v>69124</v>
      </c>
      <c r="M5979" t="s">
        <v>475</v>
      </c>
      <c r="N5979" t="s">
        <v>0</v>
      </c>
      <c r="O5979" t="s">
        <v>3820</v>
      </c>
      <c r="W5979" s="54">
        <v>1</v>
      </c>
      <c r="X5979" s="49">
        <v>0</v>
      </c>
      <c r="Y5979" s="54">
        <v>0</v>
      </c>
      <c r="Z5979" s="34">
        <v>1</v>
      </c>
      <c r="AA5979" s="34">
        <v>159.94999999999999</v>
      </c>
    </row>
    <row r="5980" spans="3:27" x14ac:dyDescent="0.25">
      <c r="C5980" s="33">
        <v>11270</v>
      </c>
      <c r="D5980" s="2">
        <v>42734.748738425929</v>
      </c>
      <c r="E5980" s="41">
        <f t="shared" si="186"/>
        <v>2016</v>
      </c>
      <c r="F5980" s="41">
        <f t="shared" si="187"/>
        <v>12</v>
      </c>
      <c r="G5980" t="s">
        <v>309</v>
      </c>
      <c r="H5980">
        <v>0</v>
      </c>
      <c r="I5980">
        <v>169.95</v>
      </c>
      <c r="J5980" t="s">
        <v>51</v>
      </c>
      <c r="K5980" t="s">
        <v>52</v>
      </c>
      <c r="L5980">
        <v>83313</v>
      </c>
      <c r="M5980" t="s">
        <v>5144</v>
      </c>
      <c r="N5980" t="s">
        <v>0</v>
      </c>
      <c r="O5980" t="s">
        <v>3768</v>
      </c>
      <c r="W5980" s="54">
        <v>1</v>
      </c>
      <c r="X5980" s="49">
        <v>1</v>
      </c>
      <c r="Y5980" s="54">
        <v>169.95</v>
      </c>
      <c r="Z5980" s="45">
        <v>0</v>
      </c>
      <c r="AA5980" s="45">
        <v>0</v>
      </c>
    </row>
    <row r="5981" spans="3:27" x14ac:dyDescent="0.25">
      <c r="C5981" s="33">
        <v>11268</v>
      </c>
      <c r="D5981" s="2">
        <v>42734.628946759258</v>
      </c>
      <c r="E5981" s="41">
        <f t="shared" si="186"/>
        <v>2016</v>
      </c>
      <c r="F5981" s="41">
        <f t="shared" si="187"/>
        <v>12</v>
      </c>
      <c r="G5981" t="s">
        <v>309</v>
      </c>
      <c r="H5981">
        <v>0</v>
      </c>
      <c r="I5981">
        <v>339.9</v>
      </c>
      <c r="J5981" t="s">
        <v>51</v>
      </c>
      <c r="K5981" t="s">
        <v>52</v>
      </c>
      <c r="L5981">
        <v>20255</v>
      </c>
      <c r="M5981" t="s">
        <v>168</v>
      </c>
      <c r="N5981" t="s">
        <v>0</v>
      </c>
      <c r="O5981" t="s">
        <v>4003</v>
      </c>
      <c r="P5981" t="s">
        <v>4002</v>
      </c>
      <c r="W5981" s="54">
        <v>2</v>
      </c>
      <c r="X5981" s="49">
        <v>2</v>
      </c>
      <c r="Y5981" s="54">
        <v>339.9</v>
      </c>
      <c r="Z5981" s="45">
        <v>0</v>
      </c>
      <c r="AA5981" s="45">
        <v>0</v>
      </c>
    </row>
    <row r="5982" spans="3:27" x14ac:dyDescent="0.25">
      <c r="C5982" s="33">
        <v>11267</v>
      </c>
      <c r="D5982" s="2">
        <v>42734.610671296294</v>
      </c>
      <c r="E5982" s="41">
        <f t="shared" si="186"/>
        <v>2016</v>
      </c>
      <c r="F5982" s="41">
        <f t="shared" si="187"/>
        <v>12</v>
      </c>
      <c r="G5982" t="s">
        <v>309</v>
      </c>
      <c r="H5982">
        <v>0</v>
      </c>
      <c r="I5982">
        <v>481.85</v>
      </c>
      <c r="J5982" t="s">
        <v>56</v>
      </c>
      <c r="K5982" t="s">
        <v>52</v>
      </c>
      <c r="L5982">
        <v>6114</v>
      </c>
      <c r="M5982" t="s">
        <v>114</v>
      </c>
      <c r="N5982" t="s">
        <v>0</v>
      </c>
      <c r="O5982" t="s">
        <v>5145</v>
      </c>
      <c r="P5982" t="s">
        <v>5146</v>
      </c>
      <c r="Q5982" t="s">
        <v>4793</v>
      </c>
      <c r="W5982" s="54">
        <v>3</v>
      </c>
      <c r="X5982" s="49">
        <v>3</v>
      </c>
      <c r="Y5982" s="54">
        <v>481.85</v>
      </c>
      <c r="Z5982" s="45">
        <v>0</v>
      </c>
      <c r="AA5982" s="45">
        <v>0</v>
      </c>
    </row>
    <row r="5983" spans="3:27" x14ac:dyDescent="0.25">
      <c r="C5983" s="33">
        <v>11265</v>
      </c>
      <c r="D5983" s="2">
        <v>42734.604791666665</v>
      </c>
      <c r="E5983" s="41">
        <f t="shared" si="186"/>
        <v>2016</v>
      </c>
      <c r="F5983" s="41">
        <f t="shared" si="187"/>
        <v>12</v>
      </c>
      <c r="G5983" t="s">
        <v>309</v>
      </c>
      <c r="H5983">
        <v>0</v>
      </c>
      <c r="I5983">
        <v>169.95</v>
      </c>
      <c r="J5983" t="s">
        <v>56</v>
      </c>
      <c r="K5983" t="s">
        <v>52</v>
      </c>
      <c r="L5983">
        <v>97437</v>
      </c>
      <c r="M5983" t="s">
        <v>5147</v>
      </c>
      <c r="N5983" t="s">
        <v>0</v>
      </c>
      <c r="O5983" t="s">
        <v>4003</v>
      </c>
      <c r="W5983" s="54">
        <v>1</v>
      </c>
      <c r="X5983" s="49">
        <v>1</v>
      </c>
      <c r="Y5983" s="54">
        <v>169.95</v>
      </c>
      <c r="Z5983" s="45">
        <v>0</v>
      </c>
      <c r="AA5983" s="45">
        <v>0</v>
      </c>
    </row>
    <row r="5984" spans="3:27" x14ac:dyDescent="0.25">
      <c r="C5984" s="33">
        <v>11263</v>
      </c>
      <c r="D5984" s="2">
        <v>42734.598865740743</v>
      </c>
      <c r="E5984" s="41">
        <f t="shared" si="186"/>
        <v>2016</v>
      </c>
      <c r="F5984" s="41">
        <f t="shared" si="187"/>
        <v>12</v>
      </c>
      <c r="G5984" t="s">
        <v>309</v>
      </c>
      <c r="H5984">
        <v>0</v>
      </c>
      <c r="I5984">
        <v>76.95</v>
      </c>
      <c r="J5984" t="s">
        <v>56</v>
      </c>
      <c r="K5984" t="s">
        <v>52</v>
      </c>
      <c r="L5984">
        <v>27284</v>
      </c>
      <c r="M5984" t="s">
        <v>2299</v>
      </c>
      <c r="N5984" t="s">
        <v>0</v>
      </c>
      <c r="O5984" t="s">
        <v>3967</v>
      </c>
      <c r="W5984" s="54">
        <v>1</v>
      </c>
      <c r="X5984" s="49">
        <v>1</v>
      </c>
      <c r="Y5984" s="54">
        <v>76.95</v>
      </c>
      <c r="Z5984" s="45">
        <v>0</v>
      </c>
      <c r="AA5984" s="45">
        <v>0</v>
      </c>
    </row>
    <row r="5985" spans="3:27" x14ac:dyDescent="0.25">
      <c r="C5985" s="33">
        <v>11262</v>
      </c>
      <c r="D5985" s="2">
        <v>42734.571840277778</v>
      </c>
      <c r="E5985" s="41">
        <f t="shared" si="186"/>
        <v>2016</v>
      </c>
      <c r="F5985" s="41">
        <f t="shared" si="187"/>
        <v>12</v>
      </c>
      <c r="G5985" t="s">
        <v>61</v>
      </c>
      <c r="H5985">
        <v>0</v>
      </c>
      <c r="I5985">
        <v>499.9</v>
      </c>
      <c r="J5985" t="s">
        <v>74</v>
      </c>
      <c r="K5985" t="s">
        <v>52</v>
      </c>
      <c r="L5985">
        <v>22087</v>
      </c>
      <c r="M5985" t="s">
        <v>168</v>
      </c>
      <c r="N5985" t="s">
        <v>0</v>
      </c>
      <c r="O5985" t="s">
        <v>5143</v>
      </c>
      <c r="P5985" t="s">
        <v>4308</v>
      </c>
      <c r="W5985" s="54">
        <v>2</v>
      </c>
      <c r="X5985" s="49">
        <v>1</v>
      </c>
      <c r="Y5985" s="54">
        <v>249.95</v>
      </c>
      <c r="Z5985" s="45">
        <v>1</v>
      </c>
      <c r="AA5985" s="45">
        <v>249.95</v>
      </c>
    </row>
    <row r="5986" spans="3:27" x14ac:dyDescent="0.25">
      <c r="C5986" s="33">
        <v>11256</v>
      </c>
      <c r="D5986" s="2">
        <v>42733.777708333335</v>
      </c>
      <c r="E5986" s="41">
        <f t="shared" si="186"/>
        <v>2016</v>
      </c>
      <c r="F5986" s="41">
        <f t="shared" si="187"/>
        <v>12</v>
      </c>
      <c r="G5986" t="s">
        <v>309</v>
      </c>
      <c r="H5986">
        <v>0</v>
      </c>
      <c r="I5986">
        <v>429.85</v>
      </c>
      <c r="J5986" t="s">
        <v>56</v>
      </c>
      <c r="K5986" t="s">
        <v>52</v>
      </c>
      <c r="L5986">
        <v>24116</v>
      </c>
      <c r="M5986" t="s">
        <v>615</v>
      </c>
      <c r="N5986" t="s">
        <v>0</v>
      </c>
      <c r="O5986" t="s">
        <v>3790</v>
      </c>
      <c r="P5986" t="s">
        <v>5098</v>
      </c>
      <c r="Q5986" t="s">
        <v>5148</v>
      </c>
      <c r="W5986" s="54">
        <v>3</v>
      </c>
      <c r="X5986" s="49">
        <v>3</v>
      </c>
      <c r="Y5986" s="54">
        <v>429.85</v>
      </c>
      <c r="Z5986" s="45">
        <v>0</v>
      </c>
      <c r="AA5986" s="45">
        <v>0</v>
      </c>
    </row>
    <row r="5987" spans="3:27" x14ac:dyDescent="0.25">
      <c r="C5987" s="33">
        <v>11255</v>
      </c>
      <c r="D5987" s="2">
        <v>42733.732928240737</v>
      </c>
      <c r="E5987" s="41">
        <f t="shared" si="186"/>
        <v>2016</v>
      </c>
      <c r="F5987" s="41">
        <f t="shared" si="187"/>
        <v>12</v>
      </c>
      <c r="G5987" t="s">
        <v>61</v>
      </c>
      <c r="H5987">
        <v>0</v>
      </c>
      <c r="I5987">
        <v>249.95</v>
      </c>
      <c r="J5987" t="s">
        <v>74</v>
      </c>
      <c r="K5987" t="s">
        <v>52</v>
      </c>
      <c r="L5987">
        <v>10587</v>
      </c>
      <c r="M5987" t="s">
        <v>185</v>
      </c>
      <c r="N5987" t="s">
        <v>0</v>
      </c>
      <c r="O5987" t="s">
        <v>4088</v>
      </c>
      <c r="W5987" s="54">
        <v>1</v>
      </c>
      <c r="X5987" s="49">
        <v>0</v>
      </c>
      <c r="Y5987" s="54">
        <v>0</v>
      </c>
      <c r="Z5987" s="34">
        <v>1</v>
      </c>
      <c r="AA5987" s="34">
        <v>249.95</v>
      </c>
    </row>
    <row r="5988" spans="3:27" x14ac:dyDescent="0.25">
      <c r="C5988" s="33">
        <v>11254</v>
      </c>
      <c r="D5988" s="2">
        <v>42733.69153935185</v>
      </c>
      <c r="E5988" s="41">
        <f t="shared" si="186"/>
        <v>2016</v>
      </c>
      <c r="F5988" s="41">
        <f t="shared" si="187"/>
        <v>12</v>
      </c>
      <c r="G5988" t="s">
        <v>61</v>
      </c>
      <c r="H5988">
        <v>0</v>
      </c>
      <c r="I5988">
        <v>174.85</v>
      </c>
      <c r="J5988" t="s">
        <v>56</v>
      </c>
      <c r="K5988" t="s">
        <v>52</v>
      </c>
      <c r="L5988">
        <v>27798</v>
      </c>
      <c r="M5988" t="s">
        <v>3293</v>
      </c>
      <c r="N5988" t="s">
        <v>0</v>
      </c>
      <c r="O5988" t="s">
        <v>4814</v>
      </c>
      <c r="P5988" t="s">
        <v>5149</v>
      </c>
      <c r="Q5988" t="s">
        <v>5150</v>
      </c>
      <c r="W5988" s="54">
        <v>3</v>
      </c>
      <c r="X5988" s="49">
        <v>2</v>
      </c>
      <c r="Y5988" s="54">
        <v>104.89999999999999</v>
      </c>
      <c r="Z5988" s="45">
        <v>1</v>
      </c>
      <c r="AA5988" s="45">
        <v>69.95</v>
      </c>
    </row>
    <row r="5989" spans="3:27" x14ac:dyDescent="0.25">
      <c r="C5989" s="33">
        <v>11250</v>
      </c>
      <c r="D5989" s="2">
        <v>42733.584189814814</v>
      </c>
      <c r="E5989" s="41">
        <f t="shared" si="186"/>
        <v>2016</v>
      </c>
      <c r="F5989" s="41">
        <f t="shared" si="187"/>
        <v>12</v>
      </c>
      <c r="G5989" t="s">
        <v>309</v>
      </c>
      <c r="H5989">
        <v>0</v>
      </c>
      <c r="I5989">
        <v>129.94999999999999</v>
      </c>
      <c r="J5989" t="s">
        <v>56</v>
      </c>
      <c r="K5989" t="s">
        <v>52</v>
      </c>
      <c r="L5989">
        <v>37075</v>
      </c>
      <c r="M5989" t="s">
        <v>120</v>
      </c>
      <c r="N5989" t="s">
        <v>0</v>
      </c>
      <c r="O5989" t="s">
        <v>5016</v>
      </c>
      <c r="W5989" s="54">
        <v>1</v>
      </c>
      <c r="X5989" s="49">
        <v>1</v>
      </c>
      <c r="Y5989" s="54">
        <v>129.94999999999999</v>
      </c>
      <c r="Z5989" s="45">
        <v>0</v>
      </c>
      <c r="AA5989" s="45">
        <v>0</v>
      </c>
    </row>
    <row r="5990" spans="3:27" x14ac:dyDescent="0.25">
      <c r="C5990" s="33">
        <v>11249</v>
      </c>
      <c r="D5990" s="2">
        <v>42733.553067129629</v>
      </c>
      <c r="E5990" s="41">
        <f t="shared" si="186"/>
        <v>2016</v>
      </c>
      <c r="F5990" s="41">
        <f t="shared" si="187"/>
        <v>12</v>
      </c>
      <c r="G5990" t="s">
        <v>309</v>
      </c>
      <c r="H5990">
        <v>0</v>
      </c>
      <c r="I5990">
        <v>69.900000000000006</v>
      </c>
      <c r="J5990" t="s">
        <v>51</v>
      </c>
      <c r="K5990" t="s">
        <v>52</v>
      </c>
      <c r="L5990">
        <v>10781</v>
      </c>
      <c r="M5990" t="s">
        <v>185</v>
      </c>
      <c r="N5990" t="s">
        <v>4745</v>
      </c>
      <c r="O5990" t="s">
        <v>4950</v>
      </c>
      <c r="P5990" t="s">
        <v>5081</v>
      </c>
      <c r="W5990" s="54">
        <v>2</v>
      </c>
      <c r="X5990" s="49">
        <v>2</v>
      </c>
      <c r="Y5990" s="54">
        <v>69.900000000000006</v>
      </c>
      <c r="Z5990" s="45">
        <v>0</v>
      </c>
      <c r="AA5990" s="45">
        <v>0</v>
      </c>
    </row>
    <row r="5991" spans="3:27" x14ac:dyDescent="0.25">
      <c r="C5991" s="33">
        <v>11248</v>
      </c>
      <c r="D5991" s="2">
        <v>42733.530150462961</v>
      </c>
      <c r="E5991" s="41">
        <f t="shared" si="186"/>
        <v>2016</v>
      </c>
      <c r="F5991" s="41">
        <f t="shared" si="187"/>
        <v>12</v>
      </c>
      <c r="G5991" t="s">
        <v>309</v>
      </c>
      <c r="H5991">
        <v>0</v>
      </c>
      <c r="I5991">
        <v>169.95</v>
      </c>
      <c r="J5991" t="s">
        <v>56</v>
      </c>
      <c r="K5991" t="s">
        <v>52</v>
      </c>
      <c r="L5991">
        <v>65934</v>
      </c>
      <c r="M5991" t="s">
        <v>128</v>
      </c>
      <c r="N5991" t="s">
        <v>0</v>
      </c>
      <c r="O5991" t="s">
        <v>4469</v>
      </c>
      <c r="W5991" s="54">
        <v>1</v>
      </c>
      <c r="X5991" s="49">
        <v>1</v>
      </c>
      <c r="Y5991" s="54">
        <v>169.95</v>
      </c>
      <c r="Z5991" s="45">
        <v>0</v>
      </c>
      <c r="AA5991" s="45">
        <v>0</v>
      </c>
    </row>
    <row r="5992" spans="3:27" x14ac:dyDescent="0.25">
      <c r="C5992" s="33">
        <v>11247</v>
      </c>
      <c r="D5992" s="2">
        <v>42733.412280092591</v>
      </c>
      <c r="E5992" s="41">
        <f t="shared" si="186"/>
        <v>2016</v>
      </c>
      <c r="F5992" s="41">
        <f t="shared" si="187"/>
        <v>12</v>
      </c>
      <c r="G5992" t="s">
        <v>61</v>
      </c>
      <c r="H5992">
        <v>0</v>
      </c>
      <c r="I5992">
        <v>249.95</v>
      </c>
      <c r="J5992" t="s">
        <v>51</v>
      </c>
      <c r="K5992" t="s">
        <v>52</v>
      </c>
      <c r="L5992">
        <v>1340</v>
      </c>
      <c r="M5992" t="s">
        <v>1638</v>
      </c>
      <c r="N5992" t="s">
        <v>201</v>
      </c>
      <c r="O5992" t="s">
        <v>4514</v>
      </c>
      <c r="W5992" s="54">
        <v>1</v>
      </c>
      <c r="X5992" s="49">
        <v>0</v>
      </c>
      <c r="Y5992" s="54">
        <v>0</v>
      </c>
      <c r="Z5992" s="34">
        <v>1</v>
      </c>
      <c r="AA5992" s="34">
        <v>249.95</v>
      </c>
    </row>
    <row r="5993" spans="3:27" x14ac:dyDescent="0.25">
      <c r="C5993" s="33">
        <v>11237</v>
      </c>
      <c r="D5993" s="2">
        <v>42732.865972222222</v>
      </c>
      <c r="E5993" s="41">
        <f t="shared" si="186"/>
        <v>2016</v>
      </c>
      <c r="F5993" s="41">
        <f t="shared" si="187"/>
        <v>12</v>
      </c>
      <c r="G5993" t="s">
        <v>268</v>
      </c>
      <c r="H5993">
        <v>0</v>
      </c>
      <c r="I5993">
        <v>249.95</v>
      </c>
      <c r="J5993" t="s">
        <v>56</v>
      </c>
      <c r="K5993" t="s">
        <v>52</v>
      </c>
      <c r="L5993">
        <v>47169</v>
      </c>
      <c r="M5993" t="s">
        <v>2226</v>
      </c>
      <c r="N5993" t="s">
        <v>0</v>
      </c>
      <c r="O5993" t="s">
        <v>4514</v>
      </c>
      <c r="W5993" s="54">
        <v>1</v>
      </c>
      <c r="X5993" s="49">
        <v>0</v>
      </c>
      <c r="Y5993" s="54">
        <v>0</v>
      </c>
      <c r="Z5993" s="34">
        <v>1</v>
      </c>
      <c r="AA5993" s="34">
        <v>249.95</v>
      </c>
    </row>
    <row r="5994" spans="3:27" x14ac:dyDescent="0.25">
      <c r="C5994" s="33">
        <v>11236</v>
      </c>
      <c r="D5994" s="2">
        <v>42732.865648148145</v>
      </c>
      <c r="E5994" s="41">
        <f t="shared" si="186"/>
        <v>2016</v>
      </c>
      <c r="F5994" s="41">
        <f t="shared" si="187"/>
        <v>12</v>
      </c>
      <c r="G5994" t="s">
        <v>61</v>
      </c>
      <c r="H5994">
        <v>0</v>
      </c>
      <c r="I5994">
        <v>109.95</v>
      </c>
      <c r="J5994" t="s">
        <v>74</v>
      </c>
      <c r="K5994" t="s">
        <v>52</v>
      </c>
      <c r="L5994">
        <v>10179</v>
      </c>
      <c r="M5994" t="s">
        <v>185</v>
      </c>
      <c r="N5994" t="s">
        <v>0</v>
      </c>
      <c r="O5994" t="s">
        <v>5151</v>
      </c>
      <c r="W5994" s="54">
        <v>1</v>
      </c>
      <c r="X5994" s="49">
        <v>0</v>
      </c>
      <c r="Y5994" s="54">
        <v>0</v>
      </c>
      <c r="Z5994" s="34">
        <v>1</v>
      </c>
      <c r="AA5994" s="34">
        <v>109.95</v>
      </c>
    </row>
    <row r="5995" spans="3:27" x14ac:dyDescent="0.25">
      <c r="C5995" s="33">
        <v>11235</v>
      </c>
      <c r="D5995" s="2">
        <v>42732.799305555556</v>
      </c>
      <c r="E5995" s="41">
        <f t="shared" si="186"/>
        <v>2016</v>
      </c>
      <c r="F5995" s="41">
        <f t="shared" si="187"/>
        <v>12</v>
      </c>
      <c r="G5995" t="s">
        <v>61</v>
      </c>
      <c r="H5995">
        <v>0</v>
      </c>
      <c r="I5995">
        <v>79.95</v>
      </c>
      <c r="J5995" t="s">
        <v>51</v>
      </c>
      <c r="K5995" t="s">
        <v>52</v>
      </c>
      <c r="L5995">
        <v>73230</v>
      </c>
      <c r="M5995" t="s">
        <v>2558</v>
      </c>
      <c r="N5995" t="s">
        <v>0</v>
      </c>
      <c r="O5995" t="s">
        <v>3899</v>
      </c>
      <c r="W5995" s="54">
        <v>1</v>
      </c>
      <c r="X5995" s="49">
        <v>0</v>
      </c>
      <c r="Y5995" s="54">
        <v>0</v>
      </c>
      <c r="Z5995" s="34">
        <v>1</v>
      </c>
      <c r="AA5995" s="34">
        <v>79.95</v>
      </c>
    </row>
    <row r="5996" spans="3:27" x14ac:dyDescent="0.25">
      <c r="C5996" s="33">
        <v>11226</v>
      </c>
      <c r="D5996" s="2">
        <v>42732.510416666664</v>
      </c>
      <c r="E5996" s="41">
        <f t="shared" si="186"/>
        <v>2016</v>
      </c>
      <c r="F5996" s="41">
        <f t="shared" si="187"/>
        <v>12</v>
      </c>
      <c r="G5996" t="s">
        <v>61</v>
      </c>
      <c r="H5996">
        <v>0</v>
      </c>
      <c r="I5996">
        <v>59.95</v>
      </c>
      <c r="J5996" t="s">
        <v>56</v>
      </c>
      <c r="K5996" t="s">
        <v>52</v>
      </c>
      <c r="L5996">
        <v>81827</v>
      </c>
      <c r="M5996" t="s">
        <v>57</v>
      </c>
      <c r="N5996" t="s">
        <v>0</v>
      </c>
      <c r="O5996" t="s">
        <v>4789</v>
      </c>
      <c r="W5996" s="54">
        <v>1</v>
      </c>
      <c r="X5996" s="49">
        <v>0</v>
      </c>
      <c r="Y5996" s="54">
        <v>0</v>
      </c>
      <c r="Z5996" s="34">
        <v>1</v>
      </c>
      <c r="AA5996" s="34">
        <v>59.95</v>
      </c>
    </row>
    <row r="5997" spans="3:27" x14ac:dyDescent="0.25">
      <c r="C5997" s="33">
        <v>11222</v>
      </c>
      <c r="D5997" s="2">
        <v>42731.9687962963</v>
      </c>
      <c r="E5997" s="41">
        <f t="shared" si="186"/>
        <v>2016</v>
      </c>
      <c r="F5997" s="41">
        <f t="shared" si="187"/>
        <v>12</v>
      </c>
      <c r="G5997" t="s">
        <v>268</v>
      </c>
      <c r="H5997">
        <v>0</v>
      </c>
      <c r="I5997">
        <v>239.95</v>
      </c>
      <c r="J5997" t="s">
        <v>56</v>
      </c>
      <c r="K5997" t="s">
        <v>52</v>
      </c>
      <c r="L5997">
        <v>30175</v>
      </c>
      <c r="M5997" t="s">
        <v>259</v>
      </c>
      <c r="N5997" t="s">
        <v>0</v>
      </c>
      <c r="O5997" t="s">
        <v>5152</v>
      </c>
      <c r="W5997" s="54">
        <v>1</v>
      </c>
      <c r="X5997" s="49">
        <v>0</v>
      </c>
      <c r="Y5997" s="54">
        <v>0</v>
      </c>
      <c r="Z5997" s="34">
        <v>1</v>
      </c>
      <c r="AA5997" s="34">
        <v>239.95</v>
      </c>
    </row>
    <row r="5998" spans="3:27" x14ac:dyDescent="0.25">
      <c r="C5998" s="33">
        <v>11220</v>
      </c>
      <c r="D5998" s="2">
        <v>42731.897222222222</v>
      </c>
      <c r="E5998" s="41">
        <f t="shared" si="186"/>
        <v>2016</v>
      </c>
      <c r="F5998" s="41">
        <f t="shared" si="187"/>
        <v>12</v>
      </c>
      <c r="G5998" t="s">
        <v>61</v>
      </c>
      <c r="H5998">
        <v>0</v>
      </c>
      <c r="I5998">
        <v>169.95</v>
      </c>
      <c r="J5998" t="s">
        <v>51</v>
      </c>
      <c r="K5998" t="s">
        <v>52</v>
      </c>
      <c r="L5998">
        <v>63834</v>
      </c>
      <c r="M5998" t="s">
        <v>3205</v>
      </c>
      <c r="N5998" t="s">
        <v>0</v>
      </c>
      <c r="O5998" t="s">
        <v>4003</v>
      </c>
      <c r="W5998" s="54">
        <v>1</v>
      </c>
      <c r="X5998" s="49">
        <v>0</v>
      </c>
      <c r="Y5998" s="54">
        <v>0</v>
      </c>
      <c r="Z5998" s="34">
        <v>1</v>
      </c>
      <c r="AA5998" s="34">
        <v>169.95</v>
      </c>
    </row>
    <row r="5999" spans="3:27" x14ac:dyDescent="0.25">
      <c r="C5999" s="33">
        <v>11218</v>
      </c>
      <c r="D5999" s="2">
        <v>42731.822337962964</v>
      </c>
      <c r="E5999" s="41">
        <f t="shared" si="186"/>
        <v>2016</v>
      </c>
      <c r="F5999" s="41">
        <f t="shared" si="187"/>
        <v>12</v>
      </c>
      <c r="G5999" t="s">
        <v>61</v>
      </c>
      <c r="H5999">
        <v>0</v>
      </c>
      <c r="I5999">
        <v>569.75</v>
      </c>
      <c r="J5999" t="s">
        <v>51</v>
      </c>
      <c r="K5999" t="s">
        <v>52</v>
      </c>
      <c r="L5999">
        <v>78465</v>
      </c>
      <c r="M5999" t="s">
        <v>1210</v>
      </c>
      <c r="N5999" t="s">
        <v>0</v>
      </c>
      <c r="O5999" t="s">
        <v>4360</v>
      </c>
      <c r="P5999" t="s">
        <v>4187</v>
      </c>
      <c r="Q5999" t="s">
        <v>4215</v>
      </c>
      <c r="R5999" t="s">
        <v>3820</v>
      </c>
      <c r="S5999" t="s">
        <v>4003</v>
      </c>
      <c r="W5999" s="54">
        <v>5</v>
      </c>
      <c r="X5999" s="49">
        <v>4</v>
      </c>
      <c r="Y5999" s="54">
        <v>509.8</v>
      </c>
      <c r="Z5999" s="45">
        <v>1</v>
      </c>
      <c r="AA5999" s="45">
        <v>59.95</v>
      </c>
    </row>
    <row r="6000" spans="3:27" x14ac:dyDescent="0.25">
      <c r="C6000" s="33">
        <v>11217</v>
      </c>
      <c r="D6000" s="2">
        <v>42731.802777777775</v>
      </c>
      <c r="E6000" s="41">
        <f t="shared" si="186"/>
        <v>2016</v>
      </c>
      <c r="F6000" s="41">
        <f t="shared" si="187"/>
        <v>12</v>
      </c>
      <c r="G6000" t="s">
        <v>309</v>
      </c>
      <c r="H6000" s="22">
        <v>0</v>
      </c>
      <c r="I6000">
        <v>119.95</v>
      </c>
      <c r="J6000" t="s">
        <v>56</v>
      </c>
      <c r="K6000" t="s">
        <v>52</v>
      </c>
      <c r="L6000">
        <v>10785</v>
      </c>
      <c r="M6000" t="s">
        <v>185</v>
      </c>
      <c r="N6000" t="s">
        <v>0</v>
      </c>
      <c r="O6000" t="s">
        <v>5153</v>
      </c>
      <c r="W6000" s="54">
        <v>1</v>
      </c>
      <c r="X6000" s="49">
        <v>1</v>
      </c>
      <c r="Y6000" s="54">
        <v>119.95</v>
      </c>
      <c r="Z6000" s="45">
        <v>0</v>
      </c>
      <c r="AA6000" s="45">
        <v>0</v>
      </c>
    </row>
    <row r="6001" spans="3:27" x14ac:dyDescent="0.25">
      <c r="C6001" s="33">
        <v>11216</v>
      </c>
      <c r="D6001" s="2">
        <v>42731.7734375</v>
      </c>
      <c r="E6001" s="41">
        <f t="shared" si="186"/>
        <v>2016</v>
      </c>
      <c r="F6001" s="41">
        <f t="shared" si="187"/>
        <v>12</v>
      </c>
      <c r="G6001" t="s">
        <v>61</v>
      </c>
      <c r="H6001">
        <v>0</v>
      </c>
      <c r="I6001">
        <v>159.94999999999999</v>
      </c>
      <c r="J6001" t="s">
        <v>51</v>
      </c>
      <c r="K6001" t="s">
        <v>52</v>
      </c>
      <c r="L6001" t="s">
        <v>5154</v>
      </c>
      <c r="M6001" t="s">
        <v>455</v>
      </c>
      <c r="N6001" t="s">
        <v>85</v>
      </c>
      <c r="O6001" t="s">
        <v>5155</v>
      </c>
      <c r="W6001" s="54">
        <v>1</v>
      </c>
      <c r="X6001" s="49">
        <v>0</v>
      </c>
      <c r="Y6001" s="54">
        <v>0</v>
      </c>
      <c r="Z6001" s="34">
        <v>1</v>
      </c>
      <c r="AA6001" s="34">
        <v>159.94999999999999</v>
      </c>
    </row>
    <row r="6002" spans="3:27" x14ac:dyDescent="0.25">
      <c r="C6002" s="33">
        <v>11215</v>
      </c>
      <c r="D6002" s="2">
        <v>42731.69809027778</v>
      </c>
      <c r="E6002" s="41">
        <f t="shared" si="186"/>
        <v>2016</v>
      </c>
      <c r="F6002" s="41">
        <f t="shared" si="187"/>
        <v>12</v>
      </c>
      <c r="G6002" t="s">
        <v>61</v>
      </c>
      <c r="H6002">
        <v>137.72999999999999</v>
      </c>
      <c r="I6002">
        <v>245.85</v>
      </c>
      <c r="J6002" t="s">
        <v>74</v>
      </c>
      <c r="K6002" t="s">
        <v>52</v>
      </c>
      <c r="L6002">
        <v>73072</v>
      </c>
      <c r="M6002" t="s">
        <v>1566</v>
      </c>
      <c r="N6002" t="s">
        <v>0</v>
      </c>
      <c r="O6002" t="s">
        <v>5156</v>
      </c>
      <c r="P6002" t="s">
        <v>5157</v>
      </c>
      <c r="Q6002" t="s">
        <v>5085</v>
      </c>
      <c r="R6002" t="s">
        <v>5158</v>
      </c>
      <c r="S6002" t="s">
        <v>5159</v>
      </c>
      <c r="W6002" s="54">
        <v>5</v>
      </c>
      <c r="X6002" s="49">
        <v>0</v>
      </c>
      <c r="Y6002" s="54">
        <v>0</v>
      </c>
      <c r="Z6002" s="34">
        <v>5</v>
      </c>
      <c r="AA6002" s="34">
        <v>245.85</v>
      </c>
    </row>
    <row r="6003" spans="3:27" x14ac:dyDescent="0.25">
      <c r="C6003" s="33">
        <v>11214</v>
      </c>
      <c r="D6003" s="2">
        <v>42731.672337962962</v>
      </c>
      <c r="E6003" s="41">
        <f t="shared" si="186"/>
        <v>2016</v>
      </c>
      <c r="F6003" s="41">
        <f t="shared" si="187"/>
        <v>12</v>
      </c>
      <c r="G6003" t="s">
        <v>61</v>
      </c>
      <c r="H6003">
        <v>0</v>
      </c>
      <c r="I6003">
        <v>181.9</v>
      </c>
      <c r="J6003" t="s">
        <v>51</v>
      </c>
      <c r="K6003" t="s">
        <v>52</v>
      </c>
      <c r="L6003">
        <v>2260</v>
      </c>
      <c r="M6003" t="s">
        <v>5160</v>
      </c>
      <c r="N6003" t="s">
        <v>201</v>
      </c>
      <c r="O6003" t="s">
        <v>5161</v>
      </c>
      <c r="P6003" t="s">
        <v>5162</v>
      </c>
      <c r="W6003" s="54">
        <v>2</v>
      </c>
      <c r="X6003" s="49">
        <v>1</v>
      </c>
      <c r="Y6003" s="54">
        <v>90.95</v>
      </c>
      <c r="Z6003" s="45">
        <v>1</v>
      </c>
      <c r="AA6003" s="45">
        <v>90.95</v>
      </c>
    </row>
    <row r="6004" spans="3:27" x14ac:dyDescent="0.25">
      <c r="C6004" s="33">
        <v>11213</v>
      </c>
      <c r="D6004" s="2">
        <v>42731.615914351853</v>
      </c>
      <c r="E6004" s="41">
        <f t="shared" si="186"/>
        <v>2016</v>
      </c>
      <c r="F6004" s="41">
        <f t="shared" si="187"/>
        <v>12</v>
      </c>
      <c r="G6004" t="s">
        <v>309</v>
      </c>
      <c r="H6004">
        <v>0</v>
      </c>
      <c r="I6004">
        <v>239.95</v>
      </c>
      <c r="J6004" t="s">
        <v>74</v>
      </c>
      <c r="K6004" t="s">
        <v>52</v>
      </c>
      <c r="L6004">
        <v>81539</v>
      </c>
      <c r="M6004" t="s">
        <v>57</v>
      </c>
      <c r="N6004" t="s">
        <v>0</v>
      </c>
      <c r="O6004" t="s">
        <v>4991</v>
      </c>
      <c r="W6004" s="54">
        <v>1</v>
      </c>
      <c r="X6004" s="49">
        <v>1</v>
      </c>
      <c r="Y6004" s="54">
        <v>239.95</v>
      </c>
      <c r="Z6004" s="45">
        <v>0</v>
      </c>
      <c r="AA6004" s="45">
        <v>0</v>
      </c>
    </row>
    <row r="6005" spans="3:27" x14ac:dyDescent="0.25">
      <c r="C6005" s="33">
        <v>11212</v>
      </c>
      <c r="D6005" s="2">
        <v>42731.554861111108</v>
      </c>
      <c r="E6005" s="41">
        <f t="shared" si="186"/>
        <v>2016</v>
      </c>
      <c r="F6005" s="41">
        <f t="shared" si="187"/>
        <v>12</v>
      </c>
      <c r="G6005" t="s">
        <v>61</v>
      </c>
      <c r="H6005">
        <v>0</v>
      </c>
      <c r="I6005">
        <v>753.55</v>
      </c>
      <c r="J6005" t="s">
        <v>56</v>
      </c>
      <c r="K6005" t="s">
        <v>52</v>
      </c>
      <c r="L6005">
        <v>76593</v>
      </c>
      <c r="M6005" t="s">
        <v>1534</v>
      </c>
      <c r="N6005" t="s">
        <v>0</v>
      </c>
      <c r="O6005" t="s">
        <v>3845</v>
      </c>
      <c r="P6005" t="s">
        <v>5163</v>
      </c>
      <c r="Q6005" t="s">
        <v>4823</v>
      </c>
      <c r="R6005" t="s">
        <v>4527</v>
      </c>
      <c r="S6005" t="s">
        <v>5062</v>
      </c>
      <c r="T6005" t="s">
        <v>5164</v>
      </c>
      <c r="U6005" t="s">
        <v>4137</v>
      </c>
      <c r="V6005" t="s">
        <v>3839</v>
      </c>
      <c r="W6005" s="54">
        <v>8</v>
      </c>
      <c r="X6005" s="49">
        <v>5</v>
      </c>
      <c r="Y6005" s="54">
        <v>523.69999999999993</v>
      </c>
      <c r="Z6005" s="45">
        <v>3</v>
      </c>
      <c r="AA6005" s="45">
        <v>229.85000000000002</v>
      </c>
    </row>
    <row r="6006" spans="3:27" x14ac:dyDescent="0.25">
      <c r="C6006" s="33">
        <v>11211</v>
      </c>
      <c r="D6006" s="2">
        <v>42731.536828703705</v>
      </c>
      <c r="E6006" s="41">
        <f t="shared" si="186"/>
        <v>2016</v>
      </c>
      <c r="F6006" s="41">
        <f t="shared" si="187"/>
        <v>12</v>
      </c>
      <c r="G6006" t="s">
        <v>309</v>
      </c>
      <c r="H6006">
        <v>0</v>
      </c>
      <c r="I6006">
        <v>249.95</v>
      </c>
      <c r="J6006" t="s">
        <v>56</v>
      </c>
      <c r="K6006" t="s">
        <v>52</v>
      </c>
      <c r="L6006">
        <v>2633</v>
      </c>
      <c r="M6006" t="s">
        <v>5165</v>
      </c>
      <c r="N6006" t="s">
        <v>0</v>
      </c>
      <c r="O6006" t="s">
        <v>4754</v>
      </c>
      <c r="W6006" s="54">
        <v>1</v>
      </c>
      <c r="X6006" s="49">
        <v>1</v>
      </c>
      <c r="Y6006" s="54">
        <v>249.95</v>
      </c>
      <c r="Z6006" s="45">
        <v>0</v>
      </c>
      <c r="AA6006" s="45">
        <v>0</v>
      </c>
    </row>
    <row r="6007" spans="3:27" x14ac:dyDescent="0.25">
      <c r="C6007" s="33">
        <v>11210</v>
      </c>
      <c r="D6007" s="2">
        <v>42731.517430555556</v>
      </c>
      <c r="E6007" s="41">
        <f t="shared" si="186"/>
        <v>2016</v>
      </c>
      <c r="F6007" s="41">
        <f t="shared" si="187"/>
        <v>12</v>
      </c>
      <c r="G6007" t="s">
        <v>61</v>
      </c>
      <c r="H6007">
        <v>52.08</v>
      </c>
      <c r="I6007">
        <v>247.88</v>
      </c>
      <c r="J6007" t="s">
        <v>56</v>
      </c>
      <c r="K6007" t="s">
        <v>52</v>
      </c>
      <c r="L6007">
        <v>79379</v>
      </c>
      <c r="M6007" t="s">
        <v>2756</v>
      </c>
      <c r="N6007" t="s">
        <v>0</v>
      </c>
      <c r="O6007" t="s">
        <v>5166</v>
      </c>
      <c r="P6007" t="s">
        <v>5167</v>
      </c>
      <c r="Q6007" t="s">
        <v>5168</v>
      </c>
      <c r="W6007" s="54">
        <v>3</v>
      </c>
      <c r="X6007" s="49">
        <v>2</v>
      </c>
      <c r="Y6007" s="54">
        <v>137.93</v>
      </c>
      <c r="Z6007" s="45">
        <v>1</v>
      </c>
      <c r="AA6007" s="45">
        <v>109.95</v>
      </c>
    </row>
    <row r="6008" spans="3:27" x14ac:dyDescent="0.25">
      <c r="C6008" s="33">
        <v>11209</v>
      </c>
      <c r="D6008" s="2">
        <v>42731.467210648145</v>
      </c>
      <c r="E6008" s="41">
        <f t="shared" si="186"/>
        <v>2016</v>
      </c>
      <c r="F6008" s="41">
        <f t="shared" si="187"/>
        <v>12</v>
      </c>
      <c r="G6008" t="s">
        <v>61</v>
      </c>
      <c r="H6008">
        <v>0</v>
      </c>
      <c r="I6008">
        <v>249.95</v>
      </c>
      <c r="J6008" t="s">
        <v>51</v>
      </c>
      <c r="K6008" t="s">
        <v>52</v>
      </c>
      <c r="L6008" t="s">
        <v>5169</v>
      </c>
      <c r="M6008" t="s">
        <v>63</v>
      </c>
      <c r="N6008" t="s">
        <v>64</v>
      </c>
      <c r="O6008" t="s">
        <v>5170</v>
      </c>
      <c r="W6008" s="54">
        <v>1</v>
      </c>
      <c r="X6008" s="49">
        <v>0</v>
      </c>
      <c r="Y6008" s="54">
        <v>0</v>
      </c>
      <c r="Z6008" s="34">
        <v>1</v>
      </c>
      <c r="AA6008" s="34">
        <v>249.95</v>
      </c>
    </row>
    <row r="6009" spans="3:27" x14ac:dyDescent="0.25">
      <c r="C6009" s="33">
        <v>11208</v>
      </c>
      <c r="D6009" s="2">
        <v>42731.355590277781</v>
      </c>
      <c r="E6009" s="41">
        <f t="shared" si="186"/>
        <v>2016</v>
      </c>
      <c r="F6009" s="41">
        <f t="shared" si="187"/>
        <v>12</v>
      </c>
      <c r="G6009" t="s">
        <v>309</v>
      </c>
      <c r="H6009">
        <v>0</v>
      </c>
      <c r="I6009">
        <v>109.95</v>
      </c>
      <c r="J6009" t="s">
        <v>74</v>
      </c>
      <c r="K6009" t="s">
        <v>52</v>
      </c>
      <c r="L6009">
        <v>60322</v>
      </c>
      <c r="M6009" t="s">
        <v>671</v>
      </c>
      <c r="N6009" t="s">
        <v>0</v>
      </c>
      <c r="O6009" t="s">
        <v>5171</v>
      </c>
      <c r="W6009" s="54">
        <v>1</v>
      </c>
      <c r="X6009" s="49">
        <v>1</v>
      </c>
      <c r="Y6009" s="54">
        <v>109.95</v>
      </c>
      <c r="Z6009" s="45">
        <v>0</v>
      </c>
      <c r="AA6009" s="45">
        <v>0</v>
      </c>
    </row>
    <row r="6010" spans="3:27" x14ac:dyDescent="0.25">
      <c r="C6010" s="33">
        <v>11207</v>
      </c>
      <c r="D6010" s="2">
        <v>42730.961817129632</v>
      </c>
      <c r="E6010" s="41">
        <f t="shared" si="186"/>
        <v>2016</v>
      </c>
      <c r="F6010" s="41">
        <f t="shared" si="187"/>
        <v>12</v>
      </c>
      <c r="G6010" t="s">
        <v>309</v>
      </c>
      <c r="H6010">
        <v>0</v>
      </c>
      <c r="I6010">
        <v>199.95</v>
      </c>
      <c r="J6010" t="s">
        <v>56</v>
      </c>
      <c r="K6010" t="s">
        <v>52</v>
      </c>
      <c r="L6010">
        <v>28279</v>
      </c>
      <c r="M6010" t="s">
        <v>280</v>
      </c>
      <c r="N6010" t="s">
        <v>0</v>
      </c>
      <c r="O6010" t="s">
        <v>4378</v>
      </c>
      <c r="W6010" s="54">
        <v>1</v>
      </c>
      <c r="X6010" s="49">
        <v>1</v>
      </c>
      <c r="Y6010" s="54">
        <v>199.95</v>
      </c>
      <c r="Z6010" s="45">
        <v>0</v>
      </c>
      <c r="AA6010" s="45">
        <v>0</v>
      </c>
    </row>
    <row r="6011" spans="3:27" x14ac:dyDescent="0.25">
      <c r="C6011" s="33">
        <v>11206</v>
      </c>
      <c r="D6011" s="2">
        <v>42730.960393518515</v>
      </c>
      <c r="E6011" s="41">
        <f t="shared" si="186"/>
        <v>2016</v>
      </c>
      <c r="F6011" s="41">
        <f t="shared" si="187"/>
        <v>12</v>
      </c>
      <c r="G6011" t="s">
        <v>309</v>
      </c>
      <c r="H6011">
        <v>0</v>
      </c>
      <c r="I6011">
        <v>249.95</v>
      </c>
      <c r="J6011" t="s">
        <v>51</v>
      </c>
      <c r="K6011" t="s">
        <v>52</v>
      </c>
      <c r="L6011">
        <v>50677</v>
      </c>
      <c r="M6011" t="s">
        <v>158</v>
      </c>
      <c r="N6011" t="s">
        <v>0</v>
      </c>
      <c r="O6011" t="s">
        <v>5110</v>
      </c>
      <c r="W6011" s="54">
        <v>1</v>
      </c>
      <c r="X6011" s="49">
        <v>1</v>
      </c>
      <c r="Y6011" s="54">
        <v>249.95</v>
      </c>
      <c r="Z6011" s="45">
        <v>0</v>
      </c>
      <c r="AA6011" s="45">
        <v>0</v>
      </c>
    </row>
    <row r="6012" spans="3:27" x14ac:dyDescent="0.25">
      <c r="C6012" s="33">
        <v>11205</v>
      </c>
      <c r="D6012" s="2">
        <v>42730.920138888891</v>
      </c>
      <c r="E6012" s="41">
        <f t="shared" si="186"/>
        <v>2016</v>
      </c>
      <c r="F6012" s="41">
        <f t="shared" si="187"/>
        <v>12</v>
      </c>
      <c r="G6012" t="s">
        <v>309</v>
      </c>
      <c r="H6012">
        <v>0</v>
      </c>
      <c r="I6012">
        <v>179.9</v>
      </c>
      <c r="J6012" t="s">
        <v>56</v>
      </c>
      <c r="K6012" t="s">
        <v>52</v>
      </c>
      <c r="L6012">
        <v>70599</v>
      </c>
      <c r="M6012" t="s">
        <v>75</v>
      </c>
      <c r="N6012" t="s">
        <v>0</v>
      </c>
      <c r="O6012" t="s">
        <v>5172</v>
      </c>
      <c r="P6012" t="s">
        <v>4126</v>
      </c>
      <c r="W6012" s="54">
        <v>2</v>
      </c>
      <c r="X6012" s="49">
        <v>2</v>
      </c>
      <c r="Y6012" s="54">
        <v>179.9</v>
      </c>
      <c r="Z6012" s="45">
        <v>0</v>
      </c>
      <c r="AA6012" s="45">
        <v>0</v>
      </c>
    </row>
    <row r="6013" spans="3:27" x14ac:dyDescent="0.25">
      <c r="C6013" s="33">
        <v>11204</v>
      </c>
      <c r="D6013" s="2">
        <v>42730.799270833333</v>
      </c>
      <c r="E6013" s="41">
        <f t="shared" si="186"/>
        <v>2016</v>
      </c>
      <c r="F6013" s="41">
        <f t="shared" si="187"/>
        <v>12</v>
      </c>
      <c r="G6013" t="s">
        <v>61</v>
      </c>
      <c r="H6013">
        <v>57.13</v>
      </c>
      <c r="I6013">
        <v>101.97</v>
      </c>
      <c r="J6013" t="s">
        <v>51</v>
      </c>
      <c r="K6013" t="s">
        <v>52</v>
      </c>
      <c r="L6013">
        <v>10435</v>
      </c>
      <c r="M6013" t="s">
        <v>185</v>
      </c>
      <c r="N6013" t="s">
        <v>0</v>
      </c>
      <c r="O6013" t="s">
        <v>5173</v>
      </c>
      <c r="W6013" s="54">
        <v>1</v>
      </c>
      <c r="X6013" s="49">
        <v>0</v>
      </c>
      <c r="Y6013" s="54">
        <v>0</v>
      </c>
      <c r="Z6013" s="34">
        <v>1</v>
      </c>
      <c r="AA6013" s="34">
        <v>101.97</v>
      </c>
    </row>
    <row r="6014" spans="3:27" x14ac:dyDescent="0.25">
      <c r="C6014" s="33">
        <v>11202</v>
      </c>
      <c r="D6014" s="2">
        <v>42730.417361111111</v>
      </c>
      <c r="E6014" s="41">
        <f t="shared" si="186"/>
        <v>2016</v>
      </c>
      <c r="F6014" s="41">
        <f t="shared" si="187"/>
        <v>12</v>
      </c>
      <c r="G6014" t="s">
        <v>309</v>
      </c>
      <c r="H6014">
        <v>0</v>
      </c>
      <c r="I6014">
        <v>269.89999999999998</v>
      </c>
      <c r="J6014" t="s">
        <v>56</v>
      </c>
      <c r="K6014" t="s">
        <v>52</v>
      </c>
      <c r="L6014">
        <v>40476</v>
      </c>
      <c r="M6014" t="s">
        <v>81</v>
      </c>
      <c r="N6014" t="s">
        <v>0</v>
      </c>
      <c r="O6014" t="s">
        <v>5174</v>
      </c>
      <c r="P6014" t="s">
        <v>4377</v>
      </c>
      <c r="W6014" s="54">
        <v>2</v>
      </c>
      <c r="X6014" s="49">
        <v>2</v>
      </c>
      <c r="Y6014" s="54">
        <v>269.89999999999998</v>
      </c>
      <c r="Z6014" s="45">
        <v>0</v>
      </c>
      <c r="AA6014" s="45">
        <v>0</v>
      </c>
    </row>
    <row r="6015" spans="3:27" x14ac:dyDescent="0.25">
      <c r="C6015" s="33">
        <v>11200</v>
      </c>
      <c r="D6015" s="2">
        <v>42729.830648148149</v>
      </c>
      <c r="E6015" s="41">
        <f t="shared" si="186"/>
        <v>2016</v>
      </c>
      <c r="F6015" s="41">
        <f t="shared" si="187"/>
        <v>12</v>
      </c>
      <c r="G6015" t="s">
        <v>309</v>
      </c>
      <c r="H6015">
        <v>0</v>
      </c>
      <c r="I6015">
        <v>109.95</v>
      </c>
      <c r="J6015" t="s">
        <v>56</v>
      </c>
      <c r="K6015" t="s">
        <v>52</v>
      </c>
      <c r="L6015">
        <v>93161</v>
      </c>
      <c r="M6015" t="s">
        <v>5175</v>
      </c>
      <c r="N6015" t="s">
        <v>0</v>
      </c>
      <c r="O6015" t="s">
        <v>4966</v>
      </c>
      <c r="W6015" s="54">
        <v>1</v>
      </c>
      <c r="X6015" s="49">
        <v>1</v>
      </c>
      <c r="Y6015" s="54">
        <v>109.95</v>
      </c>
      <c r="Z6015" s="45">
        <v>0</v>
      </c>
      <c r="AA6015" s="45">
        <v>0</v>
      </c>
    </row>
    <row r="6016" spans="3:27" x14ac:dyDescent="0.25">
      <c r="C6016" s="33">
        <v>11198</v>
      </c>
      <c r="D6016" s="2">
        <v>42729.65315972222</v>
      </c>
      <c r="E6016" s="41">
        <f t="shared" si="186"/>
        <v>2016</v>
      </c>
      <c r="F6016" s="41">
        <f t="shared" si="187"/>
        <v>12</v>
      </c>
      <c r="G6016" t="s">
        <v>61</v>
      </c>
      <c r="H6016">
        <v>0</v>
      </c>
      <c r="I6016">
        <v>659.65</v>
      </c>
      <c r="J6016" t="s">
        <v>56</v>
      </c>
      <c r="K6016" t="s">
        <v>52</v>
      </c>
      <c r="L6016">
        <v>12623</v>
      </c>
      <c r="M6016" t="s">
        <v>185</v>
      </c>
      <c r="N6016" t="s">
        <v>0</v>
      </c>
      <c r="O6016" t="s">
        <v>3781</v>
      </c>
      <c r="P6016" t="s">
        <v>3818</v>
      </c>
      <c r="Q6016" t="s">
        <v>5140</v>
      </c>
      <c r="R6016" t="s">
        <v>3959</v>
      </c>
      <c r="S6016" t="s">
        <v>3638</v>
      </c>
      <c r="T6016" t="s">
        <v>4497</v>
      </c>
      <c r="U6016" t="s">
        <v>4101</v>
      </c>
      <c r="W6016" s="54">
        <v>7</v>
      </c>
      <c r="X6016" s="49">
        <v>3</v>
      </c>
      <c r="Y6016" s="54">
        <v>339.85</v>
      </c>
      <c r="Z6016" s="45">
        <v>4</v>
      </c>
      <c r="AA6016" s="45">
        <v>319.79999999999995</v>
      </c>
    </row>
    <row r="6017" spans="3:27" x14ac:dyDescent="0.25">
      <c r="C6017" s="33">
        <v>10863</v>
      </c>
      <c r="D6017" s="2">
        <v>42729.385069444441</v>
      </c>
      <c r="E6017" s="41">
        <f t="shared" si="186"/>
        <v>2016</v>
      </c>
      <c r="F6017" s="41">
        <f t="shared" si="187"/>
        <v>12</v>
      </c>
      <c r="G6017" t="s">
        <v>61</v>
      </c>
      <c r="H6017">
        <v>137.76</v>
      </c>
      <c r="I6017">
        <v>245.91</v>
      </c>
      <c r="J6017" t="s">
        <v>56</v>
      </c>
      <c r="K6017" t="s">
        <v>52</v>
      </c>
      <c r="L6017">
        <v>10245</v>
      </c>
      <c r="M6017" t="s">
        <v>185</v>
      </c>
      <c r="N6017" t="s">
        <v>0</v>
      </c>
      <c r="O6017" t="s">
        <v>5176</v>
      </c>
      <c r="P6017" t="s">
        <v>5177</v>
      </c>
      <c r="Q6017" t="s">
        <v>5178</v>
      </c>
      <c r="W6017" s="54">
        <v>3</v>
      </c>
      <c r="X6017" s="49">
        <v>1</v>
      </c>
      <c r="Y6017" s="54">
        <v>89.950000000000017</v>
      </c>
      <c r="Z6017" s="45">
        <v>2</v>
      </c>
      <c r="AA6017" s="45">
        <v>155.95999999999998</v>
      </c>
    </row>
    <row r="6018" spans="3:27" x14ac:dyDescent="0.25">
      <c r="C6018" s="33">
        <v>10862</v>
      </c>
      <c r="D6018" s="2">
        <v>42728.311226851853</v>
      </c>
      <c r="E6018" s="41">
        <f t="shared" si="186"/>
        <v>2016</v>
      </c>
      <c r="F6018" s="41">
        <f t="shared" si="187"/>
        <v>12</v>
      </c>
      <c r="G6018" t="s">
        <v>61</v>
      </c>
      <c r="H6018">
        <v>0</v>
      </c>
      <c r="I6018">
        <v>139.9</v>
      </c>
      <c r="J6018" t="s">
        <v>56</v>
      </c>
      <c r="K6018" t="s">
        <v>52</v>
      </c>
      <c r="L6018">
        <v>41465</v>
      </c>
      <c r="M6018" t="s">
        <v>994</v>
      </c>
      <c r="N6018" t="s">
        <v>0</v>
      </c>
      <c r="O6018" t="s">
        <v>4041</v>
      </c>
      <c r="P6018" t="s">
        <v>4740</v>
      </c>
      <c r="W6018" s="54">
        <v>2</v>
      </c>
      <c r="X6018" s="49">
        <v>0</v>
      </c>
      <c r="Y6018" s="54">
        <v>0</v>
      </c>
      <c r="Z6018" s="34">
        <v>2</v>
      </c>
      <c r="AA6018" s="34">
        <v>139.9</v>
      </c>
    </row>
    <row r="6019" spans="3:27" x14ac:dyDescent="0.25">
      <c r="C6019" s="33">
        <v>10861</v>
      </c>
      <c r="D6019" s="2">
        <v>42727.96597222222</v>
      </c>
      <c r="E6019" s="41">
        <f t="shared" si="186"/>
        <v>2016</v>
      </c>
      <c r="F6019" s="41">
        <f t="shared" si="187"/>
        <v>12</v>
      </c>
      <c r="G6019" t="s">
        <v>61</v>
      </c>
      <c r="H6019">
        <v>0</v>
      </c>
      <c r="I6019">
        <v>69.95</v>
      </c>
      <c r="J6019" t="s">
        <v>74</v>
      </c>
      <c r="K6019" t="s">
        <v>52</v>
      </c>
      <c r="L6019">
        <v>96050</v>
      </c>
      <c r="M6019" t="s">
        <v>4568</v>
      </c>
      <c r="N6019" t="s">
        <v>0</v>
      </c>
      <c r="O6019" t="s">
        <v>5179</v>
      </c>
      <c r="W6019" s="54">
        <v>1</v>
      </c>
      <c r="X6019" s="49">
        <v>0</v>
      </c>
      <c r="Y6019" s="54">
        <v>0</v>
      </c>
      <c r="Z6019" s="34">
        <v>1</v>
      </c>
      <c r="AA6019" s="34">
        <v>69.95</v>
      </c>
    </row>
    <row r="6020" spans="3:27" x14ac:dyDescent="0.25">
      <c r="C6020" s="33">
        <v>10860</v>
      </c>
      <c r="D6020" s="2">
        <v>42727.842037037037</v>
      </c>
      <c r="E6020" s="41">
        <f t="shared" si="186"/>
        <v>2016</v>
      </c>
      <c r="F6020" s="41">
        <f t="shared" si="187"/>
        <v>12</v>
      </c>
      <c r="G6020" t="s">
        <v>309</v>
      </c>
      <c r="H6020">
        <v>0</v>
      </c>
      <c r="I6020">
        <v>239.95</v>
      </c>
      <c r="J6020" t="s">
        <v>51</v>
      </c>
      <c r="K6020" t="s">
        <v>52</v>
      </c>
      <c r="L6020">
        <v>990</v>
      </c>
      <c r="M6020" t="s">
        <v>478</v>
      </c>
      <c r="N6020" t="s">
        <v>479</v>
      </c>
      <c r="O6020" t="s">
        <v>5018</v>
      </c>
      <c r="W6020" s="54">
        <v>1</v>
      </c>
      <c r="X6020" s="49">
        <v>1</v>
      </c>
      <c r="Y6020" s="54">
        <v>239.95</v>
      </c>
      <c r="Z6020" s="45">
        <v>0</v>
      </c>
      <c r="AA6020" s="45">
        <v>0</v>
      </c>
    </row>
    <row r="6021" spans="3:27" x14ac:dyDescent="0.25">
      <c r="C6021" s="33">
        <v>10858</v>
      </c>
      <c r="D6021" s="2">
        <v>42726.842361111114</v>
      </c>
      <c r="E6021" s="41">
        <f t="shared" si="186"/>
        <v>2016</v>
      </c>
      <c r="F6021" s="41">
        <f t="shared" si="187"/>
        <v>12</v>
      </c>
      <c r="G6021" t="s">
        <v>61</v>
      </c>
      <c r="H6021">
        <v>0</v>
      </c>
      <c r="I6021">
        <v>76.95</v>
      </c>
      <c r="J6021" t="s">
        <v>51</v>
      </c>
      <c r="K6021" t="s">
        <v>52</v>
      </c>
      <c r="L6021">
        <v>1030</v>
      </c>
      <c r="M6021" t="s">
        <v>357</v>
      </c>
      <c r="N6021" t="s">
        <v>307</v>
      </c>
      <c r="O6021" t="s">
        <v>3983</v>
      </c>
      <c r="W6021" s="54">
        <v>1</v>
      </c>
      <c r="X6021" s="49">
        <v>0</v>
      </c>
      <c r="Y6021" s="54">
        <v>0</v>
      </c>
      <c r="Z6021" s="34">
        <v>1</v>
      </c>
      <c r="AA6021" s="34">
        <v>76.95</v>
      </c>
    </row>
    <row r="6022" spans="3:27" x14ac:dyDescent="0.25">
      <c r="C6022" s="33">
        <v>10857</v>
      </c>
      <c r="D6022" s="2">
        <v>42726.804618055554</v>
      </c>
      <c r="E6022" s="41">
        <f t="shared" si="186"/>
        <v>2016</v>
      </c>
      <c r="F6022" s="41">
        <f t="shared" si="187"/>
        <v>12</v>
      </c>
      <c r="G6022" t="s">
        <v>61</v>
      </c>
      <c r="H6022">
        <v>0</v>
      </c>
      <c r="I6022">
        <v>239.95</v>
      </c>
      <c r="J6022" t="s">
        <v>74</v>
      </c>
      <c r="K6022" t="s">
        <v>52</v>
      </c>
      <c r="L6022">
        <v>80804</v>
      </c>
      <c r="M6022" t="s">
        <v>57</v>
      </c>
      <c r="N6022" t="s">
        <v>0</v>
      </c>
      <c r="O6022" t="s">
        <v>4965</v>
      </c>
      <c r="W6022" s="54">
        <v>1</v>
      </c>
      <c r="X6022" s="49">
        <v>0</v>
      </c>
      <c r="Y6022" s="54">
        <v>0</v>
      </c>
      <c r="Z6022" s="34">
        <v>1</v>
      </c>
      <c r="AA6022" s="34">
        <v>239.95</v>
      </c>
    </row>
    <row r="6023" spans="3:27" x14ac:dyDescent="0.25">
      <c r="C6023" s="33">
        <v>10856</v>
      </c>
      <c r="D6023" s="2">
        <v>42726.778599537036</v>
      </c>
      <c r="E6023" s="41">
        <f t="shared" ref="E6023:E6086" si="188">YEAR(D6023)</f>
        <v>2016</v>
      </c>
      <c r="F6023" s="41">
        <f t="shared" ref="F6023:F6086" si="189">MONTH(D6023)</f>
        <v>12</v>
      </c>
      <c r="G6023" t="s">
        <v>61</v>
      </c>
      <c r="H6023">
        <v>0</v>
      </c>
      <c r="I6023">
        <v>499.9</v>
      </c>
      <c r="J6023" t="s">
        <v>56</v>
      </c>
      <c r="K6023" t="s">
        <v>52</v>
      </c>
      <c r="L6023">
        <v>44579</v>
      </c>
      <c r="M6023" t="s">
        <v>3319</v>
      </c>
      <c r="N6023" t="s">
        <v>0</v>
      </c>
      <c r="O6023" t="s">
        <v>5110</v>
      </c>
      <c r="P6023" t="s">
        <v>5125</v>
      </c>
      <c r="W6023" s="54">
        <v>2</v>
      </c>
      <c r="X6023" s="49">
        <v>1</v>
      </c>
      <c r="Y6023" s="54">
        <v>249.95</v>
      </c>
      <c r="Z6023" s="45">
        <v>1</v>
      </c>
      <c r="AA6023" s="45">
        <v>249.95</v>
      </c>
    </row>
    <row r="6024" spans="3:27" x14ac:dyDescent="0.25">
      <c r="C6024" s="33">
        <v>10853</v>
      </c>
      <c r="D6024" s="2">
        <v>42726.488819444443</v>
      </c>
      <c r="E6024" s="41">
        <f t="shared" si="188"/>
        <v>2016</v>
      </c>
      <c r="F6024" s="41">
        <f t="shared" si="189"/>
        <v>12</v>
      </c>
      <c r="G6024" t="s">
        <v>61</v>
      </c>
      <c r="H6024">
        <v>0</v>
      </c>
      <c r="I6024">
        <v>389.85</v>
      </c>
      <c r="J6024" t="s">
        <v>56</v>
      </c>
      <c r="K6024" t="s">
        <v>52</v>
      </c>
      <c r="L6024">
        <v>50668</v>
      </c>
      <c r="M6024" t="s">
        <v>158</v>
      </c>
      <c r="N6024" t="s">
        <v>0</v>
      </c>
      <c r="O6024" t="s">
        <v>5130</v>
      </c>
      <c r="P6024" t="s">
        <v>3671</v>
      </c>
      <c r="Q6024" t="s">
        <v>3773</v>
      </c>
      <c r="W6024" s="54">
        <v>3</v>
      </c>
      <c r="X6024" s="49">
        <v>2</v>
      </c>
      <c r="Y6024" s="54">
        <v>139.90000000000003</v>
      </c>
      <c r="Z6024" s="45">
        <v>1</v>
      </c>
      <c r="AA6024" s="45">
        <v>249.95</v>
      </c>
    </row>
    <row r="6025" spans="3:27" x14ac:dyDescent="0.25">
      <c r="C6025" s="33">
        <v>10849</v>
      </c>
      <c r="D6025" s="2">
        <v>42725.795752314814</v>
      </c>
      <c r="E6025" s="41">
        <f t="shared" si="188"/>
        <v>2016</v>
      </c>
      <c r="F6025" s="41">
        <f t="shared" si="189"/>
        <v>12</v>
      </c>
      <c r="G6025" t="s">
        <v>61</v>
      </c>
      <c r="H6025">
        <v>0</v>
      </c>
      <c r="I6025">
        <v>139.94999999999999</v>
      </c>
      <c r="J6025" t="s">
        <v>51</v>
      </c>
      <c r="K6025" t="s">
        <v>52</v>
      </c>
      <c r="L6025">
        <v>41321</v>
      </c>
      <c r="M6025" t="s">
        <v>937</v>
      </c>
      <c r="N6025" t="s">
        <v>415</v>
      </c>
      <c r="O6025" t="s">
        <v>5180</v>
      </c>
      <c r="W6025" s="54">
        <v>1</v>
      </c>
      <c r="X6025" s="49">
        <v>0</v>
      </c>
      <c r="Y6025" s="54">
        <v>0</v>
      </c>
      <c r="Z6025" s="34">
        <v>1</v>
      </c>
      <c r="AA6025" s="34">
        <v>139.94999999999999</v>
      </c>
    </row>
    <row r="6026" spans="3:27" x14ac:dyDescent="0.25">
      <c r="C6026" s="33">
        <v>10846</v>
      </c>
      <c r="D6026" s="2">
        <v>42725.569120370368</v>
      </c>
      <c r="E6026" s="41">
        <f t="shared" si="188"/>
        <v>2016</v>
      </c>
      <c r="F6026" s="41">
        <f t="shared" si="189"/>
        <v>12</v>
      </c>
      <c r="G6026" t="s">
        <v>61</v>
      </c>
      <c r="H6026">
        <v>0</v>
      </c>
      <c r="I6026">
        <v>379.75</v>
      </c>
      <c r="J6026" t="s">
        <v>51</v>
      </c>
      <c r="K6026" t="s">
        <v>52</v>
      </c>
      <c r="L6026">
        <v>14467</v>
      </c>
      <c r="M6026" t="s">
        <v>559</v>
      </c>
      <c r="N6026" t="s">
        <v>0</v>
      </c>
      <c r="O6026" t="s">
        <v>5099</v>
      </c>
      <c r="P6026" t="s">
        <v>4217</v>
      </c>
      <c r="Q6026" t="s">
        <v>4215</v>
      </c>
      <c r="R6026" t="s">
        <v>4360</v>
      </c>
      <c r="S6026" t="s">
        <v>4523</v>
      </c>
      <c r="W6026" s="54">
        <v>5</v>
      </c>
      <c r="X6026" s="49">
        <v>4</v>
      </c>
      <c r="Y6026" s="54">
        <v>319.8</v>
      </c>
      <c r="Z6026" s="45">
        <v>1</v>
      </c>
      <c r="AA6026" s="45">
        <v>59.95</v>
      </c>
    </row>
    <row r="6027" spans="3:27" x14ac:dyDescent="0.25">
      <c r="C6027" s="33">
        <v>10845</v>
      </c>
      <c r="D6027" s="2">
        <v>42725.564085648148</v>
      </c>
      <c r="E6027" s="41">
        <f t="shared" si="188"/>
        <v>2016</v>
      </c>
      <c r="F6027" s="41">
        <f t="shared" si="189"/>
        <v>12</v>
      </c>
      <c r="G6027" t="s">
        <v>309</v>
      </c>
      <c r="H6027">
        <v>0</v>
      </c>
      <c r="I6027">
        <v>261.85000000000002</v>
      </c>
      <c r="J6027" t="s">
        <v>56</v>
      </c>
      <c r="K6027" t="s">
        <v>52</v>
      </c>
      <c r="L6027">
        <v>90403</v>
      </c>
      <c r="M6027" t="s">
        <v>183</v>
      </c>
      <c r="N6027" t="s">
        <v>0</v>
      </c>
      <c r="O6027" t="s">
        <v>3841</v>
      </c>
      <c r="P6027" t="s">
        <v>4137</v>
      </c>
      <c r="Q6027" t="s">
        <v>3970</v>
      </c>
      <c r="W6027" s="54">
        <v>3</v>
      </c>
      <c r="X6027" s="49">
        <v>3</v>
      </c>
      <c r="Y6027" s="54">
        <v>261.85000000000002</v>
      </c>
      <c r="Z6027" s="45">
        <v>0</v>
      </c>
      <c r="AA6027" s="45">
        <v>0</v>
      </c>
    </row>
    <row r="6028" spans="3:27" x14ac:dyDescent="0.25">
      <c r="C6028" s="33">
        <v>10541</v>
      </c>
      <c r="D6028" s="2">
        <v>42725.345833333333</v>
      </c>
      <c r="E6028" s="41">
        <f t="shared" si="188"/>
        <v>2016</v>
      </c>
      <c r="F6028" s="41">
        <f t="shared" si="189"/>
        <v>12</v>
      </c>
      <c r="G6028" t="s">
        <v>61</v>
      </c>
      <c r="H6028">
        <v>0</v>
      </c>
      <c r="I6028">
        <v>34.950000000000003</v>
      </c>
      <c r="J6028" t="s">
        <v>74</v>
      </c>
      <c r="K6028" t="s">
        <v>52</v>
      </c>
      <c r="L6028">
        <v>10319</v>
      </c>
      <c r="M6028" t="s">
        <v>185</v>
      </c>
      <c r="N6028" t="s">
        <v>0</v>
      </c>
      <c r="O6028" t="s">
        <v>5042</v>
      </c>
      <c r="W6028" s="54">
        <v>1</v>
      </c>
      <c r="X6028" s="49">
        <v>0</v>
      </c>
      <c r="Y6028" s="54">
        <v>0</v>
      </c>
      <c r="Z6028" s="34">
        <v>1</v>
      </c>
      <c r="AA6028" s="34">
        <v>34.950000000000003</v>
      </c>
    </row>
    <row r="6029" spans="3:27" x14ac:dyDescent="0.25">
      <c r="C6029" s="33">
        <v>10540</v>
      </c>
      <c r="D6029" s="2">
        <v>42724.884965277779</v>
      </c>
      <c r="E6029" s="41">
        <f t="shared" si="188"/>
        <v>2016</v>
      </c>
      <c r="F6029" s="41">
        <f t="shared" si="189"/>
        <v>12</v>
      </c>
      <c r="G6029" t="s">
        <v>61</v>
      </c>
      <c r="H6029">
        <v>0</v>
      </c>
      <c r="I6029">
        <v>69.95</v>
      </c>
      <c r="J6029" t="s">
        <v>56</v>
      </c>
      <c r="K6029" t="s">
        <v>52</v>
      </c>
      <c r="L6029">
        <v>12489</v>
      </c>
      <c r="M6029" t="s">
        <v>185</v>
      </c>
      <c r="N6029" t="s">
        <v>0</v>
      </c>
      <c r="O6029" t="s">
        <v>5181</v>
      </c>
      <c r="W6029" s="54">
        <v>1</v>
      </c>
      <c r="X6029" s="49">
        <v>0</v>
      </c>
      <c r="Y6029" s="54">
        <v>0</v>
      </c>
      <c r="Z6029" s="34">
        <v>1</v>
      </c>
      <c r="AA6029" s="34">
        <v>69.95</v>
      </c>
    </row>
    <row r="6030" spans="3:27" x14ac:dyDescent="0.25">
      <c r="C6030" s="33">
        <v>10534</v>
      </c>
      <c r="D6030" s="2">
        <v>42724.626770833333</v>
      </c>
      <c r="E6030" s="41">
        <f t="shared" si="188"/>
        <v>2016</v>
      </c>
      <c r="F6030" s="41">
        <f t="shared" si="189"/>
        <v>12</v>
      </c>
      <c r="G6030" t="s">
        <v>61</v>
      </c>
      <c r="H6030">
        <v>0</v>
      </c>
      <c r="I6030">
        <v>90.95</v>
      </c>
      <c r="J6030" t="s">
        <v>51</v>
      </c>
      <c r="K6030" t="s">
        <v>52</v>
      </c>
      <c r="L6030">
        <v>44200</v>
      </c>
      <c r="M6030" t="s">
        <v>5182</v>
      </c>
      <c r="N6030" t="s">
        <v>385</v>
      </c>
      <c r="O6030" t="s">
        <v>4055</v>
      </c>
      <c r="W6030" s="54">
        <v>1</v>
      </c>
      <c r="X6030" s="49">
        <v>0</v>
      </c>
      <c r="Y6030" s="54">
        <v>0</v>
      </c>
      <c r="Z6030" s="34">
        <v>1</v>
      </c>
      <c r="AA6030" s="34">
        <v>90.95</v>
      </c>
    </row>
    <row r="6031" spans="3:27" x14ac:dyDescent="0.25">
      <c r="C6031" s="33">
        <v>10529</v>
      </c>
      <c r="D6031" s="2">
        <v>42724.626076388886</v>
      </c>
      <c r="E6031" s="41">
        <f t="shared" si="188"/>
        <v>2016</v>
      </c>
      <c r="F6031" s="41">
        <f t="shared" si="189"/>
        <v>12</v>
      </c>
      <c r="G6031" t="s">
        <v>61</v>
      </c>
      <c r="H6031">
        <v>0</v>
      </c>
      <c r="I6031">
        <v>69.95</v>
      </c>
      <c r="J6031" t="s">
        <v>74</v>
      </c>
      <c r="K6031" t="s">
        <v>52</v>
      </c>
      <c r="L6031" t="s">
        <v>5183</v>
      </c>
      <c r="M6031" t="s">
        <v>5184</v>
      </c>
      <c r="N6031" t="s">
        <v>64</v>
      </c>
      <c r="O6031" t="s">
        <v>5185</v>
      </c>
      <c r="W6031" s="54">
        <v>1</v>
      </c>
      <c r="X6031" s="49">
        <v>0</v>
      </c>
      <c r="Y6031" s="54">
        <v>0</v>
      </c>
      <c r="Z6031" s="34">
        <v>1</v>
      </c>
      <c r="AA6031" s="34">
        <v>69.95</v>
      </c>
    </row>
    <row r="6032" spans="3:27" x14ac:dyDescent="0.25">
      <c r="C6032" s="33">
        <v>10520</v>
      </c>
      <c r="D6032" s="2">
        <v>42724.611215277779</v>
      </c>
      <c r="E6032" s="41">
        <f t="shared" si="188"/>
        <v>2016</v>
      </c>
      <c r="F6032" s="41">
        <f t="shared" si="189"/>
        <v>12</v>
      </c>
      <c r="G6032" t="s">
        <v>309</v>
      </c>
      <c r="H6032">
        <v>0</v>
      </c>
      <c r="I6032">
        <v>109.95</v>
      </c>
      <c r="J6032" t="s">
        <v>51</v>
      </c>
      <c r="K6032" t="s">
        <v>52</v>
      </c>
      <c r="L6032" t="s">
        <v>5186</v>
      </c>
      <c r="M6032" t="s">
        <v>1060</v>
      </c>
      <c r="N6032" t="s">
        <v>64</v>
      </c>
      <c r="O6032" t="s">
        <v>3811</v>
      </c>
      <c r="W6032" s="54">
        <v>1</v>
      </c>
      <c r="X6032" s="49">
        <v>1</v>
      </c>
      <c r="Y6032" s="54">
        <v>109.95</v>
      </c>
      <c r="Z6032" s="34">
        <v>0</v>
      </c>
      <c r="AA6032" s="34">
        <v>0</v>
      </c>
    </row>
    <row r="6033" spans="3:27" x14ac:dyDescent="0.25">
      <c r="C6033" s="33">
        <v>10493</v>
      </c>
      <c r="D6033" s="2">
        <v>42724.512708333335</v>
      </c>
      <c r="E6033" s="41">
        <f t="shared" si="188"/>
        <v>2016</v>
      </c>
      <c r="F6033" s="41">
        <f t="shared" si="189"/>
        <v>12</v>
      </c>
      <c r="G6033" t="s">
        <v>61</v>
      </c>
      <c r="H6033">
        <v>0</v>
      </c>
      <c r="I6033">
        <v>159.94999999999999</v>
      </c>
      <c r="J6033" t="s">
        <v>74</v>
      </c>
      <c r="K6033" t="s">
        <v>52</v>
      </c>
      <c r="L6033">
        <v>12049</v>
      </c>
      <c r="M6033" t="s">
        <v>185</v>
      </c>
      <c r="N6033" t="s">
        <v>0</v>
      </c>
      <c r="O6033" t="s">
        <v>5187</v>
      </c>
      <c r="W6033" s="54">
        <v>1</v>
      </c>
      <c r="X6033" s="49">
        <v>0</v>
      </c>
      <c r="Y6033" s="54">
        <v>0</v>
      </c>
      <c r="Z6033" s="34">
        <v>1</v>
      </c>
      <c r="AA6033" s="34">
        <v>159.94999999999999</v>
      </c>
    </row>
    <row r="6034" spans="3:27" x14ac:dyDescent="0.25">
      <c r="C6034" s="33">
        <v>10492</v>
      </c>
      <c r="D6034" s="2">
        <v>42724.438194444447</v>
      </c>
      <c r="E6034" s="41">
        <f t="shared" si="188"/>
        <v>2016</v>
      </c>
      <c r="F6034" s="41">
        <f t="shared" si="189"/>
        <v>12</v>
      </c>
      <c r="G6034" t="s">
        <v>61</v>
      </c>
      <c r="H6034">
        <v>0</v>
      </c>
      <c r="I6034">
        <v>129.9</v>
      </c>
      <c r="J6034" t="s">
        <v>74</v>
      </c>
      <c r="K6034" t="s">
        <v>52</v>
      </c>
      <c r="L6034">
        <v>74392</v>
      </c>
      <c r="M6034" t="s">
        <v>5188</v>
      </c>
      <c r="N6034" t="s">
        <v>0</v>
      </c>
      <c r="O6034" t="s">
        <v>4217</v>
      </c>
      <c r="P6034" t="s">
        <v>4740</v>
      </c>
      <c r="W6034" s="54">
        <v>2</v>
      </c>
      <c r="X6034" s="49">
        <v>0</v>
      </c>
      <c r="Y6034" s="54">
        <v>0</v>
      </c>
      <c r="Z6034" s="34">
        <v>2</v>
      </c>
      <c r="AA6034" s="34">
        <v>129.9</v>
      </c>
    </row>
    <row r="6035" spans="3:27" x14ac:dyDescent="0.25">
      <c r="C6035" s="33">
        <v>10490</v>
      </c>
      <c r="D6035" s="2">
        <v>42724.400057870371</v>
      </c>
      <c r="E6035" s="41">
        <f t="shared" si="188"/>
        <v>2016</v>
      </c>
      <c r="F6035" s="41">
        <f t="shared" si="189"/>
        <v>12</v>
      </c>
      <c r="G6035" t="s">
        <v>309</v>
      </c>
      <c r="H6035">
        <v>0</v>
      </c>
      <c r="I6035">
        <v>249.95</v>
      </c>
      <c r="J6035" t="s">
        <v>51</v>
      </c>
      <c r="K6035" t="s">
        <v>52</v>
      </c>
      <c r="L6035">
        <v>22221</v>
      </c>
      <c r="M6035" t="s">
        <v>2991</v>
      </c>
      <c r="N6035" t="s">
        <v>415</v>
      </c>
      <c r="O6035" t="s">
        <v>5125</v>
      </c>
      <c r="W6035" s="54">
        <v>1</v>
      </c>
      <c r="X6035" s="49">
        <v>1</v>
      </c>
      <c r="Y6035" s="54">
        <v>249.95</v>
      </c>
      <c r="Z6035" s="34">
        <v>0</v>
      </c>
      <c r="AA6035" s="34">
        <v>0</v>
      </c>
    </row>
    <row r="6036" spans="3:27" x14ac:dyDescent="0.25">
      <c r="C6036" s="33">
        <v>10489</v>
      </c>
      <c r="D6036" s="2">
        <v>42723.892361111109</v>
      </c>
      <c r="E6036" s="41">
        <f t="shared" si="188"/>
        <v>2016</v>
      </c>
      <c r="F6036" s="41">
        <f t="shared" si="189"/>
        <v>12</v>
      </c>
      <c r="G6036" t="s">
        <v>61</v>
      </c>
      <c r="H6036">
        <v>0</v>
      </c>
      <c r="I6036">
        <v>249.95</v>
      </c>
      <c r="J6036" t="s">
        <v>56</v>
      </c>
      <c r="K6036" t="s">
        <v>52</v>
      </c>
      <c r="L6036">
        <v>63500</v>
      </c>
      <c r="M6036" t="s">
        <v>5189</v>
      </c>
      <c r="N6036" t="s">
        <v>0</v>
      </c>
      <c r="O6036" t="s">
        <v>5130</v>
      </c>
      <c r="W6036" s="54">
        <v>1</v>
      </c>
      <c r="X6036" s="49">
        <v>0</v>
      </c>
      <c r="Y6036" s="54">
        <v>0</v>
      </c>
      <c r="Z6036" s="34">
        <v>1</v>
      </c>
      <c r="AA6036" s="34">
        <v>249.95</v>
      </c>
    </row>
    <row r="6037" spans="3:27" x14ac:dyDescent="0.25">
      <c r="C6037" s="33">
        <v>10488</v>
      </c>
      <c r="D6037" s="2">
        <v>42723.859432870369</v>
      </c>
      <c r="E6037" s="41">
        <f t="shared" si="188"/>
        <v>2016</v>
      </c>
      <c r="F6037" s="41">
        <f t="shared" si="189"/>
        <v>12</v>
      </c>
      <c r="G6037" t="s">
        <v>309</v>
      </c>
      <c r="H6037">
        <v>0</v>
      </c>
      <c r="I6037">
        <v>249.95</v>
      </c>
      <c r="J6037" t="s">
        <v>74</v>
      </c>
      <c r="K6037" t="s">
        <v>52</v>
      </c>
      <c r="L6037">
        <v>42857</v>
      </c>
      <c r="M6037" t="s">
        <v>1725</v>
      </c>
      <c r="N6037" t="s">
        <v>0</v>
      </c>
      <c r="O6037" t="s">
        <v>4088</v>
      </c>
      <c r="W6037" s="54">
        <v>1</v>
      </c>
      <c r="X6037" s="49">
        <v>1</v>
      </c>
      <c r="Y6037" s="54">
        <v>249.95</v>
      </c>
      <c r="Z6037" s="45">
        <v>0</v>
      </c>
      <c r="AA6037" s="45">
        <v>0</v>
      </c>
    </row>
    <row r="6038" spans="3:27" x14ac:dyDescent="0.25">
      <c r="C6038" s="33">
        <v>10479</v>
      </c>
      <c r="D6038" s="2">
        <v>42723.71597222222</v>
      </c>
      <c r="E6038" s="41">
        <f t="shared" si="188"/>
        <v>2016</v>
      </c>
      <c r="F6038" s="41">
        <f t="shared" si="189"/>
        <v>12</v>
      </c>
      <c r="G6038" t="s">
        <v>309</v>
      </c>
      <c r="H6038">
        <v>0</v>
      </c>
      <c r="I6038">
        <v>76.95</v>
      </c>
      <c r="J6038" t="s">
        <v>56</v>
      </c>
      <c r="K6038" t="s">
        <v>52</v>
      </c>
      <c r="L6038">
        <v>65187</v>
      </c>
      <c r="M6038" t="s">
        <v>328</v>
      </c>
      <c r="N6038" t="s">
        <v>0</v>
      </c>
      <c r="O6038" t="s">
        <v>3776</v>
      </c>
      <c r="W6038" s="54">
        <v>1</v>
      </c>
      <c r="X6038" s="49">
        <v>1</v>
      </c>
      <c r="Y6038" s="54">
        <v>76.95</v>
      </c>
      <c r="Z6038" s="45">
        <v>0</v>
      </c>
      <c r="AA6038" s="45">
        <v>0</v>
      </c>
    </row>
    <row r="6039" spans="3:27" x14ac:dyDescent="0.25">
      <c r="C6039" s="33">
        <v>10478</v>
      </c>
      <c r="D6039" s="2">
        <v>42723.402812499997</v>
      </c>
      <c r="E6039" s="41">
        <f t="shared" si="188"/>
        <v>2016</v>
      </c>
      <c r="F6039" s="41">
        <f t="shared" si="189"/>
        <v>12</v>
      </c>
      <c r="G6039" t="s">
        <v>61</v>
      </c>
      <c r="H6039">
        <v>26.87</v>
      </c>
      <c r="I6039">
        <v>127.92</v>
      </c>
      <c r="J6039" t="s">
        <v>56</v>
      </c>
      <c r="K6039" t="s">
        <v>52</v>
      </c>
      <c r="L6039">
        <v>50321</v>
      </c>
      <c r="M6039" t="s">
        <v>2765</v>
      </c>
      <c r="N6039" t="s">
        <v>0</v>
      </c>
      <c r="O6039" t="s">
        <v>5190</v>
      </c>
      <c r="P6039" t="s">
        <v>5191</v>
      </c>
      <c r="W6039" s="54">
        <v>2</v>
      </c>
      <c r="X6039" s="49">
        <v>1</v>
      </c>
      <c r="Y6039" s="54">
        <v>89.95</v>
      </c>
      <c r="Z6039" s="45">
        <v>1</v>
      </c>
      <c r="AA6039" s="45">
        <v>37.97</v>
      </c>
    </row>
    <row r="6040" spans="3:27" x14ac:dyDescent="0.25">
      <c r="C6040" s="33">
        <v>10477</v>
      </c>
      <c r="D6040" s="2">
        <v>42723.398611111108</v>
      </c>
      <c r="E6040" s="41">
        <f t="shared" si="188"/>
        <v>2016</v>
      </c>
      <c r="F6040" s="41">
        <f t="shared" si="189"/>
        <v>12</v>
      </c>
      <c r="G6040" t="s">
        <v>309</v>
      </c>
      <c r="H6040">
        <v>0</v>
      </c>
      <c r="I6040">
        <v>249.95</v>
      </c>
      <c r="J6040" t="s">
        <v>51</v>
      </c>
      <c r="K6040" t="s">
        <v>52</v>
      </c>
      <c r="L6040">
        <v>10437</v>
      </c>
      <c r="M6040" t="s">
        <v>185</v>
      </c>
      <c r="N6040" t="s">
        <v>0</v>
      </c>
      <c r="O6040" t="s">
        <v>4088</v>
      </c>
      <c r="W6040" s="54">
        <v>1</v>
      </c>
      <c r="X6040" s="49">
        <v>1</v>
      </c>
      <c r="Y6040" s="54">
        <v>249.95</v>
      </c>
      <c r="Z6040" s="45">
        <v>0</v>
      </c>
      <c r="AA6040" s="45">
        <v>0</v>
      </c>
    </row>
    <row r="6041" spans="3:27" x14ac:dyDescent="0.25">
      <c r="C6041" s="33">
        <v>10476</v>
      </c>
      <c r="D6041" s="2">
        <v>42723.021527777775</v>
      </c>
      <c r="E6041" s="41">
        <f t="shared" si="188"/>
        <v>2016</v>
      </c>
      <c r="F6041" s="41">
        <f t="shared" si="189"/>
        <v>12</v>
      </c>
      <c r="G6041" t="s">
        <v>61</v>
      </c>
      <c r="H6041">
        <v>0</v>
      </c>
      <c r="I6041">
        <v>129.94999999999999</v>
      </c>
      <c r="J6041" t="s">
        <v>51</v>
      </c>
      <c r="K6041" t="s">
        <v>52</v>
      </c>
      <c r="L6041">
        <v>10963</v>
      </c>
      <c r="M6041" t="s">
        <v>185</v>
      </c>
      <c r="N6041" t="s">
        <v>0</v>
      </c>
      <c r="O6041" t="s">
        <v>5192</v>
      </c>
      <c r="W6041" s="54">
        <v>1</v>
      </c>
      <c r="X6041" s="49">
        <v>0</v>
      </c>
      <c r="Y6041" s="54">
        <v>0</v>
      </c>
      <c r="Z6041" s="34">
        <v>1</v>
      </c>
      <c r="AA6041" s="34">
        <v>129.94999999999999</v>
      </c>
    </row>
    <row r="6042" spans="3:27" x14ac:dyDescent="0.25">
      <c r="C6042" s="33">
        <v>10474</v>
      </c>
      <c r="D6042" s="2">
        <v>42722.89949074074</v>
      </c>
      <c r="E6042" s="41">
        <f t="shared" si="188"/>
        <v>2016</v>
      </c>
      <c r="F6042" s="41">
        <f t="shared" si="189"/>
        <v>12</v>
      </c>
      <c r="G6042" t="s">
        <v>309</v>
      </c>
      <c r="H6042">
        <v>0</v>
      </c>
      <c r="I6042">
        <v>249.95</v>
      </c>
      <c r="J6042" t="s">
        <v>56</v>
      </c>
      <c r="K6042" t="s">
        <v>52</v>
      </c>
      <c r="L6042">
        <v>67435</v>
      </c>
      <c r="M6042" t="s">
        <v>2128</v>
      </c>
      <c r="N6042" t="s">
        <v>0</v>
      </c>
      <c r="O6042" t="s">
        <v>4805</v>
      </c>
      <c r="W6042" s="54">
        <v>1</v>
      </c>
      <c r="X6042" s="49">
        <v>1</v>
      </c>
      <c r="Y6042" s="54">
        <v>249.95</v>
      </c>
      <c r="Z6042" s="45">
        <v>0</v>
      </c>
      <c r="AA6042" s="45">
        <v>0</v>
      </c>
    </row>
    <row r="6043" spans="3:27" x14ac:dyDescent="0.25">
      <c r="C6043" s="33">
        <v>10473</v>
      </c>
      <c r="D6043" s="2">
        <v>42722.831828703704</v>
      </c>
      <c r="E6043" s="41">
        <f t="shared" si="188"/>
        <v>2016</v>
      </c>
      <c r="F6043" s="41">
        <f t="shared" si="189"/>
        <v>12</v>
      </c>
      <c r="G6043" t="s">
        <v>61</v>
      </c>
      <c r="H6043">
        <v>0</v>
      </c>
      <c r="I6043">
        <v>129.94999999999999</v>
      </c>
      <c r="J6043" t="s">
        <v>74</v>
      </c>
      <c r="K6043" t="s">
        <v>52</v>
      </c>
      <c r="L6043">
        <v>21147</v>
      </c>
      <c r="M6043" t="s">
        <v>1195</v>
      </c>
      <c r="N6043" t="s">
        <v>415</v>
      </c>
      <c r="O6043" t="s">
        <v>4424</v>
      </c>
      <c r="W6043" s="54">
        <v>1</v>
      </c>
      <c r="X6043" s="49">
        <v>0</v>
      </c>
      <c r="Y6043" s="54">
        <v>0</v>
      </c>
      <c r="Z6043" s="34">
        <v>1</v>
      </c>
      <c r="AA6043" s="34">
        <v>129.94999999999999</v>
      </c>
    </row>
    <row r="6044" spans="3:27" x14ac:dyDescent="0.25">
      <c r="C6044" s="33">
        <v>10472</v>
      </c>
      <c r="D6044" s="2">
        <v>42722.802083333336</v>
      </c>
      <c r="E6044" s="41">
        <f t="shared" si="188"/>
        <v>2016</v>
      </c>
      <c r="F6044" s="41">
        <f t="shared" si="189"/>
        <v>12</v>
      </c>
      <c r="G6044" t="s">
        <v>268</v>
      </c>
      <c r="H6044">
        <v>0</v>
      </c>
      <c r="I6044">
        <v>169.95</v>
      </c>
      <c r="J6044" t="s">
        <v>56</v>
      </c>
      <c r="K6044" t="s">
        <v>52</v>
      </c>
      <c r="L6044">
        <v>10439</v>
      </c>
      <c r="M6044" t="s">
        <v>1946</v>
      </c>
      <c r="N6044" t="s">
        <v>0</v>
      </c>
      <c r="O6044" t="s">
        <v>4003</v>
      </c>
      <c r="W6044" s="54">
        <v>1</v>
      </c>
      <c r="X6044" s="49">
        <v>0</v>
      </c>
      <c r="Y6044" s="54">
        <v>0</v>
      </c>
      <c r="Z6044" s="34">
        <v>1</v>
      </c>
      <c r="AA6044" s="34">
        <v>169.95</v>
      </c>
    </row>
    <row r="6045" spans="3:27" x14ac:dyDescent="0.25">
      <c r="C6045" s="33">
        <v>10471</v>
      </c>
      <c r="D6045" s="2">
        <v>42722.545254629629</v>
      </c>
      <c r="E6045" s="41">
        <f t="shared" si="188"/>
        <v>2016</v>
      </c>
      <c r="F6045" s="41">
        <f t="shared" si="189"/>
        <v>12</v>
      </c>
      <c r="G6045" t="s">
        <v>61</v>
      </c>
      <c r="H6045">
        <v>0</v>
      </c>
      <c r="I6045">
        <v>109.95</v>
      </c>
      <c r="J6045" t="s">
        <v>56</v>
      </c>
      <c r="K6045" t="s">
        <v>52</v>
      </c>
      <c r="L6045">
        <v>38104</v>
      </c>
      <c r="M6045" t="s">
        <v>391</v>
      </c>
      <c r="N6045" t="s">
        <v>0</v>
      </c>
      <c r="O6045" t="s">
        <v>5193</v>
      </c>
      <c r="W6045" s="54">
        <v>1</v>
      </c>
      <c r="X6045" s="49">
        <v>0</v>
      </c>
      <c r="Y6045" s="54">
        <v>0</v>
      </c>
      <c r="Z6045" s="34">
        <v>1</v>
      </c>
      <c r="AA6045" s="34">
        <v>109.95</v>
      </c>
    </row>
    <row r="6046" spans="3:27" x14ac:dyDescent="0.25">
      <c r="C6046" s="33">
        <v>10470</v>
      </c>
      <c r="D6046" s="2">
        <v>42722.509027777778</v>
      </c>
      <c r="E6046" s="41">
        <f t="shared" si="188"/>
        <v>2016</v>
      </c>
      <c r="F6046" s="41">
        <f t="shared" si="189"/>
        <v>12</v>
      </c>
      <c r="G6046" t="s">
        <v>309</v>
      </c>
      <c r="H6046">
        <v>0</v>
      </c>
      <c r="I6046">
        <v>249.95</v>
      </c>
      <c r="J6046" t="s">
        <v>56</v>
      </c>
      <c r="K6046" t="s">
        <v>52</v>
      </c>
      <c r="L6046">
        <v>56068</v>
      </c>
      <c r="M6046" t="s">
        <v>118</v>
      </c>
      <c r="N6046" t="s">
        <v>0</v>
      </c>
      <c r="O6046" t="s">
        <v>5170</v>
      </c>
      <c r="W6046" s="54">
        <v>1</v>
      </c>
      <c r="X6046" s="49">
        <v>1</v>
      </c>
      <c r="Y6046" s="54">
        <v>249.95</v>
      </c>
      <c r="Z6046" s="45">
        <v>0</v>
      </c>
      <c r="AA6046" s="45">
        <v>0</v>
      </c>
    </row>
    <row r="6047" spans="3:27" x14ac:dyDescent="0.25">
      <c r="C6047" s="33">
        <v>10469</v>
      </c>
      <c r="D6047" s="2">
        <v>42722.482141203705</v>
      </c>
      <c r="E6047" s="41">
        <f t="shared" si="188"/>
        <v>2016</v>
      </c>
      <c r="F6047" s="41">
        <f t="shared" si="189"/>
        <v>12</v>
      </c>
      <c r="G6047" t="s">
        <v>309</v>
      </c>
      <c r="H6047">
        <v>0</v>
      </c>
      <c r="I6047">
        <v>109.95</v>
      </c>
      <c r="J6047" t="s">
        <v>56</v>
      </c>
      <c r="K6047" t="s">
        <v>52</v>
      </c>
      <c r="L6047">
        <v>79102</v>
      </c>
      <c r="M6047" t="s">
        <v>155</v>
      </c>
      <c r="N6047" t="s">
        <v>0</v>
      </c>
      <c r="O6047" t="s">
        <v>5194</v>
      </c>
      <c r="W6047" s="54">
        <v>1</v>
      </c>
      <c r="X6047" s="49">
        <v>1</v>
      </c>
      <c r="Y6047" s="54">
        <v>109.95</v>
      </c>
      <c r="Z6047" s="45">
        <v>0</v>
      </c>
      <c r="AA6047" s="45">
        <v>0</v>
      </c>
    </row>
    <row r="6048" spans="3:27" x14ac:dyDescent="0.25">
      <c r="C6048" s="33">
        <v>10468</v>
      </c>
      <c r="D6048" s="2">
        <v>42722.477083333331</v>
      </c>
      <c r="E6048" s="41">
        <f t="shared" si="188"/>
        <v>2016</v>
      </c>
      <c r="F6048" s="41">
        <f t="shared" si="189"/>
        <v>12</v>
      </c>
      <c r="G6048" t="s">
        <v>61</v>
      </c>
      <c r="H6048">
        <v>0</v>
      </c>
      <c r="I6048">
        <v>129.94999999999999</v>
      </c>
      <c r="J6048" t="s">
        <v>51</v>
      </c>
      <c r="K6048" t="s">
        <v>52</v>
      </c>
      <c r="L6048">
        <v>81549</v>
      </c>
      <c r="M6048" t="s">
        <v>57</v>
      </c>
      <c r="N6048" t="s">
        <v>0</v>
      </c>
      <c r="O6048" t="s">
        <v>4286</v>
      </c>
      <c r="W6048" s="54">
        <v>1</v>
      </c>
      <c r="X6048" s="49">
        <v>0</v>
      </c>
      <c r="Y6048" s="54">
        <v>0</v>
      </c>
      <c r="Z6048" s="34">
        <v>1</v>
      </c>
      <c r="AA6048" s="34">
        <v>129.94999999999999</v>
      </c>
    </row>
    <row r="6049" spans="3:27" x14ac:dyDescent="0.25">
      <c r="C6049" s="33">
        <v>10467</v>
      </c>
      <c r="D6049" s="2">
        <v>42722.473333333335</v>
      </c>
      <c r="E6049" s="41">
        <f t="shared" si="188"/>
        <v>2016</v>
      </c>
      <c r="F6049" s="41">
        <f t="shared" si="189"/>
        <v>12</v>
      </c>
      <c r="G6049" t="s">
        <v>61</v>
      </c>
      <c r="H6049">
        <v>0</v>
      </c>
      <c r="I6049">
        <v>779.75</v>
      </c>
      <c r="J6049" t="s">
        <v>51</v>
      </c>
      <c r="K6049" t="s">
        <v>52</v>
      </c>
      <c r="L6049">
        <v>9050</v>
      </c>
      <c r="M6049" t="s">
        <v>1008</v>
      </c>
      <c r="N6049" t="s">
        <v>201</v>
      </c>
      <c r="O6049" t="s">
        <v>5195</v>
      </c>
      <c r="P6049" t="s">
        <v>4177</v>
      </c>
      <c r="Q6049" t="s">
        <v>4412</v>
      </c>
      <c r="R6049" t="s">
        <v>3978</v>
      </c>
      <c r="S6049" t="s">
        <v>4965</v>
      </c>
      <c r="W6049" s="54">
        <v>5</v>
      </c>
      <c r="X6049" s="49">
        <v>2</v>
      </c>
      <c r="Y6049" s="54">
        <v>389.90000000000003</v>
      </c>
      <c r="Z6049" s="45">
        <v>3</v>
      </c>
      <c r="AA6049" s="45">
        <v>389.84999999999997</v>
      </c>
    </row>
    <row r="6050" spans="3:27" x14ac:dyDescent="0.25">
      <c r="C6050" s="33">
        <v>10466</v>
      </c>
      <c r="D6050" s="2">
        <v>42722.288645833331</v>
      </c>
      <c r="E6050" s="41">
        <f t="shared" si="188"/>
        <v>2016</v>
      </c>
      <c r="F6050" s="41">
        <f t="shared" si="189"/>
        <v>12</v>
      </c>
      <c r="G6050" t="s">
        <v>309</v>
      </c>
      <c r="H6050">
        <v>0</v>
      </c>
      <c r="I6050">
        <v>359.85</v>
      </c>
      <c r="J6050" t="s">
        <v>74</v>
      </c>
      <c r="K6050" t="s">
        <v>52</v>
      </c>
      <c r="L6050">
        <v>45239</v>
      </c>
      <c r="M6050" t="s">
        <v>53</v>
      </c>
      <c r="N6050" t="s">
        <v>0</v>
      </c>
      <c r="O6050" t="s">
        <v>5196</v>
      </c>
      <c r="P6050" t="s">
        <v>5197</v>
      </c>
      <c r="Q6050" t="s">
        <v>5198</v>
      </c>
      <c r="W6050" s="54">
        <v>3</v>
      </c>
      <c r="X6050" s="49">
        <v>3</v>
      </c>
      <c r="Y6050" s="54">
        <v>359.85</v>
      </c>
      <c r="Z6050" s="45">
        <v>0</v>
      </c>
      <c r="AA6050" s="45">
        <v>0</v>
      </c>
    </row>
    <row r="6051" spans="3:27" x14ac:dyDescent="0.25">
      <c r="C6051" s="33">
        <v>10465</v>
      </c>
      <c r="D6051" s="2">
        <v>42721.865185185183</v>
      </c>
      <c r="E6051" s="41">
        <f t="shared" si="188"/>
        <v>2016</v>
      </c>
      <c r="F6051" s="41">
        <f t="shared" si="189"/>
        <v>12</v>
      </c>
      <c r="G6051" t="s">
        <v>61</v>
      </c>
      <c r="H6051">
        <v>0</v>
      </c>
      <c r="I6051">
        <v>69.95</v>
      </c>
      <c r="J6051" t="s">
        <v>74</v>
      </c>
      <c r="K6051" t="s">
        <v>52</v>
      </c>
      <c r="L6051">
        <v>2431</v>
      </c>
      <c r="M6051" t="s">
        <v>5199</v>
      </c>
      <c r="N6051" t="s">
        <v>201</v>
      </c>
      <c r="O6051" t="s">
        <v>4956</v>
      </c>
      <c r="W6051" s="54">
        <v>1</v>
      </c>
      <c r="X6051" s="49">
        <v>0</v>
      </c>
      <c r="Y6051" s="54">
        <v>0</v>
      </c>
      <c r="Z6051" s="34">
        <v>1</v>
      </c>
      <c r="AA6051" s="34">
        <v>69.95</v>
      </c>
    </row>
    <row r="6052" spans="3:27" x14ac:dyDescent="0.25">
      <c r="C6052" s="33">
        <v>10464</v>
      </c>
      <c r="D6052" s="2">
        <v>42721.843055555553</v>
      </c>
      <c r="E6052" s="41">
        <f t="shared" si="188"/>
        <v>2016</v>
      </c>
      <c r="F6052" s="41">
        <f t="shared" si="189"/>
        <v>12</v>
      </c>
      <c r="G6052" t="s">
        <v>309</v>
      </c>
      <c r="H6052">
        <v>0</v>
      </c>
      <c r="I6052">
        <v>129.94999999999999</v>
      </c>
      <c r="J6052" t="s">
        <v>56</v>
      </c>
      <c r="K6052" t="s">
        <v>52</v>
      </c>
      <c r="L6052">
        <v>61462</v>
      </c>
      <c r="M6052" t="s">
        <v>1402</v>
      </c>
      <c r="N6052" t="s">
        <v>0</v>
      </c>
      <c r="O6052" t="s">
        <v>4989</v>
      </c>
      <c r="W6052" s="54">
        <v>1</v>
      </c>
      <c r="X6052" s="49">
        <v>1</v>
      </c>
      <c r="Y6052" s="54">
        <v>129.94999999999999</v>
      </c>
      <c r="Z6052" s="45">
        <v>0</v>
      </c>
      <c r="AA6052" s="45">
        <v>0</v>
      </c>
    </row>
    <row r="6053" spans="3:27" x14ac:dyDescent="0.25">
      <c r="C6053" s="33">
        <v>10463</v>
      </c>
      <c r="D6053" s="2">
        <v>42721.841481481482</v>
      </c>
      <c r="E6053" s="41">
        <f t="shared" si="188"/>
        <v>2016</v>
      </c>
      <c r="F6053" s="41">
        <f t="shared" si="189"/>
        <v>12</v>
      </c>
      <c r="G6053" t="s">
        <v>61</v>
      </c>
      <c r="H6053">
        <v>0</v>
      </c>
      <c r="I6053">
        <v>149.9</v>
      </c>
      <c r="J6053" t="s">
        <v>56</v>
      </c>
      <c r="K6053" t="s">
        <v>52</v>
      </c>
      <c r="L6053">
        <v>61381</v>
      </c>
      <c r="M6053" t="s">
        <v>325</v>
      </c>
      <c r="N6053" t="s">
        <v>0</v>
      </c>
      <c r="O6053" t="s">
        <v>3985</v>
      </c>
      <c r="P6053" t="s">
        <v>4041</v>
      </c>
      <c r="W6053" s="54">
        <v>2</v>
      </c>
      <c r="X6053" s="49">
        <v>0</v>
      </c>
      <c r="Y6053" s="54">
        <v>0</v>
      </c>
      <c r="Z6053" s="34">
        <v>2</v>
      </c>
      <c r="AA6053" s="34">
        <v>149.9</v>
      </c>
    </row>
    <row r="6054" spans="3:27" x14ac:dyDescent="0.25">
      <c r="C6054" s="33">
        <v>10462</v>
      </c>
      <c r="D6054" s="2">
        <v>42721.769525462965</v>
      </c>
      <c r="E6054" s="41">
        <f t="shared" si="188"/>
        <v>2016</v>
      </c>
      <c r="F6054" s="41">
        <f t="shared" si="189"/>
        <v>12</v>
      </c>
      <c r="G6054" t="s">
        <v>309</v>
      </c>
      <c r="H6054">
        <v>0</v>
      </c>
      <c r="I6054">
        <v>419.75</v>
      </c>
      <c r="J6054" t="s">
        <v>56</v>
      </c>
      <c r="K6054" t="s">
        <v>52</v>
      </c>
      <c r="L6054">
        <v>51491</v>
      </c>
      <c r="M6054" t="s">
        <v>639</v>
      </c>
      <c r="N6054" t="s">
        <v>0</v>
      </c>
      <c r="O6054" t="s">
        <v>4449</v>
      </c>
      <c r="P6054" t="s">
        <v>5099</v>
      </c>
      <c r="Q6054" t="s">
        <v>4218</v>
      </c>
      <c r="R6054" t="s">
        <v>4099</v>
      </c>
      <c r="S6054" t="s">
        <v>5077</v>
      </c>
      <c r="W6054" s="54">
        <v>5</v>
      </c>
      <c r="X6054" s="49">
        <v>5</v>
      </c>
      <c r="Y6054" s="54">
        <v>419.75</v>
      </c>
      <c r="Z6054" s="45">
        <v>0</v>
      </c>
      <c r="AA6054" s="45">
        <v>0</v>
      </c>
    </row>
    <row r="6055" spans="3:27" x14ac:dyDescent="0.25">
      <c r="C6055" s="33">
        <v>10461</v>
      </c>
      <c r="D6055" s="2">
        <v>42721.722222222219</v>
      </c>
      <c r="E6055" s="41">
        <f t="shared" si="188"/>
        <v>2016</v>
      </c>
      <c r="F6055" s="41">
        <f t="shared" si="189"/>
        <v>12</v>
      </c>
      <c r="G6055" t="s">
        <v>309</v>
      </c>
      <c r="H6055">
        <v>0</v>
      </c>
      <c r="I6055">
        <v>169.95</v>
      </c>
      <c r="J6055" t="s">
        <v>74</v>
      </c>
      <c r="K6055" t="s">
        <v>52</v>
      </c>
      <c r="L6055">
        <v>33602</v>
      </c>
      <c r="M6055" t="s">
        <v>793</v>
      </c>
      <c r="N6055" t="s">
        <v>0</v>
      </c>
      <c r="O6055" t="s">
        <v>4003</v>
      </c>
      <c r="W6055" s="54">
        <v>1</v>
      </c>
      <c r="X6055" s="49">
        <v>1</v>
      </c>
      <c r="Y6055" s="54">
        <v>169.95</v>
      </c>
      <c r="Z6055" s="45">
        <v>0</v>
      </c>
      <c r="AA6055" s="45">
        <v>0</v>
      </c>
    </row>
    <row r="6056" spans="3:27" x14ac:dyDescent="0.25">
      <c r="C6056" s="33">
        <v>10460</v>
      </c>
      <c r="D6056" s="2">
        <v>42721.692499999997</v>
      </c>
      <c r="E6056" s="41">
        <f t="shared" si="188"/>
        <v>2016</v>
      </c>
      <c r="F6056" s="41">
        <f t="shared" si="189"/>
        <v>12</v>
      </c>
      <c r="G6056" t="s">
        <v>309</v>
      </c>
      <c r="H6056">
        <v>40.33</v>
      </c>
      <c r="I6056">
        <v>191.96</v>
      </c>
      <c r="J6056" t="s">
        <v>74</v>
      </c>
      <c r="K6056" t="s">
        <v>52</v>
      </c>
      <c r="L6056">
        <v>20148</v>
      </c>
      <c r="M6056" t="s">
        <v>168</v>
      </c>
      <c r="N6056" t="s">
        <v>0</v>
      </c>
      <c r="O6056" t="s">
        <v>5200</v>
      </c>
      <c r="W6056" s="54">
        <v>1</v>
      </c>
      <c r="X6056" s="49">
        <v>1</v>
      </c>
      <c r="Y6056" s="54">
        <v>191.96</v>
      </c>
      <c r="Z6056" s="45">
        <v>0</v>
      </c>
      <c r="AA6056" s="45">
        <v>0</v>
      </c>
    </row>
    <row r="6057" spans="3:27" x14ac:dyDescent="0.25">
      <c r="C6057" s="33">
        <v>10459</v>
      </c>
      <c r="D6057" s="2">
        <v>42721.625937500001</v>
      </c>
      <c r="E6057" s="41">
        <f t="shared" si="188"/>
        <v>2016</v>
      </c>
      <c r="F6057" s="41">
        <f t="shared" si="189"/>
        <v>12</v>
      </c>
      <c r="G6057" t="s">
        <v>61</v>
      </c>
      <c r="H6057">
        <v>0</v>
      </c>
      <c r="I6057">
        <v>399.9</v>
      </c>
      <c r="J6057" t="s">
        <v>51</v>
      </c>
      <c r="K6057" t="s">
        <v>52</v>
      </c>
      <c r="L6057">
        <v>81667</v>
      </c>
      <c r="M6057" t="s">
        <v>57</v>
      </c>
      <c r="N6057" t="s">
        <v>0</v>
      </c>
      <c r="O6057" t="s">
        <v>4977</v>
      </c>
      <c r="P6057" t="s">
        <v>5104</v>
      </c>
      <c r="W6057" s="54">
        <v>2</v>
      </c>
      <c r="X6057" s="49">
        <v>1</v>
      </c>
      <c r="Y6057" s="54">
        <v>199.95</v>
      </c>
      <c r="Z6057" s="45">
        <v>1</v>
      </c>
      <c r="AA6057" s="45">
        <v>199.95</v>
      </c>
    </row>
    <row r="6058" spans="3:27" x14ac:dyDescent="0.25">
      <c r="C6058" s="33">
        <v>10458</v>
      </c>
      <c r="D6058" s="2">
        <v>42721.590277777781</v>
      </c>
      <c r="E6058" s="41">
        <f t="shared" si="188"/>
        <v>2016</v>
      </c>
      <c r="F6058" s="41">
        <f t="shared" si="189"/>
        <v>12</v>
      </c>
      <c r="G6058" t="s">
        <v>268</v>
      </c>
      <c r="H6058">
        <v>0</v>
      </c>
      <c r="I6058">
        <v>109.95</v>
      </c>
      <c r="J6058" t="s">
        <v>56</v>
      </c>
      <c r="K6058" t="s">
        <v>52</v>
      </c>
      <c r="L6058">
        <v>31241</v>
      </c>
      <c r="M6058" t="s">
        <v>5201</v>
      </c>
      <c r="N6058" t="s">
        <v>0</v>
      </c>
      <c r="O6058" t="s">
        <v>5194</v>
      </c>
      <c r="W6058" s="54">
        <v>1</v>
      </c>
      <c r="X6058" s="49">
        <v>0</v>
      </c>
      <c r="Y6058" s="54">
        <v>0</v>
      </c>
      <c r="Z6058" s="34">
        <v>1</v>
      </c>
      <c r="AA6058" s="34">
        <v>109.95</v>
      </c>
    </row>
    <row r="6059" spans="3:27" x14ac:dyDescent="0.25">
      <c r="C6059" s="33">
        <v>10457</v>
      </c>
      <c r="D6059" s="2">
        <v>42721.556944444441</v>
      </c>
      <c r="E6059" s="41">
        <f t="shared" si="188"/>
        <v>2016</v>
      </c>
      <c r="F6059" s="41">
        <f t="shared" si="189"/>
        <v>12</v>
      </c>
      <c r="G6059" t="s">
        <v>61</v>
      </c>
      <c r="H6059">
        <v>0</v>
      </c>
      <c r="I6059">
        <v>159.94999999999999</v>
      </c>
      <c r="J6059" t="s">
        <v>56</v>
      </c>
      <c r="K6059" t="s">
        <v>52</v>
      </c>
      <c r="L6059">
        <v>85560</v>
      </c>
      <c r="M6059" t="s">
        <v>5202</v>
      </c>
      <c r="N6059" t="s">
        <v>0</v>
      </c>
      <c r="O6059" t="s">
        <v>5203</v>
      </c>
      <c r="W6059" s="54">
        <v>1</v>
      </c>
      <c r="X6059" s="49">
        <v>0</v>
      </c>
      <c r="Y6059" s="54">
        <v>0</v>
      </c>
      <c r="Z6059" s="34">
        <v>1</v>
      </c>
      <c r="AA6059" s="34">
        <v>159.94999999999999</v>
      </c>
    </row>
    <row r="6060" spans="3:27" x14ac:dyDescent="0.25">
      <c r="C6060" s="33">
        <v>10456</v>
      </c>
      <c r="D6060" s="2">
        <v>42721.542164351849</v>
      </c>
      <c r="E6060" s="41">
        <f t="shared" si="188"/>
        <v>2016</v>
      </c>
      <c r="F6060" s="41">
        <f t="shared" si="189"/>
        <v>12</v>
      </c>
      <c r="G6060" t="s">
        <v>309</v>
      </c>
      <c r="H6060">
        <v>0</v>
      </c>
      <c r="I6060">
        <v>239.95</v>
      </c>
      <c r="J6060" t="s">
        <v>51</v>
      </c>
      <c r="K6060" t="s">
        <v>52</v>
      </c>
      <c r="L6060">
        <v>16340</v>
      </c>
      <c r="M6060" t="s">
        <v>4915</v>
      </c>
      <c r="N6060" t="s">
        <v>385</v>
      </c>
      <c r="O6060" t="s">
        <v>5204</v>
      </c>
      <c r="W6060" s="54">
        <v>1</v>
      </c>
      <c r="X6060" s="49">
        <v>1</v>
      </c>
      <c r="Y6060" s="54">
        <v>239.95</v>
      </c>
      <c r="Z6060" s="45">
        <v>0</v>
      </c>
      <c r="AA6060" s="45">
        <v>0</v>
      </c>
    </row>
    <row r="6061" spans="3:27" x14ac:dyDescent="0.25">
      <c r="C6061" s="33">
        <v>10455</v>
      </c>
      <c r="D6061" s="2">
        <v>42721.531944444447</v>
      </c>
      <c r="E6061" s="41">
        <f t="shared" si="188"/>
        <v>2016</v>
      </c>
      <c r="F6061" s="41">
        <f t="shared" si="189"/>
        <v>12</v>
      </c>
      <c r="G6061" t="s">
        <v>268</v>
      </c>
      <c r="H6061">
        <v>0</v>
      </c>
      <c r="I6061">
        <v>169.95</v>
      </c>
      <c r="J6061" t="s">
        <v>56</v>
      </c>
      <c r="K6061" t="s">
        <v>52</v>
      </c>
      <c r="L6061">
        <v>10439</v>
      </c>
      <c r="M6061" t="s">
        <v>1946</v>
      </c>
      <c r="N6061" t="s">
        <v>0</v>
      </c>
      <c r="O6061" t="s">
        <v>4511</v>
      </c>
      <c r="W6061" s="54">
        <v>1</v>
      </c>
      <c r="X6061" s="49">
        <v>0</v>
      </c>
      <c r="Y6061" s="54">
        <v>0</v>
      </c>
      <c r="Z6061" s="34">
        <v>1</v>
      </c>
      <c r="AA6061" s="34">
        <v>169.95</v>
      </c>
    </row>
    <row r="6062" spans="3:27" x14ac:dyDescent="0.25">
      <c r="C6062" s="33">
        <v>10454</v>
      </c>
      <c r="D6062" s="2">
        <v>42721.515277777777</v>
      </c>
      <c r="E6062" s="41">
        <f t="shared" si="188"/>
        <v>2016</v>
      </c>
      <c r="F6062" s="41">
        <f t="shared" si="189"/>
        <v>12</v>
      </c>
      <c r="G6062" t="s">
        <v>61</v>
      </c>
      <c r="H6062">
        <v>0</v>
      </c>
      <c r="I6062">
        <v>174.85</v>
      </c>
      <c r="J6062" t="s">
        <v>51</v>
      </c>
      <c r="K6062" t="s">
        <v>52</v>
      </c>
      <c r="L6062">
        <v>1040</v>
      </c>
      <c r="M6062" t="s">
        <v>357</v>
      </c>
      <c r="N6062" t="s">
        <v>307</v>
      </c>
      <c r="O6062" t="s">
        <v>3939</v>
      </c>
      <c r="P6062" t="s">
        <v>4421</v>
      </c>
      <c r="Q6062" t="s">
        <v>5081</v>
      </c>
      <c r="W6062" s="54">
        <v>3</v>
      </c>
      <c r="X6062" s="49">
        <v>2</v>
      </c>
      <c r="Y6062" s="54">
        <v>104.89999999999999</v>
      </c>
      <c r="Z6062" s="45">
        <v>1</v>
      </c>
      <c r="AA6062" s="45">
        <v>69.95</v>
      </c>
    </row>
    <row r="6063" spans="3:27" x14ac:dyDescent="0.25">
      <c r="C6063" s="33">
        <v>10453</v>
      </c>
      <c r="D6063" s="2">
        <v>42721.456250000003</v>
      </c>
      <c r="E6063" s="41">
        <f t="shared" si="188"/>
        <v>2016</v>
      </c>
      <c r="F6063" s="41">
        <f t="shared" si="189"/>
        <v>12</v>
      </c>
      <c r="G6063" t="s">
        <v>61</v>
      </c>
      <c r="H6063">
        <v>0</v>
      </c>
      <c r="I6063">
        <v>69.95</v>
      </c>
      <c r="J6063" t="s">
        <v>56</v>
      </c>
      <c r="K6063" t="s">
        <v>52</v>
      </c>
      <c r="L6063">
        <v>14195</v>
      </c>
      <c r="M6063" t="s">
        <v>185</v>
      </c>
      <c r="N6063" t="s">
        <v>0</v>
      </c>
      <c r="O6063" t="s">
        <v>3891</v>
      </c>
      <c r="W6063" s="54">
        <v>1</v>
      </c>
      <c r="X6063" s="49">
        <v>0</v>
      </c>
      <c r="Y6063" s="54">
        <v>0</v>
      </c>
      <c r="Z6063" s="34">
        <v>1</v>
      </c>
      <c r="AA6063" s="34">
        <v>69.95</v>
      </c>
    </row>
    <row r="6064" spans="3:27" x14ac:dyDescent="0.25">
      <c r="C6064" s="33">
        <v>10452</v>
      </c>
      <c r="D6064" s="2">
        <v>42721.409016203703</v>
      </c>
      <c r="E6064" s="41">
        <f t="shared" si="188"/>
        <v>2016</v>
      </c>
      <c r="F6064" s="41">
        <f t="shared" si="189"/>
        <v>12</v>
      </c>
      <c r="G6064" t="s">
        <v>309</v>
      </c>
      <c r="H6064">
        <v>0</v>
      </c>
      <c r="I6064">
        <v>179.9</v>
      </c>
      <c r="J6064" t="s">
        <v>74</v>
      </c>
      <c r="K6064" t="s">
        <v>52</v>
      </c>
      <c r="L6064">
        <v>10437</v>
      </c>
      <c r="M6064" t="s">
        <v>185</v>
      </c>
      <c r="N6064" t="s">
        <v>0</v>
      </c>
      <c r="O6064" t="s">
        <v>4278</v>
      </c>
      <c r="P6064" t="s">
        <v>4788</v>
      </c>
      <c r="W6064" s="54">
        <v>2</v>
      </c>
      <c r="X6064" s="49">
        <v>2</v>
      </c>
      <c r="Y6064" s="54">
        <v>179.9</v>
      </c>
      <c r="Z6064" s="45">
        <v>0</v>
      </c>
      <c r="AA6064" s="45">
        <v>0</v>
      </c>
    </row>
    <row r="6065" spans="3:27" x14ac:dyDescent="0.25">
      <c r="C6065" s="33">
        <v>10451</v>
      </c>
      <c r="D6065" s="2">
        <v>42720.966087962966</v>
      </c>
      <c r="E6065" s="41">
        <f t="shared" si="188"/>
        <v>2016</v>
      </c>
      <c r="F6065" s="41">
        <f t="shared" si="189"/>
        <v>12</v>
      </c>
      <c r="G6065" t="s">
        <v>309</v>
      </c>
      <c r="H6065">
        <v>0</v>
      </c>
      <c r="I6065">
        <v>369.85</v>
      </c>
      <c r="J6065" t="s">
        <v>74</v>
      </c>
      <c r="K6065" t="s">
        <v>52</v>
      </c>
      <c r="L6065">
        <v>18507</v>
      </c>
      <c r="M6065" t="s">
        <v>5205</v>
      </c>
      <c r="N6065" t="s">
        <v>0</v>
      </c>
      <c r="O6065" t="s">
        <v>4511</v>
      </c>
      <c r="P6065" t="s">
        <v>3743</v>
      </c>
      <c r="Q6065" t="s">
        <v>4599</v>
      </c>
      <c r="W6065" s="54">
        <v>3</v>
      </c>
      <c r="X6065" s="49">
        <v>3</v>
      </c>
      <c r="Y6065" s="54">
        <v>369.85</v>
      </c>
      <c r="Z6065" s="45">
        <v>0</v>
      </c>
      <c r="AA6065" s="45">
        <v>0</v>
      </c>
    </row>
    <row r="6066" spans="3:27" x14ac:dyDescent="0.25">
      <c r="C6066" s="33">
        <v>10450</v>
      </c>
      <c r="D6066" s="2">
        <v>42720.869444444441</v>
      </c>
      <c r="E6066" s="41">
        <f t="shared" si="188"/>
        <v>2016</v>
      </c>
      <c r="F6066" s="41">
        <f t="shared" si="189"/>
        <v>12</v>
      </c>
      <c r="G6066" t="s">
        <v>309</v>
      </c>
      <c r="H6066">
        <v>0</v>
      </c>
      <c r="I6066">
        <v>249.95</v>
      </c>
      <c r="J6066" t="s">
        <v>74</v>
      </c>
      <c r="K6066" t="s">
        <v>52</v>
      </c>
      <c r="L6066">
        <v>23554</v>
      </c>
      <c r="M6066" t="s">
        <v>376</v>
      </c>
      <c r="N6066" t="s">
        <v>0</v>
      </c>
      <c r="O6066" t="s">
        <v>4520</v>
      </c>
      <c r="W6066" s="54">
        <v>1</v>
      </c>
      <c r="X6066" s="49">
        <v>1</v>
      </c>
      <c r="Y6066" s="54">
        <v>249.95</v>
      </c>
      <c r="Z6066" s="45">
        <v>0</v>
      </c>
      <c r="AA6066" s="45">
        <v>0</v>
      </c>
    </row>
    <row r="6067" spans="3:27" x14ac:dyDescent="0.25">
      <c r="C6067" s="33">
        <v>10449</v>
      </c>
      <c r="D6067" s="2">
        <v>42720.804907407408</v>
      </c>
      <c r="E6067" s="41">
        <f t="shared" si="188"/>
        <v>2016</v>
      </c>
      <c r="F6067" s="41">
        <f t="shared" si="189"/>
        <v>12</v>
      </c>
      <c r="G6067" t="s">
        <v>61</v>
      </c>
      <c r="H6067">
        <v>0</v>
      </c>
      <c r="I6067">
        <v>460.8</v>
      </c>
      <c r="J6067" t="s">
        <v>56</v>
      </c>
      <c r="K6067" t="s">
        <v>52</v>
      </c>
      <c r="L6067">
        <v>22085</v>
      </c>
      <c r="M6067" t="s">
        <v>1005</v>
      </c>
      <c r="N6067" t="s">
        <v>0</v>
      </c>
      <c r="O6067" t="s">
        <v>4360</v>
      </c>
      <c r="P6067" t="s">
        <v>4223</v>
      </c>
      <c r="Q6067" t="s">
        <v>4177</v>
      </c>
      <c r="R6067" t="s">
        <v>4055</v>
      </c>
      <c r="W6067" s="54">
        <v>4</v>
      </c>
      <c r="X6067" s="49">
        <v>0</v>
      </c>
      <c r="Y6067" s="54">
        <v>0</v>
      </c>
      <c r="Z6067" s="34">
        <v>4</v>
      </c>
      <c r="AA6067" s="34">
        <v>460.8</v>
      </c>
    </row>
    <row r="6068" spans="3:27" x14ac:dyDescent="0.25">
      <c r="C6068" s="33">
        <v>10448</v>
      </c>
      <c r="D6068" s="2">
        <v>42720.731550925928</v>
      </c>
      <c r="E6068" s="41">
        <f t="shared" si="188"/>
        <v>2016</v>
      </c>
      <c r="F6068" s="41">
        <f t="shared" si="189"/>
        <v>12</v>
      </c>
      <c r="G6068" t="s">
        <v>309</v>
      </c>
      <c r="H6068">
        <v>0</v>
      </c>
      <c r="I6068">
        <v>249.95</v>
      </c>
      <c r="J6068" t="s">
        <v>51</v>
      </c>
      <c r="K6068" t="s">
        <v>52</v>
      </c>
      <c r="L6068">
        <v>1340</v>
      </c>
      <c r="M6068" t="s">
        <v>1638</v>
      </c>
      <c r="N6068" t="s">
        <v>201</v>
      </c>
      <c r="O6068" t="s">
        <v>4520</v>
      </c>
      <c r="W6068" s="54">
        <v>1</v>
      </c>
      <c r="X6068" s="49">
        <v>1</v>
      </c>
      <c r="Y6068" s="54">
        <v>249.95</v>
      </c>
      <c r="Z6068" s="45">
        <v>0</v>
      </c>
      <c r="AA6068" s="45">
        <v>0</v>
      </c>
    </row>
    <row r="6069" spans="3:27" x14ac:dyDescent="0.25">
      <c r="C6069" s="33">
        <v>10447</v>
      </c>
      <c r="D6069" s="2">
        <v>42720.682638888888</v>
      </c>
      <c r="E6069" s="41">
        <f t="shared" si="188"/>
        <v>2016</v>
      </c>
      <c r="F6069" s="41">
        <f t="shared" si="189"/>
        <v>12</v>
      </c>
      <c r="G6069" t="s">
        <v>61</v>
      </c>
      <c r="H6069" s="22">
        <v>0</v>
      </c>
      <c r="I6069">
        <v>55.96</v>
      </c>
      <c r="J6069" t="s">
        <v>51</v>
      </c>
      <c r="K6069" t="s">
        <v>52</v>
      </c>
      <c r="L6069">
        <v>10249</v>
      </c>
      <c r="M6069" t="s">
        <v>185</v>
      </c>
      <c r="N6069" t="s">
        <v>0</v>
      </c>
      <c r="O6069" t="s">
        <v>5206</v>
      </c>
      <c r="W6069" s="54">
        <v>1</v>
      </c>
      <c r="X6069" s="49">
        <v>0</v>
      </c>
      <c r="Y6069" s="54">
        <v>0</v>
      </c>
      <c r="Z6069" s="34">
        <v>1</v>
      </c>
      <c r="AA6069" s="34">
        <v>55.96</v>
      </c>
    </row>
    <row r="6070" spans="3:27" x14ac:dyDescent="0.25">
      <c r="C6070" s="33">
        <v>10416</v>
      </c>
      <c r="D6070" s="2">
        <v>42720.535821759258</v>
      </c>
      <c r="E6070" s="41">
        <f t="shared" si="188"/>
        <v>2016</v>
      </c>
      <c r="F6070" s="41">
        <f t="shared" si="189"/>
        <v>12</v>
      </c>
      <c r="G6070" t="s">
        <v>61</v>
      </c>
      <c r="H6070">
        <v>0</v>
      </c>
      <c r="I6070">
        <v>109.95</v>
      </c>
      <c r="J6070" t="s">
        <v>51</v>
      </c>
      <c r="K6070" t="s">
        <v>52</v>
      </c>
      <c r="L6070">
        <v>11356</v>
      </c>
      <c r="M6070" t="s">
        <v>591</v>
      </c>
      <c r="N6070" t="s">
        <v>415</v>
      </c>
      <c r="O6070" t="s">
        <v>4328</v>
      </c>
      <c r="W6070" s="54">
        <v>1</v>
      </c>
      <c r="X6070" s="49">
        <v>0</v>
      </c>
      <c r="Y6070" s="54">
        <v>0</v>
      </c>
      <c r="Z6070" s="34">
        <v>1</v>
      </c>
      <c r="AA6070" s="34">
        <v>109.95</v>
      </c>
    </row>
    <row r="6071" spans="3:27" x14ac:dyDescent="0.25">
      <c r="C6071" s="33">
        <v>10411</v>
      </c>
      <c r="D6071" s="2">
        <v>42720.424641203703</v>
      </c>
      <c r="E6071" s="41">
        <f t="shared" si="188"/>
        <v>2016</v>
      </c>
      <c r="F6071" s="41">
        <f t="shared" si="189"/>
        <v>12</v>
      </c>
      <c r="G6071" t="s">
        <v>309</v>
      </c>
      <c r="H6071">
        <v>0</v>
      </c>
      <c r="I6071">
        <v>239.95</v>
      </c>
      <c r="J6071" t="s">
        <v>74</v>
      </c>
      <c r="K6071" t="s">
        <v>52</v>
      </c>
      <c r="L6071">
        <v>1850</v>
      </c>
      <c r="M6071" t="s">
        <v>5207</v>
      </c>
      <c r="N6071" t="s">
        <v>335</v>
      </c>
      <c r="O6071" t="s">
        <v>5136</v>
      </c>
      <c r="W6071" s="54">
        <v>1</v>
      </c>
      <c r="X6071" s="49">
        <v>1</v>
      </c>
      <c r="Y6071" s="54">
        <v>239.95</v>
      </c>
      <c r="Z6071" s="45">
        <v>0</v>
      </c>
      <c r="AA6071" s="45">
        <v>0</v>
      </c>
    </row>
    <row r="6072" spans="3:27" x14ac:dyDescent="0.25">
      <c r="C6072" s="33">
        <v>10409</v>
      </c>
      <c r="D6072" s="2">
        <v>42720.282638888886</v>
      </c>
      <c r="E6072" s="41">
        <f t="shared" si="188"/>
        <v>2016</v>
      </c>
      <c r="F6072" s="41">
        <f t="shared" si="189"/>
        <v>12</v>
      </c>
      <c r="G6072" t="s">
        <v>309</v>
      </c>
      <c r="H6072">
        <v>0</v>
      </c>
      <c r="I6072">
        <v>249.95</v>
      </c>
      <c r="J6072" t="s">
        <v>56</v>
      </c>
      <c r="K6072" t="s">
        <v>52</v>
      </c>
      <c r="L6072">
        <v>90765</v>
      </c>
      <c r="M6072" t="s">
        <v>2223</v>
      </c>
      <c r="N6072" t="s">
        <v>0</v>
      </c>
      <c r="O6072" t="s">
        <v>4088</v>
      </c>
      <c r="W6072" s="54">
        <v>1</v>
      </c>
      <c r="X6072" s="49">
        <v>1</v>
      </c>
      <c r="Y6072" s="54">
        <v>249.95</v>
      </c>
      <c r="Z6072" s="45">
        <v>0</v>
      </c>
      <c r="AA6072" s="45">
        <v>0</v>
      </c>
    </row>
    <row r="6073" spans="3:27" x14ac:dyDescent="0.25">
      <c r="C6073" s="33">
        <v>10408</v>
      </c>
      <c r="D6073" s="2">
        <v>42719.905266203707</v>
      </c>
      <c r="E6073" s="41">
        <f t="shared" si="188"/>
        <v>2016</v>
      </c>
      <c r="F6073" s="41">
        <f t="shared" si="189"/>
        <v>12</v>
      </c>
      <c r="G6073" t="s">
        <v>309</v>
      </c>
      <c r="H6073">
        <v>0</v>
      </c>
      <c r="I6073">
        <v>409.85</v>
      </c>
      <c r="J6073" t="s">
        <v>51</v>
      </c>
      <c r="K6073" t="s">
        <v>52</v>
      </c>
      <c r="L6073" t="s">
        <v>5208</v>
      </c>
      <c r="M6073" t="s">
        <v>455</v>
      </c>
      <c r="N6073" t="s">
        <v>85</v>
      </c>
      <c r="O6073" t="s">
        <v>3792</v>
      </c>
      <c r="P6073" t="s">
        <v>4200</v>
      </c>
      <c r="Q6073" t="s">
        <v>5209</v>
      </c>
      <c r="W6073" s="54">
        <v>3</v>
      </c>
      <c r="X6073" s="49">
        <v>3</v>
      </c>
      <c r="Y6073" s="54">
        <v>409.85</v>
      </c>
      <c r="Z6073" s="45">
        <v>0</v>
      </c>
      <c r="AA6073" s="45">
        <v>0</v>
      </c>
    </row>
    <row r="6074" spans="3:27" x14ac:dyDescent="0.25">
      <c r="C6074" s="33">
        <v>10407</v>
      </c>
      <c r="D6074" s="2">
        <v>42719.877905092595</v>
      </c>
      <c r="E6074" s="41">
        <f t="shared" si="188"/>
        <v>2016</v>
      </c>
      <c r="F6074" s="41">
        <f t="shared" si="189"/>
        <v>12</v>
      </c>
      <c r="G6074" t="s">
        <v>309</v>
      </c>
      <c r="H6074">
        <v>0</v>
      </c>
      <c r="I6074">
        <v>249.95</v>
      </c>
      <c r="J6074" t="s">
        <v>56</v>
      </c>
      <c r="K6074" t="s">
        <v>52</v>
      </c>
      <c r="L6074">
        <v>28209</v>
      </c>
      <c r="M6074" t="s">
        <v>280</v>
      </c>
      <c r="N6074" t="s">
        <v>0</v>
      </c>
      <c r="O6074" t="s">
        <v>4088</v>
      </c>
      <c r="W6074" s="54">
        <v>1</v>
      </c>
      <c r="X6074" s="49">
        <v>1</v>
      </c>
      <c r="Y6074" s="54">
        <v>249.95</v>
      </c>
      <c r="Z6074" s="45">
        <v>0</v>
      </c>
      <c r="AA6074" s="45">
        <v>0</v>
      </c>
    </row>
    <row r="6075" spans="3:27" x14ac:dyDescent="0.25">
      <c r="C6075" s="33">
        <v>10406</v>
      </c>
      <c r="D6075" s="2">
        <v>42719.857638888891</v>
      </c>
      <c r="E6075" s="41">
        <f t="shared" si="188"/>
        <v>2016</v>
      </c>
      <c r="F6075" s="41">
        <f t="shared" si="189"/>
        <v>12</v>
      </c>
      <c r="G6075" t="s">
        <v>61</v>
      </c>
      <c r="H6075">
        <v>0</v>
      </c>
      <c r="I6075">
        <v>229.85</v>
      </c>
      <c r="J6075" t="s">
        <v>56</v>
      </c>
      <c r="K6075" t="s">
        <v>52</v>
      </c>
      <c r="L6075">
        <v>42107</v>
      </c>
      <c r="M6075" t="s">
        <v>2168</v>
      </c>
      <c r="N6075" t="s">
        <v>0</v>
      </c>
      <c r="O6075" t="s">
        <v>4595</v>
      </c>
      <c r="P6075" t="s">
        <v>3839</v>
      </c>
      <c r="Q6075" t="s">
        <v>4737</v>
      </c>
      <c r="W6075" s="54">
        <v>3</v>
      </c>
      <c r="X6075" s="49">
        <v>1</v>
      </c>
      <c r="Y6075" s="54">
        <v>89.950000000000017</v>
      </c>
      <c r="Z6075" s="45">
        <v>2</v>
      </c>
      <c r="AA6075" s="45">
        <v>139.89999999999998</v>
      </c>
    </row>
    <row r="6076" spans="3:27" x14ac:dyDescent="0.25">
      <c r="C6076" s="33">
        <v>10332</v>
      </c>
      <c r="D6076" s="2">
        <v>42719.227222222224</v>
      </c>
      <c r="E6076" s="41">
        <f t="shared" si="188"/>
        <v>2016</v>
      </c>
      <c r="F6076" s="41">
        <f t="shared" si="189"/>
        <v>12</v>
      </c>
      <c r="G6076" t="s">
        <v>61</v>
      </c>
      <c r="H6076">
        <v>0</v>
      </c>
      <c r="I6076">
        <v>169.95</v>
      </c>
      <c r="J6076" t="s">
        <v>56</v>
      </c>
      <c r="K6076" t="s">
        <v>52</v>
      </c>
      <c r="L6076">
        <v>12101</v>
      </c>
      <c r="M6076" t="s">
        <v>185</v>
      </c>
      <c r="N6076" t="s">
        <v>0</v>
      </c>
      <c r="O6076" t="s">
        <v>5210</v>
      </c>
      <c r="W6076" s="54">
        <v>1</v>
      </c>
      <c r="X6076" s="49">
        <v>0</v>
      </c>
      <c r="Y6076" s="54">
        <v>0</v>
      </c>
      <c r="Z6076" s="34">
        <v>1</v>
      </c>
      <c r="AA6076" s="34">
        <v>169.95</v>
      </c>
    </row>
    <row r="6077" spans="3:27" x14ac:dyDescent="0.25">
      <c r="C6077" s="33">
        <v>10331</v>
      </c>
      <c r="D6077" s="2">
        <v>42718.876388888886</v>
      </c>
      <c r="E6077" s="41">
        <f t="shared" si="188"/>
        <v>2016</v>
      </c>
      <c r="F6077" s="41">
        <f t="shared" si="189"/>
        <v>12</v>
      </c>
      <c r="G6077" t="s">
        <v>268</v>
      </c>
      <c r="H6077">
        <v>0</v>
      </c>
      <c r="I6077">
        <v>109.95</v>
      </c>
      <c r="J6077" t="s">
        <v>56</v>
      </c>
      <c r="K6077" t="s">
        <v>52</v>
      </c>
      <c r="L6077">
        <v>85560</v>
      </c>
      <c r="M6077" t="s">
        <v>5202</v>
      </c>
      <c r="N6077" t="s">
        <v>0</v>
      </c>
      <c r="O6077" t="s">
        <v>5211</v>
      </c>
      <c r="W6077" s="54">
        <v>1</v>
      </c>
      <c r="X6077" s="49">
        <v>0</v>
      </c>
      <c r="Y6077" s="54">
        <v>0</v>
      </c>
      <c r="Z6077" s="34">
        <v>1</v>
      </c>
      <c r="AA6077" s="34">
        <v>109.95</v>
      </c>
    </row>
    <row r="6078" spans="3:27" x14ac:dyDescent="0.25">
      <c r="C6078" s="33">
        <v>10330</v>
      </c>
      <c r="D6078" s="2">
        <v>42718.875393518516</v>
      </c>
      <c r="E6078" s="41">
        <f t="shared" si="188"/>
        <v>2016</v>
      </c>
      <c r="F6078" s="41">
        <f t="shared" si="189"/>
        <v>12</v>
      </c>
      <c r="G6078" t="s">
        <v>61</v>
      </c>
      <c r="H6078">
        <v>0</v>
      </c>
      <c r="I6078">
        <v>129.94999999999999</v>
      </c>
      <c r="J6078" t="s">
        <v>74</v>
      </c>
      <c r="K6078" t="s">
        <v>52</v>
      </c>
      <c r="L6078">
        <v>10115</v>
      </c>
      <c r="M6078" t="s">
        <v>185</v>
      </c>
      <c r="N6078" t="s">
        <v>0</v>
      </c>
      <c r="O6078" t="s">
        <v>5212</v>
      </c>
      <c r="W6078" s="54">
        <v>1</v>
      </c>
      <c r="X6078" s="49">
        <v>0</v>
      </c>
      <c r="Y6078" s="54">
        <v>0</v>
      </c>
      <c r="Z6078" s="34">
        <v>1</v>
      </c>
      <c r="AA6078" s="34">
        <v>129.94999999999999</v>
      </c>
    </row>
    <row r="6079" spans="3:27" x14ac:dyDescent="0.25">
      <c r="C6079" s="33">
        <v>10311</v>
      </c>
      <c r="D6079" s="2">
        <v>42718.737500000003</v>
      </c>
      <c r="E6079" s="41">
        <f t="shared" si="188"/>
        <v>2016</v>
      </c>
      <c r="F6079" s="41">
        <f t="shared" si="189"/>
        <v>12</v>
      </c>
      <c r="G6079" t="s">
        <v>61</v>
      </c>
      <c r="H6079">
        <v>0</v>
      </c>
      <c r="I6079">
        <v>249.95</v>
      </c>
      <c r="J6079" t="s">
        <v>56</v>
      </c>
      <c r="K6079" t="s">
        <v>52</v>
      </c>
      <c r="L6079">
        <v>37130</v>
      </c>
      <c r="M6079" t="s">
        <v>5213</v>
      </c>
      <c r="N6079" t="s">
        <v>0</v>
      </c>
      <c r="O6079" t="s">
        <v>5214</v>
      </c>
      <c r="W6079" s="54">
        <v>1</v>
      </c>
      <c r="X6079" s="49">
        <v>0</v>
      </c>
      <c r="Y6079" s="54">
        <v>0</v>
      </c>
      <c r="Z6079" s="34">
        <v>1</v>
      </c>
      <c r="AA6079" s="34">
        <v>249.95</v>
      </c>
    </row>
    <row r="6080" spans="3:27" x14ac:dyDescent="0.25">
      <c r="C6080" s="33">
        <v>10279</v>
      </c>
      <c r="D6080" s="2">
        <v>42718.62809027778</v>
      </c>
      <c r="E6080" s="41">
        <f t="shared" si="188"/>
        <v>2016</v>
      </c>
      <c r="F6080" s="41">
        <f t="shared" si="189"/>
        <v>12</v>
      </c>
      <c r="G6080" t="s">
        <v>61</v>
      </c>
      <c r="H6080">
        <v>0</v>
      </c>
      <c r="I6080">
        <v>69.95</v>
      </c>
      <c r="J6080" t="s">
        <v>74</v>
      </c>
      <c r="K6080" t="s">
        <v>52</v>
      </c>
      <c r="L6080">
        <v>10435</v>
      </c>
      <c r="M6080" t="s">
        <v>185</v>
      </c>
      <c r="N6080" t="s">
        <v>0</v>
      </c>
      <c r="O6080" t="s">
        <v>4421</v>
      </c>
      <c r="W6080" s="54">
        <v>1</v>
      </c>
      <c r="X6080" s="49">
        <v>0</v>
      </c>
      <c r="Y6080" s="54">
        <v>0</v>
      </c>
      <c r="Z6080" s="34">
        <v>1</v>
      </c>
      <c r="AA6080" s="34">
        <v>69.95</v>
      </c>
    </row>
    <row r="6081" spans="3:27" x14ac:dyDescent="0.25">
      <c r="C6081" s="33">
        <v>10278</v>
      </c>
      <c r="D6081" s="2">
        <v>42718.521527777775</v>
      </c>
      <c r="E6081" s="41">
        <f t="shared" si="188"/>
        <v>2016</v>
      </c>
      <c r="F6081" s="41">
        <f t="shared" si="189"/>
        <v>12</v>
      </c>
      <c r="G6081" t="s">
        <v>309</v>
      </c>
      <c r="H6081">
        <v>0</v>
      </c>
      <c r="I6081">
        <v>389.8</v>
      </c>
      <c r="J6081" t="s">
        <v>56</v>
      </c>
      <c r="K6081" t="s">
        <v>52</v>
      </c>
      <c r="L6081">
        <v>10437</v>
      </c>
      <c r="M6081" t="s">
        <v>185</v>
      </c>
      <c r="N6081" t="s">
        <v>0</v>
      </c>
      <c r="O6081" t="s">
        <v>5215</v>
      </c>
      <c r="P6081" t="s">
        <v>4307</v>
      </c>
      <c r="Q6081" t="s">
        <v>5065</v>
      </c>
      <c r="R6081" t="s">
        <v>4226</v>
      </c>
      <c r="W6081" s="54">
        <v>4</v>
      </c>
      <c r="X6081" s="49">
        <v>4</v>
      </c>
      <c r="Y6081" s="54">
        <v>389.8</v>
      </c>
      <c r="Z6081" s="45">
        <v>0</v>
      </c>
      <c r="AA6081" s="45">
        <v>0</v>
      </c>
    </row>
    <row r="6082" spans="3:27" x14ac:dyDescent="0.25">
      <c r="C6082" s="33">
        <v>10176</v>
      </c>
      <c r="D6082" s="2">
        <v>42718.359722222223</v>
      </c>
      <c r="E6082" s="41">
        <f t="shared" si="188"/>
        <v>2016</v>
      </c>
      <c r="F6082" s="41">
        <f t="shared" si="189"/>
        <v>12</v>
      </c>
      <c r="G6082" t="s">
        <v>61</v>
      </c>
      <c r="H6082">
        <v>33.61</v>
      </c>
      <c r="I6082">
        <v>159.96</v>
      </c>
      <c r="J6082" t="s">
        <v>56</v>
      </c>
      <c r="K6082" t="s">
        <v>52</v>
      </c>
      <c r="L6082">
        <v>80538</v>
      </c>
      <c r="M6082" t="s">
        <v>57</v>
      </c>
      <c r="N6082" t="s">
        <v>0</v>
      </c>
      <c r="O6082" t="s">
        <v>5216</v>
      </c>
      <c r="W6082" s="54">
        <v>1</v>
      </c>
      <c r="X6082" s="49">
        <v>0</v>
      </c>
      <c r="Y6082" s="54">
        <v>0</v>
      </c>
      <c r="Z6082" s="34">
        <v>1</v>
      </c>
      <c r="AA6082" s="34">
        <v>159.96</v>
      </c>
    </row>
    <row r="6083" spans="3:27" x14ac:dyDescent="0.25">
      <c r="C6083" s="33">
        <v>10175</v>
      </c>
      <c r="D6083" s="2">
        <v>42718.323009259257</v>
      </c>
      <c r="E6083" s="41">
        <f t="shared" si="188"/>
        <v>2016</v>
      </c>
      <c r="F6083" s="41">
        <f t="shared" si="189"/>
        <v>12</v>
      </c>
      <c r="G6083" t="s">
        <v>61</v>
      </c>
      <c r="H6083">
        <v>117.58</v>
      </c>
      <c r="I6083">
        <v>209.88</v>
      </c>
      <c r="J6083" t="s">
        <v>56</v>
      </c>
      <c r="K6083" t="s">
        <v>52</v>
      </c>
      <c r="L6083">
        <v>10119</v>
      </c>
      <c r="M6083" t="s">
        <v>185</v>
      </c>
      <c r="N6083" t="s">
        <v>0</v>
      </c>
      <c r="O6083" t="s">
        <v>5088</v>
      </c>
      <c r="P6083" t="s">
        <v>5158</v>
      </c>
      <c r="Q6083" t="s">
        <v>5157</v>
      </c>
      <c r="R6083" t="s">
        <v>5217</v>
      </c>
      <c r="W6083" s="54">
        <v>4</v>
      </c>
      <c r="X6083" s="49">
        <v>0</v>
      </c>
      <c r="Y6083" s="54">
        <v>0</v>
      </c>
      <c r="Z6083" s="34">
        <v>4</v>
      </c>
      <c r="AA6083" s="34">
        <v>209.88</v>
      </c>
    </row>
    <row r="6084" spans="3:27" x14ac:dyDescent="0.25">
      <c r="C6084" s="33">
        <v>10172</v>
      </c>
      <c r="D6084" s="2">
        <v>42717.635763888888</v>
      </c>
      <c r="E6084" s="41">
        <f t="shared" si="188"/>
        <v>2016</v>
      </c>
      <c r="F6084" s="41">
        <f t="shared" si="189"/>
        <v>12</v>
      </c>
      <c r="G6084" t="s">
        <v>309</v>
      </c>
      <c r="H6084">
        <v>0</v>
      </c>
      <c r="I6084">
        <v>169.95</v>
      </c>
      <c r="J6084" t="s">
        <v>51</v>
      </c>
      <c r="K6084" t="s">
        <v>52</v>
      </c>
      <c r="L6084">
        <v>77400</v>
      </c>
      <c r="M6084" t="s">
        <v>5218</v>
      </c>
      <c r="N6084" t="s">
        <v>385</v>
      </c>
      <c r="O6084" t="s">
        <v>4558</v>
      </c>
      <c r="W6084" s="54">
        <v>1</v>
      </c>
      <c r="X6084" s="49">
        <v>1</v>
      </c>
      <c r="Y6084" s="54">
        <v>169.95</v>
      </c>
      <c r="Z6084" s="45">
        <v>0</v>
      </c>
      <c r="AA6084" s="45">
        <v>0</v>
      </c>
    </row>
    <row r="6085" spans="3:27" x14ac:dyDescent="0.25">
      <c r="C6085" s="33">
        <v>10171</v>
      </c>
      <c r="D6085" s="2">
        <v>42717.602280092593</v>
      </c>
      <c r="E6085" s="41">
        <f t="shared" si="188"/>
        <v>2016</v>
      </c>
      <c r="F6085" s="41">
        <f t="shared" si="189"/>
        <v>12</v>
      </c>
      <c r="G6085" t="s">
        <v>61</v>
      </c>
      <c r="H6085">
        <v>0</v>
      </c>
      <c r="I6085">
        <v>239.95</v>
      </c>
      <c r="J6085" t="s">
        <v>51</v>
      </c>
      <c r="K6085" t="s">
        <v>52</v>
      </c>
      <c r="L6085">
        <v>94310</v>
      </c>
      <c r="M6085" t="s">
        <v>5219</v>
      </c>
      <c r="N6085" t="s">
        <v>385</v>
      </c>
      <c r="O6085" t="s">
        <v>5136</v>
      </c>
      <c r="W6085" s="54">
        <v>1</v>
      </c>
      <c r="X6085" s="49">
        <v>0</v>
      </c>
      <c r="Y6085" s="54">
        <v>0</v>
      </c>
      <c r="Z6085" s="34">
        <v>1</v>
      </c>
      <c r="AA6085" s="34">
        <v>239.95</v>
      </c>
    </row>
    <row r="6086" spans="3:27" x14ac:dyDescent="0.25">
      <c r="C6086" s="33">
        <v>10169</v>
      </c>
      <c r="D6086" s="2">
        <v>42717.547222222223</v>
      </c>
      <c r="E6086" s="41">
        <f t="shared" si="188"/>
        <v>2016</v>
      </c>
      <c r="F6086" s="41">
        <f t="shared" si="189"/>
        <v>12</v>
      </c>
      <c r="G6086" t="s">
        <v>61</v>
      </c>
      <c r="H6086">
        <v>0</v>
      </c>
      <c r="I6086">
        <v>199.95</v>
      </c>
      <c r="J6086" t="s">
        <v>56</v>
      </c>
      <c r="K6086" t="s">
        <v>52</v>
      </c>
      <c r="L6086">
        <v>14197</v>
      </c>
      <c r="M6086" t="s">
        <v>185</v>
      </c>
      <c r="N6086" t="s">
        <v>0</v>
      </c>
      <c r="O6086" t="s">
        <v>5008</v>
      </c>
      <c r="W6086" s="54">
        <v>1</v>
      </c>
      <c r="X6086" s="49">
        <v>0</v>
      </c>
      <c r="Y6086" s="54">
        <v>0</v>
      </c>
      <c r="Z6086" s="34">
        <v>1</v>
      </c>
      <c r="AA6086" s="34">
        <v>199.95</v>
      </c>
    </row>
    <row r="6087" spans="3:27" x14ac:dyDescent="0.25">
      <c r="C6087" s="33">
        <v>10168</v>
      </c>
      <c r="D6087" s="2">
        <v>42717.513194444444</v>
      </c>
      <c r="E6087" s="41">
        <f t="shared" ref="E6087:E6150" si="190">YEAR(D6087)</f>
        <v>2016</v>
      </c>
      <c r="F6087" s="41">
        <f t="shared" ref="F6087:F6150" si="191">MONTH(D6087)</f>
        <v>12</v>
      </c>
      <c r="G6087" t="s">
        <v>61</v>
      </c>
      <c r="H6087">
        <v>0</v>
      </c>
      <c r="I6087">
        <v>109.95</v>
      </c>
      <c r="J6087" t="s">
        <v>74</v>
      </c>
      <c r="K6087" t="s">
        <v>52</v>
      </c>
      <c r="L6087">
        <v>10243</v>
      </c>
      <c r="M6087" t="s">
        <v>185</v>
      </c>
      <c r="N6087" t="s">
        <v>0</v>
      </c>
      <c r="O6087" t="s">
        <v>5220</v>
      </c>
      <c r="W6087" s="54">
        <v>1</v>
      </c>
      <c r="X6087" s="49">
        <v>0</v>
      </c>
      <c r="Y6087" s="54">
        <v>0</v>
      </c>
      <c r="Z6087" s="34">
        <v>1</v>
      </c>
      <c r="AA6087" s="34">
        <v>109.95</v>
      </c>
    </row>
    <row r="6088" spans="3:27" x14ac:dyDescent="0.25">
      <c r="C6088" s="33">
        <v>10167</v>
      </c>
      <c r="D6088" s="2">
        <v>42717.396585648145</v>
      </c>
      <c r="E6088" s="41">
        <f t="shared" si="190"/>
        <v>2016</v>
      </c>
      <c r="F6088" s="41">
        <f t="shared" si="191"/>
        <v>12</v>
      </c>
      <c r="G6088" t="s">
        <v>309</v>
      </c>
      <c r="H6088">
        <v>0</v>
      </c>
      <c r="I6088">
        <v>199.95</v>
      </c>
      <c r="J6088" t="s">
        <v>56</v>
      </c>
      <c r="K6088" t="s">
        <v>52</v>
      </c>
      <c r="L6088">
        <v>22605</v>
      </c>
      <c r="M6088" t="s">
        <v>168</v>
      </c>
      <c r="N6088" t="s">
        <v>0</v>
      </c>
      <c r="O6088" t="s">
        <v>5012</v>
      </c>
      <c r="W6088" s="54">
        <v>1</v>
      </c>
      <c r="X6088" s="49">
        <v>1</v>
      </c>
      <c r="Y6088" s="54">
        <v>199.95</v>
      </c>
      <c r="Z6088" s="45">
        <v>0</v>
      </c>
      <c r="AA6088" s="45">
        <v>0</v>
      </c>
    </row>
    <row r="6089" spans="3:27" x14ac:dyDescent="0.25">
      <c r="C6089" s="33">
        <v>10166</v>
      </c>
      <c r="D6089" s="2">
        <v>42717.392361111109</v>
      </c>
      <c r="E6089" s="41">
        <f t="shared" si="190"/>
        <v>2016</v>
      </c>
      <c r="F6089" s="41">
        <f t="shared" si="191"/>
        <v>12</v>
      </c>
      <c r="G6089" t="s">
        <v>61</v>
      </c>
      <c r="H6089">
        <v>0</v>
      </c>
      <c r="I6089">
        <v>459.85</v>
      </c>
      <c r="J6089" t="s">
        <v>56</v>
      </c>
      <c r="K6089" t="s">
        <v>52</v>
      </c>
      <c r="L6089">
        <v>20251</v>
      </c>
      <c r="M6089" t="s">
        <v>168</v>
      </c>
      <c r="N6089" t="s">
        <v>0</v>
      </c>
      <c r="O6089" t="s">
        <v>5221</v>
      </c>
      <c r="P6089" t="s">
        <v>4977</v>
      </c>
      <c r="Q6089" t="s">
        <v>3730</v>
      </c>
      <c r="W6089" s="54">
        <v>3</v>
      </c>
      <c r="X6089" s="49">
        <v>2</v>
      </c>
      <c r="Y6089" s="54">
        <v>399.90000000000003</v>
      </c>
      <c r="Z6089" s="45">
        <v>1</v>
      </c>
      <c r="AA6089" s="45">
        <v>59.95</v>
      </c>
    </row>
    <row r="6090" spans="3:27" x14ac:dyDescent="0.25">
      <c r="C6090" s="33">
        <v>10156</v>
      </c>
      <c r="D6090" s="2">
        <v>42717.323645833334</v>
      </c>
      <c r="E6090" s="41">
        <f t="shared" si="190"/>
        <v>2016</v>
      </c>
      <c r="F6090" s="41">
        <f t="shared" si="191"/>
        <v>12</v>
      </c>
      <c r="G6090" t="s">
        <v>61</v>
      </c>
      <c r="H6090">
        <v>0</v>
      </c>
      <c r="I6090">
        <v>441.75</v>
      </c>
      <c r="J6090" t="s">
        <v>51</v>
      </c>
      <c r="K6090" t="s">
        <v>52</v>
      </c>
      <c r="L6090">
        <v>4299</v>
      </c>
      <c r="M6090" t="s">
        <v>585</v>
      </c>
      <c r="N6090" t="s">
        <v>0</v>
      </c>
      <c r="O6090" t="s">
        <v>4432</v>
      </c>
      <c r="P6090" t="s">
        <v>4278</v>
      </c>
      <c r="Q6090" t="s">
        <v>4264</v>
      </c>
      <c r="R6090" t="s">
        <v>3782</v>
      </c>
      <c r="S6090" t="s">
        <v>5222</v>
      </c>
      <c r="W6090" s="54">
        <v>5</v>
      </c>
      <c r="X6090" s="49">
        <v>3</v>
      </c>
      <c r="Y6090" s="54">
        <v>241.85</v>
      </c>
      <c r="Z6090" s="45">
        <v>2</v>
      </c>
      <c r="AA6090" s="45">
        <v>199.9</v>
      </c>
    </row>
    <row r="6091" spans="3:27" x14ac:dyDescent="0.25">
      <c r="C6091" s="33">
        <v>10155</v>
      </c>
      <c r="D6091" s="2">
        <v>42716.925196759257</v>
      </c>
      <c r="E6091" s="41">
        <f t="shared" si="190"/>
        <v>2016</v>
      </c>
      <c r="F6091" s="41">
        <f t="shared" si="191"/>
        <v>12</v>
      </c>
      <c r="G6091" t="s">
        <v>309</v>
      </c>
      <c r="H6091">
        <v>0</v>
      </c>
      <c r="I6091">
        <v>179.9</v>
      </c>
      <c r="J6091" t="s">
        <v>56</v>
      </c>
      <c r="K6091" t="s">
        <v>52</v>
      </c>
      <c r="L6091">
        <v>81379</v>
      </c>
      <c r="M6091" t="s">
        <v>57</v>
      </c>
      <c r="N6091" t="s">
        <v>0</v>
      </c>
      <c r="O6091" t="s">
        <v>4675</v>
      </c>
      <c r="P6091" t="s">
        <v>4098</v>
      </c>
      <c r="W6091" s="54">
        <v>2</v>
      </c>
      <c r="X6091" s="49">
        <v>2</v>
      </c>
      <c r="Y6091" s="54">
        <v>179.9</v>
      </c>
      <c r="Z6091" s="45">
        <v>0</v>
      </c>
      <c r="AA6091" s="45">
        <v>0</v>
      </c>
    </row>
    <row r="6092" spans="3:27" x14ac:dyDescent="0.25">
      <c r="C6092" s="33">
        <v>10154</v>
      </c>
      <c r="D6092" s="2">
        <v>42716.866666666669</v>
      </c>
      <c r="E6092" s="41">
        <f t="shared" si="190"/>
        <v>2016</v>
      </c>
      <c r="F6092" s="41">
        <f t="shared" si="191"/>
        <v>12</v>
      </c>
      <c r="G6092" t="s">
        <v>61</v>
      </c>
      <c r="H6092">
        <v>0</v>
      </c>
      <c r="I6092">
        <v>109.95</v>
      </c>
      <c r="J6092" t="s">
        <v>74</v>
      </c>
      <c r="K6092" t="s">
        <v>52</v>
      </c>
      <c r="L6092">
        <v>37242</v>
      </c>
      <c r="M6092" t="s">
        <v>5223</v>
      </c>
      <c r="N6092" t="s">
        <v>0</v>
      </c>
      <c r="O6092" t="s">
        <v>4369</v>
      </c>
      <c r="W6092" s="54">
        <v>1</v>
      </c>
      <c r="X6092" s="49">
        <v>0</v>
      </c>
      <c r="Y6092" s="54">
        <v>0</v>
      </c>
      <c r="Z6092" s="34">
        <v>1</v>
      </c>
      <c r="AA6092" s="34">
        <v>109.95</v>
      </c>
    </row>
    <row r="6093" spans="3:27" x14ac:dyDescent="0.25">
      <c r="C6093" s="33">
        <v>10153</v>
      </c>
      <c r="D6093" s="2">
        <v>42716.796527777777</v>
      </c>
      <c r="E6093" s="41">
        <f t="shared" si="190"/>
        <v>2016</v>
      </c>
      <c r="F6093" s="41">
        <f t="shared" si="191"/>
        <v>12</v>
      </c>
      <c r="G6093" t="s">
        <v>61</v>
      </c>
      <c r="H6093">
        <v>0</v>
      </c>
      <c r="I6093">
        <v>129.94999999999999</v>
      </c>
      <c r="J6093" t="s">
        <v>51</v>
      </c>
      <c r="K6093" t="s">
        <v>52</v>
      </c>
      <c r="L6093">
        <v>10963</v>
      </c>
      <c r="M6093" t="s">
        <v>185</v>
      </c>
      <c r="N6093" t="s">
        <v>0</v>
      </c>
      <c r="O6093" t="s">
        <v>5224</v>
      </c>
      <c r="W6093" s="54">
        <v>1</v>
      </c>
      <c r="X6093" s="49">
        <v>0</v>
      </c>
      <c r="Y6093" s="54">
        <v>0</v>
      </c>
      <c r="Z6093" s="34">
        <v>1</v>
      </c>
      <c r="AA6093" s="34">
        <v>129.94999999999999</v>
      </c>
    </row>
    <row r="6094" spans="3:27" x14ac:dyDescent="0.25">
      <c r="C6094" s="33">
        <v>10152</v>
      </c>
      <c r="D6094" s="2">
        <v>42716.777499999997</v>
      </c>
      <c r="E6094" s="41">
        <f t="shared" si="190"/>
        <v>2016</v>
      </c>
      <c r="F6094" s="41">
        <f t="shared" si="191"/>
        <v>12</v>
      </c>
      <c r="G6094" t="s">
        <v>61</v>
      </c>
      <c r="H6094">
        <v>23.51</v>
      </c>
      <c r="I6094">
        <v>111.92</v>
      </c>
      <c r="J6094" t="s">
        <v>56</v>
      </c>
      <c r="K6094" t="s">
        <v>52</v>
      </c>
      <c r="L6094">
        <v>89353</v>
      </c>
      <c r="M6094" t="s">
        <v>4408</v>
      </c>
      <c r="N6094" t="s">
        <v>0</v>
      </c>
      <c r="O6094" t="s">
        <v>5225</v>
      </c>
      <c r="P6094" t="s">
        <v>5226</v>
      </c>
      <c r="W6094" s="54">
        <v>2</v>
      </c>
      <c r="X6094" s="49">
        <v>0</v>
      </c>
      <c r="Y6094" s="54">
        <v>0</v>
      </c>
      <c r="Z6094" s="34">
        <v>2</v>
      </c>
      <c r="AA6094" s="34">
        <v>111.92</v>
      </c>
    </row>
    <row r="6095" spans="3:27" x14ac:dyDescent="0.25">
      <c r="C6095" s="33">
        <v>10151</v>
      </c>
      <c r="D6095" s="2">
        <v>42716.7344212963</v>
      </c>
      <c r="E6095" s="41">
        <f t="shared" si="190"/>
        <v>2016</v>
      </c>
      <c r="F6095" s="41">
        <f t="shared" si="191"/>
        <v>12</v>
      </c>
      <c r="G6095" t="s">
        <v>309</v>
      </c>
      <c r="H6095">
        <v>0</v>
      </c>
      <c r="I6095">
        <v>289.89999999999998</v>
      </c>
      <c r="J6095" t="s">
        <v>51</v>
      </c>
      <c r="K6095" t="s">
        <v>52</v>
      </c>
      <c r="L6095" t="s">
        <v>5227</v>
      </c>
      <c r="M6095" t="s">
        <v>3299</v>
      </c>
      <c r="N6095" t="s">
        <v>64</v>
      </c>
      <c r="O6095" t="s">
        <v>3684</v>
      </c>
      <c r="P6095" t="s">
        <v>4986</v>
      </c>
      <c r="W6095" s="54">
        <v>2</v>
      </c>
      <c r="X6095" s="49">
        <v>2</v>
      </c>
      <c r="Y6095" s="54">
        <v>289.89999999999998</v>
      </c>
      <c r="Z6095" s="45">
        <v>0</v>
      </c>
      <c r="AA6095" s="45">
        <v>0</v>
      </c>
    </row>
    <row r="6096" spans="3:27" x14ac:dyDescent="0.25">
      <c r="C6096" s="33">
        <v>10147</v>
      </c>
      <c r="D6096" s="2">
        <v>42716.570717592593</v>
      </c>
      <c r="E6096" s="41">
        <f t="shared" si="190"/>
        <v>2016</v>
      </c>
      <c r="F6096" s="41">
        <f t="shared" si="191"/>
        <v>12</v>
      </c>
      <c r="G6096" t="s">
        <v>309</v>
      </c>
      <c r="H6096">
        <v>0</v>
      </c>
      <c r="I6096">
        <v>249.95</v>
      </c>
      <c r="J6096" t="s">
        <v>74</v>
      </c>
      <c r="K6096" t="s">
        <v>52</v>
      </c>
      <c r="L6096">
        <v>22307</v>
      </c>
      <c r="M6096" t="s">
        <v>168</v>
      </c>
      <c r="N6096" t="s">
        <v>0</v>
      </c>
      <c r="O6096" t="s">
        <v>4088</v>
      </c>
      <c r="W6096" s="54">
        <v>1</v>
      </c>
      <c r="X6096" s="49">
        <v>1</v>
      </c>
      <c r="Y6096" s="54">
        <v>249.95</v>
      </c>
      <c r="Z6096" s="45">
        <v>0</v>
      </c>
      <c r="AA6096" s="45">
        <v>0</v>
      </c>
    </row>
    <row r="6097" spans="3:27" x14ac:dyDescent="0.25">
      <c r="C6097" s="33">
        <v>10142</v>
      </c>
      <c r="D6097" s="2">
        <v>42716.171203703707</v>
      </c>
      <c r="E6097" s="41">
        <f t="shared" si="190"/>
        <v>2016</v>
      </c>
      <c r="F6097" s="41">
        <f t="shared" si="191"/>
        <v>12</v>
      </c>
      <c r="G6097" t="s">
        <v>61</v>
      </c>
      <c r="H6097">
        <v>0</v>
      </c>
      <c r="I6097">
        <v>399.9</v>
      </c>
      <c r="J6097" t="s">
        <v>56</v>
      </c>
      <c r="K6097" t="s">
        <v>52</v>
      </c>
      <c r="L6097">
        <v>69245</v>
      </c>
      <c r="M6097" t="s">
        <v>5228</v>
      </c>
      <c r="N6097" t="s">
        <v>0</v>
      </c>
      <c r="O6097" t="s">
        <v>5146</v>
      </c>
      <c r="P6097" t="s">
        <v>5229</v>
      </c>
      <c r="W6097" s="54">
        <v>2</v>
      </c>
      <c r="X6097" s="49">
        <v>1</v>
      </c>
      <c r="Y6097" s="54">
        <v>199.95</v>
      </c>
      <c r="Z6097" s="45">
        <v>1</v>
      </c>
      <c r="AA6097" s="45">
        <v>199.95</v>
      </c>
    </row>
    <row r="6098" spans="3:27" x14ac:dyDescent="0.25">
      <c r="C6098" s="33">
        <v>10141</v>
      </c>
      <c r="D6098" s="2">
        <v>42715.883738425924</v>
      </c>
      <c r="E6098" s="41">
        <f t="shared" si="190"/>
        <v>2016</v>
      </c>
      <c r="F6098" s="41">
        <f t="shared" si="191"/>
        <v>12</v>
      </c>
      <c r="G6098" t="s">
        <v>61</v>
      </c>
      <c r="H6098">
        <v>0</v>
      </c>
      <c r="I6098">
        <v>129.94999999999999</v>
      </c>
      <c r="J6098" t="s">
        <v>56</v>
      </c>
      <c r="K6098" t="s">
        <v>52</v>
      </c>
      <c r="L6098">
        <v>80799</v>
      </c>
      <c r="M6098" t="s">
        <v>57</v>
      </c>
      <c r="N6098" t="s">
        <v>0</v>
      </c>
      <c r="O6098" t="s">
        <v>5048</v>
      </c>
      <c r="W6098" s="54">
        <v>1</v>
      </c>
      <c r="X6098" s="49">
        <v>0</v>
      </c>
      <c r="Y6098" s="54">
        <v>0</v>
      </c>
      <c r="Z6098" s="34">
        <v>1</v>
      </c>
      <c r="AA6098" s="34">
        <v>129.94999999999999</v>
      </c>
    </row>
    <row r="6099" spans="3:27" x14ac:dyDescent="0.25">
      <c r="C6099" s="33">
        <v>10140</v>
      </c>
      <c r="D6099" s="2">
        <v>42715.876701388886</v>
      </c>
      <c r="E6099" s="41">
        <f t="shared" si="190"/>
        <v>2016</v>
      </c>
      <c r="F6099" s="41">
        <f t="shared" si="191"/>
        <v>12</v>
      </c>
      <c r="G6099" t="s">
        <v>309</v>
      </c>
      <c r="H6099">
        <v>0</v>
      </c>
      <c r="I6099">
        <v>89.95</v>
      </c>
      <c r="J6099" t="s">
        <v>51</v>
      </c>
      <c r="K6099" t="s">
        <v>52</v>
      </c>
      <c r="L6099">
        <v>12049</v>
      </c>
      <c r="M6099" t="s">
        <v>185</v>
      </c>
      <c r="N6099" t="s">
        <v>0</v>
      </c>
      <c r="O6099" t="s">
        <v>3803</v>
      </c>
      <c r="W6099" s="54">
        <v>1</v>
      </c>
      <c r="X6099" s="49">
        <v>1</v>
      </c>
      <c r="Y6099" s="54">
        <v>89.95</v>
      </c>
      <c r="Z6099" s="45">
        <v>0</v>
      </c>
      <c r="AA6099" s="45">
        <v>0</v>
      </c>
    </row>
    <row r="6100" spans="3:27" x14ac:dyDescent="0.25">
      <c r="C6100" s="33">
        <v>10139</v>
      </c>
      <c r="D6100" s="2">
        <v>42715.790497685186</v>
      </c>
      <c r="E6100" s="41">
        <f t="shared" si="190"/>
        <v>2016</v>
      </c>
      <c r="F6100" s="41">
        <f t="shared" si="191"/>
        <v>12</v>
      </c>
      <c r="G6100" t="s">
        <v>309</v>
      </c>
      <c r="H6100">
        <v>0</v>
      </c>
      <c r="I6100">
        <v>169.95</v>
      </c>
      <c r="J6100" t="s">
        <v>51</v>
      </c>
      <c r="K6100" t="s">
        <v>52</v>
      </c>
      <c r="L6100" t="s">
        <v>5230</v>
      </c>
      <c r="M6100" t="s">
        <v>5231</v>
      </c>
      <c r="N6100" t="s">
        <v>64</v>
      </c>
      <c r="O6100" t="s">
        <v>4003</v>
      </c>
      <c r="W6100" s="54">
        <v>1</v>
      </c>
      <c r="X6100" s="49">
        <v>1</v>
      </c>
      <c r="Y6100" s="54">
        <v>169.95</v>
      </c>
      <c r="Z6100" s="45">
        <v>0</v>
      </c>
      <c r="AA6100" s="45">
        <v>0</v>
      </c>
    </row>
    <row r="6101" spans="3:27" x14ac:dyDescent="0.25">
      <c r="C6101" s="33">
        <v>10138</v>
      </c>
      <c r="D6101" s="2">
        <v>42715.746342592596</v>
      </c>
      <c r="E6101" s="41">
        <f t="shared" si="190"/>
        <v>2016</v>
      </c>
      <c r="F6101" s="41">
        <f t="shared" si="191"/>
        <v>12</v>
      </c>
      <c r="G6101" t="s">
        <v>309</v>
      </c>
      <c r="H6101">
        <v>0</v>
      </c>
      <c r="I6101">
        <v>399.8</v>
      </c>
      <c r="J6101" t="s">
        <v>56</v>
      </c>
      <c r="K6101" t="s">
        <v>52</v>
      </c>
      <c r="L6101">
        <v>57462</v>
      </c>
      <c r="M6101" t="s">
        <v>2156</v>
      </c>
      <c r="N6101" t="s">
        <v>0</v>
      </c>
      <c r="O6101" t="s">
        <v>3820</v>
      </c>
      <c r="P6101" t="s">
        <v>4382</v>
      </c>
      <c r="Q6101" t="s">
        <v>4217</v>
      </c>
      <c r="R6101" t="s">
        <v>5232</v>
      </c>
      <c r="W6101" s="54">
        <v>4</v>
      </c>
      <c r="X6101" s="49">
        <v>4</v>
      </c>
      <c r="Y6101" s="54">
        <v>399.8</v>
      </c>
      <c r="Z6101" s="45">
        <v>0</v>
      </c>
      <c r="AA6101" s="45">
        <v>0</v>
      </c>
    </row>
    <row r="6102" spans="3:27" x14ac:dyDescent="0.25">
      <c r="C6102" s="33">
        <v>10137</v>
      </c>
      <c r="D6102" s="2">
        <v>42715.44976851852</v>
      </c>
      <c r="E6102" s="41">
        <f t="shared" si="190"/>
        <v>2016</v>
      </c>
      <c r="F6102" s="41">
        <f t="shared" si="191"/>
        <v>12</v>
      </c>
      <c r="G6102" t="s">
        <v>61</v>
      </c>
      <c r="H6102">
        <v>0</v>
      </c>
      <c r="I6102">
        <v>269.89999999999998</v>
      </c>
      <c r="J6102" t="s">
        <v>74</v>
      </c>
      <c r="K6102" t="s">
        <v>52</v>
      </c>
      <c r="L6102">
        <v>10585</v>
      </c>
      <c r="M6102" t="s">
        <v>185</v>
      </c>
      <c r="N6102" t="s">
        <v>0</v>
      </c>
      <c r="O6102" t="s">
        <v>5012</v>
      </c>
      <c r="P6102" t="s">
        <v>4956</v>
      </c>
      <c r="W6102" s="54">
        <v>2</v>
      </c>
      <c r="X6102" s="49">
        <v>0</v>
      </c>
      <c r="Y6102" s="54">
        <v>0</v>
      </c>
      <c r="Z6102" s="34">
        <v>2</v>
      </c>
      <c r="AA6102" s="34">
        <v>269.89999999999998</v>
      </c>
    </row>
    <row r="6103" spans="3:27" x14ac:dyDescent="0.25">
      <c r="C6103" s="33">
        <v>10136</v>
      </c>
      <c r="D6103" s="2">
        <v>42715.427384259259</v>
      </c>
      <c r="E6103" s="41">
        <f t="shared" si="190"/>
        <v>2016</v>
      </c>
      <c r="F6103" s="41">
        <f t="shared" si="191"/>
        <v>12</v>
      </c>
      <c r="G6103" t="s">
        <v>61</v>
      </c>
      <c r="H6103">
        <v>0</v>
      </c>
      <c r="I6103">
        <v>69.95</v>
      </c>
      <c r="J6103" t="s">
        <v>74</v>
      </c>
      <c r="K6103" t="s">
        <v>52</v>
      </c>
      <c r="L6103">
        <v>20251</v>
      </c>
      <c r="M6103" t="s">
        <v>168</v>
      </c>
      <c r="N6103" t="s">
        <v>0</v>
      </c>
      <c r="O6103" t="s">
        <v>4740</v>
      </c>
      <c r="W6103" s="54">
        <v>1</v>
      </c>
      <c r="X6103" s="49">
        <v>0</v>
      </c>
      <c r="Y6103" s="54">
        <v>0</v>
      </c>
      <c r="Z6103" s="34">
        <v>1</v>
      </c>
      <c r="AA6103" s="34">
        <v>69.95</v>
      </c>
    </row>
    <row r="6104" spans="3:27" x14ac:dyDescent="0.25">
      <c r="C6104" s="33">
        <v>10135</v>
      </c>
      <c r="D6104" s="2">
        <v>42715.331944444442</v>
      </c>
      <c r="E6104" s="41">
        <f t="shared" si="190"/>
        <v>2016</v>
      </c>
      <c r="F6104" s="41">
        <f t="shared" si="191"/>
        <v>12</v>
      </c>
      <c r="G6104" t="s">
        <v>268</v>
      </c>
      <c r="H6104">
        <v>0</v>
      </c>
      <c r="I6104">
        <v>149.94999999999999</v>
      </c>
      <c r="J6104" t="s">
        <v>56</v>
      </c>
      <c r="K6104" t="s">
        <v>52</v>
      </c>
      <c r="L6104">
        <v>45134</v>
      </c>
      <c r="M6104" t="s">
        <v>5233</v>
      </c>
      <c r="N6104" t="s">
        <v>0</v>
      </c>
      <c r="O6104" t="s">
        <v>4922</v>
      </c>
      <c r="W6104" s="54">
        <v>1</v>
      </c>
      <c r="X6104" s="49">
        <v>0</v>
      </c>
      <c r="Y6104" s="54">
        <v>0</v>
      </c>
      <c r="Z6104" s="34">
        <v>1</v>
      </c>
      <c r="AA6104" s="34">
        <v>149.94999999999999</v>
      </c>
    </row>
    <row r="6105" spans="3:27" x14ac:dyDescent="0.25">
      <c r="C6105" s="33">
        <v>10134</v>
      </c>
      <c r="D6105" s="2">
        <v>42714.994537037041</v>
      </c>
      <c r="E6105" s="41">
        <f t="shared" si="190"/>
        <v>2016</v>
      </c>
      <c r="F6105" s="41">
        <f t="shared" si="191"/>
        <v>12</v>
      </c>
      <c r="G6105" t="s">
        <v>61</v>
      </c>
      <c r="H6105">
        <v>0</v>
      </c>
      <c r="I6105">
        <v>199.95</v>
      </c>
      <c r="J6105" t="s">
        <v>51</v>
      </c>
      <c r="K6105" t="s">
        <v>52</v>
      </c>
      <c r="L6105">
        <v>1060</v>
      </c>
      <c r="M6105" t="s">
        <v>357</v>
      </c>
      <c r="N6105" t="s">
        <v>307</v>
      </c>
      <c r="O6105" t="s">
        <v>4961</v>
      </c>
      <c r="W6105" s="54">
        <v>1</v>
      </c>
      <c r="X6105" s="49">
        <v>0</v>
      </c>
      <c r="Y6105" s="54">
        <v>0</v>
      </c>
      <c r="Z6105" s="34">
        <v>1</v>
      </c>
      <c r="AA6105" s="34">
        <v>199.95</v>
      </c>
    </row>
    <row r="6106" spans="3:27" x14ac:dyDescent="0.25">
      <c r="C6106" s="33">
        <v>10133</v>
      </c>
      <c r="D6106" s="2">
        <v>42714.898425925923</v>
      </c>
      <c r="E6106" s="41">
        <f t="shared" si="190"/>
        <v>2016</v>
      </c>
      <c r="F6106" s="41">
        <f t="shared" si="191"/>
        <v>12</v>
      </c>
      <c r="G6106" t="s">
        <v>309</v>
      </c>
      <c r="H6106">
        <v>0</v>
      </c>
      <c r="I6106">
        <v>259.89999999999998</v>
      </c>
      <c r="J6106" t="s">
        <v>51</v>
      </c>
      <c r="K6106" t="s">
        <v>52</v>
      </c>
      <c r="L6106">
        <v>22453</v>
      </c>
      <c r="M6106" t="s">
        <v>168</v>
      </c>
      <c r="N6106" t="s">
        <v>0</v>
      </c>
      <c r="O6106" t="s">
        <v>4873</v>
      </c>
      <c r="P6106" t="s">
        <v>5163</v>
      </c>
      <c r="W6106" s="54">
        <v>2</v>
      </c>
      <c r="X6106" s="49">
        <v>2</v>
      </c>
      <c r="Y6106" s="54">
        <v>259.89999999999998</v>
      </c>
      <c r="Z6106" s="45">
        <v>0</v>
      </c>
      <c r="AA6106" s="45">
        <v>0</v>
      </c>
    </row>
    <row r="6107" spans="3:27" x14ac:dyDescent="0.25">
      <c r="C6107" s="33">
        <v>10132</v>
      </c>
      <c r="D6107" s="2">
        <v>42714.864027777781</v>
      </c>
      <c r="E6107" s="41">
        <f t="shared" si="190"/>
        <v>2016</v>
      </c>
      <c r="F6107" s="41">
        <f t="shared" si="191"/>
        <v>12</v>
      </c>
      <c r="G6107" t="s">
        <v>61</v>
      </c>
      <c r="H6107">
        <v>0</v>
      </c>
      <c r="I6107">
        <v>399.9</v>
      </c>
      <c r="J6107" t="s">
        <v>56</v>
      </c>
      <c r="K6107" t="s">
        <v>52</v>
      </c>
      <c r="L6107">
        <v>48149</v>
      </c>
      <c r="M6107" t="s">
        <v>318</v>
      </c>
      <c r="N6107" t="s">
        <v>0</v>
      </c>
      <c r="O6107" t="s">
        <v>5234</v>
      </c>
      <c r="P6107" t="s">
        <v>5008</v>
      </c>
      <c r="W6107" s="54">
        <v>2</v>
      </c>
      <c r="X6107" s="49">
        <v>1</v>
      </c>
      <c r="Y6107" s="54">
        <v>199.95</v>
      </c>
      <c r="Z6107" s="45">
        <v>1</v>
      </c>
      <c r="AA6107" s="45">
        <v>199.95</v>
      </c>
    </row>
    <row r="6108" spans="3:27" x14ac:dyDescent="0.25">
      <c r="C6108" s="33">
        <v>10131</v>
      </c>
      <c r="D6108" s="2">
        <v>42714.841782407406</v>
      </c>
      <c r="E6108" s="41">
        <f t="shared" si="190"/>
        <v>2016</v>
      </c>
      <c r="F6108" s="41">
        <f t="shared" si="191"/>
        <v>12</v>
      </c>
      <c r="G6108" t="s">
        <v>61</v>
      </c>
      <c r="H6108">
        <v>0</v>
      </c>
      <c r="I6108">
        <v>249.95</v>
      </c>
      <c r="J6108" t="s">
        <v>51</v>
      </c>
      <c r="K6108" t="s">
        <v>52</v>
      </c>
      <c r="L6108">
        <v>40545</v>
      </c>
      <c r="M6108" t="s">
        <v>81</v>
      </c>
      <c r="N6108" t="s">
        <v>0</v>
      </c>
      <c r="O6108" t="s">
        <v>5235</v>
      </c>
      <c r="W6108" s="54">
        <v>1</v>
      </c>
      <c r="X6108" s="49">
        <v>0</v>
      </c>
      <c r="Y6108" s="54">
        <v>0</v>
      </c>
      <c r="Z6108" s="34">
        <v>1</v>
      </c>
      <c r="AA6108" s="34">
        <v>249.95</v>
      </c>
    </row>
    <row r="6109" spans="3:27" x14ac:dyDescent="0.25">
      <c r="C6109" s="33">
        <v>10129</v>
      </c>
      <c r="D6109" s="2">
        <v>42714.416712962964</v>
      </c>
      <c r="E6109" s="41">
        <f t="shared" si="190"/>
        <v>2016</v>
      </c>
      <c r="F6109" s="41">
        <f t="shared" si="191"/>
        <v>12</v>
      </c>
      <c r="G6109" t="s">
        <v>309</v>
      </c>
      <c r="H6109">
        <v>0</v>
      </c>
      <c r="I6109">
        <v>169.95</v>
      </c>
      <c r="J6109" t="s">
        <v>74</v>
      </c>
      <c r="K6109" t="s">
        <v>52</v>
      </c>
      <c r="L6109">
        <v>22299</v>
      </c>
      <c r="M6109" t="s">
        <v>168</v>
      </c>
      <c r="N6109" t="s">
        <v>0</v>
      </c>
      <c r="O6109" t="s">
        <v>3921</v>
      </c>
      <c r="W6109" s="54">
        <v>1</v>
      </c>
      <c r="X6109" s="49">
        <v>1</v>
      </c>
      <c r="Y6109" s="54">
        <v>169.95</v>
      </c>
      <c r="Z6109" s="45">
        <v>0</v>
      </c>
      <c r="AA6109" s="45">
        <v>0</v>
      </c>
    </row>
    <row r="6110" spans="3:27" x14ac:dyDescent="0.25">
      <c r="C6110" s="33">
        <v>10126</v>
      </c>
      <c r="D6110" s="2">
        <v>42713.920844907407</v>
      </c>
      <c r="E6110" s="41">
        <f t="shared" si="190"/>
        <v>2016</v>
      </c>
      <c r="F6110" s="41">
        <f t="shared" si="191"/>
        <v>12</v>
      </c>
      <c r="G6110" t="s">
        <v>309</v>
      </c>
      <c r="H6110">
        <v>0</v>
      </c>
      <c r="I6110">
        <v>169.95</v>
      </c>
      <c r="J6110" t="s">
        <v>74</v>
      </c>
      <c r="K6110" t="s">
        <v>52</v>
      </c>
      <c r="L6110">
        <v>13507</v>
      </c>
      <c r="M6110" t="s">
        <v>185</v>
      </c>
      <c r="N6110" t="s">
        <v>0</v>
      </c>
      <c r="O6110" t="s">
        <v>4796</v>
      </c>
      <c r="W6110" s="54">
        <v>1</v>
      </c>
      <c r="X6110" s="49">
        <v>1</v>
      </c>
      <c r="Y6110" s="54">
        <v>169.95</v>
      </c>
      <c r="Z6110" s="45">
        <v>0</v>
      </c>
      <c r="AA6110" s="45">
        <v>0</v>
      </c>
    </row>
    <row r="6111" spans="3:27" x14ac:dyDescent="0.25">
      <c r="C6111" s="33">
        <v>10125</v>
      </c>
      <c r="D6111" s="2">
        <v>42713.862233796295</v>
      </c>
      <c r="E6111" s="41">
        <f t="shared" si="190"/>
        <v>2016</v>
      </c>
      <c r="F6111" s="41">
        <f t="shared" si="191"/>
        <v>12</v>
      </c>
      <c r="G6111" t="s">
        <v>61</v>
      </c>
      <c r="H6111">
        <v>0</v>
      </c>
      <c r="I6111">
        <v>159.9</v>
      </c>
      <c r="J6111" t="s">
        <v>51</v>
      </c>
      <c r="K6111" t="s">
        <v>52</v>
      </c>
      <c r="L6111">
        <v>53115</v>
      </c>
      <c r="M6111" t="s">
        <v>371</v>
      </c>
      <c r="N6111" t="s">
        <v>0</v>
      </c>
      <c r="O6111" t="s">
        <v>5236</v>
      </c>
      <c r="P6111" t="s">
        <v>5237</v>
      </c>
      <c r="W6111" s="54">
        <v>2</v>
      </c>
      <c r="X6111" s="49">
        <v>1</v>
      </c>
      <c r="Y6111" s="54">
        <v>79.95</v>
      </c>
      <c r="Z6111" s="45">
        <v>1</v>
      </c>
      <c r="AA6111" s="45">
        <v>79.95</v>
      </c>
    </row>
    <row r="6112" spans="3:27" x14ac:dyDescent="0.25">
      <c r="C6112" s="33">
        <v>10124</v>
      </c>
      <c r="D6112" s="2">
        <v>42713.855393518519</v>
      </c>
      <c r="E6112" s="41">
        <f t="shared" si="190"/>
        <v>2016</v>
      </c>
      <c r="F6112" s="41">
        <f t="shared" si="191"/>
        <v>12</v>
      </c>
      <c r="G6112" t="s">
        <v>309</v>
      </c>
      <c r="H6112">
        <v>0</v>
      </c>
      <c r="I6112">
        <v>249.95</v>
      </c>
      <c r="J6112" t="s">
        <v>51</v>
      </c>
      <c r="K6112" t="s">
        <v>52</v>
      </c>
      <c r="L6112">
        <v>8000</v>
      </c>
      <c r="M6112" t="s">
        <v>2154</v>
      </c>
      <c r="N6112" t="s">
        <v>335</v>
      </c>
      <c r="O6112" t="s">
        <v>4088</v>
      </c>
      <c r="W6112" s="54">
        <v>1</v>
      </c>
      <c r="X6112" s="49">
        <v>1</v>
      </c>
      <c r="Y6112" s="54">
        <v>249.95</v>
      </c>
      <c r="Z6112" s="45">
        <v>0</v>
      </c>
      <c r="AA6112" s="45">
        <v>0</v>
      </c>
    </row>
    <row r="6113" spans="3:27" x14ac:dyDescent="0.25">
      <c r="C6113" s="33">
        <v>10078</v>
      </c>
      <c r="D6113" s="2">
        <v>42713.329340277778</v>
      </c>
      <c r="E6113" s="41">
        <f t="shared" si="190"/>
        <v>2016</v>
      </c>
      <c r="F6113" s="41">
        <f t="shared" si="191"/>
        <v>12</v>
      </c>
      <c r="G6113" t="s">
        <v>309</v>
      </c>
      <c r="H6113">
        <v>0</v>
      </c>
      <c r="I6113">
        <v>859.75</v>
      </c>
      <c r="J6113" t="s">
        <v>56</v>
      </c>
      <c r="K6113" t="s">
        <v>52</v>
      </c>
      <c r="L6113">
        <v>60528</v>
      </c>
      <c r="M6113" t="s">
        <v>671</v>
      </c>
      <c r="N6113" t="s">
        <v>0</v>
      </c>
      <c r="O6113" t="s">
        <v>5131</v>
      </c>
      <c r="P6113" t="s">
        <v>5238</v>
      </c>
      <c r="Q6113" t="s">
        <v>4805</v>
      </c>
      <c r="R6113" t="s">
        <v>4177</v>
      </c>
      <c r="S6113" t="s">
        <v>4178</v>
      </c>
      <c r="W6113" s="54">
        <v>5</v>
      </c>
      <c r="X6113" s="49">
        <v>5</v>
      </c>
      <c r="Y6113" s="54">
        <v>859.75</v>
      </c>
      <c r="Z6113" s="45">
        <v>0</v>
      </c>
      <c r="AA6113" s="45">
        <v>0</v>
      </c>
    </row>
    <row r="6114" spans="3:27" x14ac:dyDescent="0.25">
      <c r="C6114" s="33">
        <v>10077</v>
      </c>
      <c r="D6114" s="2">
        <v>42713.267407407409</v>
      </c>
      <c r="E6114" s="41">
        <f t="shared" si="190"/>
        <v>2016</v>
      </c>
      <c r="F6114" s="41">
        <f t="shared" si="191"/>
        <v>12</v>
      </c>
      <c r="G6114" t="s">
        <v>309</v>
      </c>
      <c r="H6114">
        <v>0</v>
      </c>
      <c r="I6114">
        <v>129.94999999999999</v>
      </c>
      <c r="J6114" t="s">
        <v>74</v>
      </c>
      <c r="K6114" t="s">
        <v>52</v>
      </c>
      <c r="L6114">
        <v>86911</v>
      </c>
      <c r="M6114" t="s">
        <v>5239</v>
      </c>
      <c r="N6114" t="s">
        <v>0</v>
      </c>
      <c r="O6114" t="s">
        <v>5048</v>
      </c>
      <c r="W6114" s="54">
        <v>1</v>
      </c>
      <c r="X6114" s="49">
        <v>1</v>
      </c>
      <c r="Y6114" s="54">
        <v>129.94999999999999</v>
      </c>
      <c r="Z6114" s="45">
        <v>0</v>
      </c>
      <c r="AA6114" s="45">
        <v>0</v>
      </c>
    </row>
    <row r="6115" spans="3:27" x14ac:dyDescent="0.25">
      <c r="C6115" s="33">
        <v>10076</v>
      </c>
      <c r="D6115" s="2">
        <v>42712.909687500003</v>
      </c>
      <c r="E6115" s="41">
        <f t="shared" si="190"/>
        <v>2016</v>
      </c>
      <c r="F6115" s="41">
        <f t="shared" si="191"/>
        <v>12</v>
      </c>
      <c r="G6115" t="s">
        <v>309</v>
      </c>
      <c r="H6115">
        <v>0</v>
      </c>
      <c r="I6115">
        <v>249.95</v>
      </c>
      <c r="J6115" t="s">
        <v>74</v>
      </c>
      <c r="K6115" t="s">
        <v>52</v>
      </c>
      <c r="L6115">
        <v>56068</v>
      </c>
      <c r="M6115" t="s">
        <v>118</v>
      </c>
      <c r="N6115" t="s">
        <v>0</v>
      </c>
      <c r="O6115" t="s">
        <v>4520</v>
      </c>
      <c r="W6115" s="54">
        <v>1</v>
      </c>
      <c r="X6115" s="49">
        <v>1</v>
      </c>
      <c r="Y6115" s="54">
        <v>249.95</v>
      </c>
      <c r="Z6115" s="45">
        <v>0</v>
      </c>
      <c r="AA6115" s="45">
        <v>0</v>
      </c>
    </row>
    <row r="6116" spans="3:27" x14ac:dyDescent="0.25">
      <c r="C6116" s="33">
        <v>10075</v>
      </c>
      <c r="D6116" s="2">
        <v>42712.862002314818</v>
      </c>
      <c r="E6116" s="41">
        <f t="shared" si="190"/>
        <v>2016</v>
      </c>
      <c r="F6116" s="41">
        <f t="shared" si="191"/>
        <v>12</v>
      </c>
      <c r="G6116" t="s">
        <v>309</v>
      </c>
      <c r="H6116">
        <v>0</v>
      </c>
      <c r="I6116">
        <v>199.9</v>
      </c>
      <c r="J6116" t="s">
        <v>51</v>
      </c>
      <c r="K6116" t="s">
        <v>52</v>
      </c>
      <c r="L6116">
        <v>22763</v>
      </c>
      <c r="M6116" t="s">
        <v>168</v>
      </c>
      <c r="N6116" t="s">
        <v>0</v>
      </c>
      <c r="O6116" t="s">
        <v>3665</v>
      </c>
      <c r="P6116" t="s">
        <v>3782</v>
      </c>
      <c r="W6116" s="54">
        <v>2</v>
      </c>
      <c r="X6116" s="49">
        <v>2</v>
      </c>
      <c r="Y6116" s="54">
        <v>199.9</v>
      </c>
      <c r="Z6116" s="34">
        <v>0</v>
      </c>
      <c r="AA6116" s="34">
        <v>0</v>
      </c>
    </row>
    <row r="6117" spans="3:27" x14ac:dyDescent="0.25">
      <c r="C6117" s="33">
        <v>10073</v>
      </c>
      <c r="D6117" s="2">
        <v>42712.754803240743</v>
      </c>
      <c r="E6117" s="41">
        <f t="shared" si="190"/>
        <v>2016</v>
      </c>
      <c r="F6117" s="41">
        <f t="shared" si="191"/>
        <v>12</v>
      </c>
      <c r="G6117" t="s">
        <v>61</v>
      </c>
      <c r="H6117">
        <v>53.75</v>
      </c>
      <c r="I6117">
        <v>95.94</v>
      </c>
      <c r="J6117" t="s">
        <v>56</v>
      </c>
      <c r="K6117" t="s">
        <v>52</v>
      </c>
      <c r="L6117">
        <v>10245</v>
      </c>
      <c r="M6117" t="s">
        <v>185</v>
      </c>
      <c r="N6117" t="s">
        <v>0</v>
      </c>
      <c r="O6117" t="s">
        <v>5240</v>
      </c>
      <c r="P6117" t="s">
        <v>5241</v>
      </c>
      <c r="W6117" s="54">
        <v>2</v>
      </c>
      <c r="X6117" s="49">
        <v>1</v>
      </c>
      <c r="Y6117" s="54">
        <v>47.97</v>
      </c>
      <c r="Z6117" s="45">
        <v>1</v>
      </c>
      <c r="AA6117" s="45">
        <v>47.97</v>
      </c>
    </row>
    <row r="6118" spans="3:27" x14ac:dyDescent="0.25">
      <c r="C6118" s="33">
        <v>10072</v>
      </c>
      <c r="D6118" s="2">
        <v>42712.688854166663</v>
      </c>
      <c r="E6118" s="41">
        <f t="shared" si="190"/>
        <v>2016</v>
      </c>
      <c r="F6118" s="41">
        <f t="shared" si="191"/>
        <v>12</v>
      </c>
      <c r="G6118" t="s">
        <v>309</v>
      </c>
      <c r="H6118">
        <v>0</v>
      </c>
      <c r="I6118">
        <v>194.9</v>
      </c>
      <c r="J6118" t="s">
        <v>74</v>
      </c>
      <c r="K6118" t="s">
        <v>52</v>
      </c>
      <c r="L6118">
        <v>69124</v>
      </c>
      <c r="M6118" t="s">
        <v>475</v>
      </c>
      <c r="N6118" t="s">
        <v>0</v>
      </c>
      <c r="O6118" t="s">
        <v>4962</v>
      </c>
      <c r="P6118" t="s">
        <v>4092</v>
      </c>
      <c r="W6118" s="54">
        <v>2</v>
      </c>
      <c r="X6118" s="49">
        <v>2</v>
      </c>
      <c r="Y6118" s="54">
        <v>194.9</v>
      </c>
      <c r="Z6118" s="45">
        <v>0</v>
      </c>
      <c r="AA6118" s="45">
        <v>0</v>
      </c>
    </row>
    <row r="6119" spans="3:27" x14ac:dyDescent="0.25">
      <c r="C6119" s="33">
        <v>10057</v>
      </c>
      <c r="D6119" s="2">
        <v>42712.582928240743</v>
      </c>
      <c r="E6119" s="41">
        <f t="shared" si="190"/>
        <v>2016</v>
      </c>
      <c r="F6119" s="41">
        <f t="shared" si="191"/>
        <v>12</v>
      </c>
      <c r="G6119" t="s">
        <v>309</v>
      </c>
      <c r="H6119">
        <v>0</v>
      </c>
      <c r="I6119">
        <v>199.95</v>
      </c>
      <c r="J6119" t="s">
        <v>56</v>
      </c>
      <c r="K6119" t="s">
        <v>52</v>
      </c>
      <c r="L6119">
        <v>65549</v>
      </c>
      <c r="M6119" t="s">
        <v>4809</v>
      </c>
      <c r="N6119" t="s">
        <v>0</v>
      </c>
      <c r="O6119" t="s">
        <v>4972</v>
      </c>
      <c r="W6119" s="54">
        <v>1</v>
      </c>
      <c r="X6119" s="49">
        <v>1</v>
      </c>
      <c r="Y6119" s="54">
        <v>199.95</v>
      </c>
      <c r="Z6119" s="45">
        <v>0</v>
      </c>
      <c r="AA6119" s="45">
        <v>0</v>
      </c>
    </row>
    <row r="6120" spans="3:27" x14ac:dyDescent="0.25">
      <c r="C6120" s="33">
        <v>10056</v>
      </c>
      <c r="D6120" s="2">
        <v>42712.556458333333</v>
      </c>
      <c r="E6120" s="41">
        <f t="shared" si="190"/>
        <v>2016</v>
      </c>
      <c r="F6120" s="41">
        <f t="shared" si="191"/>
        <v>12</v>
      </c>
      <c r="G6120" t="s">
        <v>309</v>
      </c>
      <c r="H6120">
        <v>0</v>
      </c>
      <c r="I6120">
        <v>139.94999999999999</v>
      </c>
      <c r="J6120" t="s">
        <v>51</v>
      </c>
      <c r="K6120" t="s">
        <v>52</v>
      </c>
      <c r="L6120">
        <v>92400</v>
      </c>
      <c r="M6120" t="s">
        <v>1323</v>
      </c>
      <c r="N6120" t="s">
        <v>385</v>
      </c>
      <c r="O6120" t="s">
        <v>3792</v>
      </c>
      <c r="W6120" s="54">
        <v>1</v>
      </c>
      <c r="X6120" s="49">
        <v>1</v>
      </c>
      <c r="Y6120" s="54">
        <v>139.94999999999999</v>
      </c>
      <c r="Z6120" s="45">
        <v>0</v>
      </c>
      <c r="AA6120" s="45">
        <v>0</v>
      </c>
    </row>
    <row r="6121" spans="3:27" x14ac:dyDescent="0.25">
      <c r="C6121" s="33">
        <v>9795</v>
      </c>
      <c r="D6121" s="2">
        <v>42712.455335648148</v>
      </c>
      <c r="E6121" s="41">
        <f t="shared" si="190"/>
        <v>2016</v>
      </c>
      <c r="F6121" s="41">
        <f t="shared" si="191"/>
        <v>12</v>
      </c>
      <c r="G6121" t="s">
        <v>61</v>
      </c>
      <c r="H6121">
        <v>52.08</v>
      </c>
      <c r="I6121">
        <v>247.92</v>
      </c>
      <c r="J6121" t="s">
        <v>74</v>
      </c>
      <c r="K6121" t="s">
        <v>52</v>
      </c>
      <c r="L6121">
        <v>10115</v>
      </c>
      <c r="M6121" t="s">
        <v>185</v>
      </c>
      <c r="N6121" t="s">
        <v>0</v>
      </c>
      <c r="O6121" t="s">
        <v>5242</v>
      </c>
      <c r="P6121" t="s">
        <v>5243</v>
      </c>
      <c r="W6121" s="54">
        <v>2</v>
      </c>
      <c r="X6121" s="49">
        <v>1</v>
      </c>
      <c r="Y6121" s="54">
        <v>229.95</v>
      </c>
      <c r="Z6121" s="45">
        <v>1</v>
      </c>
      <c r="AA6121" s="45">
        <v>17.97</v>
      </c>
    </row>
    <row r="6122" spans="3:27" x14ac:dyDescent="0.25">
      <c r="C6122" s="33">
        <v>9786</v>
      </c>
      <c r="D6122" s="2">
        <v>42712.389884259261</v>
      </c>
      <c r="E6122" s="41">
        <f t="shared" si="190"/>
        <v>2016</v>
      </c>
      <c r="F6122" s="41">
        <f t="shared" si="191"/>
        <v>12</v>
      </c>
      <c r="G6122" t="s">
        <v>61</v>
      </c>
      <c r="H6122">
        <v>0</v>
      </c>
      <c r="I6122">
        <v>109.95</v>
      </c>
      <c r="J6122" t="s">
        <v>51</v>
      </c>
      <c r="K6122" t="s">
        <v>52</v>
      </c>
      <c r="L6122">
        <v>13088</v>
      </c>
      <c r="M6122" t="s">
        <v>185</v>
      </c>
      <c r="N6122" t="s">
        <v>0</v>
      </c>
      <c r="O6122" t="s">
        <v>4369</v>
      </c>
      <c r="W6122" s="54">
        <v>1</v>
      </c>
      <c r="X6122" s="49">
        <v>0</v>
      </c>
      <c r="Y6122" s="54">
        <v>0</v>
      </c>
      <c r="Z6122" s="34">
        <v>1</v>
      </c>
      <c r="AA6122" s="34">
        <v>109.95</v>
      </c>
    </row>
    <row r="6123" spans="3:27" x14ac:dyDescent="0.25">
      <c r="C6123" s="33">
        <v>9785</v>
      </c>
      <c r="D6123" s="2">
        <v>42711.960011574076</v>
      </c>
      <c r="E6123" s="41">
        <f t="shared" si="190"/>
        <v>2016</v>
      </c>
      <c r="F6123" s="41">
        <f t="shared" si="191"/>
        <v>12</v>
      </c>
      <c r="G6123" t="s">
        <v>61</v>
      </c>
      <c r="H6123">
        <v>0</v>
      </c>
      <c r="I6123">
        <v>149.9</v>
      </c>
      <c r="J6123" t="s">
        <v>51</v>
      </c>
      <c r="K6123" t="s">
        <v>52</v>
      </c>
      <c r="L6123">
        <v>79576</v>
      </c>
      <c r="M6123" t="s">
        <v>916</v>
      </c>
      <c r="N6123" t="s">
        <v>0</v>
      </c>
      <c r="O6123" t="s">
        <v>4368</v>
      </c>
      <c r="P6123" t="s">
        <v>4789</v>
      </c>
      <c r="W6123" s="54">
        <v>2</v>
      </c>
      <c r="X6123" s="49">
        <v>1</v>
      </c>
      <c r="Y6123" s="54">
        <v>89.95</v>
      </c>
      <c r="Z6123" s="45">
        <v>1</v>
      </c>
      <c r="AA6123" s="45">
        <v>59.95</v>
      </c>
    </row>
    <row r="6124" spans="3:27" x14ac:dyDescent="0.25">
      <c r="C6124" s="33">
        <v>9784</v>
      </c>
      <c r="D6124" s="2">
        <v>42711.877210648148</v>
      </c>
      <c r="E6124" s="41">
        <f t="shared" si="190"/>
        <v>2016</v>
      </c>
      <c r="F6124" s="41">
        <f t="shared" si="191"/>
        <v>12</v>
      </c>
      <c r="G6124" t="s">
        <v>309</v>
      </c>
      <c r="H6124">
        <v>0</v>
      </c>
      <c r="I6124">
        <v>159.94999999999999</v>
      </c>
      <c r="J6124" t="s">
        <v>56</v>
      </c>
      <c r="K6124" t="s">
        <v>52</v>
      </c>
      <c r="L6124">
        <v>41515</v>
      </c>
      <c r="M6124" t="s">
        <v>3405</v>
      </c>
      <c r="N6124" t="s">
        <v>0</v>
      </c>
      <c r="O6124" t="s">
        <v>4226</v>
      </c>
      <c r="W6124" s="54">
        <v>1</v>
      </c>
      <c r="X6124" s="49">
        <v>1</v>
      </c>
      <c r="Y6124" s="54">
        <v>159.94999999999999</v>
      </c>
      <c r="Z6124" s="45">
        <v>0</v>
      </c>
      <c r="AA6124" s="45">
        <v>0</v>
      </c>
    </row>
    <row r="6125" spans="3:27" x14ac:dyDescent="0.25">
      <c r="C6125" s="33">
        <v>9783</v>
      </c>
      <c r="D6125" s="2">
        <v>42711.797349537039</v>
      </c>
      <c r="E6125" s="41">
        <f t="shared" si="190"/>
        <v>2016</v>
      </c>
      <c r="F6125" s="41">
        <f t="shared" si="191"/>
        <v>12</v>
      </c>
      <c r="G6125" t="s">
        <v>309</v>
      </c>
      <c r="H6125">
        <v>0</v>
      </c>
      <c r="I6125">
        <v>164.9</v>
      </c>
      <c r="J6125" t="s">
        <v>56</v>
      </c>
      <c r="K6125" t="s">
        <v>52</v>
      </c>
      <c r="L6125">
        <v>85049</v>
      </c>
      <c r="M6125" t="s">
        <v>1610</v>
      </c>
      <c r="N6125" t="s">
        <v>0</v>
      </c>
      <c r="O6125" t="s">
        <v>4432</v>
      </c>
      <c r="P6125" t="s">
        <v>4950</v>
      </c>
      <c r="W6125" s="54">
        <v>2</v>
      </c>
      <c r="X6125" s="49">
        <v>2</v>
      </c>
      <c r="Y6125" s="54">
        <v>164.9</v>
      </c>
      <c r="Z6125" s="45">
        <v>0</v>
      </c>
      <c r="AA6125" s="45">
        <v>0</v>
      </c>
    </row>
    <row r="6126" spans="3:27" x14ac:dyDescent="0.25">
      <c r="C6126" s="33">
        <v>9782</v>
      </c>
      <c r="D6126" s="2">
        <v>42711.785416666666</v>
      </c>
      <c r="E6126" s="41">
        <f t="shared" si="190"/>
        <v>2016</v>
      </c>
      <c r="F6126" s="41">
        <f t="shared" si="191"/>
        <v>12</v>
      </c>
      <c r="G6126" t="s">
        <v>309</v>
      </c>
      <c r="H6126">
        <v>0</v>
      </c>
      <c r="I6126">
        <v>339.9</v>
      </c>
      <c r="J6126" t="s">
        <v>56</v>
      </c>
      <c r="K6126" t="s">
        <v>52</v>
      </c>
      <c r="L6126">
        <v>85051</v>
      </c>
      <c r="M6126" t="s">
        <v>1610</v>
      </c>
      <c r="N6126" t="s">
        <v>0</v>
      </c>
      <c r="O6126" t="s">
        <v>4002</v>
      </c>
      <c r="P6126" t="s">
        <v>4469</v>
      </c>
      <c r="W6126" s="54">
        <v>2</v>
      </c>
      <c r="X6126" s="49">
        <v>2</v>
      </c>
      <c r="Y6126" s="54">
        <v>339.9</v>
      </c>
      <c r="Z6126" s="45">
        <v>0</v>
      </c>
      <c r="AA6126" s="45">
        <v>0</v>
      </c>
    </row>
    <row r="6127" spans="3:27" x14ac:dyDescent="0.25">
      <c r="C6127" s="33">
        <v>9747</v>
      </c>
      <c r="D6127" s="2">
        <v>42711.648449074077</v>
      </c>
      <c r="E6127" s="41">
        <f t="shared" si="190"/>
        <v>2016</v>
      </c>
      <c r="F6127" s="41">
        <f t="shared" si="191"/>
        <v>12</v>
      </c>
      <c r="G6127" t="s">
        <v>309</v>
      </c>
      <c r="H6127">
        <v>0</v>
      </c>
      <c r="I6127">
        <v>479.9</v>
      </c>
      <c r="J6127" t="s">
        <v>56</v>
      </c>
      <c r="K6127" t="s">
        <v>52</v>
      </c>
      <c r="L6127">
        <v>55116</v>
      </c>
      <c r="M6127" t="s">
        <v>189</v>
      </c>
      <c r="N6127" t="s">
        <v>0</v>
      </c>
      <c r="O6127" t="s">
        <v>5032</v>
      </c>
      <c r="P6127" t="s">
        <v>5030</v>
      </c>
      <c r="W6127" s="54">
        <v>2</v>
      </c>
      <c r="X6127" s="49">
        <v>2</v>
      </c>
      <c r="Y6127" s="54">
        <v>479.9</v>
      </c>
      <c r="Z6127" s="45">
        <v>0</v>
      </c>
      <c r="AA6127" s="45">
        <v>0</v>
      </c>
    </row>
    <row r="6128" spans="3:27" x14ac:dyDescent="0.25">
      <c r="C6128" s="33">
        <v>9585</v>
      </c>
      <c r="D6128" s="2">
        <v>42711.44730324074</v>
      </c>
      <c r="E6128" s="41">
        <f t="shared" si="190"/>
        <v>2016</v>
      </c>
      <c r="F6128" s="41">
        <f t="shared" si="191"/>
        <v>12</v>
      </c>
      <c r="G6128" t="s">
        <v>61</v>
      </c>
      <c r="H6128">
        <v>0</v>
      </c>
      <c r="I6128">
        <v>69.95</v>
      </c>
      <c r="J6128" t="s">
        <v>74</v>
      </c>
      <c r="K6128" t="s">
        <v>52</v>
      </c>
      <c r="L6128">
        <v>71634</v>
      </c>
      <c r="M6128" t="s">
        <v>427</v>
      </c>
      <c r="N6128" t="s">
        <v>0</v>
      </c>
      <c r="O6128" t="s">
        <v>3940</v>
      </c>
      <c r="W6128" s="54">
        <v>1</v>
      </c>
      <c r="X6128" s="49">
        <v>0</v>
      </c>
      <c r="Y6128" s="54">
        <v>0</v>
      </c>
      <c r="Z6128" s="34">
        <v>1</v>
      </c>
      <c r="AA6128" s="34">
        <v>69.95</v>
      </c>
    </row>
    <row r="6129" spans="3:27" x14ac:dyDescent="0.25">
      <c r="C6129" s="33">
        <v>9431</v>
      </c>
      <c r="D6129" s="2">
        <v>42710.848807870374</v>
      </c>
      <c r="E6129" s="41">
        <f t="shared" si="190"/>
        <v>2016</v>
      </c>
      <c r="F6129" s="41">
        <f t="shared" si="191"/>
        <v>12</v>
      </c>
      <c r="G6129" t="s">
        <v>61</v>
      </c>
      <c r="H6129">
        <v>0</v>
      </c>
      <c r="I6129">
        <v>719.85</v>
      </c>
      <c r="J6129" t="s">
        <v>74</v>
      </c>
      <c r="K6129" t="s">
        <v>52</v>
      </c>
      <c r="L6129">
        <v>52062</v>
      </c>
      <c r="M6129" t="s">
        <v>314</v>
      </c>
      <c r="N6129" t="s">
        <v>0</v>
      </c>
      <c r="O6129" t="s">
        <v>5244</v>
      </c>
      <c r="P6129" t="s">
        <v>5030</v>
      </c>
      <c r="W6129" s="54">
        <v>2</v>
      </c>
      <c r="X6129" s="49">
        <v>0</v>
      </c>
      <c r="Y6129" s="54">
        <v>0</v>
      </c>
      <c r="Z6129" s="34">
        <v>2</v>
      </c>
      <c r="AA6129" s="34">
        <v>719.85</v>
      </c>
    </row>
    <row r="6130" spans="3:27" x14ac:dyDescent="0.25">
      <c r="C6130" s="33">
        <v>9429</v>
      </c>
      <c r="D6130" s="2">
        <v>42710.837500000001</v>
      </c>
      <c r="E6130" s="41">
        <f t="shared" si="190"/>
        <v>2016</v>
      </c>
      <c r="F6130" s="41">
        <f t="shared" si="191"/>
        <v>12</v>
      </c>
      <c r="G6130" t="s">
        <v>268</v>
      </c>
      <c r="H6130">
        <v>0</v>
      </c>
      <c r="I6130">
        <v>169.95</v>
      </c>
      <c r="J6130" t="s">
        <v>56</v>
      </c>
      <c r="K6130" t="s">
        <v>52</v>
      </c>
      <c r="L6130">
        <v>85051</v>
      </c>
      <c r="M6130" t="s">
        <v>1610</v>
      </c>
      <c r="N6130" t="s">
        <v>0</v>
      </c>
      <c r="O6130" t="s">
        <v>4934</v>
      </c>
      <c r="W6130" s="54">
        <v>1</v>
      </c>
      <c r="X6130" s="49">
        <v>0</v>
      </c>
      <c r="Y6130" s="54">
        <v>0</v>
      </c>
      <c r="Z6130" s="34">
        <v>1</v>
      </c>
      <c r="AA6130" s="34">
        <v>169.95</v>
      </c>
    </row>
    <row r="6131" spans="3:27" x14ac:dyDescent="0.25">
      <c r="C6131" s="33">
        <v>9428</v>
      </c>
      <c r="D6131" s="2">
        <v>42710.722812499997</v>
      </c>
      <c r="E6131" s="41">
        <f t="shared" si="190"/>
        <v>2016</v>
      </c>
      <c r="F6131" s="41">
        <f t="shared" si="191"/>
        <v>12</v>
      </c>
      <c r="G6131" t="s">
        <v>309</v>
      </c>
      <c r="H6131">
        <v>0</v>
      </c>
      <c r="I6131">
        <v>239.95</v>
      </c>
      <c r="J6131" t="s">
        <v>56</v>
      </c>
      <c r="K6131" t="s">
        <v>52</v>
      </c>
      <c r="L6131">
        <v>10115</v>
      </c>
      <c r="M6131" t="s">
        <v>185</v>
      </c>
      <c r="N6131" t="s">
        <v>0</v>
      </c>
      <c r="O6131" t="s">
        <v>4991</v>
      </c>
      <c r="W6131" s="54">
        <v>1</v>
      </c>
      <c r="X6131" s="49">
        <v>1</v>
      </c>
      <c r="Y6131" s="54">
        <v>239.95</v>
      </c>
      <c r="Z6131" s="45">
        <v>0</v>
      </c>
      <c r="AA6131" s="45">
        <v>0</v>
      </c>
    </row>
    <row r="6132" spans="3:27" x14ac:dyDescent="0.25">
      <c r="C6132" s="33">
        <v>9404</v>
      </c>
      <c r="D6132" s="2">
        <v>42710.476655092592</v>
      </c>
      <c r="E6132" s="41">
        <f t="shared" si="190"/>
        <v>2016</v>
      </c>
      <c r="F6132" s="41">
        <f t="shared" si="191"/>
        <v>12</v>
      </c>
      <c r="G6132" t="s">
        <v>61</v>
      </c>
      <c r="H6132">
        <v>0</v>
      </c>
      <c r="I6132">
        <v>209.9</v>
      </c>
      <c r="J6132" t="s">
        <v>56</v>
      </c>
      <c r="K6132" t="s">
        <v>52</v>
      </c>
      <c r="L6132">
        <v>81545</v>
      </c>
      <c r="M6132" t="s">
        <v>57</v>
      </c>
      <c r="N6132" t="s">
        <v>0</v>
      </c>
      <c r="O6132" t="s">
        <v>3959</v>
      </c>
      <c r="P6132" t="s">
        <v>4922</v>
      </c>
      <c r="W6132" s="54">
        <v>2</v>
      </c>
      <c r="X6132" s="49">
        <v>1</v>
      </c>
      <c r="Y6132" s="54">
        <v>59.950000000000017</v>
      </c>
      <c r="Z6132" s="45">
        <v>1</v>
      </c>
      <c r="AA6132" s="45">
        <v>149.94999999999999</v>
      </c>
    </row>
    <row r="6133" spans="3:27" x14ac:dyDescent="0.25">
      <c r="C6133" s="33">
        <v>9401</v>
      </c>
      <c r="D6133" s="2">
        <v>42710.396701388891</v>
      </c>
      <c r="E6133" s="41">
        <f t="shared" si="190"/>
        <v>2016</v>
      </c>
      <c r="F6133" s="41">
        <f t="shared" si="191"/>
        <v>12</v>
      </c>
      <c r="G6133" t="s">
        <v>268</v>
      </c>
      <c r="H6133">
        <v>0</v>
      </c>
      <c r="I6133">
        <v>249.95</v>
      </c>
      <c r="J6133" t="s">
        <v>56</v>
      </c>
      <c r="K6133" t="s">
        <v>52</v>
      </c>
      <c r="L6133">
        <v>22307</v>
      </c>
      <c r="M6133" t="s">
        <v>168</v>
      </c>
      <c r="N6133" t="s">
        <v>0</v>
      </c>
      <c r="O6133" t="s">
        <v>4088</v>
      </c>
      <c r="W6133" s="54">
        <v>1</v>
      </c>
      <c r="X6133" s="49">
        <v>0</v>
      </c>
      <c r="Y6133" s="54">
        <v>0</v>
      </c>
      <c r="Z6133" s="34">
        <v>1</v>
      </c>
      <c r="AA6133" s="34">
        <v>249.95</v>
      </c>
    </row>
    <row r="6134" spans="3:27" x14ac:dyDescent="0.25">
      <c r="C6134" s="33">
        <v>9400</v>
      </c>
      <c r="D6134" s="2">
        <v>42710.394814814812</v>
      </c>
      <c r="E6134" s="41">
        <f t="shared" si="190"/>
        <v>2016</v>
      </c>
      <c r="F6134" s="41">
        <f t="shared" si="191"/>
        <v>12</v>
      </c>
      <c r="G6134" t="s">
        <v>61</v>
      </c>
      <c r="H6134">
        <v>0</v>
      </c>
      <c r="I6134">
        <v>179.9</v>
      </c>
      <c r="J6134" t="s">
        <v>74</v>
      </c>
      <c r="K6134" t="s">
        <v>52</v>
      </c>
      <c r="L6134">
        <v>81669</v>
      </c>
      <c r="M6134" t="s">
        <v>57</v>
      </c>
      <c r="N6134" t="s">
        <v>0</v>
      </c>
      <c r="O6134" t="s">
        <v>4907</v>
      </c>
      <c r="P6134" t="s">
        <v>4738</v>
      </c>
      <c r="W6134" s="54">
        <v>2</v>
      </c>
      <c r="X6134" s="49">
        <v>0</v>
      </c>
      <c r="Y6134" s="54">
        <v>0</v>
      </c>
      <c r="Z6134" s="34">
        <v>2</v>
      </c>
      <c r="AA6134" s="34">
        <v>179.9</v>
      </c>
    </row>
    <row r="6135" spans="3:27" x14ac:dyDescent="0.25">
      <c r="C6135" s="33">
        <v>9399</v>
      </c>
      <c r="D6135" s="2">
        <v>42710.378240740742</v>
      </c>
      <c r="E6135" s="41">
        <f t="shared" si="190"/>
        <v>2016</v>
      </c>
      <c r="F6135" s="41">
        <f t="shared" si="191"/>
        <v>12</v>
      </c>
      <c r="G6135" t="s">
        <v>61</v>
      </c>
      <c r="H6135">
        <v>0</v>
      </c>
      <c r="I6135">
        <v>279.8</v>
      </c>
      <c r="J6135" t="s">
        <v>56</v>
      </c>
      <c r="K6135" t="s">
        <v>52</v>
      </c>
      <c r="L6135">
        <v>50996</v>
      </c>
      <c r="M6135" t="s">
        <v>158</v>
      </c>
      <c r="N6135" t="s">
        <v>0</v>
      </c>
      <c r="O6135" t="s">
        <v>4340</v>
      </c>
      <c r="P6135" t="s">
        <v>3991</v>
      </c>
      <c r="Q6135" t="s">
        <v>4523</v>
      </c>
      <c r="R6135" t="s">
        <v>5099</v>
      </c>
      <c r="W6135" s="54">
        <v>4</v>
      </c>
      <c r="X6135" s="49">
        <v>2</v>
      </c>
      <c r="Y6135" s="54">
        <v>139.89999999999998</v>
      </c>
      <c r="Z6135" s="45">
        <v>2</v>
      </c>
      <c r="AA6135" s="45">
        <v>139.90000000000003</v>
      </c>
    </row>
    <row r="6136" spans="3:27" x14ac:dyDescent="0.25">
      <c r="C6136" s="33">
        <v>9398</v>
      </c>
      <c r="D6136" s="2">
        <v>42710.371412037035</v>
      </c>
      <c r="E6136" s="41">
        <f t="shared" si="190"/>
        <v>2016</v>
      </c>
      <c r="F6136" s="41">
        <f t="shared" si="191"/>
        <v>12</v>
      </c>
      <c r="G6136" t="s">
        <v>309</v>
      </c>
      <c r="H6136">
        <v>0</v>
      </c>
      <c r="I6136">
        <v>499.9</v>
      </c>
      <c r="J6136" t="s">
        <v>51</v>
      </c>
      <c r="K6136" t="s">
        <v>52</v>
      </c>
      <c r="L6136">
        <v>50996</v>
      </c>
      <c r="M6136" t="s">
        <v>158</v>
      </c>
      <c r="N6136" t="s">
        <v>0</v>
      </c>
      <c r="O6136" t="s">
        <v>4088</v>
      </c>
      <c r="P6136" t="s">
        <v>4462</v>
      </c>
      <c r="W6136" s="54">
        <v>2</v>
      </c>
      <c r="X6136" s="49">
        <v>2</v>
      </c>
      <c r="Y6136" s="54">
        <v>499.9</v>
      </c>
      <c r="Z6136" s="45">
        <v>0</v>
      </c>
      <c r="AA6136" s="45">
        <v>0</v>
      </c>
    </row>
    <row r="6137" spans="3:27" x14ac:dyDescent="0.25">
      <c r="C6137" s="33">
        <v>9397</v>
      </c>
      <c r="D6137" s="2">
        <v>42709.927083333336</v>
      </c>
      <c r="E6137" s="41">
        <f t="shared" si="190"/>
        <v>2016</v>
      </c>
      <c r="F6137" s="41">
        <f t="shared" si="191"/>
        <v>12</v>
      </c>
      <c r="G6137" t="s">
        <v>61</v>
      </c>
      <c r="H6137">
        <v>0</v>
      </c>
      <c r="I6137">
        <v>55.95</v>
      </c>
      <c r="J6137" t="s">
        <v>74</v>
      </c>
      <c r="K6137" t="s">
        <v>52</v>
      </c>
      <c r="L6137">
        <v>60528</v>
      </c>
      <c r="M6137" t="s">
        <v>128</v>
      </c>
      <c r="N6137" t="s">
        <v>0</v>
      </c>
      <c r="O6137" t="s">
        <v>4968</v>
      </c>
      <c r="W6137" s="54">
        <v>1</v>
      </c>
      <c r="X6137" s="49">
        <v>0</v>
      </c>
      <c r="Y6137" s="54">
        <v>0</v>
      </c>
      <c r="Z6137" s="34">
        <v>1</v>
      </c>
      <c r="AA6137" s="34">
        <v>55.95</v>
      </c>
    </row>
    <row r="6138" spans="3:27" x14ac:dyDescent="0.25">
      <c r="C6138" s="33">
        <v>9396</v>
      </c>
      <c r="D6138" s="2">
        <v>42709.728506944448</v>
      </c>
      <c r="E6138" s="41">
        <f t="shared" si="190"/>
        <v>2016</v>
      </c>
      <c r="F6138" s="41">
        <f t="shared" si="191"/>
        <v>12</v>
      </c>
      <c r="G6138" t="s">
        <v>61</v>
      </c>
      <c r="H6138">
        <v>0</v>
      </c>
      <c r="I6138">
        <v>109.95</v>
      </c>
      <c r="J6138" t="s">
        <v>51</v>
      </c>
      <c r="K6138" t="s">
        <v>52</v>
      </c>
      <c r="L6138">
        <v>8832</v>
      </c>
      <c r="M6138" t="s">
        <v>2797</v>
      </c>
      <c r="N6138" t="s">
        <v>335</v>
      </c>
      <c r="O6138" t="s">
        <v>3811</v>
      </c>
      <c r="W6138" s="54">
        <v>1</v>
      </c>
      <c r="X6138" s="49">
        <v>0</v>
      </c>
      <c r="Y6138" s="54">
        <v>0</v>
      </c>
      <c r="Z6138" s="34">
        <v>1</v>
      </c>
      <c r="AA6138" s="34">
        <v>109.95</v>
      </c>
    </row>
    <row r="6139" spans="3:27" x14ac:dyDescent="0.25">
      <c r="C6139" s="33">
        <v>9395</v>
      </c>
      <c r="D6139" s="2">
        <v>42709.638333333336</v>
      </c>
      <c r="E6139" s="41">
        <f t="shared" si="190"/>
        <v>2016</v>
      </c>
      <c r="F6139" s="41">
        <f t="shared" si="191"/>
        <v>12</v>
      </c>
      <c r="G6139" t="s">
        <v>309</v>
      </c>
      <c r="H6139">
        <v>0</v>
      </c>
      <c r="I6139">
        <v>249.95</v>
      </c>
      <c r="J6139" t="s">
        <v>56</v>
      </c>
      <c r="K6139" t="s">
        <v>52</v>
      </c>
      <c r="L6139">
        <v>65199</v>
      </c>
      <c r="M6139" t="s">
        <v>328</v>
      </c>
      <c r="N6139" t="s">
        <v>0</v>
      </c>
      <c r="O6139" t="s">
        <v>5143</v>
      </c>
      <c r="W6139" s="54">
        <v>1</v>
      </c>
      <c r="X6139" s="49">
        <v>1</v>
      </c>
      <c r="Y6139" s="54">
        <v>249.95</v>
      </c>
      <c r="Z6139" s="45">
        <v>0</v>
      </c>
      <c r="AA6139" s="45">
        <v>0</v>
      </c>
    </row>
    <row r="6140" spans="3:27" x14ac:dyDescent="0.25">
      <c r="C6140" s="33">
        <v>9394</v>
      </c>
      <c r="D6140" s="2">
        <v>42709.566377314812</v>
      </c>
      <c r="E6140" s="41">
        <f t="shared" si="190"/>
        <v>2016</v>
      </c>
      <c r="F6140" s="41">
        <f t="shared" si="191"/>
        <v>12</v>
      </c>
      <c r="G6140" t="s">
        <v>309</v>
      </c>
      <c r="H6140">
        <v>21.84</v>
      </c>
      <c r="I6140">
        <v>103.96</v>
      </c>
      <c r="J6140" t="s">
        <v>56</v>
      </c>
      <c r="K6140" t="s">
        <v>52</v>
      </c>
      <c r="L6140">
        <v>10115</v>
      </c>
      <c r="M6140" t="s">
        <v>185</v>
      </c>
      <c r="N6140" t="s">
        <v>0</v>
      </c>
      <c r="O6140" t="s">
        <v>5245</v>
      </c>
      <c r="W6140" s="54">
        <v>1</v>
      </c>
      <c r="X6140" s="49">
        <v>1</v>
      </c>
      <c r="Y6140" s="54">
        <v>103.96</v>
      </c>
      <c r="Z6140" s="45">
        <v>0</v>
      </c>
      <c r="AA6140" s="45">
        <v>0</v>
      </c>
    </row>
    <row r="6141" spans="3:27" x14ac:dyDescent="0.25">
      <c r="C6141" s="33">
        <v>9393</v>
      </c>
      <c r="D6141" s="2">
        <v>42709.510972222219</v>
      </c>
      <c r="E6141" s="41">
        <f t="shared" si="190"/>
        <v>2016</v>
      </c>
      <c r="F6141" s="41">
        <f t="shared" si="191"/>
        <v>12</v>
      </c>
      <c r="G6141" t="s">
        <v>309</v>
      </c>
      <c r="H6141">
        <v>0</v>
      </c>
      <c r="I6141">
        <v>749.85</v>
      </c>
      <c r="J6141" t="s">
        <v>56</v>
      </c>
      <c r="K6141" t="s">
        <v>52</v>
      </c>
      <c r="L6141">
        <v>65199</v>
      </c>
      <c r="M6141" t="s">
        <v>328</v>
      </c>
      <c r="N6141" t="s">
        <v>0</v>
      </c>
      <c r="O6141" t="s">
        <v>4754</v>
      </c>
      <c r="P6141" t="s">
        <v>4308</v>
      </c>
      <c r="Q6141" t="s">
        <v>4088</v>
      </c>
      <c r="W6141" s="54">
        <v>3</v>
      </c>
      <c r="X6141" s="49">
        <v>3</v>
      </c>
      <c r="Y6141" s="54">
        <v>749.85</v>
      </c>
      <c r="Z6141" s="45">
        <v>0</v>
      </c>
      <c r="AA6141" s="45">
        <v>0</v>
      </c>
    </row>
    <row r="6142" spans="3:27" x14ac:dyDescent="0.25">
      <c r="C6142" s="33">
        <v>9392</v>
      </c>
      <c r="D6142" s="2">
        <v>42709.478750000002</v>
      </c>
      <c r="E6142" s="41">
        <f t="shared" si="190"/>
        <v>2016</v>
      </c>
      <c r="F6142" s="41">
        <f t="shared" si="191"/>
        <v>12</v>
      </c>
      <c r="G6142" t="s">
        <v>61</v>
      </c>
      <c r="H6142">
        <v>0</v>
      </c>
      <c r="I6142">
        <v>619.65</v>
      </c>
      <c r="J6142" t="s">
        <v>74</v>
      </c>
      <c r="K6142" t="s">
        <v>52</v>
      </c>
      <c r="L6142">
        <v>40549</v>
      </c>
      <c r="M6142" t="s">
        <v>2360</v>
      </c>
      <c r="N6142" t="s">
        <v>0</v>
      </c>
      <c r="O6142" t="s">
        <v>5221</v>
      </c>
      <c r="P6142" t="s">
        <v>5246</v>
      </c>
      <c r="Q6142" t="s">
        <v>5247</v>
      </c>
      <c r="R6142" t="s">
        <v>4606</v>
      </c>
      <c r="S6142" t="s">
        <v>4137</v>
      </c>
      <c r="T6142" t="s">
        <v>5099</v>
      </c>
      <c r="U6142" t="s">
        <v>4738</v>
      </c>
      <c r="W6142" s="54">
        <v>7</v>
      </c>
      <c r="X6142" s="49">
        <v>2</v>
      </c>
      <c r="Y6142" s="54">
        <v>159.89999999999998</v>
      </c>
      <c r="Z6142" s="45">
        <v>5</v>
      </c>
      <c r="AA6142" s="45">
        <v>459.75</v>
      </c>
    </row>
    <row r="6143" spans="3:27" x14ac:dyDescent="0.25">
      <c r="C6143" s="33">
        <v>9382</v>
      </c>
      <c r="D6143" s="2">
        <v>42709.370462962965</v>
      </c>
      <c r="E6143" s="41">
        <f t="shared" si="190"/>
        <v>2016</v>
      </c>
      <c r="F6143" s="41">
        <f t="shared" si="191"/>
        <v>12</v>
      </c>
      <c r="G6143" t="s">
        <v>309</v>
      </c>
      <c r="H6143">
        <v>0</v>
      </c>
      <c r="I6143">
        <v>109.95</v>
      </c>
      <c r="J6143" t="s">
        <v>74</v>
      </c>
      <c r="K6143" t="s">
        <v>52</v>
      </c>
      <c r="L6143">
        <v>46399</v>
      </c>
      <c r="M6143" t="s">
        <v>1345</v>
      </c>
      <c r="N6143" t="s">
        <v>0</v>
      </c>
      <c r="O6143" t="s">
        <v>5138</v>
      </c>
      <c r="W6143" s="54">
        <v>1</v>
      </c>
      <c r="X6143" s="49">
        <v>1</v>
      </c>
      <c r="Y6143" s="54">
        <v>109.95</v>
      </c>
      <c r="Z6143" s="45">
        <v>0</v>
      </c>
      <c r="AA6143" s="45">
        <v>0</v>
      </c>
    </row>
    <row r="6144" spans="3:27" x14ac:dyDescent="0.25">
      <c r="C6144" s="33">
        <v>9381</v>
      </c>
      <c r="D6144" s="2">
        <v>42708.953541666669</v>
      </c>
      <c r="E6144" s="41">
        <f t="shared" si="190"/>
        <v>2016</v>
      </c>
      <c r="F6144" s="41">
        <f t="shared" si="191"/>
        <v>12</v>
      </c>
      <c r="G6144" t="s">
        <v>61</v>
      </c>
      <c r="H6144">
        <v>0</v>
      </c>
      <c r="I6144">
        <v>249.8</v>
      </c>
      <c r="J6144" t="s">
        <v>51</v>
      </c>
      <c r="K6144" t="s">
        <v>52</v>
      </c>
      <c r="L6144">
        <v>1190</v>
      </c>
      <c r="M6144" t="s">
        <v>851</v>
      </c>
      <c r="N6144" t="s">
        <v>307</v>
      </c>
      <c r="O6144" t="s">
        <v>5248</v>
      </c>
      <c r="P6144" t="s">
        <v>4962</v>
      </c>
      <c r="Q6144" t="s">
        <v>3811</v>
      </c>
      <c r="R6144" t="s">
        <v>4126</v>
      </c>
      <c r="W6144" s="54">
        <v>4</v>
      </c>
      <c r="X6144" s="49">
        <v>2</v>
      </c>
      <c r="Y6144" s="54">
        <v>119.9</v>
      </c>
      <c r="Z6144" s="45">
        <v>2</v>
      </c>
      <c r="AA6144" s="45">
        <v>129.9</v>
      </c>
    </row>
    <row r="6145" spans="3:27" x14ac:dyDescent="0.25">
      <c r="C6145" s="33">
        <v>9379</v>
      </c>
      <c r="D6145" s="2">
        <v>42708.874571759261</v>
      </c>
      <c r="E6145" s="41">
        <f t="shared" si="190"/>
        <v>2016</v>
      </c>
      <c r="F6145" s="41">
        <f t="shared" si="191"/>
        <v>12</v>
      </c>
      <c r="G6145" t="s">
        <v>309</v>
      </c>
      <c r="H6145">
        <v>0</v>
      </c>
      <c r="I6145">
        <v>239.95</v>
      </c>
      <c r="J6145" t="s">
        <v>51</v>
      </c>
      <c r="K6145" t="s">
        <v>52</v>
      </c>
      <c r="L6145">
        <v>95210</v>
      </c>
      <c r="M6145" t="s">
        <v>5249</v>
      </c>
      <c r="N6145" t="s">
        <v>385</v>
      </c>
      <c r="O6145" t="s">
        <v>5250</v>
      </c>
      <c r="W6145" s="54">
        <v>1</v>
      </c>
      <c r="X6145" s="49">
        <v>1</v>
      </c>
      <c r="Y6145" s="54">
        <v>239.95</v>
      </c>
      <c r="Z6145" s="45">
        <v>0</v>
      </c>
      <c r="AA6145" s="45">
        <v>0</v>
      </c>
    </row>
    <row r="6146" spans="3:27" x14ac:dyDescent="0.25">
      <c r="C6146" s="33">
        <v>9378</v>
      </c>
      <c r="D6146" s="2">
        <v>42708.854745370372</v>
      </c>
      <c r="E6146" s="41">
        <f t="shared" si="190"/>
        <v>2016</v>
      </c>
      <c r="F6146" s="41">
        <f t="shared" si="191"/>
        <v>12</v>
      </c>
      <c r="G6146" t="s">
        <v>309</v>
      </c>
      <c r="H6146">
        <v>0</v>
      </c>
      <c r="I6146">
        <v>399.9</v>
      </c>
      <c r="J6146" t="s">
        <v>56</v>
      </c>
      <c r="K6146" t="s">
        <v>52</v>
      </c>
      <c r="L6146">
        <v>60314</v>
      </c>
      <c r="M6146" t="s">
        <v>128</v>
      </c>
      <c r="N6146" t="s">
        <v>0</v>
      </c>
      <c r="O6146" t="s">
        <v>4977</v>
      </c>
      <c r="P6146" t="s">
        <v>5221</v>
      </c>
      <c r="W6146" s="54">
        <v>2</v>
      </c>
      <c r="X6146" s="49">
        <v>2</v>
      </c>
      <c r="Y6146" s="54">
        <v>399.9</v>
      </c>
      <c r="Z6146" s="45">
        <v>0</v>
      </c>
      <c r="AA6146" s="45">
        <v>0</v>
      </c>
    </row>
    <row r="6147" spans="3:27" x14ac:dyDescent="0.25">
      <c r="C6147" s="33">
        <v>9377</v>
      </c>
      <c r="D6147" s="2">
        <v>42708.775000000001</v>
      </c>
      <c r="E6147" s="41">
        <f t="shared" si="190"/>
        <v>2016</v>
      </c>
      <c r="F6147" s="41">
        <f t="shared" si="191"/>
        <v>12</v>
      </c>
      <c r="G6147" t="s">
        <v>309</v>
      </c>
      <c r="H6147">
        <v>0</v>
      </c>
      <c r="I6147">
        <v>194.9</v>
      </c>
      <c r="J6147" t="s">
        <v>74</v>
      </c>
      <c r="K6147" t="s">
        <v>52</v>
      </c>
      <c r="L6147">
        <v>69124</v>
      </c>
      <c r="M6147" t="s">
        <v>475</v>
      </c>
      <c r="N6147" t="s">
        <v>0</v>
      </c>
      <c r="O6147" t="s">
        <v>3820</v>
      </c>
      <c r="P6147" t="s">
        <v>4950</v>
      </c>
      <c r="W6147" s="54">
        <v>2</v>
      </c>
      <c r="X6147" s="49">
        <v>2</v>
      </c>
      <c r="Y6147" s="54">
        <v>194.9</v>
      </c>
      <c r="Z6147" s="45">
        <v>0</v>
      </c>
      <c r="AA6147" s="45">
        <v>0</v>
      </c>
    </row>
    <row r="6148" spans="3:27" x14ac:dyDescent="0.25">
      <c r="C6148" s="33">
        <v>9376</v>
      </c>
      <c r="D6148" s="2">
        <v>42708.554432870369</v>
      </c>
      <c r="E6148" s="41">
        <f t="shared" si="190"/>
        <v>2016</v>
      </c>
      <c r="F6148" s="41">
        <f t="shared" si="191"/>
        <v>12</v>
      </c>
      <c r="G6148" t="s">
        <v>61</v>
      </c>
      <c r="H6148">
        <v>0</v>
      </c>
      <c r="I6148">
        <v>69.95</v>
      </c>
      <c r="J6148" t="s">
        <v>51</v>
      </c>
      <c r="K6148" t="s">
        <v>52</v>
      </c>
      <c r="L6148" t="s">
        <v>1070</v>
      </c>
      <c r="M6148" t="s">
        <v>473</v>
      </c>
      <c r="N6148" t="s">
        <v>64</v>
      </c>
      <c r="O6148" t="s">
        <v>5185</v>
      </c>
      <c r="W6148" s="54">
        <v>1</v>
      </c>
      <c r="X6148" s="49">
        <v>0</v>
      </c>
      <c r="Y6148" s="54">
        <v>0</v>
      </c>
      <c r="Z6148" s="34">
        <v>1</v>
      </c>
      <c r="AA6148" s="34">
        <v>69.95</v>
      </c>
    </row>
    <row r="6149" spans="3:27" x14ac:dyDescent="0.25">
      <c r="C6149" s="33">
        <v>9375</v>
      </c>
      <c r="D6149" s="2">
        <v>42708.49627314815</v>
      </c>
      <c r="E6149" s="41">
        <f t="shared" si="190"/>
        <v>2016</v>
      </c>
      <c r="F6149" s="41">
        <f t="shared" si="191"/>
        <v>12</v>
      </c>
      <c r="G6149" t="s">
        <v>309</v>
      </c>
      <c r="H6149">
        <v>0</v>
      </c>
      <c r="I6149">
        <v>249.95</v>
      </c>
      <c r="J6149" t="s">
        <v>74</v>
      </c>
      <c r="K6149" t="s">
        <v>52</v>
      </c>
      <c r="L6149">
        <v>10249</v>
      </c>
      <c r="M6149" t="s">
        <v>185</v>
      </c>
      <c r="N6149" t="s">
        <v>0</v>
      </c>
      <c r="O6149" t="s">
        <v>5251</v>
      </c>
      <c r="W6149" s="54">
        <v>1</v>
      </c>
      <c r="X6149" s="49">
        <v>1</v>
      </c>
      <c r="Y6149" s="54">
        <v>249.95</v>
      </c>
      <c r="Z6149" s="45">
        <v>0</v>
      </c>
      <c r="AA6149" s="45">
        <v>0</v>
      </c>
    </row>
    <row r="6150" spans="3:27" x14ac:dyDescent="0.25">
      <c r="C6150" s="33">
        <v>9374</v>
      </c>
      <c r="D6150" s="2">
        <v>42708.46875</v>
      </c>
      <c r="E6150" s="41">
        <f t="shared" si="190"/>
        <v>2016</v>
      </c>
      <c r="F6150" s="41">
        <f t="shared" si="191"/>
        <v>12</v>
      </c>
      <c r="G6150" t="s">
        <v>61</v>
      </c>
      <c r="H6150">
        <v>0</v>
      </c>
      <c r="I6150">
        <v>239.95</v>
      </c>
      <c r="J6150" t="s">
        <v>51</v>
      </c>
      <c r="K6150" t="s">
        <v>52</v>
      </c>
      <c r="L6150">
        <v>1020</v>
      </c>
      <c r="M6150" t="s">
        <v>357</v>
      </c>
      <c r="N6150" t="s">
        <v>307</v>
      </c>
      <c r="O6150" t="s">
        <v>4991</v>
      </c>
      <c r="W6150" s="54">
        <v>1</v>
      </c>
      <c r="X6150" s="49">
        <v>0</v>
      </c>
      <c r="Y6150" s="54">
        <v>0</v>
      </c>
      <c r="Z6150" s="34">
        <v>1</v>
      </c>
      <c r="AA6150" s="34">
        <v>239.95</v>
      </c>
    </row>
    <row r="6151" spans="3:27" x14ac:dyDescent="0.25">
      <c r="C6151" s="33">
        <v>9373</v>
      </c>
      <c r="D6151" s="2">
        <v>42708.384293981479</v>
      </c>
      <c r="E6151" s="41">
        <f t="shared" ref="E6151:E6214" si="192">YEAR(D6151)</f>
        <v>2016</v>
      </c>
      <c r="F6151" s="41">
        <f t="shared" ref="F6151:F6214" si="193">MONTH(D6151)</f>
        <v>12</v>
      </c>
      <c r="G6151" t="s">
        <v>61</v>
      </c>
      <c r="H6151">
        <v>0</v>
      </c>
      <c r="I6151">
        <v>259.89999999999998</v>
      </c>
      <c r="J6151" t="s">
        <v>74</v>
      </c>
      <c r="K6151" t="s">
        <v>52</v>
      </c>
      <c r="L6151">
        <v>29331</v>
      </c>
      <c r="M6151" t="s">
        <v>5252</v>
      </c>
      <c r="N6151" t="s">
        <v>0</v>
      </c>
      <c r="O6151" t="s">
        <v>4989</v>
      </c>
      <c r="P6151" t="s">
        <v>5077</v>
      </c>
      <c r="W6151" s="54">
        <v>2</v>
      </c>
      <c r="X6151" s="49">
        <v>1</v>
      </c>
      <c r="Y6151" s="54">
        <v>129.94999999999999</v>
      </c>
      <c r="Z6151" s="45">
        <v>1</v>
      </c>
      <c r="AA6151" s="45">
        <v>129.94999999999999</v>
      </c>
    </row>
    <row r="6152" spans="3:27" x14ac:dyDescent="0.25">
      <c r="C6152" s="33">
        <v>9372</v>
      </c>
      <c r="D6152" s="2">
        <v>42707.845833333333</v>
      </c>
      <c r="E6152" s="41">
        <f t="shared" si="192"/>
        <v>2016</v>
      </c>
      <c r="F6152" s="41">
        <f t="shared" si="193"/>
        <v>12</v>
      </c>
      <c r="G6152" t="s">
        <v>61</v>
      </c>
      <c r="H6152">
        <v>0</v>
      </c>
      <c r="I6152">
        <v>101.9</v>
      </c>
      <c r="J6152" t="s">
        <v>56</v>
      </c>
      <c r="K6152" t="s">
        <v>52</v>
      </c>
      <c r="L6152">
        <v>3253</v>
      </c>
      <c r="M6152" t="s">
        <v>5253</v>
      </c>
      <c r="N6152" t="s">
        <v>0</v>
      </c>
      <c r="O6152" t="s">
        <v>3959</v>
      </c>
      <c r="P6152" t="s">
        <v>3841</v>
      </c>
      <c r="W6152" s="54">
        <v>2</v>
      </c>
      <c r="X6152" s="49">
        <v>0</v>
      </c>
      <c r="Y6152" s="54">
        <v>0</v>
      </c>
      <c r="Z6152" s="34">
        <v>2</v>
      </c>
      <c r="AA6152" s="34">
        <v>101.9</v>
      </c>
    </row>
    <row r="6153" spans="3:27" x14ac:dyDescent="0.25">
      <c r="C6153" s="33">
        <v>9371</v>
      </c>
      <c r="D6153" s="2">
        <v>42707.734722222223</v>
      </c>
      <c r="E6153" s="41">
        <f t="shared" si="192"/>
        <v>2016</v>
      </c>
      <c r="F6153" s="41">
        <f t="shared" si="193"/>
        <v>12</v>
      </c>
      <c r="G6153" t="s">
        <v>61</v>
      </c>
      <c r="H6153">
        <v>0</v>
      </c>
      <c r="I6153">
        <v>399.9</v>
      </c>
      <c r="J6153" t="s">
        <v>56</v>
      </c>
      <c r="K6153" t="s">
        <v>52</v>
      </c>
      <c r="L6153">
        <v>22303</v>
      </c>
      <c r="M6153" t="s">
        <v>168</v>
      </c>
      <c r="N6153" t="s">
        <v>0</v>
      </c>
      <c r="O6153" t="s">
        <v>5104</v>
      </c>
      <c r="P6153" t="s">
        <v>5012</v>
      </c>
      <c r="W6153" s="54">
        <v>2</v>
      </c>
      <c r="X6153" s="49">
        <v>1</v>
      </c>
      <c r="Y6153" s="54">
        <v>199.95</v>
      </c>
      <c r="Z6153" s="45">
        <v>1</v>
      </c>
      <c r="AA6153" s="45">
        <v>199.95</v>
      </c>
    </row>
    <row r="6154" spans="3:27" x14ac:dyDescent="0.25">
      <c r="C6154" s="33">
        <v>9370</v>
      </c>
      <c r="D6154" s="2">
        <v>42707.627615740741</v>
      </c>
      <c r="E6154" s="41">
        <f t="shared" si="192"/>
        <v>2016</v>
      </c>
      <c r="F6154" s="41">
        <f t="shared" si="193"/>
        <v>12</v>
      </c>
      <c r="G6154" t="s">
        <v>309</v>
      </c>
      <c r="H6154">
        <v>0</v>
      </c>
      <c r="I6154">
        <v>109.95</v>
      </c>
      <c r="J6154" t="s">
        <v>74</v>
      </c>
      <c r="K6154" t="s">
        <v>52</v>
      </c>
      <c r="L6154">
        <v>71701</v>
      </c>
      <c r="M6154" t="s">
        <v>5254</v>
      </c>
      <c r="N6154" t="s">
        <v>0</v>
      </c>
      <c r="O6154" t="s">
        <v>5255</v>
      </c>
      <c r="W6154" s="54">
        <v>1</v>
      </c>
      <c r="X6154" s="49">
        <v>1</v>
      </c>
      <c r="Y6154" s="54">
        <v>109.95</v>
      </c>
      <c r="Z6154" s="45">
        <v>0</v>
      </c>
      <c r="AA6154" s="45">
        <v>0</v>
      </c>
    </row>
    <row r="6155" spans="3:27" x14ac:dyDescent="0.25">
      <c r="C6155" s="33">
        <v>9369</v>
      </c>
      <c r="D6155" s="2">
        <v>42707.53738425926</v>
      </c>
      <c r="E6155" s="41">
        <f t="shared" si="192"/>
        <v>2016</v>
      </c>
      <c r="F6155" s="41">
        <f t="shared" si="193"/>
        <v>12</v>
      </c>
      <c r="G6155" t="s">
        <v>61</v>
      </c>
      <c r="H6155">
        <v>0</v>
      </c>
      <c r="I6155">
        <v>349.8</v>
      </c>
      <c r="J6155" t="s">
        <v>51</v>
      </c>
      <c r="K6155" t="s">
        <v>52</v>
      </c>
      <c r="L6155">
        <v>79798</v>
      </c>
      <c r="M6155" t="s">
        <v>1343</v>
      </c>
      <c r="N6155" t="s">
        <v>0</v>
      </c>
      <c r="O6155" t="s">
        <v>3730</v>
      </c>
      <c r="P6155" t="s">
        <v>5256</v>
      </c>
      <c r="Q6155" t="s">
        <v>3811</v>
      </c>
      <c r="R6155" t="s">
        <v>4412</v>
      </c>
      <c r="W6155" s="54">
        <v>4</v>
      </c>
      <c r="X6155" s="49">
        <v>2</v>
      </c>
      <c r="Y6155" s="54">
        <v>229.9</v>
      </c>
      <c r="Z6155" s="45">
        <v>2</v>
      </c>
      <c r="AA6155" s="45">
        <v>119.9</v>
      </c>
    </row>
    <row r="6156" spans="3:27" x14ac:dyDescent="0.25">
      <c r="C6156" s="33">
        <v>9368</v>
      </c>
      <c r="D6156" s="2">
        <v>42707.468391203707</v>
      </c>
      <c r="E6156" s="41">
        <f t="shared" si="192"/>
        <v>2016</v>
      </c>
      <c r="F6156" s="41">
        <f t="shared" si="193"/>
        <v>12</v>
      </c>
      <c r="G6156" t="s">
        <v>61</v>
      </c>
      <c r="H6156">
        <v>0</v>
      </c>
      <c r="I6156">
        <v>109.95</v>
      </c>
      <c r="J6156" t="s">
        <v>51</v>
      </c>
      <c r="K6156" t="s">
        <v>52</v>
      </c>
      <c r="L6156" t="s">
        <v>5257</v>
      </c>
      <c r="M6156" t="s">
        <v>859</v>
      </c>
      <c r="N6156" t="s">
        <v>64</v>
      </c>
      <c r="O6156" t="s">
        <v>5151</v>
      </c>
      <c r="W6156" s="54">
        <v>1</v>
      </c>
      <c r="X6156" s="49">
        <v>0</v>
      </c>
      <c r="Y6156" s="54">
        <v>0</v>
      </c>
      <c r="Z6156" s="34">
        <v>1</v>
      </c>
      <c r="AA6156" s="34">
        <v>109.95</v>
      </c>
    </row>
    <row r="6157" spans="3:27" x14ac:dyDescent="0.25">
      <c r="C6157" s="33">
        <v>9367</v>
      </c>
      <c r="D6157" s="2">
        <v>42707.285416666666</v>
      </c>
      <c r="E6157" s="41">
        <f t="shared" si="192"/>
        <v>2016</v>
      </c>
      <c r="F6157" s="41">
        <f t="shared" si="193"/>
        <v>12</v>
      </c>
      <c r="G6157" t="s">
        <v>268</v>
      </c>
      <c r="H6157">
        <v>0</v>
      </c>
      <c r="I6157">
        <v>249.95</v>
      </c>
      <c r="J6157" t="s">
        <v>56</v>
      </c>
      <c r="K6157" t="s">
        <v>52</v>
      </c>
      <c r="L6157">
        <v>85579</v>
      </c>
      <c r="M6157" t="s">
        <v>1228</v>
      </c>
      <c r="N6157" t="s">
        <v>0</v>
      </c>
      <c r="O6157" t="s">
        <v>5251</v>
      </c>
      <c r="W6157" s="54">
        <v>1</v>
      </c>
      <c r="X6157" s="49">
        <v>0</v>
      </c>
      <c r="Y6157" s="54">
        <v>0</v>
      </c>
      <c r="Z6157" s="34">
        <v>1</v>
      </c>
      <c r="AA6157" s="34">
        <v>249.95</v>
      </c>
    </row>
    <row r="6158" spans="3:27" x14ac:dyDescent="0.25">
      <c r="C6158" s="33">
        <v>9362</v>
      </c>
      <c r="D6158" s="2">
        <v>42706.806388888886</v>
      </c>
      <c r="E6158" s="41">
        <f t="shared" si="192"/>
        <v>2016</v>
      </c>
      <c r="F6158" s="41">
        <f t="shared" si="193"/>
        <v>12</v>
      </c>
      <c r="G6158" t="s">
        <v>61</v>
      </c>
      <c r="H6158">
        <v>0</v>
      </c>
      <c r="I6158">
        <v>139.9</v>
      </c>
      <c r="J6158" t="s">
        <v>56</v>
      </c>
      <c r="K6158" t="s">
        <v>52</v>
      </c>
      <c r="L6158">
        <v>55118</v>
      </c>
      <c r="M6158" t="s">
        <v>189</v>
      </c>
      <c r="N6158" t="s">
        <v>0</v>
      </c>
      <c r="O6158" t="s">
        <v>5149</v>
      </c>
      <c r="P6158" t="s">
        <v>4814</v>
      </c>
      <c r="W6158" s="54">
        <v>2</v>
      </c>
      <c r="X6158" s="49">
        <v>1</v>
      </c>
      <c r="Y6158" s="54">
        <v>69.95</v>
      </c>
      <c r="Z6158" s="45">
        <v>1</v>
      </c>
      <c r="AA6158" s="45">
        <v>69.95</v>
      </c>
    </row>
    <row r="6159" spans="3:27" x14ac:dyDescent="0.25">
      <c r="C6159" s="33">
        <v>8969</v>
      </c>
      <c r="D6159" s="2">
        <v>42706.458657407406</v>
      </c>
      <c r="E6159" s="41">
        <f t="shared" si="192"/>
        <v>2016</v>
      </c>
      <c r="F6159" s="41">
        <f t="shared" si="193"/>
        <v>12</v>
      </c>
      <c r="G6159" t="s">
        <v>61</v>
      </c>
      <c r="H6159">
        <v>0</v>
      </c>
      <c r="I6159">
        <v>76.95</v>
      </c>
      <c r="J6159" t="s">
        <v>56</v>
      </c>
      <c r="K6159" t="s">
        <v>52</v>
      </c>
      <c r="L6159">
        <v>24937</v>
      </c>
      <c r="M6159" t="s">
        <v>4642</v>
      </c>
      <c r="N6159" t="s">
        <v>0</v>
      </c>
      <c r="O6159" t="s">
        <v>3761</v>
      </c>
      <c r="W6159" s="54">
        <v>1</v>
      </c>
      <c r="X6159" s="49">
        <v>0</v>
      </c>
      <c r="Y6159" s="54">
        <v>0</v>
      </c>
      <c r="Z6159" s="34">
        <v>1</v>
      </c>
      <c r="AA6159" s="34">
        <v>76.95</v>
      </c>
    </row>
    <row r="6160" spans="3:27" x14ac:dyDescent="0.25">
      <c r="C6160" s="33">
        <v>8968</v>
      </c>
      <c r="D6160" s="2">
        <v>42706.402418981481</v>
      </c>
      <c r="E6160" s="41">
        <f t="shared" si="192"/>
        <v>2016</v>
      </c>
      <c r="F6160" s="41">
        <f t="shared" si="193"/>
        <v>12</v>
      </c>
      <c r="G6160" t="s">
        <v>61</v>
      </c>
      <c r="H6160">
        <v>0</v>
      </c>
      <c r="I6160">
        <v>199.95</v>
      </c>
      <c r="J6160" t="s">
        <v>51</v>
      </c>
      <c r="K6160" t="s">
        <v>52</v>
      </c>
      <c r="L6160">
        <v>23643</v>
      </c>
      <c r="M6160" t="s">
        <v>1424</v>
      </c>
      <c r="N6160" t="s">
        <v>415</v>
      </c>
      <c r="O6160" t="s">
        <v>5119</v>
      </c>
      <c r="W6160" s="54">
        <v>1</v>
      </c>
      <c r="X6160" s="49">
        <v>0</v>
      </c>
      <c r="Y6160" s="54">
        <v>0</v>
      </c>
      <c r="Z6160" s="34">
        <v>1</v>
      </c>
      <c r="AA6160" s="34">
        <v>199.95</v>
      </c>
    </row>
    <row r="6161" spans="3:27" x14ac:dyDescent="0.25">
      <c r="C6161" s="33">
        <v>8958</v>
      </c>
      <c r="D6161" s="2">
        <v>42705.917071759257</v>
      </c>
      <c r="E6161" s="41">
        <f t="shared" si="192"/>
        <v>2016</v>
      </c>
      <c r="F6161" s="41">
        <f t="shared" si="193"/>
        <v>12</v>
      </c>
      <c r="G6161" t="s">
        <v>61</v>
      </c>
      <c r="H6161">
        <v>0</v>
      </c>
      <c r="I6161">
        <v>109.95</v>
      </c>
      <c r="J6161" t="s">
        <v>74</v>
      </c>
      <c r="K6161" t="s">
        <v>52</v>
      </c>
      <c r="L6161">
        <v>10318</v>
      </c>
      <c r="M6161" t="s">
        <v>185</v>
      </c>
      <c r="N6161" t="s">
        <v>0</v>
      </c>
      <c r="O6161" t="s">
        <v>3811</v>
      </c>
      <c r="W6161" s="54">
        <v>1</v>
      </c>
      <c r="X6161" s="49">
        <v>0</v>
      </c>
      <c r="Y6161" s="54">
        <v>0</v>
      </c>
      <c r="Z6161" s="34">
        <v>1</v>
      </c>
      <c r="AA6161" s="34">
        <v>109.95</v>
      </c>
    </row>
    <row r="6162" spans="3:27" x14ac:dyDescent="0.25">
      <c r="C6162" s="33">
        <v>8957</v>
      </c>
      <c r="D6162" s="2">
        <v>42705.885868055557</v>
      </c>
      <c r="E6162" s="41">
        <f t="shared" si="192"/>
        <v>2016</v>
      </c>
      <c r="F6162" s="41">
        <f t="shared" si="193"/>
        <v>12</v>
      </c>
      <c r="G6162" t="s">
        <v>61</v>
      </c>
      <c r="H6162">
        <v>0</v>
      </c>
      <c r="I6162">
        <v>90.95</v>
      </c>
      <c r="J6162" t="s">
        <v>51</v>
      </c>
      <c r="K6162" t="s">
        <v>52</v>
      </c>
      <c r="L6162">
        <v>44170</v>
      </c>
      <c r="M6162" t="s">
        <v>5258</v>
      </c>
      <c r="N6162" t="s">
        <v>385</v>
      </c>
      <c r="O6162" t="s">
        <v>3884</v>
      </c>
      <c r="W6162" s="54">
        <v>1</v>
      </c>
      <c r="X6162" s="49">
        <v>0</v>
      </c>
      <c r="Y6162" s="54">
        <v>0</v>
      </c>
      <c r="Z6162" s="34">
        <v>1</v>
      </c>
      <c r="AA6162" s="34">
        <v>90.95</v>
      </c>
    </row>
    <row r="6163" spans="3:27" x14ac:dyDescent="0.25">
      <c r="C6163" s="33">
        <v>8956</v>
      </c>
      <c r="D6163" s="2">
        <v>42705.826967592591</v>
      </c>
      <c r="E6163" s="41">
        <f t="shared" si="192"/>
        <v>2016</v>
      </c>
      <c r="F6163" s="41">
        <f t="shared" si="193"/>
        <v>12</v>
      </c>
      <c r="G6163" t="s">
        <v>61</v>
      </c>
      <c r="H6163">
        <v>0</v>
      </c>
      <c r="I6163">
        <v>69.95</v>
      </c>
      <c r="J6163" t="s">
        <v>51</v>
      </c>
      <c r="K6163" t="s">
        <v>52</v>
      </c>
      <c r="L6163">
        <v>40211</v>
      </c>
      <c r="M6163" t="s">
        <v>81</v>
      </c>
      <c r="N6163" t="s">
        <v>0</v>
      </c>
      <c r="O6163" t="s">
        <v>4740</v>
      </c>
      <c r="W6163" s="54">
        <v>1</v>
      </c>
      <c r="X6163" s="49">
        <v>0</v>
      </c>
      <c r="Y6163" s="54">
        <v>0</v>
      </c>
      <c r="Z6163" s="34">
        <v>1</v>
      </c>
      <c r="AA6163" s="34">
        <v>69.95</v>
      </c>
    </row>
    <row r="6164" spans="3:27" x14ac:dyDescent="0.25">
      <c r="C6164" s="33">
        <v>8955</v>
      </c>
      <c r="D6164" s="2">
        <v>42705.683333333334</v>
      </c>
      <c r="E6164" s="41">
        <f t="shared" si="192"/>
        <v>2016</v>
      </c>
      <c r="F6164" s="41">
        <f t="shared" si="193"/>
        <v>12</v>
      </c>
      <c r="G6164" t="s">
        <v>268</v>
      </c>
      <c r="H6164">
        <v>0</v>
      </c>
      <c r="I6164">
        <v>249.95</v>
      </c>
      <c r="J6164" t="s">
        <v>74</v>
      </c>
      <c r="K6164" t="s">
        <v>52</v>
      </c>
      <c r="L6164">
        <v>72760</v>
      </c>
      <c r="M6164" t="s">
        <v>2766</v>
      </c>
      <c r="N6164" t="s">
        <v>0</v>
      </c>
      <c r="O6164" t="s">
        <v>5143</v>
      </c>
      <c r="W6164" s="54">
        <v>1</v>
      </c>
      <c r="X6164" s="49">
        <v>0</v>
      </c>
      <c r="Y6164" s="54">
        <v>0</v>
      </c>
      <c r="Z6164" s="34">
        <v>1</v>
      </c>
      <c r="AA6164" s="34">
        <v>249.95</v>
      </c>
    </row>
    <row r="6165" spans="3:27" x14ac:dyDescent="0.25">
      <c r="C6165" s="33">
        <v>8953</v>
      </c>
      <c r="D6165" s="2">
        <v>42705.575694444444</v>
      </c>
      <c r="E6165" s="41">
        <f t="shared" si="192"/>
        <v>2016</v>
      </c>
      <c r="F6165" s="41">
        <f t="shared" si="193"/>
        <v>12</v>
      </c>
      <c r="G6165" t="s">
        <v>61</v>
      </c>
      <c r="H6165">
        <v>0</v>
      </c>
      <c r="I6165">
        <v>169.95</v>
      </c>
      <c r="J6165" t="s">
        <v>51</v>
      </c>
      <c r="K6165" t="s">
        <v>52</v>
      </c>
      <c r="L6165">
        <v>10117</v>
      </c>
      <c r="M6165" t="s">
        <v>185</v>
      </c>
      <c r="N6165" t="s">
        <v>0</v>
      </c>
      <c r="O6165" t="s">
        <v>4511</v>
      </c>
      <c r="W6165" s="54">
        <v>1</v>
      </c>
      <c r="X6165" s="49">
        <v>0</v>
      </c>
      <c r="Y6165" s="54">
        <v>0</v>
      </c>
      <c r="Z6165" s="34">
        <v>1</v>
      </c>
      <c r="AA6165" s="34">
        <v>169.95</v>
      </c>
    </row>
    <row r="6166" spans="3:27" x14ac:dyDescent="0.25">
      <c r="C6166" s="33">
        <v>8952</v>
      </c>
      <c r="D6166" s="2">
        <v>42705.534872685188</v>
      </c>
      <c r="E6166" s="41">
        <f t="shared" si="192"/>
        <v>2016</v>
      </c>
      <c r="F6166" s="41">
        <f t="shared" si="193"/>
        <v>12</v>
      </c>
      <c r="G6166" t="s">
        <v>61</v>
      </c>
      <c r="H6166">
        <v>0</v>
      </c>
      <c r="I6166">
        <v>239.95</v>
      </c>
      <c r="J6166" t="s">
        <v>51</v>
      </c>
      <c r="K6166" t="s">
        <v>52</v>
      </c>
      <c r="L6166">
        <v>79576</v>
      </c>
      <c r="M6166" t="s">
        <v>5259</v>
      </c>
      <c r="N6166" t="s">
        <v>0</v>
      </c>
      <c r="O6166" t="s">
        <v>4992</v>
      </c>
      <c r="W6166" s="54">
        <v>1</v>
      </c>
      <c r="X6166" s="49">
        <v>0</v>
      </c>
      <c r="Y6166" s="54">
        <v>0</v>
      </c>
      <c r="Z6166" s="34">
        <v>1</v>
      </c>
      <c r="AA6166" s="34">
        <v>239.95</v>
      </c>
    </row>
    <row r="6167" spans="3:27" x14ac:dyDescent="0.25">
      <c r="C6167" s="33">
        <v>8951</v>
      </c>
      <c r="D6167" s="2">
        <v>42705.508576388886</v>
      </c>
      <c r="E6167" s="41">
        <f t="shared" si="192"/>
        <v>2016</v>
      </c>
      <c r="F6167" s="41">
        <f t="shared" si="193"/>
        <v>12</v>
      </c>
      <c r="G6167" t="s">
        <v>61</v>
      </c>
      <c r="H6167">
        <v>0</v>
      </c>
      <c r="I6167">
        <v>109.95</v>
      </c>
      <c r="J6167" t="s">
        <v>74</v>
      </c>
      <c r="K6167" t="s">
        <v>52</v>
      </c>
      <c r="L6167" t="s">
        <v>5260</v>
      </c>
      <c r="M6167" t="s">
        <v>5261</v>
      </c>
      <c r="N6167" t="s">
        <v>64</v>
      </c>
      <c r="O6167" t="s">
        <v>4172</v>
      </c>
      <c r="W6167" s="54">
        <v>1</v>
      </c>
      <c r="X6167" s="49">
        <v>0</v>
      </c>
      <c r="Y6167" s="54">
        <v>0</v>
      </c>
      <c r="Z6167" s="34">
        <v>1</v>
      </c>
      <c r="AA6167" s="34">
        <v>109.95</v>
      </c>
    </row>
    <row r="6168" spans="3:27" x14ac:dyDescent="0.25">
      <c r="C6168" s="33">
        <v>8947</v>
      </c>
      <c r="D6168" s="2">
        <v>42704.96597222222</v>
      </c>
      <c r="E6168" s="41">
        <f t="shared" si="192"/>
        <v>2016</v>
      </c>
      <c r="F6168" s="41">
        <f t="shared" si="193"/>
        <v>11</v>
      </c>
      <c r="G6168" t="s">
        <v>309</v>
      </c>
      <c r="H6168">
        <v>0</v>
      </c>
      <c r="I6168">
        <v>499.85</v>
      </c>
      <c r="J6168" t="s">
        <v>56</v>
      </c>
      <c r="K6168" t="s">
        <v>52</v>
      </c>
      <c r="L6168">
        <v>10435</v>
      </c>
      <c r="M6168" t="s">
        <v>185</v>
      </c>
      <c r="N6168" t="s">
        <v>0</v>
      </c>
      <c r="O6168" t="s">
        <v>5262</v>
      </c>
      <c r="P6168" t="s">
        <v>4266</v>
      </c>
      <c r="Q6168" t="s">
        <v>5263</v>
      </c>
      <c r="W6168" s="54">
        <v>3</v>
      </c>
      <c r="X6168" s="49">
        <v>3</v>
      </c>
      <c r="Y6168" s="54">
        <v>499.85</v>
      </c>
      <c r="Z6168" s="45">
        <v>0</v>
      </c>
      <c r="AA6168" s="45">
        <v>0</v>
      </c>
    </row>
    <row r="6169" spans="3:27" x14ac:dyDescent="0.25">
      <c r="C6169" s="33">
        <v>8945</v>
      </c>
      <c r="D6169" s="2">
        <v>42704.818148148152</v>
      </c>
      <c r="E6169" s="41">
        <f t="shared" si="192"/>
        <v>2016</v>
      </c>
      <c r="F6169" s="41">
        <f t="shared" si="193"/>
        <v>11</v>
      </c>
      <c r="G6169" t="s">
        <v>309</v>
      </c>
      <c r="H6169">
        <v>0</v>
      </c>
      <c r="I6169">
        <v>239.95</v>
      </c>
      <c r="J6169" t="s">
        <v>51</v>
      </c>
      <c r="K6169" t="s">
        <v>52</v>
      </c>
      <c r="L6169" t="s">
        <v>5264</v>
      </c>
      <c r="M6169" t="s">
        <v>473</v>
      </c>
      <c r="N6169" t="s">
        <v>64</v>
      </c>
      <c r="O6169" t="s">
        <v>5265</v>
      </c>
      <c r="W6169" s="54">
        <v>1</v>
      </c>
      <c r="X6169" s="49">
        <v>1</v>
      </c>
      <c r="Y6169" s="54">
        <v>239.95</v>
      </c>
      <c r="Z6169" s="45">
        <v>0</v>
      </c>
      <c r="AA6169" s="45">
        <v>0</v>
      </c>
    </row>
    <row r="6170" spans="3:27" x14ac:dyDescent="0.25">
      <c r="C6170" s="33">
        <v>8942</v>
      </c>
      <c r="D6170" s="2">
        <v>42704.763888888891</v>
      </c>
      <c r="E6170" s="41">
        <f t="shared" si="192"/>
        <v>2016</v>
      </c>
      <c r="F6170" s="41">
        <f t="shared" si="193"/>
        <v>11</v>
      </c>
      <c r="G6170" t="s">
        <v>61</v>
      </c>
      <c r="H6170">
        <v>0</v>
      </c>
      <c r="I6170">
        <v>439.9</v>
      </c>
      <c r="J6170" t="s">
        <v>51</v>
      </c>
      <c r="K6170" t="s">
        <v>52</v>
      </c>
      <c r="L6170">
        <v>1160</v>
      </c>
      <c r="M6170" t="s">
        <v>357</v>
      </c>
      <c r="N6170" t="s">
        <v>307</v>
      </c>
      <c r="O6170" t="s">
        <v>5266</v>
      </c>
      <c r="P6170" t="s">
        <v>4150</v>
      </c>
      <c r="W6170" s="54">
        <v>2</v>
      </c>
      <c r="X6170" s="49">
        <v>2</v>
      </c>
      <c r="Y6170" s="54">
        <v>439.9</v>
      </c>
      <c r="Z6170" s="45">
        <v>0</v>
      </c>
      <c r="AA6170" s="45">
        <v>0</v>
      </c>
    </row>
    <row r="6171" spans="3:27" x14ac:dyDescent="0.25">
      <c r="C6171" s="33">
        <v>8941</v>
      </c>
      <c r="D6171" s="2">
        <v>42704.527627314812</v>
      </c>
      <c r="E6171" s="41">
        <f t="shared" si="192"/>
        <v>2016</v>
      </c>
      <c r="F6171" s="41">
        <f t="shared" si="193"/>
        <v>11</v>
      </c>
      <c r="G6171" t="s">
        <v>61</v>
      </c>
      <c r="H6171">
        <v>0</v>
      </c>
      <c r="I6171">
        <v>199.95</v>
      </c>
      <c r="J6171" t="s">
        <v>56</v>
      </c>
      <c r="K6171" t="s">
        <v>52</v>
      </c>
      <c r="L6171">
        <v>8056</v>
      </c>
      <c r="M6171" t="s">
        <v>1483</v>
      </c>
      <c r="N6171" t="s">
        <v>0</v>
      </c>
      <c r="O6171" t="s">
        <v>4977</v>
      </c>
      <c r="W6171" s="54">
        <v>1</v>
      </c>
      <c r="X6171" s="49">
        <v>0</v>
      </c>
      <c r="Y6171" s="54">
        <v>0</v>
      </c>
      <c r="Z6171" s="34">
        <v>1</v>
      </c>
      <c r="AA6171" s="34">
        <v>199.95</v>
      </c>
    </row>
    <row r="6172" spans="3:27" x14ac:dyDescent="0.25">
      <c r="C6172" s="33">
        <v>8940</v>
      </c>
      <c r="D6172" s="2">
        <v>42704.455787037034</v>
      </c>
      <c r="E6172" s="41">
        <f t="shared" si="192"/>
        <v>2016</v>
      </c>
      <c r="F6172" s="41">
        <f t="shared" si="193"/>
        <v>11</v>
      </c>
      <c r="G6172" t="s">
        <v>61</v>
      </c>
      <c r="H6172">
        <v>0</v>
      </c>
      <c r="I6172">
        <v>219.9</v>
      </c>
      <c r="J6172" t="s">
        <v>74</v>
      </c>
      <c r="K6172" t="s">
        <v>52</v>
      </c>
      <c r="L6172">
        <v>1309</v>
      </c>
      <c r="M6172" t="s">
        <v>574</v>
      </c>
      <c r="N6172" t="s">
        <v>0</v>
      </c>
      <c r="O6172" t="s">
        <v>5099</v>
      </c>
      <c r="P6172" t="s">
        <v>3820</v>
      </c>
      <c r="W6172" s="54">
        <v>2</v>
      </c>
      <c r="X6172" s="49">
        <v>0</v>
      </c>
      <c r="Y6172" s="54">
        <v>0</v>
      </c>
      <c r="Z6172" s="34">
        <v>2</v>
      </c>
      <c r="AA6172" s="34">
        <v>219.9</v>
      </c>
    </row>
    <row r="6173" spans="3:27" x14ac:dyDescent="0.25">
      <c r="C6173" s="33">
        <v>8939</v>
      </c>
      <c r="D6173" s="2">
        <v>42704.432754629626</v>
      </c>
      <c r="E6173" s="41">
        <f t="shared" si="192"/>
        <v>2016</v>
      </c>
      <c r="F6173" s="41">
        <f t="shared" si="193"/>
        <v>11</v>
      </c>
      <c r="G6173" t="s">
        <v>309</v>
      </c>
      <c r="H6173">
        <v>0</v>
      </c>
      <c r="I6173">
        <v>239.95</v>
      </c>
      <c r="J6173" t="s">
        <v>74</v>
      </c>
      <c r="K6173" t="s">
        <v>52</v>
      </c>
      <c r="L6173">
        <v>20357</v>
      </c>
      <c r="M6173" t="s">
        <v>168</v>
      </c>
      <c r="N6173" t="s">
        <v>0</v>
      </c>
      <c r="O6173" t="s">
        <v>4384</v>
      </c>
      <c r="W6173" s="54">
        <v>1</v>
      </c>
      <c r="X6173" s="49">
        <v>1</v>
      </c>
      <c r="Y6173" s="54">
        <v>239.95</v>
      </c>
      <c r="Z6173" s="45">
        <v>0</v>
      </c>
      <c r="AA6173" s="45">
        <v>0</v>
      </c>
    </row>
    <row r="6174" spans="3:27" x14ac:dyDescent="0.25">
      <c r="C6174" s="33">
        <v>8916</v>
      </c>
      <c r="D6174" s="2">
        <v>42703.294953703706</v>
      </c>
      <c r="E6174" s="41">
        <f t="shared" si="192"/>
        <v>2016</v>
      </c>
      <c r="F6174" s="41">
        <f t="shared" si="193"/>
        <v>11</v>
      </c>
      <c r="G6174" t="s">
        <v>61</v>
      </c>
      <c r="H6174">
        <v>0</v>
      </c>
      <c r="I6174">
        <v>129.94999999999999</v>
      </c>
      <c r="J6174" t="s">
        <v>51</v>
      </c>
      <c r="K6174" t="s">
        <v>52</v>
      </c>
      <c r="L6174">
        <v>50100</v>
      </c>
      <c r="M6174" t="s">
        <v>5267</v>
      </c>
      <c r="N6174" t="s">
        <v>385</v>
      </c>
      <c r="O6174" t="s">
        <v>5016</v>
      </c>
      <c r="W6174" s="54">
        <v>1</v>
      </c>
      <c r="X6174" s="49">
        <v>0</v>
      </c>
      <c r="Y6174" s="54">
        <v>0</v>
      </c>
      <c r="Z6174" s="34">
        <v>1</v>
      </c>
      <c r="AA6174" s="34">
        <v>129.94999999999999</v>
      </c>
    </row>
    <row r="6175" spans="3:27" x14ac:dyDescent="0.25">
      <c r="C6175" s="33">
        <v>8915</v>
      </c>
      <c r="D6175" s="2">
        <v>42703.265451388892</v>
      </c>
      <c r="E6175" s="41">
        <f t="shared" si="192"/>
        <v>2016</v>
      </c>
      <c r="F6175" s="41">
        <f t="shared" si="193"/>
        <v>11</v>
      </c>
      <c r="G6175" t="s">
        <v>61</v>
      </c>
      <c r="H6175">
        <v>0</v>
      </c>
      <c r="I6175">
        <v>230.8</v>
      </c>
      <c r="J6175" t="s">
        <v>56</v>
      </c>
      <c r="K6175" t="s">
        <v>52</v>
      </c>
      <c r="L6175">
        <v>24937</v>
      </c>
      <c r="M6175" t="s">
        <v>4642</v>
      </c>
      <c r="N6175" t="s">
        <v>0</v>
      </c>
      <c r="O6175" t="s">
        <v>4671</v>
      </c>
      <c r="P6175" t="s">
        <v>5268</v>
      </c>
      <c r="Q6175" t="s">
        <v>3776</v>
      </c>
      <c r="R6175" t="s">
        <v>5269</v>
      </c>
      <c r="W6175" s="54">
        <v>4</v>
      </c>
      <c r="X6175" s="49">
        <v>2</v>
      </c>
      <c r="Y6175" s="54">
        <v>90.9</v>
      </c>
      <c r="Z6175" s="45">
        <v>2</v>
      </c>
      <c r="AA6175" s="45">
        <v>139.9</v>
      </c>
    </row>
    <row r="6176" spans="3:27" x14ac:dyDescent="0.25">
      <c r="C6176" s="33">
        <v>8914</v>
      </c>
      <c r="D6176" s="2">
        <v>42702.947916666664</v>
      </c>
      <c r="E6176" s="41">
        <f t="shared" si="192"/>
        <v>2016</v>
      </c>
      <c r="F6176" s="41">
        <f t="shared" si="193"/>
        <v>11</v>
      </c>
      <c r="G6176" t="s">
        <v>309</v>
      </c>
      <c r="H6176">
        <v>0</v>
      </c>
      <c r="I6176">
        <v>129.94999999999999</v>
      </c>
      <c r="J6176" t="s">
        <v>56</v>
      </c>
      <c r="K6176" t="s">
        <v>52</v>
      </c>
      <c r="L6176">
        <v>10439</v>
      </c>
      <c r="M6176" t="s">
        <v>185</v>
      </c>
      <c r="N6176" t="s">
        <v>0</v>
      </c>
      <c r="O6176" t="s">
        <v>3845</v>
      </c>
      <c r="W6176" s="54">
        <v>1</v>
      </c>
      <c r="X6176" s="49">
        <v>1</v>
      </c>
      <c r="Y6176" s="54">
        <v>129.94999999999999</v>
      </c>
      <c r="Z6176" s="45">
        <v>0</v>
      </c>
      <c r="AA6176" s="45">
        <v>0</v>
      </c>
    </row>
    <row r="6177" spans="3:27" x14ac:dyDescent="0.25">
      <c r="C6177" s="33">
        <v>8913</v>
      </c>
      <c r="D6177" s="2">
        <v>42702.811041666668</v>
      </c>
      <c r="E6177" s="41">
        <f t="shared" si="192"/>
        <v>2016</v>
      </c>
      <c r="F6177" s="41">
        <f t="shared" si="193"/>
        <v>11</v>
      </c>
      <c r="G6177" t="s">
        <v>61</v>
      </c>
      <c r="H6177">
        <v>0</v>
      </c>
      <c r="I6177">
        <v>139.94999999999999</v>
      </c>
      <c r="J6177" t="s">
        <v>51</v>
      </c>
      <c r="K6177" t="s">
        <v>52</v>
      </c>
      <c r="L6177">
        <v>10785</v>
      </c>
      <c r="M6177" t="s">
        <v>185</v>
      </c>
      <c r="N6177" t="s">
        <v>0</v>
      </c>
      <c r="O6177" t="s">
        <v>5270</v>
      </c>
      <c r="W6177" s="54">
        <v>1</v>
      </c>
      <c r="X6177" s="49">
        <v>0</v>
      </c>
      <c r="Y6177" s="54">
        <v>0</v>
      </c>
      <c r="Z6177" s="34">
        <v>1</v>
      </c>
      <c r="AA6177" s="34">
        <v>139.94999999999999</v>
      </c>
    </row>
    <row r="6178" spans="3:27" x14ac:dyDescent="0.25">
      <c r="C6178" s="33">
        <v>8911</v>
      </c>
      <c r="D6178" s="2">
        <v>42702.729097222225</v>
      </c>
      <c r="E6178" s="41">
        <f t="shared" si="192"/>
        <v>2016</v>
      </c>
      <c r="F6178" s="41">
        <f t="shared" si="193"/>
        <v>11</v>
      </c>
      <c r="G6178" t="s">
        <v>61</v>
      </c>
      <c r="H6178">
        <v>0</v>
      </c>
      <c r="I6178">
        <v>239.95</v>
      </c>
      <c r="J6178" t="s">
        <v>74</v>
      </c>
      <c r="K6178" t="s">
        <v>52</v>
      </c>
      <c r="L6178">
        <v>36037</v>
      </c>
      <c r="M6178" t="s">
        <v>1844</v>
      </c>
      <c r="N6178" t="s">
        <v>0</v>
      </c>
      <c r="O6178" t="s">
        <v>4965</v>
      </c>
      <c r="W6178" s="54">
        <v>1</v>
      </c>
      <c r="X6178" s="49">
        <v>0</v>
      </c>
      <c r="Y6178" s="54">
        <v>0</v>
      </c>
      <c r="Z6178" s="34">
        <v>1</v>
      </c>
      <c r="AA6178" s="34">
        <v>239.95</v>
      </c>
    </row>
    <row r="6179" spans="3:27" x14ac:dyDescent="0.25">
      <c r="C6179" s="33">
        <v>8909</v>
      </c>
      <c r="D6179" s="2">
        <v>42702.578217592592</v>
      </c>
      <c r="E6179" s="41">
        <f t="shared" si="192"/>
        <v>2016</v>
      </c>
      <c r="F6179" s="41">
        <f t="shared" si="193"/>
        <v>11</v>
      </c>
      <c r="G6179" t="s">
        <v>309</v>
      </c>
      <c r="H6179">
        <v>33.6</v>
      </c>
      <c r="I6179">
        <v>159.96</v>
      </c>
      <c r="J6179" t="s">
        <v>51</v>
      </c>
      <c r="K6179" t="s">
        <v>52</v>
      </c>
      <c r="L6179">
        <v>22559</v>
      </c>
      <c r="M6179" t="s">
        <v>168</v>
      </c>
      <c r="N6179" t="s">
        <v>0</v>
      </c>
      <c r="O6179" t="s">
        <v>5271</v>
      </c>
      <c r="W6179" s="54">
        <v>1</v>
      </c>
      <c r="X6179" s="49">
        <v>1</v>
      </c>
      <c r="Y6179" s="54">
        <v>159.96</v>
      </c>
      <c r="Z6179" s="45">
        <v>0</v>
      </c>
      <c r="AA6179" s="45">
        <v>0</v>
      </c>
    </row>
    <row r="6180" spans="3:27" x14ac:dyDescent="0.25">
      <c r="C6180" s="33">
        <v>8908</v>
      </c>
      <c r="D6180" s="2">
        <v>42702.45689814815</v>
      </c>
      <c r="E6180" s="41">
        <f t="shared" si="192"/>
        <v>2016</v>
      </c>
      <c r="F6180" s="41">
        <f t="shared" si="193"/>
        <v>11</v>
      </c>
      <c r="G6180" t="s">
        <v>309</v>
      </c>
      <c r="H6180">
        <v>0</v>
      </c>
      <c r="I6180">
        <v>239.95</v>
      </c>
      <c r="J6180" t="s">
        <v>51</v>
      </c>
      <c r="K6180" t="s">
        <v>52</v>
      </c>
      <c r="L6180">
        <v>91200</v>
      </c>
      <c r="M6180" t="s">
        <v>5272</v>
      </c>
      <c r="N6180" t="s">
        <v>385</v>
      </c>
      <c r="O6180" t="s">
        <v>5250</v>
      </c>
      <c r="W6180" s="54">
        <v>1</v>
      </c>
      <c r="X6180" s="49">
        <v>1</v>
      </c>
      <c r="Y6180" s="54">
        <v>239.95</v>
      </c>
      <c r="Z6180" s="45">
        <v>0</v>
      </c>
      <c r="AA6180" s="45">
        <v>0</v>
      </c>
    </row>
    <row r="6181" spans="3:27" x14ac:dyDescent="0.25">
      <c r="C6181" s="33">
        <v>8906</v>
      </c>
      <c r="D6181" s="2">
        <v>42702.413587962961</v>
      </c>
      <c r="E6181" s="41">
        <f t="shared" si="192"/>
        <v>2016</v>
      </c>
      <c r="F6181" s="41">
        <f t="shared" si="193"/>
        <v>11</v>
      </c>
      <c r="G6181" t="s">
        <v>309</v>
      </c>
      <c r="H6181">
        <v>0</v>
      </c>
      <c r="I6181">
        <v>239.95</v>
      </c>
      <c r="J6181" t="s">
        <v>51</v>
      </c>
      <c r="K6181" t="s">
        <v>52</v>
      </c>
      <c r="L6181">
        <v>79856</v>
      </c>
      <c r="M6181" t="s">
        <v>5273</v>
      </c>
      <c r="N6181" t="s">
        <v>0</v>
      </c>
      <c r="O6181" t="s">
        <v>5136</v>
      </c>
      <c r="W6181" s="54">
        <v>1</v>
      </c>
      <c r="X6181" s="49">
        <v>1</v>
      </c>
      <c r="Y6181" s="54">
        <v>239.95</v>
      </c>
      <c r="Z6181" s="45">
        <v>0</v>
      </c>
      <c r="AA6181" s="45">
        <v>0</v>
      </c>
    </row>
    <row r="6182" spans="3:27" x14ac:dyDescent="0.25">
      <c r="C6182" s="33">
        <v>8899</v>
      </c>
      <c r="D6182" s="2">
        <v>42702.373472222222</v>
      </c>
      <c r="E6182" s="41">
        <f t="shared" si="192"/>
        <v>2016</v>
      </c>
      <c r="F6182" s="41">
        <f t="shared" si="193"/>
        <v>11</v>
      </c>
      <c r="G6182" t="s">
        <v>61</v>
      </c>
      <c r="H6182">
        <v>0</v>
      </c>
      <c r="I6182">
        <v>69.95</v>
      </c>
      <c r="J6182" t="s">
        <v>74</v>
      </c>
      <c r="K6182" t="s">
        <v>52</v>
      </c>
      <c r="L6182">
        <v>20355</v>
      </c>
      <c r="M6182" t="s">
        <v>168</v>
      </c>
      <c r="N6182" t="s">
        <v>0</v>
      </c>
      <c r="O6182" t="s">
        <v>4057</v>
      </c>
      <c r="W6182" s="54">
        <v>1</v>
      </c>
      <c r="X6182" s="49">
        <v>0</v>
      </c>
      <c r="Y6182" s="54">
        <v>0</v>
      </c>
      <c r="Z6182" s="34">
        <v>1</v>
      </c>
      <c r="AA6182" s="34">
        <v>69.95</v>
      </c>
    </row>
    <row r="6183" spans="3:27" x14ac:dyDescent="0.25">
      <c r="C6183" s="33">
        <v>8898</v>
      </c>
      <c r="D6183" s="2">
        <v>42702.331979166665</v>
      </c>
      <c r="E6183" s="41">
        <f t="shared" si="192"/>
        <v>2016</v>
      </c>
      <c r="F6183" s="41">
        <f t="shared" si="193"/>
        <v>11</v>
      </c>
      <c r="G6183" t="s">
        <v>61</v>
      </c>
      <c r="H6183">
        <v>0</v>
      </c>
      <c r="I6183">
        <v>109.95</v>
      </c>
      <c r="J6183" t="s">
        <v>56</v>
      </c>
      <c r="K6183" t="s">
        <v>52</v>
      </c>
      <c r="L6183">
        <v>93047</v>
      </c>
      <c r="M6183" t="s">
        <v>1112</v>
      </c>
      <c r="N6183" t="s">
        <v>0</v>
      </c>
      <c r="O6183" t="s">
        <v>5274</v>
      </c>
      <c r="W6183" s="54">
        <v>1</v>
      </c>
      <c r="X6183" s="49">
        <v>0</v>
      </c>
      <c r="Y6183" s="54">
        <v>0</v>
      </c>
      <c r="Z6183" s="34">
        <v>1</v>
      </c>
      <c r="AA6183" s="34">
        <v>109.95</v>
      </c>
    </row>
    <row r="6184" spans="3:27" x14ac:dyDescent="0.25">
      <c r="C6184" s="33">
        <v>8897</v>
      </c>
      <c r="D6184" s="2">
        <v>42701.990659722222</v>
      </c>
      <c r="E6184" s="41">
        <f t="shared" si="192"/>
        <v>2016</v>
      </c>
      <c r="F6184" s="41">
        <f t="shared" si="193"/>
        <v>11</v>
      </c>
      <c r="G6184" t="s">
        <v>61</v>
      </c>
      <c r="H6184">
        <v>0</v>
      </c>
      <c r="I6184">
        <v>109.95</v>
      </c>
      <c r="J6184" t="s">
        <v>51</v>
      </c>
      <c r="K6184" t="s">
        <v>52</v>
      </c>
      <c r="L6184">
        <v>81371</v>
      </c>
      <c r="M6184" t="s">
        <v>57</v>
      </c>
      <c r="N6184" t="s">
        <v>0</v>
      </c>
      <c r="O6184" t="s">
        <v>4264</v>
      </c>
      <c r="W6184" s="54">
        <v>1</v>
      </c>
      <c r="X6184" s="49">
        <v>0</v>
      </c>
      <c r="Y6184" s="54">
        <v>0</v>
      </c>
      <c r="Z6184" s="34">
        <v>1</v>
      </c>
      <c r="AA6184" s="34">
        <v>109.95</v>
      </c>
    </row>
    <row r="6185" spans="3:27" x14ac:dyDescent="0.25">
      <c r="C6185" s="33">
        <v>8896</v>
      </c>
      <c r="D6185" s="2">
        <v>42701.955405092594</v>
      </c>
      <c r="E6185" s="41">
        <f t="shared" si="192"/>
        <v>2016</v>
      </c>
      <c r="F6185" s="41">
        <f t="shared" si="193"/>
        <v>11</v>
      </c>
      <c r="G6185" t="s">
        <v>309</v>
      </c>
      <c r="H6185">
        <v>43.68</v>
      </c>
      <c r="I6185">
        <v>207.92</v>
      </c>
      <c r="J6185" t="s">
        <v>56</v>
      </c>
      <c r="K6185" t="s">
        <v>52</v>
      </c>
      <c r="L6185">
        <v>22303</v>
      </c>
      <c r="M6185" t="s">
        <v>168</v>
      </c>
      <c r="N6185" t="s">
        <v>0</v>
      </c>
      <c r="O6185" t="s">
        <v>5275</v>
      </c>
      <c r="P6185" t="s">
        <v>5276</v>
      </c>
      <c r="W6185" s="54">
        <v>2</v>
      </c>
      <c r="X6185" s="49">
        <v>2</v>
      </c>
      <c r="Y6185" s="54">
        <v>207.92</v>
      </c>
      <c r="Z6185" s="45">
        <v>0</v>
      </c>
      <c r="AA6185" s="45">
        <v>0</v>
      </c>
    </row>
    <row r="6186" spans="3:27" x14ac:dyDescent="0.25">
      <c r="C6186" s="33">
        <v>8895</v>
      </c>
      <c r="D6186" s="2">
        <v>42701.947430555556</v>
      </c>
      <c r="E6186" s="41">
        <f t="shared" si="192"/>
        <v>2016</v>
      </c>
      <c r="F6186" s="41">
        <f t="shared" si="193"/>
        <v>11</v>
      </c>
      <c r="G6186" t="s">
        <v>61</v>
      </c>
      <c r="H6186">
        <v>0</v>
      </c>
      <c r="I6186">
        <v>69.900000000000006</v>
      </c>
      <c r="J6186" t="s">
        <v>56</v>
      </c>
      <c r="K6186" t="s">
        <v>52</v>
      </c>
      <c r="L6186">
        <v>44145</v>
      </c>
      <c r="M6186" t="s">
        <v>628</v>
      </c>
      <c r="N6186" t="s">
        <v>0</v>
      </c>
      <c r="O6186" t="s">
        <v>5100</v>
      </c>
      <c r="P6186" t="s">
        <v>5277</v>
      </c>
      <c r="W6186" s="54">
        <v>2</v>
      </c>
      <c r="X6186" s="49">
        <v>1</v>
      </c>
      <c r="Y6186" s="54">
        <v>34.950000000000003</v>
      </c>
      <c r="Z6186" s="45">
        <v>1</v>
      </c>
      <c r="AA6186" s="45">
        <v>34.950000000000003</v>
      </c>
    </row>
    <row r="6187" spans="3:27" x14ac:dyDescent="0.25">
      <c r="C6187" s="33">
        <v>8894</v>
      </c>
      <c r="D6187" s="2">
        <v>42701.892835648148</v>
      </c>
      <c r="E6187" s="41">
        <f t="shared" si="192"/>
        <v>2016</v>
      </c>
      <c r="F6187" s="41">
        <f t="shared" si="193"/>
        <v>11</v>
      </c>
      <c r="G6187" t="s">
        <v>61</v>
      </c>
      <c r="H6187">
        <v>40.33</v>
      </c>
      <c r="I6187">
        <v>191.96</v>
      </c>
      <c r="J6187" t="s">
        <v>51</v>
      </c>
      <c r="K6187" t="s">
        <v>52</v>
      </c>
      <c r="L6187">
        <v>44200</v>
      </c>
      <c r="M6187" t="s">
        <v>2508</v>
      </c>
      <c r="N6187" t="s">
        <v>385</v>
      </c>
      <c r="O6187" t="s">
        <v>5278</v>
      </c>
      <c r="W6187" s="54">
        <v>1</v>
      </c>
      <c r="X6187" s="49">
        <v>0</v>
      </c>
      <c r="Y6187" s="54">
        <v>0</v>
      </c>
      <c r="Z6187" s="34">
        <v>1</v>
      </c>
      <c r="AA6187" s="34">
        <v>191.96</v>
      </c>
    </row>
    <row r="6188" spans="3:27" x14ac:dyDescent="0.25">
      <c r="C6188" s="33">
        <v>8893</v>
      </c>
      <c r="D6188" s="2">
        <v>42701.875358796293</v>
      </c>
      <c r="E6188" s="41">
        <f t="shared" si="192"/>
        <v>2016</v>
      </c>
      <c r="F6188" s="41">
        <f t="shared" si="193"/>
        <v>11</v>
      </c>
      <c r="G6188" t="s">
        <v>309</v>
      </c>
      <c r="H6188">
        <v>18.48</v>
      </c>
      <c r="I6188">
        <v>87.96</v>
      </c>
      <c r="J6188" t="s">
        <v>51</v>
      </c>
      <c r="K6188" t="s">
        <v>52</v>
      </c>
      <c r="L6188">
        <v>86447</v>
      </c>
      <c r="M6188" t="s">
        <v>5279</v>
      </c>
      <c r="N6188" t="s">
        <v>0</v>
      </c>
      <c r="O6188" t="s">
        <v>5280</v>
      </c>
      <c r="W6188" s="54">
        <v>1</v>
      </c>
      <c r="X6188" s="49">
        <v>1</v>
      </c>
      <c r="Y6188" s="54">
        <v>87.96</v>
      </c>
      <c r="Z6188" s="45">
        <v>0</v>
      </c>
      <c r="AA6188" s="45">
        <v>0</v>
      </c>
    </row>
    <row r="6189" spans="3:27" x14ac:dyDescent="0.25">
      <c r="C6189" s="33">
        <v>8892</v>
      </c>
      <c r="D6189" s="2">
        <v>42701.86855324074</v>
      </c>
      <c r="E6189" s="41">
        <f t="shared" si="192"/>
        <v>2016</v>
      </c>
      <c r="F6189" s="41">
        <f t="shared" si="193"/>
        <v>11</v>
      </c>
      <c r="G6189" t="s">
        <v>61</v>
      </c>
      <c r="H6189">
        <v>0</v>
      </c>
      <c r="I6189">
        <v>229.9</v>
      </c>
      <c r="J6189" t="s">
        <v>56</v>
      </c>
      <c r="K6189" t="s">
        <v>52</v>
      </c>
      <c r="L6189">
        <v>80469</v>
      </c>
      <c r="M6189" t="s">
        <v>57</v>
      </c>
      <c r="N6189" t="s">
        <v>0</v>
      </c>
      <c r="O6189" t="s">
        <v>5187</v>
      </c>
      <c r="P6189" t="s">
        <v>4697</v>
      </c>
      <c r="W6189" s="54">
        <v>2</v>
      </c>
      <c r="X6189" s="49">
        <v>0</v>
      </c>
      <c r="Y6189" s="54">
        <v>0</v>
      </c>
      <c r="Z6189" s="34">
        <v>2</v>
      </c>
      <c r="AA6189" s="34">
        <v>229.9</v>
      </c>
    </row>
    <row r="6190" spans="3:27" x14ac:dyDescent="0.25">
      <c r="C6190" s="33">
        <v>8891</v>
      </c>
      <c r="D6190" s="2">
        <v>42701.821099537039</v>
      </c>
      <c r="E6190" s="41">
        <f t="shared" si="192"/>
        <v>2016</v>
      </c>
      <c r="F6190" s="41">
        <f t="shared" si="193"/>
        <v>11</v>
      </c>
      <c r="G6190" t="s">
        <v>309</v>
      </c>
      <c r="H6190">
        <v>0</v>
      </c>
      <c r="I6190">
        <v>169.9</v>
      </c>
      <c r="J6190" t="s">
        <v>74</v>
      </c>
      <c r="K6190" t="s">
        <v>52</v>
      </c>
      <c r="L6190">
        <v>16727</v>
      </c>
      <c r="M6190" t="s">
        <v>1182</v>
      </c>
      <c r="N6190" t="s">
        <v>0</v>
      </c>
      <c r="O6190" t="s">
        <v>5232</v>
      </c>
      <c r="P6190" t="s">
        <v>5098</v>
      </c>
      <c r="W6190" s="54">
        <v>2</v>
      </c>
      <c r="X6190" s="49">
        <v>2</v>
      </c>
      <c r="Y6190" s="54">
        <v>169.9</v>
      </c>
      <c r="Z6190" s="45">
        <v>0</v>
      </c>
      <c r="AA6190" s="45">
        <v>0</v>
      </c>
    </row>
    <row r="6191" spans="3:27" x14ac:dyDescent="0.25">
      <c r="C6191" s="33">
        <v>8890</v>
      </c>
      <c r="D6191" s="2">
        <v>42701.619375000002</v>
      </c>
      <c r="E6191" s="41">
        <f t="shared" si="192"/>
        <v>2016</v>
      </c>
      <c r="F6191" s="41">
        <f t="shared" si="193"/>
        <v>11</v>
      </c>
      <c r="G6191" t="s">
        <v>61</v>
      </c>
      <c r="H6191">
        <v>35.270000000000003</v>
      </c>
      <c r="I6191">
        <v>167.88</v>
      </c>
      <c r="J6191" t="s">
        <v>51</v>
      </c>
      <c r="K6191" t="s">
        <v>52</v>
      </c>
      <c r="L6191" t="s">
        <v>5281</v>
      </c>
      <c r="M6191" t="s">
        <v>5282</v>
      </c>
      <c r="N6191" t="s">
        <v>85</v>
      </c>
      <c r="O6191" t="s">
        <v>5283</v>
      </c>
      <c r="P6191" t="s">
        <v>5284</v>
      </c>
      <c r="Q6191" t="s">
        <v>5285</v>
      </c>
      <c r="W6191" s="54">
        <v>3</v>
      </c>
      <c r="X6191" s="49">
        <v>0</v>
      </c>
      <c r="Y6191" s="54">
        <v>0</v>
      </c>
      <c r="Z6191" s="34">
        <v>3</v>
      </c>
      <c r="AA6191" s="34">
        <v>167.88</v>
      </c>
    </row>
    <row r="6192" spans="3:27" x14ac:dyDescent="0.25">
      <c r="C6192" s="33">
        <v>8889</v>
      </c>
      <c r="D6192" s="2">
        <v>42701.589016203703</v>
      </c>
      <c r="E6192" s="41">
        <f t="shared" si="192"/>
        <v>2016</v>
      </c>
      <c r="F6192" s="41">
        <f t="shared" si="193"/>
        <v>11</v>
      </c>
      <c r="G6192" t="s">
        <v>61</v>
      </c>
      <c r="H6192">
        <v>40.33</v>
      </c>
      <c r="I6192">
        <v>191.96</v>
      </c>
      <c r="J6192" t="s">
        <v>74</v>
      </c>
      <c r="K6192" t="s">
        <v>52</v>
      </c>
      <c r="L6192">
        <v>10245</v>
      </c>
      <c r="M6192" t="s">
        <v>185</v>
      </c>
      <c r="N6192" t="s">
        <v>0</v>
      </c>
      <c r="O6192" t="s">
        <v>5242</v>
      </c>
      <c r="W6192" s="54">
        <v>1</v>
      </c>
      <c r="X6192" s="49">
        <v>0</v>
      </c>
      <c r="Y6192" s="54">
        <v>0</v>
      </c>
      <c r="Z6192" s="34">
        <v>1</v>
      </c>
      <c r="AA6192" s="34">
        <v>191.96</v>
      </c>
    </row>
    <row r="6193" spans="3:27" x14ac:dyDescent="0.25">
      <c r="C6193" s="33">
        <v>8888</v>
      </c>
      <c r="D6193" s="2">
        <v>42701.55060185185</v>
      </c>
      <c r="E6193" s="41">
        <f t="shared" si="192"/>
        <v>2016</v>
      </c>
      <c r="F6193" s="41">
        <f t="shared" si="193"/>
        <v>11</v>
      </c>
      <c r="G6193" t="s">
        <v>61</v>
      </c>
      <c r="H6193">
        <v>0</v>
      </c>
      <c r="I6193">
        <v>479.9</v>
      </c>
      <c r="J6193" t="s">
        <v>51</v>
      </c>
      <c r="K6193" t="s">
        <v>52</v>
      </c>
      <c r="L6193">
        <v>79589</v>
      </c>
      <c r="M6193" t="s">
        <v>1785</v>
      </c>
      <c r="N6193" t="s">
        <v>0</v>
      </c>
      <c r="O6193" t="s">
        <v>5266</v>
      </c>
      <c r="P6193" t="s">
        <v>5145</v>
      </c>
      <c r="W6193" s="54">
        <v>2</v>
      </c>
      <c r="X6193" s="49">
        <v>0</v>
      </c>
      <c r="Y6193" s="54">
        <v>0</v>
      </c>
      <c r="Z6193" s="34">
        <v>2</v>
      </c>
      <c r="AA6193" s="34">
        <v>479.9</v>
      </c>
    </row>
    <row r="6194" spans="3:27" x14ac:dyDescent="0.25">
      <c r="C6194" s="33">
        <v>8887</v>
      </c>
      <c r="D6194" s="2">
        <v>42701.537789351853</v>
      </c>
      <c r="E6194" s="41">
        <f t="shared" si="192"/>
        <v>2016</v>
      </c>
      <c r="F6194" s="41">
        <f t="shared" si="193"/>
        <v>11</v>
      </c>
      <c r="G6194" t="s">
        <v>61</v>
      </c>
      <c r="H6194">
        <v>0</v>
      </c>
      <c r="I6194">
        <v>109.95</v>
      </c>
      <c r="J6194" t="s">
        <v>74</v>
      </c>
      <c r="K6194" t="s">
        <v>52</v>
      </c>
      <c r="L6194">
        <v>6108</v>
      </c>
      <c r="M6194" t="s">
        <v>114</v>
      </c>
      <c r="N6194" t="s">
        <v>0</v>
      </c>
      <c r="O6194" t="s">
        <v>4377</v>
      </c>
      <c r="W6194" s="54">
        <v>1</v>
      </c>
      <c r="X6194" s="49">
        <v>0</v>
      </c>
      <c r="Y6194" s="54">
        <v>0</v>
      </c>
      <c r="Z6194" s="34">
        <v>1</v>
      </c>
      <c r="AA6194" s="34">
        <v>109.95</v>
      </c>
    </row>
    <row r="6195" spans="3:27" x14ac:dyDescent="0.25">
      <c r="C6195" s="33">
        <v>8886</v>
      </c>
      <c r="D6195" s="2">
        <v>42701.431157407409</v>
      </c>
      <c r="E6195" s="41">
        <f t="shared" si="192"/>
        <v>2016</v>
      </c>
      <c r="F6195" s="41">
        <f t="shared" si="193"/>
        <v>11</v>
      </c>
      <c r="G6195" t="s">
        <v>61</v>
      </c>
      <c r="H6195" s="22">
        <v>0</v>
      </c>
      <c r="I6195">
        <v>71.959999999999994</v>
      </c>
      <c r="J6195" t="s">
        <v>51</v>
      </c>
      <c r="K6195" t="s">
        <v>52</v>
      </c>
      <c r="L6195">
        <v>22767</v>
      </c>
      <c r="M6195" t="s">
        <v>168</v>
      </c>
      <c r="N6195" t="s">
        <v>0</v>
      </c>
      <c r="O6195" t="s">
        <v>5286</v>
      </c>
      <c r="W6195" s="54">
        <v>1</v>
      </c>
      <c r="X6195" s="49">
        <v>0</v>
      </c>
      <c r="Y6195" s="54">
        <v>0</v>
      </c>
      <c r="Z6195" s="34">
        <v>1</v>
      </c>
      <c r="AA6195" s="34">
        <v>71.959999999999994</v>
      </c>
    </row>
    <row r="6196" spans="3:27" x14ac:dyDescent="0.25">
      <c r="C6196" s="33">
        <v>8885</v>
      </c>
      <c r="D6196" s="2">
        <v>42701.321122685185</v>
      </c>
      <c r="E6196" s="41">
        <f t="shared" si="192"/>
        <v>2016</v>
      </c>
      <c r="F6196" s="41">
        <f t="shared" si="193"/>
        <v>11</v>
      </c>
      <c r="G6196" t="s">
        <v>61</v>
      </c>
      <c r="H6196">
        <v>35.270000000000003</v>
      </c>
      <c r="I6196">
        <v>167.88</v>
      </c>
      <c r="J6196" t="s">
        <v>74</v>
      </c>
      <c r="K6196" t="s">
        <v>52</v>
      </c>
      <c r="L6196">
        <v>13403</v>
      </c>
      <c r="M6196" t="s">
        <v>185</v>
      </c>
      <c r="N6196" t="s">
        <v>0</v>
      </c>
      <c r="O6196" t="s">
        <v>5287</v>
      </c>
      <c r="P6196" t="s">
        <v>5288</v>
      </c>
      <c r="Q6196" t="s">
        <v>5289</v>
      </c>
      <c r="W6196" s="54">
        <v>3</v>
      </c>
      <c r="X6196" s="49">
        <v>1</v>
      </c>
      <c r="Y6196" s="54">
        <v>69.95</v>
      </c>
      <c r="Z6196" s="45">
        <v>2</v>
      </c>
      <c r="AA6196" s="45">
        <v>97.929999999999993</v>
      </c>
    </row>
    <row r="6197" spans="3:27" x14ac:dyDescent="0.25">
      <c r="C6197" s="33">
        <v>8884</v>
      </c>
      <c r="D6197" s="2">
        <v>42701.308599537035</v>
      </c>
      <c r="E6197" s="41">
        <f t="shared" si="192"/>
        <v>2016</v>
      </c>
      <c r="F6197" s="41">
        <f t="shared" si="193"/>
        <v>11</v>
      </c>
      <c r="G6197" t="s">
        <v>61</v>
      </c>
      <c r="H6197" s="22">
        <v>0</v>
      </c>
      <c r="I6197">
        <v>55.96</v>
      </c>
      <c r="J6197" t="s">
        <v>51</v>
      </c>
      <c r="K6197" t="s">
        <v>52</v>
      </c>
      <c r="L6197">
        <v>90736</v>
      </c>
      <c r="M6197" t="s">
        <v>926</v>
      </c>
      <c r="N6197" t="s">
        <v>415</v>
      </c>
      <c r="O6197" t="s">
        <v>5290</v>
      </c>
      <c r="W6197" s="54">
        <v>1</v>
      </c>
      <c r="X6197" s="49">
        <v>1</v>
      </c>
      <c r="Y6197" s="54">
        <v>55.96</v>
      </c>
      <c r="Z6197" s="45">
        <v>0</v>
      </c>
      <c r="AA6197" s="45">
        <v>0</v>
      </c>
    </row>
    <row r="6198" spans="3:27" x14ac:dyDescent="0.25">
      <c r="C6198" s="33">
        <v>8882</v>
      </c>
      <c r="D6198" s="2">
        <v>42700.830613425926</v>
      </c>
      <c r="E6198" s="41">
        <f t="shared" si="192"/>
        <v>2016</v>
      </c>
      <c r="F6198" s="41">
        <f t="shared" si="193"/>
        <v>11</v>
      </c>
      <c r="G6198" t="s">
        <v>309</v>
      </c>
      <c r="H6198">
        <v>0</v>
      </c>
      <c r="I6198">
        <v>194.85</v>
      </c>
      <c r="J6198" t="s">
        <v>56</v>
      </c>
      <c r="K6198" t="s">
        <v>52</v>
      </c>
      <c r="L6198">
        <v>69121</v>
      </c>
      <c r="M6198" t="s">
        <v>475</v>
      </c>
      <c r="N6198" t="s">
        <v>0</v>
      </c>
      <c r="O6198" t="s">
        <v>4962</v>
      </c>
      <c r="P6198" t="s">
        <v>3940</v>
      </c>
      <c r="Q6198" t="s">
        <v>4136</v>
      </c>
      <c r="W6198" s="54">
        <v>3</v>
      </c>
      <c r="X6198" s="49">
        <v>3</v>
      </c>
      <c r="Y6198" s="54">
        <v>194.85</v>
      </c>
      <c r="Z6198" s="45">
        <v>0</v>
      </c>
      <c r="AA6198" s="45">
        <v>0</v>
      </c>
    </row>
    <row r="6199" spans="3:27" x14ac:dyDescent="0.25">
      <c r="C6199" s="33">
        <v>8881</v>
      </c>
      <c r="D6199" s="2">
        <v>42700.801481481481</v>
      </c>
      <c r="E6199" s="41">
        <f t="shared" si="192"/>
        <v>2016</v>
      </c>
      <c r="F6199" s="41">
        <f t="shared" si="193"/>
        <v>11</v>
      </c>
      <c r="G6199" t="s">
        <v>61</v>
      </c>
      <c r="H6199">
        <v>0</v>
      </c>
      <c r="I6199">
        <v>219.85</v>
      </c>
      <c r="J6199" t="s">
        <v>56</v>
      </c>
      <c r="K6199" t="s">
        <v>52</v>
      </c>
      <c r="L6199">
        <v>12161</v>
      </c>
      <c r="M6199" t="s">
        <v>185</v>
      </c>
      <c r="N6199" t="s">
        <v>0</v>
      </c>
      <c r="O6199" t="s">
        <v>5291</v>
      </c>
      <c r="P6199" t="s">
        <v>5292</v>
      </c>
      <c r="Q6199" t="s">
        <v>5293</v>
      </c>
      <c r="W6199" s="54">
        <v>3</v>
      </c>
      <c r="X6199" s="49">
        <v>1</v>
      </c>
      <c r="Y6199" s="54">
        <v>89.950000000000017</v>
      </c>
      <c r="Z6199" s="45">
        <v>2</v>
      </c>
      <c r="AA6199" s="45">
        <v>129.89999999999998</v>
      </c>
    </row>
    <row r="6200" spans="3:27" x14ac:dyDescent="0.25">
      <c r="C6200" s="33">
        <v>8880</v>
      </c>
      <c r="D6200" s="2">
        <v>42700.78733796296</v>
      </c>
      <c r="E6200" s="41">
        <f t="shared" si="192"/>
        <v>2016</v>
      </c>
      <c r="F6200" s="41">
        <f t="shared" si="193"/>
        <v>11</v>
      </c>
      <c r="G6200" t="s">
        <v>61</v>
      </c>
      <c r="H6200">
        <v>0</v>
      </c>
      <c r="I6200">
        <v>329.9</v>
      </c>
      <c r="J6200" t="s">
        <v>51</v>
      </c>
      <c r="K6200" t="s">
        <v>52</v>
      </c>
      <c r="L6200" t="s">
        <v>4757</v>
      </c>
      <c r="M6200" t="s">
        <v>4758</v>
      </c>
      <c r="N6200" t="s">
        <v>85</v>
      </c>
      <c r="O6200" t="s">
        <v>3680</v>
      </c>
      <c r="P6200" t="s">
        <v>3890</v>
      </c>
      <c r="W6200" s="54">
        <v>2</v>
      </c>
      <c r="X6200" s="49">
        <v>0</v>
      </c>
      <c r="Y6200" s="54">
        <v>0</v>
      </c>
      <c r="Z6200" s="34">
        <v>2</v>
      </c>
      <c r="AA6200" s="34">
        <v>329.9</v>
      </c>
    </row>
    <row r="6201" spans="3:27" x14ac:dyDescent="0.25">
      <c r="C6201" s="33">
        <v>8879</v>
      </c>
      <c r="D6201" s="2">
        <v>42700.766956018517</v>
      </c>
      <c r="E6201" s="41">
        <f t="shared" si="192"/>
        <v>2016</v>
      </c>
      <c r="F6201" s="41">
        <f t="shared" si="193"/>
        <v>11</v>
      </c>
      <c r="G6201" t="s">
        <v>61</v>
      </c>
      <c r="H6201">
        <v>33.6</v>
      </c>
      <c r="I6201">
        <v>159.96</v>
      </c>
      <c r="J6201" t="s">
        <v>56</v>
      </c>
      <c r="K6201" t="s">
        <v>52</v>
      </c>
      <c r="L6201">
        <v>10719</v>
      </c>
      <c r="M6201" t="s">
        <v>185</v>
      </c>
      <c r="N6201" t="s">
        <v>0</v>
      </c>
      <c r="O6201" t="s">
        <v>5294</v>
      </c>
      <c r="W6201" s="54">
        <v>1</v>
      </c>
      <c r="X6201" s="49">
        <v>0</v>
      </c>
      <c r="Y6201" s="54">
        <v>0</v>
      </c>
      <c r="Z6201" s="34">
        <v>1</v>
      </c>
      <c r="AA6201" s="34">
        <v>159.96</v>
      </c>
    </row>
    <row r="6202" spans="3:27" x14ac:dyDescent="0.25">
      <c r="C6202" s="33">
        <v>8878</v>
      </c>
      <c r="D6202" s="2">
        <v>42700.637569444443</v>
      </c>
      <c r="E6202" s="41">
        <f t="shared" si="192"/>
        <v>2016</v>
      </c>
      <c r="F6202" s="41">
        <f t="shared" si="193"/>
        <v>11</v>
      </c>
      <c r="G6202" t="s">
        <v>309</v>
      </c>
      <c r="H6202">
        <v>0</v>
      </c>
      <c r="I6202">
        <v>179.9</v>
      </c>
      <c r="J6202" t="s">
        <v>56</v>
      </c>
      <c r="K6202" t="s">
        <v>52</v>
      </c>
      <c r="L6202">
        <v>82065</v>
      </c>
      <c r="M6202" t="s">
        <v>5295</v>
      </c>
      <c r="N6202" t="s">
        <v>0</v>
      </c>
      <c r="O6202" t="s">
        <v>4907</v>
      </c>
      <c r="P6202" t="s">
        <v>4310</v>
      </c>
      <c r="W6202" s="54">
        <v>2</v>
      </c>
      <c r="X6202" s="49">
        <v>2</v>
      </c>
      <c r="Y6202" s="54">
        <v>179.9</v>
      </c>
      <c r="Z6202" s="45">
        <v>0</v>
      </c>
      <c r="AA6202" s="45">
        <v>0</v>
      </c>
    </row>
    <row r="6203" spans="3:27" x14ac:dyDescent="0.25">
      <c r="C6203" s="33">
        <v>8877</v>
      </c>
      <c r="D6203" s="2">
        <v>42700.528634259259</v>
      </c>
      <c r="E6203" s="41">
        <f t="shared" si="192"/>
        <v>2016</v>
      </c>
      <c r="F6203" s="41">
        <f t="shared" si="193"/>
        <v>11</v>
      </c>
      <c r="G6203" t="s">
        <v>61</v>
      </c>
      <c r="H6203">
        <v>0</v>
      </c>
      <c r="I6203">
        <v>69.95</v>
      </c>
      <c r="J6203" t="s">
        <v>74</v>
      </c>
      <c r="K6203" t="s">
        <v>52</v>
      </c>
      <c r="L6203">
        <v>83674</v>
      </c>
      <c r="M6203" t="s">
        <v>3328</v>
      </c>
      <c r="N6203" t="s">
        <v>0</v>
      </c>
      <c r="O6203" t="s">
        <v>5296</v>
      </c>
      <c r="W6203" s="54">
        <v>1</v>
      </c>
      <c r="X6203" s="49">
        <v>0</v>
      </c>
      <c r="Y6203" s="54">
        <v>0</v>
      </c>
      <c r="Z6203" s="34">
        <v>1</v>
      </c>
      <c r="AA6203" s="34">
        <v>69.95</v>
      </c>
    </row>
    <row r="6204" spans="3:27" x14ac:dyDescent="0.25">
      <c r="C6204" s="33">
        <v>8876</v>
      </c>
      <c r="D6204" s="2">
        <v>42700.481168981481</v>
      </c>
      <c r="E6204" s="41">
        <f t="shared" si="192"/>
        <v>2016</v>
      </c>
      <c r="F6204" s="41">
        <f t="shared" si="193"/>
        <v>11</v>
      </c>
      <c r="G6204" t="s">
        <v>309</v>
      </c>
      <c r="H6204" s="22">
        <v>0</v>
      </c>
      <c r="I6204">
        <v>55.96</v>
      </c>
      <c r="J6204" t="s">
        <v>56</v>
      </c>
      <c r="K6204" t="s">
        <v>52</v>
      </c>
      <c r="L6204">
        <v>10435</v>
      </c>
      <c r="M6204" t="s">
        <v>185</v>
      </c>
      <c r="N6204" t="s">
        <v>0</v>
      </c>
      <c r="O6204" t="s">
        <v>5297</v>
      </c>
      <c r="W6204" s="54">
        <v>1</v>
      </c>
      <c r="X6204" s="49">
        <v>1</v>
      </c>
      <c r="Y6204" s="54">
        <v>55.96</v>
      </c>
      <c r="Z6204" s="45">
        <v>0</v>
      </c>
      <c r="AA6204" s="45">
        <v>0</v>
      </c>
    </row>
    <row r="6205" spans="3:27" x14ac:dyDescent="0.25">
      <c r="C6205" s="33">
        <v>8875</v>
      </c>
      <c r="D6205" s="2">
        <v>42700.45579861111</v>
      </c>
      <c r="E6205" s="41">
        <f t="shared" si="192"/>
        <v>2016</v>
      </c>
      <c r="F6205" s="41">
        <f t="shared" si="193"/>
        <v>11</v>
      </c>
      <c r="G6205" t="s">
        <v>309</v>
      </c>
      <c r="H6205">
        <v>0</v>
      </c>
      <c r="I6205">
        <v>239.95</v>
      </c>
      <c r="J6205" t="s">
        <v>74</v>
      </c>
      <c r="K6205" t="s">
        <v>52</v>
      </c>
      <c r="L6205">
        <v>2300</v>
      </c>
      <c r="M6205" t="s">
        <v>3097</v>
      </c>
      <c r="N6205" t="s">
        <v>335</v>
      </c>
      <c r="O6205" t="s">
        <v>4991</v>
      </c>
      <c r="W6205" s="54">
        <v>1</v>
      </c>
      <c r="X6205" s="49">
        <v>1</v>
      </c>
      <c r="Y6205" s="54">
        <v>239.95</v>
      </c>
      <c r="Z6205" s="45">
        <v>0</v>
      </c>
      <c r="AA6205" s="45">
        <v>0</v>
      </c>
    </row>
    <row r="6206" spans="3:27" x14ac:dyDescent="0.25">
      <c r="C6206" s="33">
        <v>8874</v>
      </c>
      <c r="D6206" s="2">
        <v>42700.416192129633</v>
      </c>
      <c r="E6206" s="41">
        <f t="shared" si="192"/>
        <v>2016</v>
      </c>
      <c r="F6206" s="41">
        <f t="shared" si="193"/>
        <v>11</v>
      </c>
      <c r="G6206" t="s">
        <v>61</v>
      </c>
      <c r="H6206">
        <v>0</v>
      </c>
      <c r="I6206">
        <v>194.9</v>
      </c>
      <c r="J6206" t="s">
        <v>74</v>
      </c>
      <c r="K6206" t="s">
        <v>52</v>
      </c>
      <c r="L6206">
        <v>13507</v>
      </c>
      <c r="M6206" t="s">
        <v>185</v>
      </c>
      <c r="N6206" t="s">
        <v>0</v>
      </c>
      <c r="O6206" t="s">
        <v>5174</v>
      </c>
      <c r="P6206" t="s">
        <v>4950</v>
      </c>
      <c r="W6206" s="54">
        <v>2</v>
      </c>
      <c r="X6206" s="49">
        <v>1</v>
      </c>
      <c r="Y6206" s="54">
        <v>159.94999999999999</v>
      </c>
      <c r="Z6206" s="45">
        <v>1</v>
      </c>
      <c r="AA6206" s="45">
        <v>34.950000000000017</v>
      </c>
    </row>
    <row r="6207" spans="3:27" x14ac:dyDescent="0.25">
      <c r="C6207" s="33">
        <v>8873</v>
      </c>
      <c r="D6207" s="2">
        <v>42700.310393518521</v>
      </c>
      <c r="E6207" s="41">
        <f t="shared" si="192"/>
        <v>2016</v>
      </c>
      <c r="F6207" s="41">
        <f t="shared" si="193"/>
        <v>11</v>
      </c>
      <c r="G6207" t="s">
        <v>61</v>
      </c>
      <c r="H6207">
        <v>26.87</v>
      </c>
      <c r="I6207">
        <v>127.92</v>
      </c>
      <c r="J6207" t="s">
        <v>74</v>
      </c>
      <c r="K6207" t="s">
        <v>52</v>
      </c>
      <c r="L6207">
        <v>10439</v>
      </c>
      <c r="M6207" t="s">
        <v>185</v>
      </c>
      <c r="N6207" t="s">
        <v>0</v>
      </c>
      <c r="O6207" t="s">
        <v>5191</v>
      </c>
      <c r="P6207" t="s">
        <v>5283</v>
      </c>
      <c r="W6207" s="54">
        <v>2</v>
      </c>
      <c r="X6207" s="49">
        <v>1</v>
      </c>
      <c r="Y6207" s="54">
        <v>57.97</v>
      </c>
      <c r="Z6207" s="45">
        <v>1</v>
      </c>
      <c r="AA6207" s="45">
        <v>69.95</v>
      </c>
    </row>
    <row r="6208" spans="3:27" x14ac:dyDescent="0.25">
      <c r="C6208" s="33">
        <v>8872</v>
      </c>
      <c r="D6208" s="2">
        <v>42699.85533564815</v>
      </c>
      <c r="E6208" s="41">
        <f t="shared" si="192"/>
        <v>2016</v>
      </c>
      <c r="F6208" s="41">
        <f t="shared" si="193"/>
        <v>11</v>
      </c>
      <c r="G6208" t="s">
        <v>61</v>
      </c>
      <c r="H6208">
        <v>0</v>
      </c>
      <c r="I6208">
        <v>169.95</v>
      </c>
      <c r="J6208" t="s">
        <v>51</v>
      </c>
      <c r="K6208" t="s">
        <v>52</v>
      </c>
      <c r="L6208">
        <v>1002</v>
      </c>
      <c r="M6208" t="s">
        <v>5298</v>
      </c>
      <c r="N6208" t="s">
        <v>493</v>
      </c>
      <c r="O6208" t="s">
        <v>5210</v>
      </c>
      <c r="W6208" s="54">
        <v>1</v>
      </c>
      <c r="X6208" s="49">
        <v>0</v>
      </c>
      <c r="Y6208" s="54">
        <v>0</v>
      </c>
      <c r="Z6208" s="34">
        <v>1</v>
      </c>
      <c r="AA6208" s="34">
        <v>169.95</v>
      </c>
    </row>
    <row r="6209" spans="3:27" x14ac:dyDescent="0.25">
      <c r="C6209" s="33">
        <v>8828</v>
      </c>
      <c r="D6209" s="2">
        <v>42699.36041666667</v>
      </c>
      <c r="E6209" s="41">
        <f t="shared" si="192"/>
        <v>2016</v>
      </c>
      <c r="F6209" s="41">
        <f t="shared" si="193"/>
        <v>11</v>
      </c>
      <c r="G6209" t="s">
        <v>61</v>
      </c>
      <c r="H6209">
        <v>0</v>
      </c>
      <c r="I6209">
        <v>109.95</v>
      </c>
      <c r="J6209" t="s">
        <v>56</v>
      </c>
      <c r="K6209" t="s">
        <v>52</v>
      </c>
      <c r="L6209">
        <v>2692</v>
      </c>
      <c r="M6209" t="s">
        <v>3219</v>
      </c>
      <c r="N6209" t="s">
        <v>0</v>
      </c>
      <c r="O6209" t="s">
        <v>5299</v>
      </c>
      <c r="W6209" s="54">
        <v>1</v>
      </c>
      <c r="X6209" s="49">
        <v>0</v>
      </c>
      <c r="Y6209" s="54">
        <v>0</v>
      </c>
      <c r="Z6209" s="34">
        <v>1</v>
      </c>
      <c r="AA6209" s="34">
        <v>109.95</v>
      </c>
    </row>
    <row r="6210" spans="3:27" x14ac:dyDescent="0.25">
      <c r="C6210" s="33">
        <v>8819</v>
      </c>
      <c r="D6210" s="2">
        <v>42698.87096064815</v>
      </c>
      <c r="E6210" s="41">
        <f t="shared" si="192"/>
        <v>2016</v>
      </c>
      <c r="F6210" s="41">
        <f t="shared" si="193"/>
        <v>11</v>
      </c>
      <c r="G6210" t="s">
        <v>61</v>
      </c>
      <c r="H6210">
        <v>0</v>
      </c>
      <c r="I6210">
        <v>59.95</v>
      </c>
      <c r="J6210" t="s">
        <v>56</v>
      </c>
      <c r="K6210" t="s">
        <v>52</v>
      </c>
      <c r="L6210">
        <v>37073</v>
      </c>
      <c r="M6210" t="s">
        <v>120</v>
      </c>
      <c r="N6210" t="s">
        <v>0</v>
      </c>
      <c r="O6210" t="s">
        <v>4606</v>
      </c>
      <c r="W6210" s="54">
        <v>1</v>
      </c>
      <c r="X6210" s="49">
        <v>0</v>
      </c>
      <c r="Y6210" s="54">
        <v>0</v>
      </c>
      <c r="Z6210" s="34">
        <v>1</v>
      </c>
      <c r="AA6210" s="34">
        <v>59.95</v>
      </c>
    </row>
    <row r="6211" spans="3:27" x14ac:dyDescent="0.25">
      <c r="C6211" s="33">
        <v>8761</v>
      </c>
      <c r="D6211" s="2">
        <v>42697.894363425927</v>
      </c>
      <c r="E6211" s="41">
        <f t="shared" si="192"/>
        <v>2016</v>
      </c>
      <c r="F6211" s="41">
        <f t="shared" si="193"/>
        <v>11</v>
      </c>
      <c r="G6211" t="s">
        <v>61</v>
      </c>
      <c r="H6211">
        <v>0</v>
      </c>
      <c r="I6211">
        <v>234.85</v>
      </c>
      <c r="J6211" t="s">
        <v>51</v>
      </c>
      <c r="K6211" t="s">
        <v>52</v>
      </c>
      <c r="L6211">
        <v>1190</v>
      </c>
      <c r="M6211" t="s">
        <v>2721</v>
      </c>
      <c r="N6211" t="s">
        <v>307</v>
      </c>
      <c r="O6211" t="s">
        <v>3845</v>
      </c>
      <c r="P6211" t="s">
        <v>4962</v>
      </c>
      <c r="Q6211" t="s">
        <v>4310</v>
      </c>
      <c r="W6211" s="54">
        <v>3</v>
      </c>
      <c r="X6211" s="49">
        <v>2</v>
      </c>
      <c r="Y6211" s="54">
        <v>104.9</v>
      </c>
      <c r="Z6211" s="45">
        <v>1</v>
      </c>
      <c r="AA6211" s="45">
        <v>129.94999999999999</v>
      </c>
    </row>
    <row r="6212" spans="3:27" x14ac:dyDescent="0.25">
      <c r="C6212" s="33">
        <v>8760</v>
      </c>
      <c r="D6212" s="2">
        <v>42697.885324074072</v>
      </c>
      <c r="E6212" s="41">
        <f t="shared" si="192"/>
        <v>2016</v>
      </c>
      <c r="F6212" s="41">
        <f t="shared" si="193"/>
        <v>11</v>
      </c>
      <c r="G6212" t="s">
        <v>61</v>
      </c>
      <c r="H6212">
        <v>0</v>
      </c>
      <c r="I6212">
        <v>169.95</v>
      </c>
      <c r="J6212" t="s">
        <v>74</v>
      </c>
      <c r="K6212" t="s">
        <v>52</v>
      </c>
      <c r="L6212" t="s">
        <v>5300</v>
      </c>
      <c r="M6212" t="s">
        <v>1039</v>
      </c>
      <c r="N6212" t="s">
        <v>64</v>
      </c>
      <c r="O6212" t="s">
        <v>3648</v>
      </c>
      <c r="W6212" s="54">
        <v>1</v>
      </c>
      <c r="X6212" s="49">
        <v>0</v>
      </c>
      <c r="Y6212" s="54">
        <v>0</v>
      </c>
      <c r="Z6212" s="34">
        <v>1</v>
      </c>
      <c r="AA6212" s="34">
        <v>169.95</v>
      </c>
    </row>
    <row r="6213" spans="3:27" x14ac:dyDescent="0.25">
      <c r="C6213" s="33">
        <v>8759</v>
      </c>
      <c r="D6213" s="2">
        <v>42697.844108796293</v>
      </c>
      <c r="E6213" s="41">
        <f t="shared" si="192"/>
        <v>2016</v>
      </c>
      <c r="F6213" s="41">
        <f t="shared" si="193"/>
        <v>11</v>
      </c>
      <c r="G6213" t="s">
        <v>61</v>
      </c>
      <c r="H6213">
        <v>0</v>
      </c>
      <c r="I6213">
        <v>279.89999999999998</v>
      </c>
      <c r="J6213" t="s">
        <v>51</v>
      </c>
      <c r="K6213" t="s">
        <v>52</v>
      </c>
      <c r="L6213">
        <v>77955</v>
      </c>
      <c r="M6213" t="s">
        <v>5301</v>
      </c>
      <c r="N6213" t="s">
        <v>0</v>
      </c>
      <c r="O6213" t="s">
        <v>5270</v>
      </c>
      <c r="P6213" t="s">
        <v>5302</v>
      </c>
      <c r="W6213" s="54">
        <v>2</v>
      </c>
      <c r="X6213" s="49">
        <v>1</v>
      </c>
      <c r="Y6213" s="54">
        <v>139.94999999999999</v>
      </c>
      <c r="Z6213" s="45">
        <v>1</v>
      </c>
      <c r="AA6213" s="45">
        <v>139.94999999999999</v>
      </c>
    </row>
    <row r="6214" spans="3:27" x14ac:dyDescent="0.25">
      <c r="C6214" s="33">
        <v>8758</v>
      </c>
      <c r="D6214" s="2">
        <v>42697.84097222222</v>
      </c>
      <c r="E6214" s="41">
        <f t="shared" si="192"/>
        <v>2016</v>
      </c>
      <c r="F6214" s="41">
        <f t="shared" si="193"/>
        <v>11</v>
      </c>
      <c r="G6214" t="s">
        <v>61</v>
      </c>
      <c r="H6214">
        <v>0</v>
      </c>
      <c r="I6214">
        <v>129.94999999999999</v>
      </c>
      <c r="J6214" t="s">
        <v>74</v>
      </c>
      <c r="K6214" t="s">
        <v>52</v>
      </c>
      <c r="L6214">
        <v>1100</v>
      </c>
      <c r="M6214" t="s">
        <v>357</v>
      </c>
      <c r="N6214" t="s">
        <v>307</v>
      </c>
      <c r="O6214" t="s">
        <v>5303</v>
      </c>
      <c r="W6214" s="54">
        <v>1</v>
      </c>
      <c r="X6214" s="49">
        <v>1</v>
      </c>
      <c r="Y6214" s="54">
        <v>129.94999999999999</v>
      </c>
      <c r="Z6214" s="45">
        <v>0</v>
      </c>
      <c r="AA6214" s="45">
        <v>0</v>
      </c>
    </row>
    <row r="6215" spans="3:27" x14ac:dyDescent="0.25">
      <c r="C6215" s="33">
        <v>8757</v>
      </c>
      <c r="D6215" s="2">
        <v>42697.830555555556</v>
      </c>
      <c r="E6215" s="41">
        <f t="shared" ref="E6215:E6278" si="194">YEAR(D6215)</f>
        <v>2016</v>
      </c>
      <c r="F6215" s="41">
        <f t="shared" ref="F6215:F6278" si="195">MONTH(D6215)</f>
        <v>11</v>
      </c>
      <c r="G6215" t="s">
        <v>61</v>
      </c>
      <c r="H6215">
        <v>0</v>
      </c>
      <c r="I6215">
        <v>219.9</v>
      </c>
      <c r="J6215" t="s">
        <v>56</v>
      </c>
      <c r="K6215" t="s">
        <v>52</v>
      </c>
      <c r="L6215">
        <v>78351</v>
      </c>
      <c r="M6215" t="s">
        <v>5304</v>
      </c>
      <c r="N6215" t="s">
        <v>0</v>
      </c>
      <c r="O6215" t="s">
        <v>3811</v>
      </c>
      <c r="P6215" t="s">
        <v>4377</v>
      </c>
      <c r="W6215" s="54">
        <v>2</v>
      </c>
      <c r="X6215" s="49">
        <v>1</v>
      </c>
      <c r="Y6215" s="54">
        <v>109.95</v>
      </c>
      <c r="Z6215" s="45">
        <v>1</v>
      </c>
      <c r="AA6215" s="45">
        <v>109.95</v>
      </c>
    </row>
    <row r="6216" spans="3:27" x14ac:dyDescent="0.25">
      <c r="C6216" s="33">
        <v>8750</v>
      </c>
      <c r="D6216" s="2">
        <v>42697.661111111112</v>
      </c>
      <c r="E6216" s="41">
        <f t="shared" si="194"/>
        <v>2016</v>
      </c>
      <c r="F6216" s="41">
        <f t="shared" si="195"/>
        <v>11</v>
      </c>
      <c r="G6216" t="s">
        <v>309</v>
      </c>
      <c r="H6216">
        <v>0</v>
      </c>
      <c r="I6216">
        <v>76.95</v>
      </c>
      <c r="J6216" t="s">
        <v>51</v>
      </c>
      <c r="K6216" t="s">
        <v>52</v>
      </c>
      <c r="L6216">
        <v>1030</v>
      </c>
      <c r="M6216" t="s">
        <v>357</v>
      </c>
      <c r="N6216" t="s">
        <v>307</v>
      </c>
      <c r="O6216" t="s">
        <v>3983</v>
      </c>
      <c r="W6216" s="54">
        <v>1</v>
      </c>
      <c r="X6216" s="49">
        <v>1</v>
      </c>
      <c r="Y6216" s="54">
        <v>76.95</v>
      </c>
      <c r="Z6216" s="45">
        <v>0</v>
      </c>
      <c r="AA6216" s="45">
        <v>0</v>
      </c>
    </row>
    <row r="6217" spans="3:27" x14ac:dyDescent="0.25">
      <c r="C6217" s="33">
        <v>8738</v>
      </c>
      <c r="D6217" s="2">
        <v>42697.277800925927</v>
      </c>
      <c r="E6217" s="41">
        <f t="shared" si="194"/>
        <v>2016</v>
      </c>
      <c r="F6217" s="41">
        <f t="shared" si="195"/>
        <v>11</v>
      </c>
      <c r="G6217" t="s">
        <v>61</v>
      </c>
      <c r="H6217">
        <v>0</v>
      </c>
      <c r="I6217">
        <v>109.95</v>
      </c>
      <c r="J6217" t="s">
        <v>51</v>
      </c>
      <c r="K6217" t="s">
        <v>52</v>
      </c>
      <c r="L6217">
        <v>40599</v>
      </c>
      <c r="M6217" t="s">
        <v>81</v>
      </c>
      <c r="N6217" t="s">
        <v>0</v>
      </c>
      <c r="O6217" t="s">
        <v>4377</v>
      </c>
      <c r="W6217" s="54">
        <v>1</v>
      </c>
      <c r="X6217" s="49">
        <v>1</v>
      </c>
      <c r="Y6217" s="54">
        <v>109.95</v>
      </c>
      <c r="Z6217" s="45">
        <v>0</v>
      </c>
      <c r="AA6217" s="45">
        <v>0</v>
      </c>
    </row>
    <row r="6218" spans="3:27" x14ac:dyDescent="0.25">
      <c r="C6218" s="33">
        <v>8737</v>
      </c>
      <c r="D6218" s="2">
        <v>42696.937754629631</v>
      </c>
      <c r="E6218" s="41">
        <f t="shared" si="194"/>
        <v>2016</v>
      </c>
      <c r="F6218" s="41">
        <f t="shared" si="195"/>
        <v>11</v>
      </c>
      <c r="G6218" t="s">
        <v>309</v>
      </c>
      <c r="H6218">
        <v>0</v>
      </c>
      <c r="I6218">
        <v>239.95</v>
      </c>
      <c r="J6218" t="s">
        <v>74</v>
      </c>
      <c r="K6218" t="s">
        <v>52</v>
      </c>
      <c r="L6218">
        <v>57462</v>
      </c>
      <c r="M6218" t="s">
        <v>2156</v>
      </c>
      <c r="N6218" t="s">
        <v>0</v>
      </c>
      <c r="O6218" t="s">
        <v>5030</v>
      </c>
      <c r="W6218" s="54">
        <v>1</v>
      </c>
      <c r="X6218" s="49">
        <v>1</v>
      </c>
      <c r="Y6218" s="54">
        <v>239.95</v>
      </c>
      <c r="Z6218" s="45">
        <v>0</v>
      </c>
      <c r="AA6218" s="45">
        <v>0</v>
      </c>
    </row>
    <row r="6219" spans="3:27" x14ac:dyDescent="0.25">
      <c r="C6219" s="33">
        <v>8736</v>
      </c>
      <c r="D6219" s="2">
        <v>42696.838194444441</v>
      </c>
      <c r="E6219" s="41">
        <f t="shared" si="194"/>
        <v>2016</v>
      </c>
      <c r="F6219" s="41">
        <f t="shared" si="195"/>
        <v>11</v>
      </c>
      <c r="G6219" t="s">
        <v>309</v>
      </c>
      <c r="H6219">
        <v>48.71</v>
      </c>
      <c r="I6219">
        <v>231.88</v>
      </c>
      <c r="J6219" t="s">
        <v>51</v>
      </c>
      <c r="K6219" t="s">
        <v>52</v>
      </c>
      <c r="L6219">
        <v>22765</v>
      </c>
      <c r="M6219" t="s">
        <v>168</v>
      </c>
      <c r="N6219" t="s">
        <v>0</v>
      </c>
      <c r="O6219" t="s">
        <v>5305</v>
      </c>
      <c r="P6219" t="s">
        <v>5168</v>
      </c>
      <c r="Q6219" t="s">
        <v>5166</v>
      </c>
      <c r="W6219" s="54">
        <v>3</v>
      </c>
      <c r="X6219" s="49">
        <v>3</v>
      </c>
      <c r="Y6219" s="54">
        <v>231.88</v>
      </c>
      <c r="Z6219" s="45">
        <v>0</v>
      </c>
      <c r="AA6219" s="45">
        <v>0</v>
      </c>
    </row>
    <row r="6220" spans="3:27" x14ac:dyDescent="0.25">
      <c r="C6220" s="33">
        <v>8735</v>
      </c>
      <c r="D6220" s="2">
        <v>42696.636805555558</v>
      </c>
      <c r="E6220" s="41">
        <f t="shared" si="194"/>
        <v>2016</v>
      </c>
      <c r="F6220" s="41">
        <f t="shared" si="195"/>
        <v>11</v>
      </c>
      <c r="G6220" t="s">
        <v>61</v>
      </c>
      <c r="H6220">
        <v>0</v>
      </c>
      <c r="I6220">
        <v>109.95</v>
      </c>
      <c r="J6220" t="s">
        <v>74</v>
      </c>
      <c r="K6220" t="s">
        <v>52</v>
      </c>
      <c r="L6220">
        <v>52066</v>
      </c>
      <c r="M6220" t="s">
        <v>314</v>
      </c>
      <c r="N6220" t="s">
        <v>0</v>
      </c>
      <c r="O6220" t="s">
        <v>5306</v>
      </c>
      <c r="W6220" s="54">
        <v>1</v>
      </c>
      <c r="X6220" s="49">
        <v>0</v>
      </c>
      <c r="Y6220" s="54">
        <v>0</v>
      </c>
      <c r="Z6220" s="34">
        <v>1</v>
      </c>
      <c r="AA6220" s="34">
        <v>109.95</v>
      </c>
    </row>
    <row r="6221" spans="3:27" x14ac:dyDescent="0.25">
      <c r="C6221" s="33">
        <v>8723</v>
      </c>
      <c r="D6221" s="2">
        <v>42696.305868055555</v>
      </c>
      <c r="E6221" s="41">
        <f t="shared" si="194"/>
        <v>2016</v>
      </c>
      <c r="F6221" s="41">
        <f t="shared" si="195"/>
        <v>11</v>
      </c>
      <c r="G6221" t="s">
        <v>61</v>
      </c>
      <c r="H6221">
        <v>0</v>
      </c>
      <c r="I6221">
        <v>169.95</v>
      </c>
      <c r="J6221" t="s">
        <v>74</v>
      </c>
      <c r="K6221" t="s">
        <v>52</v>
      </c>
      <c r="L6221">
        <v>80469</v>
      </c>
      <c r="M6221" t="s">
        <v>57</v>
      </c>
      <c r="N6221" t="s">
        <v>0</v>
      </c>
      <c r="O6221" t="s">
        <v>4235</v>
      </c>
      <c r="W6221" s="54">
        <v>1</v>
      </c>
      <c r="X6221" s="49">
        <v>0</v>
      </c>
      <c r="Y6221" s="54">
        <v>0</v>
      </c>
      <c r="Z6221" s="34">
        <v>1</v>
      </c>
      <c r="AA6221" s="34">
        <v>169.95</v>
      </c>
    </row>
    <row r="6222" spans="3:27" x14ac:dyDescent="0.25">
      <c r="C6222" s="33">
        <v>8722</v>
      </c>
      <c r="D6222" s="2">
        <v>42695.973437499997</v>
      </c>
      <c r="E6222" s="41">
        <f t="shared" si="194"/>
        <v>2016</v>
      </c>
      <c r="F6222" s="41">
        <f t="shared" si="195"/>
        <v>11</v>
      </c>
      <c r="G6222" t="s">
        <v>61</v>
      </c>
      <c r="H6222">
        <v>0</v>
      </c>
      <c r="I6222">
        <v>511.75</v>
      </c>
      <c r="J6222" t="s">
        <v>74</v>
      </c>
      <c r="K6222" t="s">
        <v>52</v>
      </c>
      <c r="L6222">
        <v>69151</v>
      </c>
      <c r="M6222" t="s">
        <v>5307</v>
      </c>
      <c r="N6222" t="s">
        <v>0</v>
      </c>
      <c r="O6222" t="s">
        <v>5221</v>
      </c>
      <c r="P6222" t="s">
        <v>4977</v>
      </c>
      <c r="Q6222" t="s">
        <v>4962</v>
      </c>
      <c r="R6222" t="s">
        <v>5081</v>
      </c>
      <c r="S6222" t="s">
        <v>5222</v>
      </c>
      <c r="W6222" s="54">
        <v>5</v>
      </c>
      <c r="X6222" s="49">
        <v>3</v>
      </c>
      <c r="Y6222" s="54">
        <v>401.85</v>
      </c>
      <c r="Z6222" s="45">
        <v>2</v>
      </c>
      <c r="AA6222" s="45">
        <v>109.9</v>
      </c>
    </row>
    <row r="6223" spans="3:27" x14ac:dyDescent="0.25">
      <c r="C6223" s="33">
        <v>8721</v>
      </c>
      <c r="D6223" s="2">
        <v>42695.85837962963</v>
      </c>
      <c r="E6223" s="41">
        <f t="shared" si="194"/>
        <v>2016</v>
      </c>
      <c r="F6223" s="41">
        <f t="shared" si="195"/>
        <v>11</v>
      </c>
      <c r="G6223" t="s">
        <v>61</v>
      </c>
      <c r="H6223">
        <v>53.76</v>
      </c>
      <c r="I6223">
        <v>95.97</v>
      </c>
      <c r="J6223" t="s">
        <v>74</v>
      </c>
      <c r="K6223" t="s">
        <v>52</v>
      </c>
      <c r="L6223">
        <v>10119</v>
      </c>
      <c r="M6223" t="s">
        <v>185</v>
      </c>
      <c r="N6223" t="s">
        <v>0</v>
      </c>
      <c r="O6223" t="s">
        <v>5308</v>
      </c>
      <c r="W6223" s="54">
        <v>1</v>
      </c>
      <c r="X6223" s="49">
        <v>0</v>
      </c>
      <c r="Y6223" s="54">
        <v>0</v>
      </c>
      <c r="Z6223" s="34">
        <v>1</v>
      </c>
      <c r="AA6223" s="34">
        <v>95.97</v>
      </c>
    </row>
    <row r="6224" spans="3:27" x14ac:dyDescent="0.25">
      <c r="C6224" s="33">
        <v>8720</v>
      </c>
      <c r="D6224" s="2">
        <v>42695.79583333333</v>
      </c>
      <c r="E6224" s="41">
        <f t="shared" si="194"/>
        <v>2016</v>
      </c>
      <c r="F6224" s="41">
        <f t="shared" si="195"/>
        <v>11</v>
      </c>
      <c r="G6224" t="s">
        <v>268</v>
      </c>
      <c r="H6224">
        <v>0</v>
      </c>
      <c r="I6224">
        <v>69.95</v>
      </c>
      <c r="J6224" t="s">
        <v>56</v>
      </c>
      <c r="K6224" t="s">
        <v>52</v>
      </c>
      <c r="L6224">
        <v>20249</v>
      </c>
      <c r="M6224" t="s">
        <v>168</v>
      </c>
      <c r="N6224" t="s">
        <v>0</v>
      </c>
      <c r="O6224" t="s">
        <v>5309</v>
      </c>
      <c r="W6224" s="54">
        <v>1</v>
      </c>
      <c r="X6224" s="49">
        <v>0</v>
      </c>
      <c r="Y6224" s="54">
        <v>0</v>
      </c>
      <c r="Z6224" s="34">
        <v>1</v>
      </c>
      <c r="AA6224" s="34">
        <v>69.95</v>
      </c>
    </row>
    <row r="6225" spans="3:27" x14ac:dyDescent="0.25">
      <c r="C6225" s="33">
        <v>8718</v>
      </c>
      <c r="D6225" s="2">
        <v>42695.686111111114</v>
      </c>
      <c r="E6225" s="41">
        <f t="shared" si="194"/>
        <v>2016</v>
      </c>
      <c r="F6225" s="41">
        <f t="shared" si="195"/>
        <v>11</v>
      </c>
      <c r="G6225" t="s">
        <v>309</v>
      </c>
      <c r="H6225">
        <v>0</v>
      </c>
      <c r="I6225">
        <v>109.95</v>
      </c>
      <c r="J6225" t="s">
        <v>56</v>
      </c>
      <c r="K6225" t="s">
        <v>52</v>
      </c>
      <c r="L6225">
        <v>2692</v>
      </c>
      <c r="M6225" t="s">
        <v>3219</v>
      </c>
      <c r="N6225" t="s">
        <v>0</v>
      </c>
      <c r="O6225" t="s">
        <v>5299</v>
      </c>
      <c r="W6225" s="54">
        <v>1</v>
      </c>
      <c r="X6225" s="49">
        <v>1</v>
      </c>
      <c r="Y6225" s="54">
        <v>109.95</v>
      </c>
      <c r="Z6225" s="34">
        <v>0</v>
      </c>
      <c r="AA6225" s="34">
        <v>0</v>
      </c>
    </row>
    <row r="6226" spans="3:27" x14ac:dyDescent="0.25">
      <c r="C6226" s="33">
        <v>8717</v>
      </c>
      <c r="D6226" s="2">
        <v>42695.645833333336</v>
      </c>
      <c r="E6226" s="41">
        <f t="shared" si="194"/>
        <v>2016</v>
      </c>
      <c r="F6226" s="41">
        <f t="shared" si="195"/>
        <v>11</v>
      </c>
      <c r="G6226" t="s">
        <v>268</v>
      </c>
      <c r="H6226">
        <v>0</v>
      </c>
      <c r="I6226">
        <v>109.95</v>
      </c>
      <c r="J6226" t="s">
        <v>56</v>
      </c>
      <c r="K6226" t="s">
        <v>52</v>
      </c>
      <c r="L6226">
        <v>81377</v>
      </c>
      <c r="M6226" t="s">
        <v>57</v>
      </c>
      <c r="N6226" t="s">
        <v>0</v>
      </c>
      <c r="O6226" t="s">
        <v>4172</v>
      </c>
      <c r="W6226" s="54">
        <v>1</v>
      </c>
      <c r="X6226" s="49">
        <v>0</v>
      </c>
      <c r="Y6226" s="54">
        <v>0</v>
      </c>
      <c r="Z6226" s="34">
        <v>1</v>
      </c>
      <c r="AA6226" s="34">
        <v>109.95</v>
      </c>
    </row>
    <row r="6227" spans="3:27" x14ac:dyDescent="0.25">
      <c r="C6227" s="33">
        <v>8716</v>
      </c>
      <c r="D6227" s="2">
        <v>42695.613530092596</v>
      </c>
      <c r="E6227" s="41">
        <f t="shared" si="194"/>
        <v>2016</v>
      </c>
      <c r="F6227" s="41">
        <f t="shared" si="195"/>
        <v>11</v>
      </c>
      <c r="G6227" t="s">
        <v>61</v>
      </c>
      <c r="H6227">
        <v>0</v>
      </c>
      <c r="I6227">
        <v>139.9</v>
      </c>
      <c r="J6227" t="s">
        <v>56</v>
      </c>
      <c r="K6227" t="s">
        <v>52</v>
      </c>
      <c r="L6227">
        <v>73240</v>
      </c>
      <c r="M6227" t="s">
        <v>5310</v>
      </c>
      <c r="N6227" t="s">
        <v>0</v>
      </c>
      <c r="O6227" t="s">
        <v>5311</v>
      </c>
      <c r="P6227" t="s">
        <v>3940</v>
      </c>
      <c r="W6227" s="54">
        <v>2</v>
      </c>
      <c r="X6227" s="49">
        <v>0</v>
      </c>
      <c r="Y6227" s="54">
        <v>0</v>
      </c>
      <c r="Z6227" s="34">
        <v>2</v>
      </c>
      <c r="AA6227" s="34">
        <v>139.9</v>
      </c>
    </row>
    <row r="6228" spans="3:27" x14ac:dyDescent="0.25">
      <c r="C6228" s="33">
        <v>8715</v>
      </c>
      <c r="D6228" s="2">
        <v>42695.514826388891</v>
      </c>
      <c r="E6228" s="41">
        <f t="shared" si="194"/>
        <v>2016</v>
      </c>
      <c r="F6228" s="41">
        <f t="shared" si="195"/>
        <v>11</v>
      </c>
      <c r="G6228" t="s">
        <v>61</v>
      </c>
      <c r="H6228">
        <v>0</v>
      </c>
      <c r="I6228">
        <v>261.85000000000002</v>
      </c>
      <c r="J6228" t="s">
        <v>51</v>
      </c>
      <c r="K6228" t="s">
        <v>52</v>
      </c>
      <c r="L6228">
        <v>1150</v>
      </c>
      <c r="M6228" t="s">
        <v>357</v>
      </c>
      <c r="N6228" t="s">
        <v>307</v>
      </c>
      <c r="O6228" t="s">
        <v>5309</v>
      </c>
      <c r="P6228" t="s">
        <v>4922</v>
      </c>
      <c r="Q6228" t="s">
        <v>5312</v>
      </c>
      <c r="W6228" s="54">
        <v>3</v>
      </c>
      <c r="X6228" s="49">
        <v>1</v>
      </c>
      <c r="Y6228" s="54">
        <v>69.949999999999989</v>
      </c>
      <c r="Z6228" s="45">
        <v>2</v>
      </c>
      <c r="AA6228" s="45">
        <v>191.90000000000003</v>
      </c>
    </row>
    <row r="6229" spans="3:27" x14ac:dyDescent="0.25">
      <c r="C6229" s="33">
        <v>8714</v>
      </c>
      <c r="D6229" s="2">
        <v>42695.462812500002</v>
      </c>
      <c r="E6229" s="41">
        <f t="shared" si="194"/>
        <v>2016</v>
      </c>
      <c r="F6229" s="41">
        <f t="shared" si="195"/>
        <v>11</v>
      </c>
      <c r="G6229" t="s">
        <v>61</v>
      </c>
      <c r="H6229">
        <v>0</v>
      </c>
      <c r="I6229">
        <v>319.8</v>
      </c>
      <c r="J6229" t="s">
        <v>74</v>
      </c>
      <c r="K6229" t="s">
        <v>52</v>
      </c>
      <c r="L6229">
        <v>40211</v>
      </c>
      <c r="M6229" t="s">
        <v>81</v>
      </c>
      <c r="N6229" t="s">
        <v>0</v>
      </c>
      <c r="O6229" t="s">
        <v>5151</v>
      </c>
      <c r="P6229" t="s">
        <v>4740</v>
      </c>
      <c r="Q6229" t="s">
        <v>5309</v>
      </c>
      <c r="R6229" t="s">
        <v>5313</v>
      </c>
      <c r="W6229" s="54">
        <v>4</v>
      </c>
      <c r="X6229" s="49">
        <v>2</v>
      </c>
      <c r="Y6229" s="54">
        <v>179.9</v>
      </c>
      <c r="Z6229" s="45">
        <v>2</v>
      </c>
      <c r="AA6229" s="45">
        <v>139.9</v>
      </c>
    </row>
    <row r="6230" spans="3:27" x14ac:dyDescent="0.25">
      <c r="C6230" s="33">
        <v>8712</v>
      </c>
      <c r="D6230" s="2">
        <v>42695.416331018518</v>
      </c>
      <c r="E6230" s="41">
        <f t="shared" si="194"/>
        <v>2016</v>
      </c>
      <c r="F6230" s="41">
        <f t="shared" si="195"/>
        <v>11</v>
      </c>
      <c r="G6230" t="s">
        <v>61</v>
      </c>
      <c r="H6230">
        <v>0</v>
      </c>
      <c r="I6230">
        <v>199.95</v>
      </c>
      <c r="J6230" t="s">
        <v>56</v>
      </c>
      <c r="K6230" t="s">
        <v>52</v>
      </c>
      <c r="L6230">
        <v>30173</v>
      </c>
      <c r="M6230" t="s">
        <v>259</v>
      </c>
      <c r="N6230" t="s">
        <v>0</v>
      </c>
      <c r="O6230" t="s">
        <v>5314</v>
      </c>
      <c r="W6230" s="54">
        <v>1</v>
      </c>
      <c r="X6230" s="49">
        <v>0</v>
      </c>
      <c r="Y6230" s="54">
        <v>0</v>
      </c>
      <c r="Z6230" s="34">
        <v>1</v>
      </c>
      <c r="AA6230" s="34">
        <v>199.95</v>
      </c>
    </row>
    <row r="6231" spans="3:27" x14ac:dyDescent="0.25">
      <c r="C6231" s="33">
        <v>8710</v>
      </c>
      <c r="D6231" s="2">
        <v>42695.410624999997</v>
      </c>
      <c r="E6231" s="41">
        <f t="shared" si="194"/>
        <v>2016</v>
      </c>
      <c r="F6231" s="41">
        <f t="shared" si="195"/>
        <v>11</v>
      </c>
      <c r="G6231" t="s">
        <v>61</v>
      </c>
      <c r="H6231">
        <v>0</v>
      </c>
      <c r="I6231">
        <v>239.95</v>
      </c>
      <c r="J6231" t="s">
        <v>74</v>
      </c>
      <c r="K6231" t="s">
        <v>52</v>
      </c>
      <c r="L6231">
        <v>10119</v>
      </c>
      <c r="M6231" t="s">
        <v>185</v>
      </c>
      <c r="N6231" t="s">
        <v>0</v>
      </c>
      <c r="O6231" t="s">
        <v>5250</v>
      </c>
      <c r="W6231" s="54">
        <v>1</v>
      </c>
      <c r="X6231" s="49">
        <v>0</v>
      </c>
      <c r="Y6231" s="54">
        <v>0</v>
      </c>
      <c r="Z6231" s="34">
        <v>1</v>
      </c>
      <c r="AA6231" s="34">
        <v>239.95</v>
      </c>
    </row>
    <row r="6232" spans="3:27" x14ac:dyDescent="0.25">
      <c r="C6232" s="33">
        <v>8708</v>
      </c>
      <c r="D6232" s="2">
        <v>42695.354756944442</v>
      </c>
      <c r="E6232" s="41">
        <f t="shared" si="194"/>
        <v>2016</v>
      </c>
      <c r="F6232" s="41">
        <f t="shared" si="195"/>
        <v>11</v>
      </c>
      <c r="G6232" t="s">
        <v>309</v>
      </c>
      <c r="H6232">
        <v>0</v>
      </c>
      <c r="I6232">
        <v>34.950000000000003</v>
      </c>
      <c r="J6232" t="s">
        <v>74</v>
      </c>
      <c r="K6232" t="s">
        <v>52</v>
      </c>
      <c r="L6232">
        <v>9740</v>
      </c>
      <c r="M6232" t="s">
        <v>5315</v>
      </c>
      <c r="N6232" t="s">
        <v>1770</v>
      </c>
      <c r="O6232" t="s">
        <v>5150</v>
      </c>
      <c r="W6232" s="54">
        <v>1</v>
      </c>
      <c r="X6232" s="49">
        <v>1</v>
      </c>
      <c r="Y6232" s="54">
        <v>34.950000000000003</v>
      </c>
      <c r="Z6232" s="45">
        <v>0</v>
      </c>
      <c r="AA6232" s="45">
        <v>0</v>
      </c>
    </row>
    <row r="6233" spans="3:27" x14ac:dyDescent="0.25">
      <c r="C6233" s="33">
        <v>8707</v>
      </c>
      <c r="D6233" s="2">
        <v>42694.916875000003</v>
      </c>
      <c r="E6233" s="41">
        <f t="shared" si="194"/>
        <v>2016</v>
      </c>
      <c r="F6233" s="41">
        <f t="shared" si="195"/>
        <v>11</v>
      </c>
      <c r="G6233" t="s">
        <v>309</v>
      </c>
      <c r="H6233">
        <v>0</v>
      </c>
      <c r="I6233">
        <v>419.85</v>
      </c>
      <c r="J6233" t="s">
        <v>56</v>
      </c>
      <c r="K6233" t="s">
        <v>52</v>
      </c>
      <c r="L6233">
        <v>50678</v>
      </c>
      <c r="M6233" t="s">
        <v>158</v>
      </c>
      <c r="N6233" t="s">
        <v>0</v>
      </c>
      <c r="O6233" t="s">
        <v>4368</v>
      </c>
      <c r="P6233" t="s">
        <v>4230</v>
      </c>
      <c r="Q6233" t="s">
        <v>5030</v>
      </c>
      <c r="W6233" s="54">
        <v>3</v>
      </c>
      <c r="X6233" s="49">
        <v>3</v>
      </c>
      <c r="Y6233" s="54">
        <v>419.85</v>
      </c>
      <c r="Z6233" s="45">
        <v>0</v>
      </c>
      <c r="AA6233" s="45">
        <v>0</v>
      </c>
    </row>
    <row r="6234" spans="3:27" x14ac:dyDescent="0.25">
      <c r="C6234" s="33">
        <v>8706</v>
      </c>
      <c r="D6234" s="2">
        <v>42694.90828703704</v>
      </c>
      <c r="E6234" s="41">
        <f t="shared" si="194"/>
        <v>2016</v>
      </c>
      <c r="F6234" s="41">
        <f t="shared" si="195"/>
        <v>11</v>
      </c>
      <c r="G6234" t="s">
        <v>309</v>
      </c>
      <c r="H6234">
        <v>0</v>
      </c>
      <c r="I6234">
        <v>109.95</v>
      </c>
      <c r="J6234" t="s">
        <v>56</v>
      </c>
      <c r="K6234" t="s">
        <v>52</v>
      </c>
      <c r="L6234">
        <v>10117</v>
      </c>
      <c r="M6234" t="s">
        <v>185</v>
      </c>
      <c r="N6234" t="s">
        <v>0</v>
      </c>
      <c r="O6234" t="s">
        <v>4265</v>
      </c>
      <c r="W6234" s="54">
        <v>1</v>
      </c>
      <c r="X6234" s="49">
        <v>1</v>
      </c>
      <c r="Y6234" s="54">
        <v>109.95</v>
      </c>
      <c r="Z6234" s="45">
        <v>0</v>
      </c>
      <c r="AA6234" s="45">
        <v>0</v>
      </c>
    </row>
    <row r="6235" spans="3:27" x14ac:dyDescent="0.25">
      <c r="C6235" s="33">
        <v>8705</v>
      </c>
      <c r="D6235" s="2">
        <v>42694.880300925928</v>
      </c>
      <c r="E6235" s="41">
        <f t="shared" si="194"/>
        <v>2016</v>
      </c>
      <c r="F6235" s="41">
        <f t="shared" si="195"/>
        <v>11</v>
      </c>
      <c r="G6235" t="s">
        <v>61</v>
      </c>
      <c r="H6235">
        <v>0</v>
      </c>
      <c r="I6235">
        <v>419.9</v>
      </c>
      <c r="J6235" t="s">
        <v>56</v>
      </c>
      <c r="K6235" t="s">
        <v>52</v>
      </c>
      <c r="L6235">
        <v>72762</v>
      </c>
      <c r="M6235" t="s">
        <v>2766</v>
      </c>
      <c r="N6235" t="s">
        <v>0</v>
      </c>
      <c r="O6235" t="s">
        <v>4511</v>
      </c>
      <c r="P6235" t="s">
        <v>4088</v>
      </c>
      <c r="W6235" s="54">
        <v>2</v>
      </c>
      <c r="X6235" s="49">
        <v>1</v>
      </c>
      <c r="Y6235" s="54">
        <v>169.95</v>
      </c>
      <c r="Z6235" s="45">
        <v>1</v>
      </c>
      <c r="AA6235" s="45">
        <v>249.95</v>
      </c>
    </row>
    <row r="6236" spans="3:27" x14ac:dyDescent="0.25">
      <c r="C6236" s="33">
        <v>8704</v>
      </c>
      <c r="D6236" s="2">
        <v>42694.751967592594</v>
      </c>
      <c r="E6236" s="41">
        <f t="shared" si="194"/>
        <v>2016</v>
      </c>
      <c r="F6236" s="41">
        <f t="shared" si="195"/>
        <v>11</v>
      </c>
      <c r="G6236" t="s">
        <v>61</v>
      </c>
      <c r="H6236">
        <v>0</v>
      </c>
      <c r="I6236">
        <v>129.94999999999999</v>
      </c>
      <c r="J6236" t="s">
        <v>74</v>
      </c>
      <c r="K6236" t="s">
        <v>52</v>
      </c>
      <c r="L6236">
        <v>1239</v>
      </c>
      <c r="M6236" t="s">
        <v>574</v>
      </c>
      <c r="N6236" t="s">
        <v>0</v>
      </c>
      <c r="O6236" t="s">
        <v>4989</v>
      </c>
      <c r="W6236" s="54">
        <v>1</v>
      </c>
      <c r="X6236" s="49">
        <v>0</v>
      </c>
      <c r="Y6236" s="54">
        <v>0</v>
      </c>
      <c r="Z6236" s="34">
        <v>1</v>
      </c>
      <c r="AA6236" s="34">
        <v>129.94999999999999</v>
      </c>
    </row>
    <row r="6237" spans="3:27" x14ac:dyDescent="0.25">
      <c r="C6237" s="33">
        <v>8703</v>
      </c>
      <c r="D6237" s="2">
        <v>42694.700185185182</v>
      </c>
      <c r="E6237" s="41">
        <f t="shared" si="194"/>
        <v>2016</v>
      </c>
      <c r="F6237" s="41">
        <f t="shared" si="195"/>
        <v>11</v>
      </c>
      <c r="G6237" t="s">
        <v>309</v>
      </c>
      <c r="H6237">
        <v>0</v>
      </c>
      <c r="I6237">
        <v>90.95</v>
      </c>
      <c r="J6237" t="s">
        <v>51</v>
      </c>
      <c r="K6237" t="s">
        <v>52</v>
      </c>
      <c r="L6237">
        <v>83435</v>
      </c>
      <c r="M6237" t="s">
        <v>170</v>
      </c>
      <c r="N6237" t="s">
        <v>0</v>
      </c>
      <c r="O6237" t="s">
        <v>5316</v>
      </c>
      <c r="W6237" s="54">
        <v>1</v>
      </c>
      <c r="X6237" s="49">
        <v>1</v>
      </c>
      <c r="Y6237" s="54">
        <v>90.95</v>
      </c>
      <c r="Z6237" s="45">
        <v>0</v>
      </c>
      <c r="AA6237" s="45">
        <v>0</v>
      </c>
    </row>
    <row r="6238" spans="3:27" x14ac:dyDescent="0.25">
      <c r="C6238" s="33">
        <v>8702</v>
      </c>
      <c r="D6238" s="2">
        <v>42694.643912037034</v>
      </c>
      <c r="E6238" s="41">
        <f t="shared" si="194"/>
        <v>2016</v>
      </c>
      <c r="F6238" s="41">
        <f t="shared" si="195"/>
        <v>11</v>
      </c>
      <c r="G6238" t="s">
        <v>309</v>
      </c>
      <c r="H6238">
        <v>0</v>
      </c>
      <c r="I6238">
        <v>499.9</v>
      </c>
      <c r="J6238" t="s">
        <v>74</v>
      </c>
      <c r="K6238" t="s">
        <v>52</v>
      </c>
      <c r="L6238">
        <v>50996</v>
      </c>
      <c r="M6238" t="s">
        <v>158</v>
      </c>
      <c r="N6238" t="s">
        <v>0</v>
      </c>
      <c r="O6238" t="s">
        <v>4088</v>
      </c>
      <c r="P6238" t="s">
        <v>4308</v>
      </c>
      <c r="W6238" s="54">
        <v>2</v>
      </c>
      <c r="X6238" s="49">
        <v>2</v>
      </c>
      <c r="Y6238" s="54">
        <v>499.9</v>
      </c>
      <c r="Z6238" s="45">
        <v>0</v>
      </c>
      <c r="AA6238" s="45">
        <v>0</v>
      </c>
    </row>
    <row r="6239" spans="3:27" x14ac:dyDescent="0.25">
      <c r="C6239" s="33">
        <v>8701</v>
      </c>
      <c r="D6239" s="2">
        <v>42694.612060185187</v>
      </c>
      <c r="E6239" s="41">
        <f t="shared" si="194"/>
        <v>2016</v>
      </c>
      <c r="F6239" s="41">
        <f t="shared" si="195"/>
        <v>11</v>
      </c>
      <c r="G6239" t="s">
        <v>61</v>
      </c>
      <c r="H6239">
        <v>40.33</v>
      </c>
      <c r="I6239">
        <v>191.96</v>
      </c>
      <c r="J6239" t="s">
        <v>74</v>
      </c>
      <c r="K6239" t="s">
        <v>52</v>
      </c>
      <c r="L6239">
        <v>89073</v>
      </c>
      <c r="M6239" t="s">
        <v>753</v>
      </c>
      <c r="N6239" t="s">
        <v>0</v>
      </c>
      <c r="O6239" t="s">
        <v>5317</v>
      </c>
      <c r="W6239" s="54">
        <v>1</v>
      </c>
      <c r="X6239" s="49">
        <v>0</v>
      </c>
      <c r="Y6239" s="54">
        <v>0</v>
      </c>
      <c r="Z6239" s="34">
        <v>1</v>
      </c>
      <c r="AA6239" s="34">
        <v>191.96</v>
      </c>
    </row>
    <row r="6240" spans="3:27" x14ac:dyDescent="0.25">
      <c r="C6240" s="33">
        <v>8700</v>
      </c>
      <c r="D6240" s="2">
        <v>42694.515567129631</v>
      </c>
      <c r="E6240" s="41">
        <f t="shared" si="194"/>
        <v>2016</v>
      </c>
      <c r="F6240" s="41">
        <f t="shared" si="195"/>
        <v>11</v>
      </c>
      <c r="G6240" t="s">
        <v>309</v>
      </c>
      <c r="H6240">
        <v>0</v>
      </c>
      <c r="I6240">
        <v>69.95</v>
      </c>
      <c r="J6240" t="s">
        <v>56</v>
      </c>
      <c r="K6240" t="s">
        <v>52</v>
      </c>
      <c r="L6240">
        <v>45478</v>
      </c>
      <c r="M6240" t="s">
        <v>4464</v>
      </c>
      <c r="N6240" t="s">
        <v>0</v>
      </c>
      <c r="O6240" t="s">
        <v>5149</v>
      </c>
      <c r="W6240" s="54">
        <v>1</v>
      </c>
      <c r="X6240" s="49">
        <v>1</v>
      </c>
      <c r="Y6240" s="54">
        <v>69.95</v>
      </c>
      <c r="Z6240" s="45">
        <v>0</v>
      </c>
      <c r="AA6240" s="45">
        <v>0</v>
      </c>
    </row>
    <row r="6241" spans="3:27" x14ac:dyDescent="0.25">
      <c r="C6241" s="33">
        <v>8699</v>
      </c>
      <c r="D6241" s="2">
        <v>42694.489594907405</v>
      </c>
      <c r="E6241" s="41">
        <f t="shared" si="194"/>
        <v>2016</v>
      </c>
      <c r="F6241" s="41">
        <f t="shared" si="195"/>
        <v>11</v>
      </c>
      <c r="G6241" t="s">
        <v>61</v>
      </c>
      <c r="H6241">
        <v>0</v>
      </c>
      <c r="I6241">
        <v>249.95</v>
      </c>
      <c r="J6241" t="s">
        <v>51</v>
      </c>
      <c r="K6241" t="s">
        <v>52</v>
      </c>
      <c r="L6241">
        <v>75002</v>
      </c>
      <c r="M6241" t="s">
        <v>617</v>
      </c>
      <c r="N6241" t="s">
        <v>385</v>
      </c>
      <c r="O6241" t="s">
        <v>4088</v>
      </c>
      <c r="W6241" s="54">
        <v>1</v>
      </c>
      <c r="X6241" s="49">
        <v>0</v>
      </c>
      <c r="Y6241" s="54">
        <v>0</v>
      </c>
      <c r="Z6241" s="34">
        <v>1</v>
      </c>
      <c r="AA6241" s="34">
        <v>249.95</v>
      </c>
    </row>
    <row r="6242" spans="3:27" x14ac:dyDescent="0.25">
      <c r="C6242" s="33">
        <v>8697</v>
      </c>
      <c r="D6242" s="2">
        <v>42693.789340277777</v>
      </c>
      <c r="E6242" s="41">
        <f t="shared" si="194"/>
        <v>2016</v>
      </c>
      <c r="F6242" s="41">
        <f t="shared" si="195"/>
        <v>11</v>
      </c>
      <c r="G6242" t="s">
        <v>309</v>
      </c>
      <c r="H6242">
        <v>0</v>
      </c>
      <c r="I6242">
        <v>169.95</v>
      </c>
      <c r="J6242" t="s">
        <v>56</v>
      </c>
      <c r="K6242" t="s">
        <v>52</v>
      </c>
      <c r="L6242">
        <v>70567</v>
      </c>
      <c r="M6242" t="s">
        <v>75</v>
      </c>
      <c r="N6242" t="s">
        <v>0</v>
      </c>
      <c r="O6242" t="s">
        <v>4511</v>
      </c>
      <c r="W6242" s="54">
        <v>1</v>
      </c>
      <c r="X6242" s="49">
        <v>1</v>
      </c>
      <c r="Y6242" s="54">
        <v>169.95</v>
      </c>
      <c r="Z6242" s="45">
        <v>0</v>
      </c>
      <c r="AA6242" s="45">
        <v>0</v>
      </c>
    </row>
    <row r="6243" spans="3:27" x14ac:dyDescent="0.25">
      <c r="C6243" s="33">
        <v>8696</v>
      </c>
      <c r="D6243" s="2">
        <v>42693.525254629632</v>
      </c>
      <c r="E6243" s="41">
        <f t="shared" si="194"/>
        <v>2016</v>
      </c>
      <c r="F6243" s="41">
        <f t="shared" si="195"/>
        <v>11</v>
      </c>
      <c r="G6243" t="s">
        <v>61</v>
      </c>
      <c r="H6243">
        <v>0</v>
      </c>
      <c r="I6243">
        <v>76.95</v>
      </c>
      <c r="J6243" t="s">
        <v>51</v>
      </c>
      <c r="K6243" t="s">
        <v>52</v>
      </c>
      <c r="L6243">
        <v>22767</v>
      </c>
      <c r="M6243" t="s">
        <v>168</v>
      </c>
      <c r="N6243" t="s">
        <v>0</v>
      </c>
      <c r="O6243" t="s">
        <v>5318</v>
      </c>
      <c r="W6243" s="54">
        <v>1</v>
      </c>
      <c r="X6243" s="49">
        <v>0</v>
      </c>
      <c r="Y6243" s="54">
        <v>0</v>
      </c>
      <c r="Z6243" s="34">
        <v>1</v>
      </c>
      <c r="AA6243" s="34">
        <v>76.95</v>
      </c>
    </row>
    <row r="6244" spans="3:27" x14ac:dyDescent="0.25">
      <c r="C6244" s="33">
        <v>8695</v>
      </c>
      <c r="D6244" s="2">
        <v>42693.503796296296</v>
      </c>
      <c r="E6244" s="41">
        <f t="shared" si="194"/>
        <v>2016</v>
      </c>
      <c r="F6244" s="41">
        <f t="shared" si="195"/>
        <v>11</v>
      </c>
      <c r="G6244" t="s">
        <v>309</v>
      </c>
      <c r="H6244">
        <v>0</v>
      </c>
      <c r="I6244">
        <v>109.95</v>
      </c>
      <c r="J6244" t="s">
        <v>56</v>
      </c>
      <c r="K6244" t="s">
        <v>52</v>
      </c>
      <c r="L6244">
        <v>20099</v>
      </c>
      <c r="M6244" t="s">
        <v>168</v>
      </c>
      <c r="N6244" t="s">
        <v>0</v>
      </c>
      <c r="O6244" t="s">
        <v>5306</v>
      </c>
      <c r="W6244" s="54">
        <v>1</v>
      </c>
      <c r="X6244" s="49">
        <v>1</v>
      </c>
      <c r="Y6244" s="54">
        <v>109.95</v>
      </c>
      <c r="Z6244" s="45">
        <v>0</v>
      </c>
      <c r="AA6244" s="45">
        <v>0</v>
      </c>
    </row>
    <row r="6245" spans="3:27" x14ac:dyDescent="0.25">
      <c r="C6245" s="33">
        <v>8694</v>
      </c>
      <c r="D6245" s="2">
        <v>42693.467256944445</v>
      </c>
      <c r="E6245" s="41">
        <f t="shared" si="194"/>
        <v>2016</v>
      </c>
      <c r="F6245" s="41">
        <f t="shared" si="195"/>
        <v>11</v>
      </c>
      <c r="G6245" t="s">
        <v>268</v>
      </c>
      <c r="H6245">
        <v>0</v>
      </c>
      <c r="I6245">
        <v>239.95</v>
      </c>
      <c r="J6245" t="s">
        <v>51</v>
      </c>
      <c r="K6245" t="s">
        <v>52</v>
      </c>
      <c r="L6245">
        <v>1050</v>
      </c>
      <c r="M6245" t="s">
        <v>357</v>
      </c>
      <c r="N6245" t="s">
        <v>307</v>
      </c>
      <c r="O6245" t="s">
        <v>5032</v>
      </c>
      <c r="W6245" s="54">
        <v>1</v>
      </c>
      <c r="X6245" s="49">
        <v>0</v>
      </c>
      <c r="Y6245" s="54">
        <v>0</v>
      </c>
      <c r="Z6245" s="34">
        <v>1</v>
      </c>
      <c r="AA6245" s="34">
        <v>239.95</v>
      </c>
    </row>
    <row r="6246" spans="3:27" x14ac:dyDescent="0.25">
      <c r="C6246" s="33">
        <v>8693</v>
      </c>
      <c r="D6246" s="2">
        <v>42693.435601851852</v>
      </c>
      <c r="E6246" s="41">
        <f t="shared" si="194"/>
        <v>2016</v>
      </c>
      <c r="F6246" s="41">
        <f t="shared" si="195"/>
        <v>11</v>
      </c>
      <c r="G6246" t="s">
        <v>268</v>
      </c>
      <c r="H6246">
        <v>0</v>
      </c>
      <c r="I6246">
        <v>249.95</v>
      </c>
      <c r="J6246" t="s">
        <v>56</v>
      </c>
      <c r="K6246" t="s">
        <v>52</v>
      </c>
      <c r="L6246">
        <v>72810</v>
      </c>
      <c r="M6246" t="s">
        <v>5319</v>
      </c>
      <c r="N6246" t="s">
        <v>0</v>
      </c>
      <c r="O6246" t="s">
        <v>4308</v>
      </c>
      <c r="W6246" s="54">
        <v>1</v>
      </c>
      <c r="X6246" s="49">
        <v>0</v>
      </c>
      <c r="Y6246" s="54">
        <v>0</v>
      </c>
      <c r="Z6246" s="34">
        <v>1</v>
      </c>
      <c r="AA6246" s="34">
        <v>249.95</v>
      </c>
    </row>
    <row r="6247" spans="3:27" x14ac:dyDescent="0.25">
      <c r="C6247" s="33">
        <v>8692</v>
      </c>
      <c r="D6247" s="2">
        <v>42692.88013888889</v>
      </c>
      <c r="E6247" s="41">
        <f t="shared" si="194"/>
        <v>2016</v>
      </c>
      <c r="F6247" s="41">
        <f t="shared" si="195"/>
        <v>11</v>
      </c>
      <c r="G6247" t="s">
        <v>309</v>
      </c>
      <c r="H6247">
        <v>0</v>
      </c>
      <c r="I6247">
        <v>439.9</v>
      </c>
      <c r="J6247" t="s">
        <v>74</v>
      </c>
      <c r="K6247" t="s">
        <v>52</v>
      </c>
      <c r="L6247">
        <v>30659</v>
      </c>
      <c r="M6247" t="s">
        <v>259</v>
      </c>
      <c r="N6247" t="s">
        <v>0</v>
      </c>
      <c r="O6247" t="s">
        <v>5320</v>
      </c>
      <c r="P6247" t="s">
        <v>5198</v>
      </c>
      <c r="W6247" s="54">
        <v>2</v>
      </c>
      <c r="X6247" s="49">
        <v>2</v>
      </c>
      <c r="Y6247" s="54">
        <v>439.9</v>
      </c>
      <c r="Z6247" s="45">
        <v>0</v>
      </c>
      <c r="AA6247" s="45">
        <v>0</v>
      </c>
    </row>
    <row r="6248" spans="3:27" x14ac:dyDescent="0.25">
      <c r="C6248" s="33">
        <v>8691</v>
      </c>
      <c r="D6248" s="2">
        <v>42692.851331018515</v>
      </c>
      <c r="E6248" s="41">
        <f t="shared" si="194"/>
        <v>2016</v>
      </c>
      <c r="F6248" s="41">
        <f t="shared" si="195"/>
        <v>11</v>
      </c>
      <c r="G6248" t="s">
        <v>309</v>
      </c>
      <c r="H6248">
        <v>0</v>
      </c>
      <c r="I6248">
        <v>719.85</v>
      </c>
      <c r="J6248" t="s">
        <v>56</v>
      </c>
      <c r="K6248" t="s">
        <v>52</v>
      </c>
      <c r="L6248">
        <v>60316</v>
      </c>
      <c r="M6248" t="s">
        <v>128</v>
      </c>
      <c r="N6248" t="s">
        <v>0</v>
      </c>
      <c r="O6248" t="s">
        <v>5266</v>
      </c>
      <c r="P6248" t="s">
        <v>5265</v>
      </c>
      <c r="Q6248" t="s">
        <v>5145</v>
      </c>
      <c r="W6248" s="54">
        <v>3</v>
      </c>
      <c r="X6248" s="49">
        <v>3</v>
      </c>
      <c r="Y6248" s="54">
        <v>719.85</v>
      </c>
      <c r="Z6248" s="45">
        <v>0</v>
      </c>
      <c r="AA6248" s="45">
        <v>0</v>
      </c>
    </row>
    <row r="6249" spans="3:27" x14ac:dyDescent="0.25">
      <c r="C6249" s="33">
        <v>8610</v>
      </c>
      <c r="D6249" s="2">
        <v>42692.805150462962</v>
      </c>
      <c r="E6249" s="41">
        <f t="shared" si="194"/>
        <v>2016</v>
      </c>
      <c r="F6249" s="41">
        <f t="shared" si="195"/>
        <v>11</v>
      </c>
      <c r="G6249" t="s">
        <v>61</v>
      </c>
      <c r="H6249">
        <v>0</v>
      </c>
      <c r="I6249">
        <v>439.9</v>
      </c>
      <c r="J6249" t="s">
        <v>56</v>
      </c>
      <c r="K6249" t="s">
        <v>52</v>
      </c>
      <c r="L6249">
        <v>10405</v>
      </c>
      <c r="M6249" t="s">
        <v>185</v>
      </c>
      <c r="N6249" t="s">
        <v>0</v>
      </c>
      <c r="O6249" t="s">
        <v>4384</v>
      </c>
      <c r="P6249" t="s">
        <v>5119</v>
      </c>
      <c r="W6249" s="54">
        <v>2</v>
      </c>
      <c r="X6249" s="49">
        <v>1</v>
      </c>
      <c r="Y6249" s="54">
        <v>229.95</v>
      </c>
      <c r="Z6249" s="45">
        <v>1</v>
      </c>
      <c r="AA6249" s="45">
        <v>209.95</v>
      </c>
    </row>
    <row r="6250" spans="3:27" x14ac:dyDescent="0.25">
      <c r="C6250" s="33">
        <v>8571</v>
      </c>
      <c r="D6250" s="2">
        <v>42692.6562962963</v>
      </c>
      <c r="E6250" s="41">
        <f t="shared" si="194"/>
        <v>2016</v>
      </c>
      <c r="F6250" s="41">
        <f t="shared" si="195"/>
        <v>11</v>
      </c>
      <c r="G6250" t="s">
        <v>61</v>
      </c>
      <c r="H6250">
        <v>0</v>
      </c>
      <c r="I6250">
        <v>389.9</v>
      </c>
      <c r="J6250" t="s">
        <v>51</v>
      </c>
      <c r="K6250" t="s">
        <v>52</v>
      </c>
      <c r="L6250">
        <v>12203</v>
      </c>
      <c r="M6250" t="s">
        <v>185</v>
      </c>
      <c r="N6250" t="s">
        <v>0</v>
      </c>
      <c r="O6250" t="s">
        <v>5090</v>
      </c>
      <c r="P6250" t="s">
        <v>5214</v>
      </c>
      <c r="W6250" s="54">
        <v>2</v>
      </c>
      <c r="X6250" s="49">
        <v>1</v>
      </c>
      <c r="Y6250" s="54">
        <v>249.95</v>
      </c>
      <c r="Z6250" s="45">
        <v>1</v>
      </c>
      <c r="AA6250" s="45">
        <v>139.94999999999999</v>
      </c>
    </row>
    <row r="6251" spans="3:27" x14ac:dyDescent="0.25">
      <c r="C6251" s="33">
        <v>8570</v>
      </c>
      <c r="D6251" s="2">
        <v>42692.642604166664</v>
      </c>
      <c r="E6251" s="41">
        <f t="shared" si="194"/>
        <v>2016</v>
      </c>
      <c r="F6251" s="41">
        <f t="shared" si="195"/>
        <v>11</v>
      </c>
      <c r="G6251" t="s">
        <v>61</v>
      </c>
      <c r="H6251">
        <v>0</v>
      </c>
      <c r="I6251">
        <v>419.8</v>
      </c>
      <c r="J6251" t="s">
        <v>51</v>
      </c>
      <c r="K6251" t="s">
        <v>52</v>
      </c>
      <c r="L6251">
        <v>10435</v>
      </c>
      <c r="M6251" t="s">
        <v>185</v>
      </c>
      <c r="N6251" t="s">
        <v>0</v>
      </c>
      <c r="O6251" t="s">
        <v>5321</v>
      </c>
      <c r="P6251" t="s">
        <v>4405</v>
      </c>
      <c r="Q6251" t="s">
        <v>5194</v>
      </c>
      <c r="R6251" t="s">
        <v>4738</v>
      </c>
      <c r="W6251" s="54">
        <v>4</v>
      </c>
      <c r="X6251" s="49">
        <v>3</v>
      </c>
      <c r="Y6251" s="54">
        <v>349.85</v>
      </c>
      <c r="Z6251" s="45">
        <v>1</v>
      </c>
      <c r="AA6251" s="45">
        <v>69.95</v>
      </c>
    </row>
    <row r="6252" spans="3:27" x14ac:dyDescent="0.25">
      <c r="C6252" s="33">
        <v>8569</v>
      </c>
      <c r="D6252" s="2">
        <v>42692.54446759259</v>
      </c>
      <c r="E6252" s="41">
        <f t="shared" si="194"/>
        <v>2016</v>
      </c>
      <c r="F6252" s="41">
        <f t="shared" si="195"/>
        <v>11</v>
      </c>
      <c r="G6252" t="s">
        <v>61</v>
      </c>
      <c r="H6252">
        <v>0</v>
      </c>
      <c r="I6252">
        <v>159.94999999999999</v>
      </c>
      <c r="J6252" t="s">
        <v>51</v>
      </c>
      <c r="K6252" t="s">
        <v>52</v>
      </c>
      <c r="L6252">
        <v>9070</v>
      </c>
      <c r="M6252" t="s">
        <v>5322</v>
      </c>
      <c r="N6252" t="s">
        <v>201</v>
      </c>
      <c r="O6252" t="s">
        <v>3978</v>
      </c>
      <c r="W6252" s="54">
        <v>1</v>
      </c>
      <c r="X6252" s="49">
        <v>0</v>
      </c>
      <c r="Y6252" s="54">
        <v>0</v>
      </c>
      <c r="Z6252" s="34">
        <v>1</v>
      </c>
      <c r="AA6252" s="34">
        <v>159.94999999999999</v>
      </c>
    </row>
    <row r="6253" spans="3:27" x14ac:dyDescent="0.25">
      <c r="C6253" s="33">
        <v>8568</v>
      </c>
      <c r="D6253" s="2">
        <v>42692.520520833335</v>
      </c>
      <c r="E6253" s="41">
        <f t="shared" si="194"/>
        <v>2016</v>
      </c>
      <c r="F6253" s="41">
        <f t="shared" si="195"/>
        <v>11</v>
      </c>
      <c r="G6253" t="s">
        <v>309</v>
      </c>
      <c r="H6253">
        <v>0</v>
      </c>
      <c r="I6253">
        <v>129.94999999999999</v>
      </c>
      <c r="J6253" t="s">
        <v>74</v>
      </c>
      <c r="K6253" t="s">
        <v>52</v>
      </c>
      <c r="L6253">
        <v>22301</v>
      </c>
      <c r="M6253" t="s">
        <v>168</v>
      </c>
      <c r="N6253" t="s">
        <v>0</v>
      </c>
      <c r="O6253" t="s">
        <v>5323</v>
      </c>
      <c r="W6253" s="54">
        <v>1</v>
      </c>
      <c r="X6253" s="49">
        <v>1</v>
      </c>
      <c r="Y6253" s="54">
        <v>129.94999999999999</v>
      </c>
      <c r="Z6253" s="45">
        <v>0</v>
      </c>
      <c r="AA6253" s="45">
        <v>0</v>
      </c>
    </row>
    <row r="6254" spans="3:27" x14ac:dyDescent="0.25">
      <c r="C6254" s="33">
        <v>8567</v>
      </c>
      <c r="D6254" s="2">
        <v>42692.477418981478</v>
      </c>
      <c r="E6254" s="41">
        <f t="shared" si="194"/>
        <v>2016</v>
      </c>
      <c r="F6254" s="41">
        <f t="shared" si="195"/>
        <v>11</v>
      </c>
      <c r="G6254" t="s">
        <v>309</v>
      </c>
      <c r="H6254">
        <v>0</v>
      </c>
      <c r="I6254">
        <v>439.9</v>
      </c>
      <c r="J6254" t="s">
        <v>56</v>
      </c>
      <c r="K6254" t="s">
        <v>52</v>
      </c>
      <c r="L6254">
        <v>40721</v>
      </c>
      <c r="M6254" t="s">
        <v>3426</v>
      </c>
      <c r="N6254" t="s">
        <v>0</v>
      </c>
      <c r="O6254" t="s">
        <v>5234</v>
      </c>
      <c r="P6254" t="s">
        <v>4992</v>
      </c>
      <c r="W6254" s="54">
        <v>2</v>
      </c>
      <c r="X6254" s="49">
        <v>2</v>
      </c>
      <c r="Y6254" s="54">
        <v>439.9</v>
      </c>
      <c r="Z6254" s="45">
        <v>0</v>
      </c>
      <c r="AA6254" s="45">
        <v>0</v>
      </c>
    </row>
    <row r="6255" spans="3:27" x14ac:dyDescent="0.25">
      <c r="C6255" s="33">
        <v>8560</v>
      </c>
      <c r="D6255" s="2">
        <v>42692.370393518519</v>
      </c>
      <c r="E6255" s="41">
        <f t="shared" si="194"/>
        <v>2016</v>
      </c>
      <c r="F6255" s="41">
        <f t="shared" si="195"/>
        <v>11</v>
      </c>
      <c r="G6255" t="s">
        <v>309</v>
      </c>
      <c r="H6255">
        <v>0</v>
      </c>
      <c r="I6255">
        <v>249.95</v>
      </c>
      <c r="J6255" t="s">
        <v>74</v>
      </c>
      <c r="K6255" t="s">
        <v>52</v>
      </c>
      <c r="L6255">
        <v>23554</v>
      </c>
      <c r="M6255" t="s">
        <v>376</v>
      </c>
      <c r="N6255" t="s">
        <v>0</v>
      </c>
      <c r="O6255" t="s">
        <v>4514</v>
      </c>
      <c r="W6255" s="54">
        <v>1</v>
      </c>
      <c r="X6255" s="49">
        <v>1</v>
      </c>
      <c r="Y6255" s="54">
        <v>249.95</v>
      </c>
      <c r="Z6255" s="45">
        <v>0</v>
      </c>
      <c r="AA6255" s="45">
        <v>0</v>
      </c>
    </row>
    <row r="6256" spans="3:27" x14ac:dyDescent="0.25">
      <c r="C6256" s="33">
        <v>8559</v>
      </c>
      <c r="D6256" s="2">
        <v>42692.150381944448</v>
      </c>
      <c r="E6256" s="41">
        <f t="shared" si="194"/>
        <v>2016</v>
      </c>
      <c r="F6256" s="41">
        <f t="shared" si="195"/>
        <v>11</v>
      </c>
      <c r="G6256" t="s">
        <v>309</v>
      </c>
      <c r="H6256">
        <v>0</v>
      </c>
      <c r="I6256">
        <v>199.95</v>
      </c>
      <c r="J6256" t="s">
        <v>56</v>
      </c>
      <c r="K6256" t="s">
        <v>52</v>
      </c>
      <c r="L6256">
        <v>66333</v>
      </c>
      <c r="M6256" t="s">
        <v>5324</v>
      </c>
      <c r="N6256" t="s">
        <v>0</v>
      </c>
      <c r="O6256" t="s">
        <v>4957</v>
      </c>
      <c r="W6256" s="54">
        <v>1</v>
      </c>
      <c r="X6256" s="49">
        <v>1</v>
      </c>
      <c r="Y6256" s="54">
        <v>199.95</v>
      </c>
      <c r="Z6256" s="45">
        <v>0</v>
      </c>
      <c r="AA6256" s="45">
        <v>0</v>
      </c>
    </row>
    <row r="6257" spans="3:27" x14ac:dyDescent="0.25">
      <c r="C6257" s="33">
        <v>8558</v>
      </c>
      <c r="D6257" s="2">
        <v>42692.032534722224</v>
      </c>
      <c r="E6257" s="41">
        <f t="shared" si="194"/>
        <v>2016</v>
      </c>
      <c r="F6257" s="41">
        <f t="shared" si="195"/>
        <v>11</v>
      </c>
      <c r="G6257" t="s">
        <v>309</v>
      </c>
      <c r="H6257">
        <v>0</v>
      </c>
      <c r="I6257">
        <v>159.94999999999999</v>
      </c>
      <c r="J6257" t="s">
        <v>56</v>
      </c>
      <c r="K6257" t="s">
        <v>52</v>
      </c>
      <c r="L6257">
        <v>86938</v>
      </c>
      <c r="M6257" t="s">
        <v>5325</v>
      </c>
      <c r="N6257" t="s">
        <v>0</v>
      </c>
      <c r="O6257" t="s">
        <v>5262</v>
      </c>
      <c r="W6257" s="54">
        <v>1</v>
      </c>
      <c r="X6257" s="49">
        <v>1</v>
      </c>
      <c r="Y6257" s="54">
        <v>159.94999999999999</v>
      </c>
      <c r="Z6257" s="45">
        <v>0</v>
      </c>
      <c r="AA6257" s="45">
        <v>0</v>
      </c>
    </row>
    <row r="6258" spans="3:27" x14ac:dyDescent="0.25">
      <c r="C6258" s="33">
        <v>8557</v>
      </c>
      <c r="D6258" s="2">
        <v>42691.897858796299</v>
      </c>
      <c r="E6258" s="41">
        <f t="shared" si="194"/>
        <v>2016</v>
      </c>
      <c r="F6258" s="41">
        <f t="shared" si="195"/>
        <v>11</v>
      </c>
      <c r="G6258" t="s">
        <v>61</v>
      </c>
      <c r="H6258">
        <v>0</v>
      </c>
      <c r="I6258">
        <v>159.94999999999999</v>
      </c>
      <c r="J6258" t="s">
        <v>51</v>
      </c>
      <c r="K6258" t="s">
        <v>52</v>
      </c>
      <c r="L6258">
        <v>52064</v>
      </c>
      <c r="M6258" t="s">
        <v>314</v>
      </c>
      <c r="N6258" t="s">
        <v>0</v>
      </c>
      <c r="O6258" t="s">
        <v>5174</v>
      </c>
      <c r="W6258" s="54">
        <v>1</v>
      </c>
      <c r="X6258" s="49">
        <v>0</v>
      </c>
      <c r="Y6258" s="54">
        <v>0</v>
      </c>
      <c r="Z6258" s="34">
        <v>1</v>
      </c>
      <c r="AA6258" s="34">
        <v>159.94999999999999</v>
      </c>
    </row>
    <row r="6259" spans="3:27" x14ac:dyDescent="0.25">
      <c r="C6259" s="33">
        <v>8555</v>
      </c>
      <c r="D6259" s="2">
        <v>42691.734525462962</v>
      </c>
      <c r="E6259" s="41">
        <f t="shared" si="194"/>
        <v>2016</v>
      </c>
      <c r="F6259" s="41">
        <f t="shared" si="195"/>
        <v>11</v>
      </c>
      <c r="G6259" t="s">
        <v>61</v>
      </c>
      <c r="H6259">
        <v>0</v>
      </c>
      <c r="I6259">
        <v>239.95</v>
      </c>
      <c r="J6259" t="s">
        <v>51</v>
      </c>
      <c r="K6259" t="s">
        <v>52</v>
      </c>
      <c r="L6259">
        <v>5440</v>
      </c>
      <c r="M6259" t="s">
        <v>3483</v>
      </c>
      <c r="N6259" t="s">
        <v>307</v>
      </c>
      <c r="O6259" t="s">
        <v>5266</v>
      </c>
      <c r="W6259" s="54">
        <v>1</v>
      </c>
      <c r="X6259" s="49">
        <v>0</v>
      </c>
      <c r="Y6259" s="54">
        <v>0</v>
      </c>
      <c r="Z6259" s="34">
        <v>1</v>
      </c>
      <c r="AA6259" s="34">
        <v>239.95</v>
      </c>
    </row>
    <row r="6260" spans="3:27" x14ac:dyDescent="0.25">
      <c r="C6260" s="33">
        <v>8542</v>
      </c>
      <c r="D6260" s="2">
        <v>42691.623611111114</v>
      </c>
      <c r="E6260" s="41">
        <f t="shared" si="194"/>
        <v>2016</v>
      </c>
      <c r="F6260" s="41">
        <f t="shared" si="195"/>
        <v>11</v>
      </c>
      <c r="G6260" t="s">
        <v>61</v>
      </c>
      <c r="H6260">
        <v>0</v>
      </c>
      <c r="I6260">
        <v>239.95</v>
      </c>
      <c r="J6260" t="s">
        <v>56</v>
      </c>
      <c r="K6260" t="s">
        <v>52</v>
      </c>
      <c r="L6260">
        <v>23843</v>
      </c>
      <c r="M6260" t="s">
        <v>5326</v>
      </c>
      <c r="N6260" t="s">
        <v>0</v>
      </c>
      <c r="O6260" t="s">
        <v>5265</v>
      </c>
      <c r="W6260" s="54">
        <v>1</v>
      </c>
      <c r="X6260" s="49">
        <v>0</v>
      </c>
      <c r="Y6260" s="54">
        <v>0</v>
      </c>
      <c r="Z6260" s="34">
        <v>1</v>
      </c>
      <c r="AA6260" s="34">
        <v>239.95</v>
      </c>
    </row>
    <row r="6261" spans="3:27" x14ac:dyDescent="0.25">
      <c r="C6261" s="33">
        <v>8481</v>
      </c>
      <c r="D6261" s="2">
        <v>42691.593391203707</v>
      </c>
      <c r="E6261" s="41">
        <f t="shared" si="194"/>
        <v>2016</v>
      </c>
      <c r="F6261" s="41">
        <f t="shared" si="195"/>
        <v>11</v>
      </c>
      <c r="G6261" t="s">
        <v>61</v>
      </c>
      <c r="H6261">
        <v>0</v>
      </c>
      <c r="I6261">
        <v>199.95</v>
      </c>
      <c r="J6261" t="s">
        <v>51</v>
      </c>
      <c r="K6261" t="s">
        <v>52</v>
      </c>
      <c r="L6261">
        <v>60325</v>
      </c>
      <c r="M6261" t="s">
        <v>128</v>
      </c>
      <c r="N6261" t="s">
        <v>0</v>
      </c>
      <c r="O6261" t="s">
        <v>4008</v>
      </c>
      <c r="W6261" s="54">
        <v>1</v>
      </c>
      <c r="X6261" s="49">
        <v>0</v>
      </c>
      <c r="Y6261" s="54">
        <v>0</v>
      </c>
      <c r="Z6261" s="34">
        <v>1</v>
      </c>
      <c r="AA6261" s="34">
        <v>199.95</v>
      </c>
    </row>
    <row r="6262" spans="3:27" x14ac:dyDescent="0.25">
      <c r="C6262" s="33">
        <v>8440</v>
      </c>
      <c r="D6262" s="2">
        <v>42691.5703587963</v>
      </c>
      <c r="E6262" s="41">
        <f t="shared" si="194"/>
        <v>2016</v>
      </c>
      <c r="F6262" s="41">
        <f t="shared" si="195"/>
        <v>11</v>
      </c>
      <c r="G6262" t="s">
        <v>309</v>
      </c>
      <c r="H6262">
        <v>0</v>
      </c>
      <c r="I6262">
        <v>109.95</v>
      </c>
      <c r="J6262" t="s">
        <v>51</v>
      </c>
      <c r="K6262" t="s">
        <v>52</v>
      </c>
      <c r="L6262">
        <v>80789</v>
      </c>
      <c r="M6262" t="s">
        <v>57</v>
      </c>
      <c r="N6262" t="s">
        <v>0</v>
      </c>
      <c r="O6262" t="s">
        <v>5172</v>
      </c>
      <c r="W6262" s="54">
        <v>1</v>
      </c>
      <c r="X6262" s="49">
        <v>1</v>
      </c>
      <c r="Y6262" s="54">
        <v>109.95</v>
      </c>
      <c r="Z6262" s="45">
        <v>0</v>
      </c>
      <c r="AA6262" s="45">
        <v>0</v>
      </c>
    </row>
    <row r="6263" spans="3:27" x14ac:dyDescent="0.25">
      <c r="C6263" s="33">
        <v>8201</v>
      </c>
      <c r="D6263" s="2">
        <v>42691.431250000001</v>
      </c>
      <c r="E6263" s="41">
        <f t="shared" si="194"/>
        <v>2016</v>
      </c>
      <c r="F6263" s="41">
        <f t="shared" si="195"/>
        <v>11</v>
      </c>
      <c r="G6263" t="s">
        <v>309</v>
      </c>
      <c r="H6263">
        <v>0</v>
      </c>
      <c r="I6263">
        <v>619.79999999999995</v>
      </c>
      <c r="J6263" t="s">
        <v>51</v>
      </c>
      <c r="K6263" t="s">
        <v>52</v>
      </c>
      <c r="L6263">
        <v>81547</v>
      </c>
      <c r="M6263" t="s">
        <v>57</v>
      </c>
      <c r="N6263" t="s">
        <v>0</v>
      </c>
      <c r="O6263" t="s">
        <v>5309</v>
      </c>
      <c r="P6263" t="s">
        <v>5247</v>
      </c>
      <c r="Q6263" t="s">
        <v>4965</v>
      </c>
      <c r="R6263" t="s">
        <v>5030</v>
      </c>
      <c r="W6263" s="54">
        <v>4</v>
      </c>
      <c r="X6263" s="49">
        <v>4</v>
      </c>
      <c r="Y6263" s="54">
        <v>619.79999999999995</v>
      </c>
      <c r="Z6263" s="45">
        <v>0</v>
      </c>
      <c r="AA6263" s="45">
        <v>0</v>
      </c>
    </row>
    <row r="6264" spans="3:27" x14ac:dyDescent="0.25">
      <c r="C6264" s="33">
        <v>8192</v>
      </c>
      <c r="D6264" s="2">
        <v>42691.416666666664</v>
      </c>
      <c r="E6264" s="41">
        <f t="shared" si="194"/>
        <v>2016</v>
      </c>
      <c r="F6264" s="41">
        <f t="shared" si="195"/>
        <v>11</v>
      </c>
      <c r="G6264" t="s">
        <v>61</v>
      </c>
      <c r="H6264">
        <v>0</v>
      </c>
      <c r="I6264">
        <v>199.9</v>
      </c>
      <c r="J6264" t="s">
        <v>56</v>
      </c>
      <c r="K6264" t="s">
        <v>52</v>
      </c>
      <c r="L6264">
        <v>10997</v>
      </c>
      <c r="M6264" t="s">
        <v>185</v>
      </c>
      <c r="N6264" t="s">
        <v>0</v>
      </c>
      <c r="O6264" t="s">
        <v>5195</v>
      </c>
      <c r="P6264" t="s">
        <v>4737</v>
      </c>
      <c r="W6264" s="54">
        <v>2</v>
      </c>
      <c r="X6264" s="49">
        <v>0</v>
      </c>
      <c r="Y6264" s="54">
        <v>0</v>
      </c>
      <c r="Z6264" s="34">
        <v>2</v>
      </c>
      <c r="AA6264" s="34">
        <v>199.9</v>
      </c>
    </row>
    <row r="6265" spans="3:27" x14ac:dyDescent="0.25">
      <c r="C6265" s="33">
        <v>8182</v>
      </c>
      <c r="D6265" s="2">
        <v>42691.393750000003</v>
      </c>
      <c r="E6265" s="41">
        <f t="shared" si="194"/>
        <v>2016</v>
      </c>
      <c r="F6265" s="41">
        <f t="shared" si="195"/>
        <v>11</v>
      </c>
      <c r="G6265" t="s">
        <v>61</v>
      </c>
      <c r="H6265">
        <v>0</v>
      </c>
      <c r="I6265">
        <v>69.95</v>
      </c>
      <c r="J6265" t="s">
        <v>74</v>
      </c>
      <c r="K6265" t="s">
        <v>52</v>
      </c>
      <c r="L6265">
        <v>4020</v>
      </c>
      <c r="M6265" t="s">
        <v>849</v>
      </c>
      <c r="N6265" t="s">
        <v>307</v>
      </c>
      <c r="O6265" t="s">
        <v>5185</v>
      </c>
      <c r="W6265" s="54">
        <v>1</v>
      </c>
      <c r="X6265" s="49">
        <v>1</v>
      </c>
      <c r="Y6265" s="54">
        <v>69.95</v>
      </c>
      <c r="Z6265" s="45">
        <v>0</v>
      </c>
      <c r="AA6265" s="45">
        <v>0</v>
      </c>
    </row>
    <row r="6266" spans="3:27" x14ac:dyDescent="0.25">
      <c r="C6266" s="33">
        <v>8159</v>
      </c>
      <c r="D6266" s="2">
        <v>42690.691006944442</v>
      </c>
      <c r="E6266" s="41">
        <f t="shared" si="194"/>
        <v>2016</v>
      </c>
      <c r="F6266" s="41">
        <f t="shared" si="195"/>
        <v>11</v>
      </c>
      <c r="G6266" t="s">
        <v>61</v>
      </c>
      <c r="H6266">
        <v>0</v>
      </c>
      <c r="I6266">
        <v>239.95</v>
      </c>
      <c r="J6266" t="s">
        <v>51</v>
      </c>
      <c r="K6266" t="s">
        <v>52</v>
      </c>
      <c r="L6266">
        <v>81541</v>
      </c>
      <c r="M6266" t="s">
        <v>57</v>
      </c>
      <c r="N6266" t="s">
        <v>0</v>
      </c>
      <c r="O6266" t="s">
        <v>4991</v>
      </c>
      <c r="W6266" s="54">
        <v>1</v>
      </c>
      <c r="X6266" s="49">
        <v>0</v>
      </c>
      <c r="Y6266" s="54">
        <v>0</v>
      </c>
      <c r="Z6266" s="34">
        <v>1</v>
      </c>
      <c r="AA6266" s="34">
        <v>239.95</v>
      </c>
    </row>
    <row r="6267" spans="3:27" x14ac:dyDescent="0.25">
      <c r="C6267" s="33">
        <v>8158</v>
      </c>
      <c r="D6267" s="2">
        <v>42690.645162037035</v>
      </c>
      <c r="E6267" s="41">
        <f t="shared" si="194"/>
        <v>2016</v>
      </c>
      <c r="F6267" s="41">
        <f t="shared" si="195"/>
        <v>11</v>
      </c>
      <c r="G6267" t="s">
        <v>61</v>
      </c>
      <c r="H6267">
        <v>67.209999999999994</v>
      </c>
      <c r="I6267">
        <v>119.97</v>
      </c>
      <c r="J6267" t="s">
        <v>74</v>
      </c>
      <c r="K6267" t="s">
        <v>52</v>
      </c>
      <c r="L6267">
        <v>10119</v>
      </c>
      <c r="M6267" t="s">
        <v>185</v>
      </c>
      <c r="N6267" t="s">
        <v>0</v>
      </c>
      <c r="O6267" t="s">
        <v>5327</v>
      </c>
      <c r="W6267" s="54">
        <v>1</v>
      </c>
      <c r="X6267" s="49">
        <v>0</v>
      </c>
      <c r="Y6267" s="54">
        <v>0</v>
      </c>
      <c r="Z6267" s="34">
        <v>1</v>
      </c>
      <c r="AA6267" s="34">
        <v>119.97</v>
      </c>
    </row>
    <row r="6268" spans="3:27" x14ac:dyDescent="0.25">
      <c r="C6268" s="33">
        <v>8152</v>
      </c>
      <c r="D6268" s="2">
        <v>42690.433333333334</v>
      </c>
      <c r="E6268" s="41">
        <f t="shared" si="194"/>
        <v>2016</v>
      </c>
      <c r="F6268" s="41">
        <f t="shared" si="195"/>
        <v>11</v>
      </c>
      <c r="G6268" t="s">
        <v>61</v>
      </c>
      <c r="H6268">
        <v>0</v>
      </c>
      <c r="I6268">
        <v>199.95</v>
      </c>
      <c r="J6268" t="s">
        <v>56</v>
      </c>
      <c r="K6268" t="s">
        <v>52</v>
      </c>
      <c r="L6268">
        <v>20099</v>
      </c>
      <c r="M6268" t="s">
        <v>168</v>
      </c>
      <c r="N6268" t="s">
        <v>0</v>
      </c>
      <c r="O6268" t="s">
        <v>5146</v>
      </c>
      <c r="W6268" s="54">
        <v>1</v>
      </c>
      <c r="X6268" s="49">
        <v>0</v>
      </c>
      <c r="Y6268" s="54">
        <v>0</v>
      </c>
      <c r="Z6268" s="34">
        <v>1</v>
      </c>
      <c r="AA6268" s="34">
        <v>199.95</v>
      </c>
    </row>
    <row r="6269" spans="3:27" x14ac:dyDescent="0.25">
      <c r="C6269" s="33">
        <v>8151</v>
      </c>
      <c r="D6269" s="2">
        <v>42690.388194444444</v>
      </c>
      <c r="E6269" s="41">
        <f t="shared" si="194"/>
        <v>2016</v>
      </c>
      <c r="F6269" s="41">
        <f t="shared" si="195"/>
        <v>11</v>
      </c>
      <c r="G6269" t="s">
        <v>61</v>
      </c>
      <c r="H6269">
        <v>0</v>
      </c>
      <c r="I6269">
        <v>129.94999999999999</v>
      </c>
      <c r="J6269" t="s">
        <v>56</v>
      </c>
      <c r="K6269" t="s">
        <v>52</v>
      </c>
      <c r="L6269">
        <v>35614</v>
      </c>
      <c r="M6269" t="s">
        <v>5328</v>
      </c>
      <c r="N6269" t="s">
        <v>0</v>
      </c>
      <c r="O6269" t="s">
        <v>5303</v>
      </c>
      <c r="W6269" s="54">
        <v>1</v>
      </c>
      <c r="X6269" s="49">
        <v>0</v>
      </c>
      <c r="Y6269" s="54">
        <v>0</v>
      </c>
      <c r="Z6269" s="34">
        <v>1</v>
      </c>
      <c r="AA6269" s="34">
        <v>129.94999999999999</v>
      </c>
    </row>
    <row r="6270" spans="3:27" x14ac:dyDescent="0.25">
      <c r="C6270" s="33">
        <v>8150</v>
      </c>
      <c r="D6270" s="2">
        <v>42689.914571759262</v>
      </c>
      <c r="E6270" s="41">
        <f t="shared" si="194"/>
        <v>2016</v>
      </c>
      <c r="F6270" s="41">
        <f t="shared" si="195"/>
        <v>11</v>
      </c>
      <c r="G6270" t="s">
        <v>61</v>
      </c>
      <c r="H6270">
        <v>0</v>
      </c>
      <c r="I6270">
        <v>69.95</v>
      </c>
      <c r="J6270" t="s">
        <v>51</v>
      </c>
      <c r="K6270" t="s">
        <v>52</v>
      </c>
      <c r="L6270">
        <v>28341</v>
      </c>
      <c r="M6270" t="s">
        <v>5329</v>
      </c>
      <c r="N6270" t="s">
        <v>493</v>
      </c>
      <c r="O6270" t="s">
        <v>5313</v>
      </c>
      <c r="W6270" s="54">
        <v>1</v>
      </c>
      <c r="X6270" s="49">
        <v>0</v>
      </c>
      <c r="Y6270" s="54">
        <v>0</v>
      </c>
      <c r="Z6270" s="34">
        <v>1</v>
      </c>
      <c r="AA6270" s="34">
        <v>69.95</v>
      </c>
    </row>
    <row r="6271" spans="3:27" x14ac:dyDescent="0.25">
      <c r="C6271" s="33">
        <v>8149</v>
      </c>
      <c r="D6271" s="2">
        <v>42689.857638888891</v>
      </c>
      <c r="E6271" s="41">
        <f t="shared" si="194"/>
        <v>2016</v>
      </c>
      <c r="F6271" s="41">
        <f t="shared" si="195"/>
        <v>11</v>
      </c>
      <c r="G6271" t="s">
        <v>309</v>
      </c>
      <c r="H6271">
        <v>0</v>
      </c>
      <c r="I6271">
        <v>479.9</v>
      </c>
      <c r="J6271" t="s">
        <v>56</v>
      </c>
      <c r="K6271" t="s">
        <v>52</v>
      </c>
      <c r="L6271">
        <v>40477</v>
      </c>
      <c r="M6271" t="s">
        <v>81</v>
      </c>
      <c r="N6271" t="s">
        <v>0</v>
      </c>
      <c r="O6271" t="s">
        <v>5032</v>
      </c>
      <c r="P6271" t="s">
        <v>5265</v>
      </c>
      <c r="W6271" s="54">
        <v>2</v>
      </c>
      <c r="X6271" s="49">
        <v>2</v>
      </c>
      <c r="Y6271" s="54">
        <v>479.9</v>
      </c>
      <c r="Z6271" s="45">
        <v>0</v>
      </c>
      <c r="AA6271" s="45">
        <v>0</v>
      </c>
    </row>
    <row r="6272" spans="3:27" x14ac:dyDescent="0.25">
      <c r="C6272" s="33">
        <v>8148</v>
      </c>
      <c r="D6272" s="2">
        <v>42689.78466435185</v>
      </c>
      <c r="E6272" s="41">
        <f t="shared" si="194"/>
        <v>2016</v>
      </c>
      <c r="F6272" s="41">
        <f t="shared" si="195"/>
        <v>11</v>
      </c>
      <c r="G6272" t="s">
        <v>61</v>
      </c>
      <c r="H6272">
        <v>67.209999999999994</v>
      </c>
      <c r="I6272">
        <v>319.92</v>
      </c>
      <c r="J6272" t="s">
        <v>74</v>
      </c>
      <c r="K6272" t="s">
        <v>52</v>
      </c>
      <c r="L6272">
        <v>10119</v>
      </c>
      <c r="M6272" t="s">
        <v>185</v>
      </c>
      <c r="N6272" t="s">
        <v>0</v>
      </c>
      <c r="O6272" t="s">
        <v>5330</v>
      </c>
      <c r="P6272" t="s">
        <v>5331</v>
      </c>
      <c r="W6272" s="54">
        <v>2</v>
      </c>
      <c r="X6272" s="49">
        <v>1</v>
      </c>
      <c r="Y6272" s="54">
        <v>119.97000000000003</v>
      </c>
      <c r="Z6272" s="45">
        <v>1</v>
      </c>
      <c r="AA6272" s="45">
        <v>199.95</v>
      </c>
    </row>
    <row r="6273" spans="3:27" x14ac:dyDescent="0.25">
      <c r="C6273" s="33">
        <v>8146</v>
      </c>
      <c r="D6273" s="2">
        <v>42689.76829861111</v>
      </c>
      <c r="E6273" s="41">
        <f t="shared" si="194"/>
        <v>2016</v>
      </c>
      <c r="F6273" s="41">
        <f t="shared" si="195"/>
        <v>11</v>
      </c>
      <c r="G6273" t="s">
        <v>309</v>
      </c>
      <c r="H6273">
        <v>0</v>
      </c>
      <c r="I6273">
        <v>159.94999999999999</v>
      </c>
      <c r="J6273" t="s">
        <v>51</v>
      </c>
      <c r="K6273" t="s">
        <v>52</v>
      </c>
      <c r="L6273">
        <v>52064</v>
      </c>
      <c r="M6273" t="s">
        <v>314</v>
      </c>
      <c r="N6273" t="s">
        <v>0</v>
      </c>
      <c r="O6273" t="s">
        <v>5332</v>
      </c>
      <c r="W6273" s="54">
        <v>1</v>
      </c>
      <c r="X6273" s="49">
        <v>1</v>
      </c>
      <c r="Y6273" s="54">
        <v>159.94999999999999</v>
      </c>
      <c r="Z6273" s="45">
        <v>0</v>
      </c>
      <c r="AA6273" s="45">
        <v>0</v>
      </c>
    </row>
    <row r="6274" spans="3:27" x14ac:dyDescent="0.25">
      <c r="C6274" s="33">
        <v>8144</v>
      </c>
      <c r="D6274" s="2">
        <v>42689.668749999997</v>
      </c>
      <c r="E6274" s="41">
        <f t="shared" si="194"/>
        <v>2016</v>
      </c>
      <c r="F6274" s="41">
        <f t="shared" si="195"/>
        <v>11</v>
      </c>
      <c r="G6274" t="s">
        <v>309</v>
      </c>
      <c r="H6274">
        <v>0</v>
      </c>
      <c r="I6274">
        <v>439.9</v>
      </c>
      <c r="J6274" t="s">
        <v>51</v>
      </c>
      <c r="K6274" t="s">
        <v>52</v>
      </c>
      <c r="L6274">
        <v>1069</v>
      </c>
      <c r="M6274" t="s">
        <v>574</v>
      </c>
      <c r="N6274" t="s">
        <v>0</v>
      </c>
      <c r="O6274" t="s">
        <v>5031</v>
      </c>
      <c r="P6274" t="s">
        <v>5104</v>
      </c>
      <c r="W6274" s="54">
        <v>2</v>
      </c>
      <c r="X6274" s="49">
        <v>2</v>
      </c>
      <c r="Y6274" s="54">
        <v>439.9</v>
      </c>
      <c r="Z6274" s="45">
        <v>0</v>
      </c>
      <c r="AA6274" s="45">
        <v>0</v>
      </c>
    </row>
    <row r="6275" spans="3:27" x14ac:dyDescent="0.25">
      <c r="C6275" s="33">
        <v>8143</v>
      </c>
      <c r="D6275" s="2">
        <v>42689.526435185187</v>
      </c>
      <c r="E6275" s="41">
        <f t="shared" si="194"/>
        <v>2016</v>
      </c>
      <c r="F6275" s="41">
        <f t="shared" si="195"/>
        <v>11</v>
      </c>
      <c r="G6275" t="s">
        <v>309</v>
      </c>
      <c r="H6275">
        <v>0</v>
      </c>
      <c r="I6275">
        <v>399.9</v>
      </c>
      <c r="J6275" t="s">
        <v>56</v>
      </c>
      <c r="K6275" t="s">
        <v>52</v>
      </c>
      <c r="L6275">
        <v>50939</v>
      </c>
      <c r="M6275" t="s">
        <v>698</v>
      </c>
      <c r="N6275" t="s">
        <v>0</v>
      </c>
      <c r="O6275" t="s">
        <v>4961</v>
      </c>
      <c r="P6275" t="s">
        <v>5333</v>
      </c>
      <c r="W6275" s="54">
        <v>2</v>
      </c>
      <c r="X6275" s="49">
        <v>2</v>
      </c>
      <c r="Y6275" s="54">
        <v>399.9</v>
      </c>
      <c r="Z6275" s="45">
        <v>0</v>
      </c>
      <c r="AA6275" s="45">
        <v>0</v>
      </c>
    </row>
    <row r="6276" spans="3:27" x14ac:dyDescent="0.25">
      <c r="C6276" s="33">
        <v>8136</v>
      </c>
      <c r="D6276" s="2">
        <v>42689.328472222223</v>
      </c>
      <c r="E6276" s="41">
        <f t="shared" si="194"/>
        <v>2016</v>
      </c>
      <c r="F6276" s="41">
        <f t="shared" si="195"/>
        <v>11</v>
      </c>
      <c r="G6276" t="s">
        <v>309</v>
      </c>
      <c r="H6276">
        <v>0</v>
      </c>
      <c r="I6276">
        <v>199.95</v>
      </c>
      <c r="J6276" t="s">
        <v>56</v>
      </c>
      <c r="K6276" t="s">
        <v>52</v>
      </c>
      <c r="L6276">
        <v>81739</v>
      </c>
      <c r="M6276" t="s">
        <v>57</v>
      </c>
      <c r="N6276" t="s">
        <v>0</v>
      </c>
      <c r="O6276" t="s">
        <v>5334</v>
      </c>
      <c r="W6276" s="54">
        <v>1</v>
      </c>
      <c r="X6276" s="49">
        <v>1</v>
      </c>
      <c r="Y6276" s="54">
        <v>199.95</v>
      </c>
      <c r="Z6276" s="45">
        <v>0</v>
      </c>
      <c r="AA6276" s="45">
        <v>0</v>
      </c>
    </row>
    <row r="6277" spans="3:27" x14ac:dyDescent="0.25">
      <c r="C6277" s="33">
        <v>8135</v>
      </c>
      <c r="D6277" s="2">
        <v>42688.902581018519</v>
      </c>
      <c r="E6277" s="41">
        <f t="shared" si="194"/>
        <v>2016</v>
      </c>
      <c r="F6277" s="41">
        <f t="shared" si="195"/>
        <v>11</v>
      </c>
      <c r="G6277" t="s">
        <v>61</v>
      </c>
      <c r="H6277">
        <v>0</v>
      </c>
      <c r="I6277">
        <v>269.89999999999998</v>
      </c>
      <c r="J6277" t="s">
        <v>56</v>
      </c>
      <c r="K6277" t="s">
        <v>52</v>
      </c>
      <c r="L6277">
        <v>12167</v>
      </c>
      <c r="M6277" t="s">
        <v>185</v>
      </c>
      <c r="N6277" t="s">
        <v>0</v>
      </c>
      <c r="O6277" t="s">
        <v>5334</v>
      </c>
      <c r="P6277" t="s">
        <v>5335</v>
      </c>
      <c r="W6277" s="54">
        <v>2</v>
      </c>
      <c r="X6277" s="49">
        <v>0</v>
      </c>
      <c r="Y6277" s="54">
        <v>0</v>
      </c>
      <c r="Z6277" s="34">
        <v>2</v>
      </c>
      <c r="AA6277" s="34">
        <v>269.89999999999998</v>
      </c>
    </row>
    <row r="6278" spans="3:27" x14ac:dyDescent="0.25">
      <c r="C6278" s="33">
        <v>8134</v>
      </c>
      <c r="D6278" s="2">
        <v>42688.859259259261</v>
      </c>
      <c r="E6278" s="41">
        <f t="shared" si="194"/>
        <v>2016</v>
      </c>
      <c r="F6278" s="41">
        <f t="shared" si="195"/>
        <v>11</v>
      </c>
      <c r="G6278" t="s">
        <v>61</v>
      </c>
      <c r="H6278">
        <v>0</v>
      </c>
      <c r="I6278">
        <v>199.95</v>
      </c>
      <c r="J6278" t="s">
        <v>51</v>
      </c>
      <c r="K6278" t="s">
        <v>52</v>
      </c>
      <c r="L6278">
        <v>1060</v>
      </c>
      <c r="M6278" t="s">
        <v>232</v>
      </c>
      <c r="N6278" t="s">
        <v>201</v>
      </c>
      <c r="O6278" t="s">
        <v>5336</v>
      </c>
      <c r="W6278" s="54">
        <v>1</v>
      </c>
      <c r="X6278" s="49">
        <v>0</v>
      </c>
      <c r="Y6278" s="54">
        <v>0</v>
      </c>
      <c r="Z6278" s="34">
        <v>1</v>
      </c>
      <c r="AA6278" s="34">
        <v>199.95</v>
      </c>
    </row>
    <row r="6279" spans="3:27" x14ac:dyDescent="0.25">
      <c r="C6279" s="33">
        <v>8133</v>
      </c>
      <c r="D6279" s="2">
        <v>42688.839074074072</v>
      </c>
      <c r="E6279" s="41">
        <f t="shared" ref="E6279:E6342" si="196">YEAR(D6279)</f>
        <v>2016</v>
      </c>
      <c r="F6279" s="41">
        <f t="shared" ref="F6279:F6342" si="197">MONTH(D6279)</f>
        <v>11</v>
      </c>
      <c r="G6279" t="s">
        <v>309</v>
      </c>
      <c r="H6279">
        <v>0</v>
      </c>
      <c r="I6279">
        <v>239.95</v>
      </c>
      <c r="J6279" t="s">
        <v>56</v>
      </c>
      <c r="K6279" t="s">
        <v>52</v>
      </c>
      <c r="L6279">
        <v>75365</v>
      </c>
      <c r="M6279" t="s">
        <v>5337</v>
      </c>
      <c r="N6279" t="s">
        <v>0</v>
      </c>
      <c r="O6279" t="s">
        <v>5136</v>
      </c>
      <c r="W6279" s="54">
        <v>1</v>
      </c>
      <c r="X6279" s="49">
        <v>1</v>
      </c>
      <c r="Y6279" s="54">
        <v>239.95</v>
      </c>
      <c r="Z6279" s="45">
        <v>0</v>
      </c>
      <c r="AA6279" s="45">
        <v>0</v>
      </c>
    </row>
    <row r="6280" spans="3:27" x14ac:dyDescent="0.25">
      <c r="C6280" s="33">
        <v>8132</v>
      </c>
      <c r="D6280" s="2">
        <v>42688.591666666667</v>
      </c>
      <c r="E6280" s="41">
        <f t="shared" si="196"/>
        <v>2016</v>
      </c>
      <c r="F6280" s="41">
        <f t="shared" si="197"/>
        <v>11</v>
      </c>
      <c r="G6280" t="s">
        <v>61</v>
      </c>
      <c r="H6280">
        <v>0</v>
      </c>
      <c r="I6280">
        <v>199.95</v>
      </c>
      <c r="J6280" t="s">
        <v>51</v>
      </c>
      <c r="K6280" t="s">
        <v>52</v>
      </c>
      <c r="L6280">
        <v>13086</v>
      </c>
      <c r="M6280" t="s">
        <v>185</v>
      </c>
      <c r="N6280" t="s">
        <v>0</v>
      </c>
      <c r="O6280" t="s">
        <v>5146</v>
      </c>
      <c r="W6280" s="54">
        <v>1</v>
      </c>
      <c r="X6280" s="49">
        <v>0</v>
      </c>
      <c r="Y6280" s="54">
        <v>0</v>
      </c>
      <c r="Z6280" s="34">
        <v>1</v>
      </c>
      <c r="AA6280" s="34">
        <v>199.95</v>
      </c>
    </row>
    <row r="6281" spans="3:27" x14ac:dyDescent="0.25">
      <c r="C6281" s="33">
        <v>8130</v>
      </c>
      <c r="D6281" s="2">
        <v>42688.579884259256</v>
      </c>
      <c r="E6281" s="41">
        <f t="shared" si="196"/>
        <v>2016</v>
      </c>
      <c r="F6281" s="41">
        <f t="shared" si="197"/>
        <v>11</v>
      </c>
      <c r="G6281" t="s">
        <v>309</v>
      </c>
      <c r="H6281">
        <v>0</v>
      </c>
      <c r="I6281">
        <v>199.95</v>
      </c>
      <c r="J6281" t="s">
        <v>74</v>
      </c>
      <c r="K6281" t="s">
        <v>52</v>
      </c>
      <c r="L6281" t="s">
        <v>5338</v>
      </c>
      <c r="M6281" t="s">
        <v>2790</v>
      </c>
      <c r="N6281" t="s">
        <v>64</v>
      </c>
      <c r="O6281" t="s">
        <v>4977</v>
      </c>
      <c r="W6281" s="54">
        <v>1</v>
      </c>
      <c r="X6281" s="49">
        <v>1</v>
      </c>
      <c r="Y6281" s="54">
        <v>199.95</v>
      </c>
      <c r="Z6281" s="45">
        <v>0</v>
      </c>
      <c r="AA6281" s="45">
        <v>0</v>
      </c>
    </row>
    <row r="6282" spans="3:27" x14ac:dyDescent="0.25">
      <c r="C6282" s="33">
        <v>8131</v>
      </c>
      <c r="D6282" s="2">
        <v>42688.572858796295</v>
      </c>
      <c r="E6282" s="41">
        <f t="shared" si="196"/>
        <v>2016</v>
      </c>
      <c r="F6282" s="41">
        <f t="shared" si="197"/>
        <v>11</v>
      </c>
      <c r="G6282" t="s">
        <v>61</v>
      </c>
      <c r="H6282">
        <v>0</v>
      </c>
      <c r="I6282">
        <v>89.95</v>
      </c>
      <c r="J6282" t="s">
        <v>51</v>
      </c>
      <c r="K6282" t="s">
        <v>52</v>
      </c>
      <c r="L6282">
        <v>8880</v>
      </c>
      <c r="M6282" t="s">
        <v>5339</v>
      </c>
      <c r="N6282" t="s">
        <v>307</v>
      </c>
      <c r="O6282" t="s">
        <v>4675</v>
      </c>
      <c r="W6282" s="54">
        <v>1</v>
      </c>
      <c r="X6282" s="49">
        <v>0</v>
      </c>
      <c r="Y6282" s="54">
        <v>0</v>
      </c>
      <c r="Z6282" s="34">
        <v>1</v>
      </c>
      <c r="AA6282" s="34">
        <v>89.95</v>
      </c>
    </row>
    <row r="6283" spans="3:27" x14ac:dyDescent="0.25">
      <c r="C6283" s="33">
        <v>8129</v>
      </c>
      <c r="D6283" s="2">
        <v>42688.510416666664</v>
      </c>
      <c r="E6283" s="41">
        <f t="shared" si="196"/>
        <v>2016</v>
      </c>
      <c r="F6283" s="41">
        <f t="shared" si="197"/>
        <v>11</v>
      </c>
      <c r="G6283" t="s">
        <v>61</v>
      </c>
      <c r="H6283" s="22">
        <v>0</v>
      </c>
      <c r="I6283">
        <v>374.9</v>
      </c>
      <c r="J6283" t="s">
        <v>56</v>
      </c>
      <c r="K6283" t="s">
        <v>52</v>
      </c>
      <c r="L6283">
        <v>10245</v>
      </c>
      <c r="M6283" t="s">
        <v>185</v>
      </c>
      <c r="N6283" t="s">
        <v>0</v>
      </c>
      <c r="O6283" t="s">
        <v>5340</v>
      </c>
      <c r="P6283" t="s">
        <v>5341</v>
      </c>
      <c r="W6283" s="54">
        <v>2</v>
      </c>
      <c r="X6283" s="49">
        <v>1</v>
      </c>
      <c r="Y6283" s="54">
        <v>174.95</v>
      </c>
      <c r="Z6283" s="45">
        <v>1</v>
      </c>
      <c r="AA6283" s="45">
        <v>199.95</v>
      </c>
    </row>
    <row r="6284" spans="3:27" x14ac:dyDescent="0.25">
      <c r="C6284" s="33">
        <v>8128</v>
      </c>
      <c r="D6284" s="2">
        <v>42688.46875</v>
      </c>
      <c r="E6284" s="41">
        <f t="shared" si="196"/>
        <v>2016</v>
      </c>
      <c r="F6284" s="41">
        <f t="shared" si="197"/>
        <v>11</v>
      </c>
      <c r="G6284" t="s">
        <v>309</v>
      </c>
      <c r="H6284">
        <v>33.61</v>
      </c>
      <c r="I6284">
        <v>159.96</v>
      </c>
      <c r="J6284" t="s">
        <v>74</v>
      </c>
      <c r="K6284" t="s">
        <v>52</v>
      </c>
      <c r="L6284">
        <v>89073</v>
      </c>
      <c r="M6284" t="s">
        <v>753</v>
      </c>
      <c r="N6284" t="s">
        <v>0</v>
      </c>
      <c r="O6284" t="s">
        <v>5342</v>
      </c>
      <c r="W6284" s="54">
        <v>1</v>
      </c>
      <c r="X6284" s="49">
        <v>1</v>
      </c>
      <c r="Y6284" s="54">
        <v>159.96</v>
      </c>
      <c r="Z6284" s="45">
        <v>0</v>
      </c>
      <c r="AA6284" s="45">
        <v>0</v>
      </c>
    </row>
    <row r="6285" spans="3:27" x14ac:dyDescent="0.25">
      <c r="C6285" s="33">
        <v>8127</v>
      </c>
      <c r="D6285" s="2">
        <v>42688.467442129629</v>
      </c>
      <c r="E6285" s="41">
        <f t="shared" si="196"/>
        <v>2016</v>
      </c>
      <c r="F6285" s="41">
        <f t="shared" si="197"/>
        <v>11</v>
      </c>
      <c r="G6285" t="s">
        <v>309</v>
      </c>
      <c r="H6285">
        <v>0</v>
      </c>
      <c r="I6285">
        <v>69.95</v>
      </c>
      <c r="J6285" t="s">
        <v>74</v>
      </c>
      <c r="K6285" t="s">
        <v>52</v>
      </c>
      <c r="L6285">
        <v>60482</v>
      </c>
      <c r="M6285" t="s">
        <v>128</v>
      </c>
      <c r="N6285" t="s">
        <v>0</v>
      </c>
      <c r="O6285" t="s">
        <v>5343</v>
      </c>
      <c r="W6285" s="54">
        <v>1</v>
      </c>
      <c r="X6285" s="49">
        <v>1</v>
      </c>
      <c r="Y6285" s="54">
        <v>69.95</v>
      </c>
      <c r="Z6285" s="45">
        <v>0</v>
      </c>
      <c r="AA6285" s="45">
        <v>0</v>
      </c>
    </row>
    <row r="6286" spans="3:27" x14ac:dyDescent="0.25">
      <c r="C6286" s="33">
        <v>8126</v>
      </c>
      <c r="D6286" s="2">
        <v>42688.459155092591</v>
      </c>
      <c r="E6286" s="41">
        <f t="shared" si="196"/>
        <v>2016</v>
      </c>
      <c r="F6286" s="41">
        <f t="shared" si="197"/>
        <v>11</v>
      </c>
      <c r="G6286" t="s">
        <v>309</v>
      </c>
      <c r="H6286">
        <v>0</v>
      </c>
      <c r="I6286">
        <v>429.75</v>
      </c>
      <c r="J6286" t="s">
        <v>74</v>
      </c>
      <c r="K6286" t="s">
        <v>52</v>
      </c>
      <c r="L6286">
        <v>42549</v>
      </c>
      <c r="M6286" t="s">
        <v>4800</v>
      </c>
      <c r="N6286" t="s">
        <v>0</v>
      </c>
      <c r="O6286" t="s">
        <v>4098</v>
      </c>
      <c r="P6286" t="s">
        <v>4172</v>
      </c>
      <c r="Q6286" t="s">
        <v>4512</v>
      </c>
      <c r="R6286" t="s">
        <v>5344</v>
      </c>
      <c r="S6286" t="s">
        <v>4132</v>
      </c>
      <c r="W6286" s="54">
        <v>5</v>
      </c>
      <c r="X6286" s="49">
        <v>5</v>
      </c>
      <c r="Y6286" s="54">
        <v>429.75</v>
      </c>
      <c r="Z6286" s="45">
        <v>0</v>
      </c>
      <c r="AA6286" s="45">
        <v>0</v>
      </c>
    </row>
    <row r="6287" spans="3:27" x14ac:dyDescent="0.25">
      <c r="C6287" s="33">
        <v>8125</v>
      </c>
      <c r="D6287" s="2">
        <v>42688.426469907405</v>
      </c>
      <c r="E6287" s="41">
        <f t="shared" si="196"/>
        <v>2016</v>
      </c>
      <c r="F6287" s="41">
        <f t="shared" si="197"/>
        <v>11</v>
      </c>
      <c r="G6287" t="s">
        <v>61</v>
      </c>
      <c r="H6287">
        <v>40.33</v>
      </c>
      <c r="I6287">
        <v>191.96</v>
      </c>
      <c r="J6287" t="s">
        <v>51</v>
      </c>
      <c r="K6287" t="s">
        <v>52</v>
      </c>
      <c r="L6287">
        <v>6217</v>
      </c>
      <c r="M6287" t="s">
        <v>5345</v>
      </c>
      <c r="N6287" t="s">
        <v>0</v>
      </c>
      <c r="O6287" t="s">
        <v>5346</v>
      </c>
      <c r="W6287" s="54">
        <v>1</v>
      </c>
      <c r="X6287" s="49">
        <v>0</v>
      </c>
      <c r="Y6287" s="54">
        <v>0</v>
      </c>
      <c r="Z6287" s="34">
        <v>1</v>
      </c>
      <c r="AA6287" s="34">
        <v>191.96</v>
      </c>
    </row>
    <row r="6288" spans="3:27" x14ac:dyDescent="0.25">
      <c r="C6288" s="33">
        <v>8124</v>
      </c>
      <c r="D6288" s="2">
        <v>42688.407777777778</v>
      </c>
      <c r="E6288" s="41">
        <f t="shared" si="196"/>
        <v>2016</v>
      </c>
      <c r="F6288" s="41">
        <f t="shared" si="197"/>
        <v>11</v>
      </c>
      <c r="G6288" t="s">
        <v>309</v>
      </c>
      <c r="H6288">
        <v>0</v>
      </c>
      <c r="I6288">
        <v>479.9</v>
      </c>
      <c r="J6288" t="s">
        <v>56</v>
      </c>
      <c r="K6288" t="s">
        <v>52</v>
      </c>
      <c r="L6288">
        <v>87561</v>
      </c>
      <c r="M6288" t="s">
        <v>5347</v>
      </c>
      <c r="N6288" t="s">
        <v>0</v>
      </c>
      <c r="O6288" t="s">
        <v>5136</v>
      </c>
      <c r="P6288" t="s">
        <v>5018</v>
      </c>
      <c r="W6288" s="54">
        <v>2</v>
      </c>
      <c r="X6288" s="49">
        <v>2</v>
      </c>
      <c r="Y6288" s="54">
        <v>479.9</v>
      </c>
      <c r="Z6288" s="45">
        <v>0</v>
      </c>
      <c r="AA6288" s="45">
        <v>0</v>
      </c>
    </row>
    <row r="6289" spans="3:27" x14ac:dyDescent="0.25">
      <c r="C6289" s="33">
        <v>8118</v>
      </c>
      <c r="D6289" s="2">
        <v>42688.245312500003</v>
      </c>
      <c r="E6289" s="41">
        <f t="shared" si="196"/>
        <v>2016</v>
      </c>
      <c r="F6289" s="41">
        <f t="shared" si="197"/>
        <v>11</v>
      </c>
      <c r="G6289" t="s">
        <v>309</v>
      </c>
      <c r="H6289">
        <v>0</v>
      </c>
      <c r="I6289">
        <v>199.95</v>
      </c>
      <c r="J6289" t="s">
        <v>56</v>
      </c>
      <c r="K6289" t="s">
        <v>52</v>
      </c>
      <c r="L6289">
        <v>41462</v>
      </c>
      <c r="M6289" t="s">
        <v>994</v>
      </c>
      <c r="N6289" t="s">
        <v>0</v>
      </c>
      <c r="O6289" t="s">
        <v>4008</v>
      </c>
      <c r="W6289" s="54">
        <v>1</v>
      </c>
      <c r="X6289" s="49">
        <v>1</v>
      </c>
      <c r="Y6289" s="54">
        <v>199.95</v>
      </c>
      <c r="Z6289" s="45">
        <v>0</v>
      </c>
      <c r="AA6289" s="45">
        <v>0</v>
      </c>
    </row>
    <row r="6290" spans="3:27" x14ac:dyDescent="0.25">
      <c r="C6290" s="33">
        <v>8117</v>
      </c>
      <c r="D6290" s="2">
        <v>42687.91265046296</v>
      </c>
      <c r="E6290" s="41">
        <f t="shared" si="196"/>
        <v>2016</v>
      </c>
      <c r="F6290" s="41">
        <f t="shared" si="197"/>
        <v>11</v>
      </c>
      <c r="G6290" t="s">
        <v>61</v>
      </c>
      <c r="H6290">
        <v>67.209999999999994</v>
      </c>
      <c r="I6290">
        <v>119.97</v>
      </c>
      <c r="J6290" t="s">
        <v>51</v>
      </c>
      <c r="K6290" t="s">
        <v>52</v>
      </c>
      <c r="L6290">
        <v>10119</v>
      </c>
      <c r="M6290" t="s">
        <v>185</v>
      </c>
      <c r="N6290" t="s">
        <v>0</v>
      </c>
      <c r="O6290" t="s">
        <v>5348</v>
      </c>
      <c r="W6290" s="54">
        <v>1</v>
      </c>
      <c r="X6290" s="49">
        <v>0</v>
      </c>
      <c r="Y6290" s="54">
        <v>0</v>
      </c>
      <c r="Z6290" s="34">
        <v>1</v>
      </c>
      <c r="AA6290" s="34">
        <v>119.97</v>
      </c>
    </row>
    <row r="6291" spans="3:27" x14ac:dyDescent="0.25">
      <c r="C6291" s="33">
        <v>8116</v>
      </c>
      <c r="D6291" s="2">
        <v>42687.667222222219</v>
      </c>
      <c r="E6291" s="41">
        <f t="shared" si="196"/>
        <v>2016</v>
      </c>
      <c r="F6291" s="41">
        <f t="shared" si="197"/>
        <v>11</v>
      </c>
      <c r="G6291" t="s">
        <v>309</v>
      </c>
      <c r="H6291">
        <v>0</v>
      </c>
      <c r="I6291">
        <v>109.95</v>
      </c>
      <c r="J6291" t="s">
        <v>74</v>
      </c>
      <c r="K6291" t="s">
        <v>52</v>
      </c>
      <c r="L6291" t="s">
        <v>5260</v>
      </c>
      <c r="M6291" t="s">
        <v>5261</v>
      </c>
      <c r="N6291" t="s">
        <v>64</v>
      </c>
      <c r="O6291" t="s">
        <v>4172</v>
      </c>
      <c r="W6291" s="54">
        <v>1</v>
      </c>
      <c r="X6291" s="49">
        <v>1</v>
      </c>
      <c r="Y6291" s="54">
        <v>109.95</v>
      </c>
      <c r="Z6291" s="34">
        <v>0</v>
      </c>
      <c r="AA6291" s="34">
        <v>0</v>
      </c>
    </row>
    <row r="6292" spans="3:27" x14ac:dyDescent="0.25">
      <c r="C6292" s="33">
        <v>8114</v>
      </c>
      <c r="D6292" s="2">
        <v>42687.599050925928</v>
      </c>
      <c r="E6292" s="41">
        <f t="shared" si="196"/>
        <v>2016</v>
      </c>
      <c r="F6292" s="41">
        <f t="shared" si="197"/>
        <v>11</v>
      </c>
      <c r="G6292" t="s">
        <v>309</v>
      </c>
      <c r="H6292">
        <v>0</v>
      </c>
      <c r="I6292">
        <v>259.89999999999998</v>
      </c>
      <c r="J6292" t="s">
        <v>51</v>
      </c>
      <c r="K6292" t="s">
        <v>52</v>
      </c>
      <c r="L6292">
        <v>14052</v>
      </c>
      <c r="M6292" t="s">
        <v>185</v>
      </c>
      <c r="N6292" t="s">
        <v>0</v>
      </c>
      <c r="O6292" t="s">
        <v>4405</v>
      </c>
      <c r="P6292" t="s">
        <v>4286</v>
      </c>
      <c r="W6292" s="54">
        <v>2</v>
      </c>
      <c r="X6292" s="49">
        <v>2</v>
      </c>
      <c r="Y6292" s="54">
        <v>259.89999999999998</v>
      </c>
      <c r="Z6292" s="45">
        <v>0</v>
      </c>
      <c r="AA6292" s="45">
        <v>0</v>
      </c>
    </row>
    <row r="6293" spans="3:27" x14ac:dyDescent="0.25">
      <c r="C6293" s="33">
        <v>8113</v>
      </c>
      <c r="D6293" s="2">
        <v>42687.551585648151</v>
      </c>
      <c r="E6293" s="41">
        <f t="shared" si="196"/>
        <v>2016</v>
      </c>
      <c r="F6293" s="41">
        <f t="shared" si="197"/>
        <v>11</v>
      </c>
      <c r="G6293" t="s">
        <v>61</v>
      </c>
      <c r="H6293">
        <v>0</v>
      </c>
      <c r="I6293">
        <v>619.79999999999995</v>
      </c>
      <c r="J6293" t="s">
        <v>51</v>
      </c>
      <c r="K6293" t="s">
        <v>52</v>
      </c>
      <c r="L6293">
        <v>1060</v>
      </c>
      <c r="M6293" t="s">
        <v>357</v>
      </c>
      <c r="N6293" t="s">
        <v>307</v>
      </c>
      <c r="O6293" t="s">
        <v>5250</v>
      </c>
      <c r="P6293" t="s">
        <v>5145</v>
      </c>
      <c r="Q6293" t="s">
        <v>5349</v>
      </c>
      <c r="R6293" t="s">
        <v>5350</v>
      </c>
      <c r="W6293" s="54">
        <v>4</v>
      </c>
      <c r="X6293" s="49">
        <v>2</v>
      </c>
      <c r="Y6293" s="54">
        <v>459.9</v>
      </c>
      <c r="Z6293" s="45">
        <v>2</v>
      </c>
      <c r="AA6293" s="45">
        <v>159.89999999999998</v>
      </c>
    </row>
    <row r="6294" spans="3:27" x14ac:dyDescent="0.25">
      <c r="C6294" s="33">
        <v>8111</v>
      </c>
      <c r="D6294" s="2">
        <v>42687.486296296294</v>
      </c>
      <c r="E6294" s="41">
        <f t="shared" si="196"/>
        <v>2016</v>
      </c>
      <c r="F6294" s="41">
        <f t="shared" si="197"/>
        <v>11</v>
      </c>
      <c r="G6294" t="s">
        <v>309</v>
      </c>
      <c r="H6294">
        <v>0</v>
      </c>
      <c r="I6294">
        <v>239.95</v>
      </c>
      <c r="J6294" t="s">
        <v>74</v>
      </c>
      <c r="K6294" t="s">
        <v>52</v>
      </c>
      <c r="L6294">
        <v>135</v>
      </c>
      <c r="M6294" t="s">
        <v>4283</v>
      </c>
      <c r="N6294" t="s">
        <v>587</v>
      </c>
      <c r="O6294" t="s">
        <v>5136</v>
      </c>
      <c r="W6294" s="54">
        <v>1</v>
      </c>
      <c r="X6294" s="49">
        <v>1</v>
      </c>
      <c r="Y6294" s="54">
        <v>239.95</v>
      </c>
      <c r="Z6294" s="45">
        <v>0</v>
      </c>
      <c r="AA6294" s="45">
        <v>0</v>
      </c>
    </row>
    <row r="6295" spans="3:27" x14ac:dyDescent="0.25">
      <c r="C6295" s="33">
        <v>8110</v>
      </c>
      <c r="D6295" s="2">
        <v>42687.478078703702</v>
      </c>
      <c r="E6295" s="41">
        <f t="shared" si="196"/>
        <v>2016</v>
      </c>
      <c r="F6295" s="41">
        <f t="shared" si="197"/>
        <v>11</v>
      </c>
      <c r="G6295" t="s">
        <v>309</v>
      </c>
      <c r="H6295">
        <v>0</v>
      </c>
      <c r="I6295">
        <v>239.95</v>
      </c>
      <c r="J6295" t="s">
        <v>51</v>
      </c>
      <c r="K6295" t="s">
        <v>52</v>
      </c>
      <c r="L6295">
        <v>28200</v>
      </c>
      <c r="M6295" t="s">
        <v>3591</v>
      </c>
      <c r="N6295" t="s">
        <v>479</v>
      </c>
      <c r="O6295" t="s">
        <v>5136</v>
      </c>
      <c r="W6295" s="54">
        <v>1</v>
      </c>
      <c r="X6295" s="49">
        <v>1</v>
      </c>
      <c r="Y6295" s="54">
        <v>239.95</v>
      </c>
      <c r="Z6295" s="45">
        <v>0</v>
      </c>
      <c r="AA6295" s="45">
        <v>0</v>
      </c>
    </row>
    <row r="6296" spans="3:27" x14ac:dyDescent="0.25">
      <c r="C6296" s="33">
        <v>8108</v>
      </c>
      <c r="D6296" s="2">
        <v>42687.408136574071</v>
      </c>
      <c r="E6296" s="41">
        <f t="shared" si="196"/>
        <v>2016</v>
      </c>
      <c r="F6296" s="41">
        <f t="shared" si="197"/>
        <v>11</v>
      </c>
      <c r="G6296" t="s">
        <v>309</v>
      </c>
      <c r="H6296">
        <v>0</v>
      </c>
      <c r="I6296">
        <v>129.94999999999999</v>
      </c>
      <c r="J6296" t="s">
        <v>51</v>
      </c>
      <c r="K6296" t="s">
        <v>52</v>
      </c>
      <c r="L6296">
        <v>4050</v>
      </c>
      <c r="M6296" t="s">
        <v>5351</v>
      </c>
      <c r="N6296" t="s">
        <v>335</v>
      </c>
      <c r="O6296" t="s">
        <v>5016</v>
      </c>
      <c r="W6296" s="54">
        <v>1</v>
      </c>
      <c r="X6296" s="49">
        <v>1</v>
      </c>
      <c r="Y6296" s="54">
        <v>129.94999999999999</v>
      </c>
      <c r="Z6296" s="45">
        <v>0</v>
      </c>
      <c r="AA6296" s="45">
        <v>0</v>
      </c>
    </row>
    <row r="6297" spans="3:27" x14ac:dyDescent="0.25">
      <c r="C6297" s="33">
        <v>8107</v>
      </c>
      <c r="D6297" s="2">
        <v>42686.865057870367</v>
      </c>
      <c r="E6297" s="41">
        <f t="shared" si="196"/>
        <v>2016</v>
      </c>
      <c r="F6297" s="41">
        <f t="shared" si="197"/>
        <v>11</v>
      </c>
      <c r="G6297" t="s">
        <v>309</v>
      </c>
      <c r="H6297">
        <v>0</v>
      </c>
      <c r="I6297">
        <v>69.95</v>
      </c>
      <c r="J6297" t="s">
        <v>51</v>
      </c>
      <c r="K6297" t="s">
        <v>52</v>
      </c>
      <c r="L6297">
        <v>4000</v>
      </c>
      <c r="M6297" t="s">
        <v>2888</v>
      </c>
      <c r="N6297" t="s">
        <v>201</v>
      </c>
      <c r="O6297" t="s">
        <v>5236</v>
      </c>
      <c r="W6297" s="54">
        <v>1</v>
      </c>
      <c r="X6297" s="49">
        <v>1</v>
      </c>
      <c r="Y6297" s="54">
        <v>69.95</v>
      </c>
      <c r="Z6297" s="45">
        <v>0</v>
      </c>
      <c r="AA6297" s="45">
        <v>0</v>
      </c>
    </row>
    <row r="6298" spans="3:27" x14ac:dyDescent="0.25">
      <c r="C6298" s="33">
        <v>8106</v>
      </c>
      <c r="D6298" s="2">
        <v>42686.705717592595</v>
      </c>
      <c r="E6298" s="41">
        <f t="shared" si="196"/>
        <v>2016</v>
      </c>
      <c r="F6298" s="41">
        <f t="shared" si="197"/>
        <v>11</v>
      </c>
      <c r="G6298" t="s">
        <v>309</v>
      </c>
      <c r="H6298">
        <v>0</v>
      </c>
      <c r="I6298">
        <v>239.95</v>
      </c>
      <c r="J6298" t="s">
        <v>74</v>
      </c>
      <c r="K6298" t="s">
        <v>52</v>
      </c>
      <c r="L6298" t="s">
        <v>5352</v>
      </c>
      <c r="M6298" t="s">
        <v>1060</v>
      </c>
      <c r="N6298" t="s">
        <v>64</v>
      </c>
      <c r="O6298" t="s">
        <v>4991</v>
      </c>
      <c r="W6298" s="54">
        <v>1</v>
      </c>
      <c r="X6298" s="49">
        <v>1</v>
      </c>
      <c r="Y6298" s="54">
        <v>239.95</v>
      </c>
      <c r="Z6298" s="45">
        <v>0</v>
      </c>
      <c r="AA6298" s="45">
        <v>0</v>
      </c>
    </row>
    <row r="6299" spans="3:27" x14ac:dyDescent="0.25">
      <c r="C6299" s="33">
        <v>8105</v>
      </c>
      <c r="D6299" s="2">
        <v>42686.695300925923</v>
      </c>
      <c r="E6299" s="41">
        <f t="shared" si="196"/>
        <v>2016</v>
      </c>
      <c r="F6299" s="41">
        <f t="shared" si="197"/>
        <v>11</v>
      </c>
      <c r="G6299" t="s">
        <v>309</v>
      </c>
      <c r="H6299">
        <v>0</v>
      </c>
      <c r="I6299">
        <v>179.9</v>
      </c>
      <c r="J6299" t="s">
        <v>51</v>
      </c>
      <c r="K6299" t="s">
        <v>52</v>
      </c>
      <c r="L6299" t="s">
        <v>5353</v>
      </c>
      <c r="M6299" t="s">
        <v>1097</v>
      </c>
      <c r="N6299" t="s">
        <v>85</v>
      </c>
      <c r="O6299" t="s">
        <v>5237</v>
      </c>
      <c r="P6299" t="s">
        <v>5142</v>
      </c>
      <c r="W6299" s="54">
        <v>2</v>
      </c>
      <c r="X6299" s="49">
        <v>2</v>
      </c>
      <c r="Y6299" s="54">
        <v>179.9</v>
      </c>
      <c r="Z6299" s="45">
        <v>0</v>
      </c>
      <c r="AA6299" s="45">
        <v>0</v>
      </c>
    </row>
    <row r="6300" spans="3:27" x14ac:dyDescent="0.25">
      <c r="C6300" s="33">
        <v>8104</v>
      </c>
      <c r="D6300" s="2">
        <v>42686.685277777775</v>
      </c>
      <c r="E6300" s="41">
        <f t="shared" si="196"/>
        <v>2016</v>
      </c>
      <c r="F6300" s="41">
        <f t="shared" si="197"/>
        <v>11</v>
      </c>
      <c r="G6300" t="s">
        <v>61</v>
      </c>
      <c r="H6300">
        <v>0</v>
      </c>
      <c r="I6300">
        <v>199.95</v>
      </c>
      <c r="J6300" t="s">
        <v>56</v>
      </c>
      <c r="K6300" t="s">
        <v>52</v>
      </c>
      <c r="L6300">
        <v>10247</v>
      </c>
      <c r="M6300" t="s">
        <v>185</v>
      </c>
      <c r="N6300" t="s">
        <v>0</v>
      </c>
      <c r="O6300" t="s">
        <v>5221</v>
      </c>
      <c r="W6300" s="54">
        <v>1</v>
      </c>
      <c r="X6300" s="49">
        <v>0</v>
      </c>
      <c r="Y6300" s="54">
        <v>0</v>
      </c>
      <c r="Z6300" s="34">
        <v>1</v>
      </c>
      <c r="AA6300" s="34">
        <v>199.95</v>
      </c>
    </row>
    <row r="6301" spans="3:27" x14ac:dyDescent="0.25">
      <c r="C6301" s="33">
        <v>8102</v>
      </c>
      <c r="D6301" s="2">
        <v>42686.366689814815</v>
      </c>
      <c r="E6301" s="41">
        <f t="shared" si="196"/>
        <v>2016</v>
      </c>
      <c r="F6301" s="41">
        <f t="shared" si="197"/>
        <v>11</v>
      </c>
      <c r="G6301" t="s">
        <v>309</v>
      </c>
      <c r="H6301">
        <v>0</v>
      </c>
      <c r="I6301">
        <v>239.95</v>
      </c>
      <c r="J6301" t="s">
        <v>74</v>
      </c>
      <c r="K6301" t="s">
        <v>52</v>
      </c>
      <c r="L6301">
        <v>53227</v>
      </c>
      <c r="M6301" t="s">
        <v>371</v>
      </c>
      <c r="N6301" t="s">
        <v>0</v>
      </c>
      <c r="O6301" t="s">
        <v>5122</v>
      </c>
      <c r="W6301" s="54">
        <v>1</v>
      </c>
      <c r="X6301" s="49">
        <v>1</v>
      </c>
      <c r="Y6301" s="54">
        <v>239.95</v>
      </c>
      <c r="Z6301" s="45">
        <v>0</v>
      </c>
      <c r="AA6301" s="45">
        <v>0</v>
      </c>
    </row>
    <row r="6302" spans="3:27" x14ac:dyDescent="0.25">
      <c r="C6302" s="33">
        <v>8101</v>
      </c>
      <c r="D6302" s="2">
        <v>42685.891446759262</v>
      </c>
      <c r="E6302" s="41">
        <f t="shared" si="196"/>
        <v>2016</v>
      </c>
      <c r="F6302" s="41">
        <f t="shared" si="197"/>
        <v>11</v>
      </c>
      <c r="G6302" t="s">
        <v>309</v>
      </c>
      <c r="H6302">
        <v>0</v>
      </c>
      <c r="I6302">
        <v>109.95</v>
      </c>
      <c r="J6302" t="s">
        <v>74</v>
      </c>
      <c r="K6302" t="s">
        <v>52</v>
      </c>
      <c r="L6302">
        <v>28197</v>
      </c>
      <c r="M6302" t="s">
        <v>280</v>
      </c>
      <c r="N6302" t="s">
        <v>0</v>
      </c>
      <c r="O6302" t="s">
        <v>5151</v>
      </c>
      <c r="W6302" s="54">
        <v>1</v>
      </c>
      <c r="X6302" s="49">
        <v>1</v>
      </c>
      <c r="Y6302" s="54">
        <v>109.95</v>
      </c>
      <c r="Z6302" s="45">
        <v>0</v>
      </c>
      <c r="AA6302" s="45">
        <v>0</v>
      </c>
    </row>
    <row r="6303" spans="3:27" x14ac:dyDescent="0.25">
      <c r="C6303" s="33">
        <v>8100</v>
      </c>
      <c r="D6303" s="2">
        <v>42685.84002314815</v>
      </c>
      <c r="E6303" s="41">
        <f t="shared" si="196"/>
        <v>2016</v>
      </c>
      <c r="F6303" s="41">
        <f t="shared" si="197"/>
        <v>11</v>
      </c>
      <c r="G6303" t="s">
        <v>61</v>
      </c>
      <c r="H6303">
        <v>0</v>
      </c>
      <c r="I6303">
        <v>219.9</v>
      </c>
      <c r="J6303" t="s">
        <v>56</v>
      </c>
      <c r="K6303" t="s">
        <v>52</v>
      </c>
      <c r="L6303">
        <v>85662</v>
      </c>
      <c r="M6303" t="s">
        <v>5354</v>
      </c>
      <c r="N6303" t="s">
        <v>0</v>
      </c>
      <c r="O6303" t="s">
        <v>5355</v>
      </c>
      <c r="P6303" t="s">
        <v>4667</v>
      </c>
      <c r="W6303" s="54">
        <v>2</v>
      </c>
      <c r="X6303" s="49">
        <v>1</v>
      </c>
      <c r="Y6303" s="54">
        <v>109.95</v>
      </c>
      <c r="Z6303" s="45">
        <v>1</v>
      </c>
      <c r="AA6303" s="45">
        <v>109.95</v>
      </c>
    </row>
    <row r="6304" spans="3:27" x14ac:dyDescent="0.25">
      <c r="C6304" s="33">
        <v>8099</v>
      </c>
      <c r="D6304" s="2">
        <v>42685.668599537035</v>
      </c>
      <c r="E6304" s="41">
        <f t="shared" si="196"/>
        <v>2016</v>
      </c>
      <c r="F6304" s="41">
        <f t="shared" si="197"/>
        <v>11</v>
      </c>
      <c r="G6304" t="s">
        <v>309</v>
      </c>
      <c r="H6304">
        <v>0</v>
      </c>
      <c r="I6304">
        <v>239.95</v>
      </c>
      <c r="J6304" t="s">
        <v>56</v>
      </c>
      <c r="K6304" t="s">
        <v>52</v>
      </c>
      <c r="L6304">
        <v>22303</v>
      </c>
      <c r="M6304" t="s">
        <v>168</v>
      </c>
      <c r="N6304" t="s">
        <v>0</v>
      </c>
      <c r="O6304" t="s">
        <v>4991</v>
      </c>
      <c r="W6304" s="54">
        <v>1</v>
      </c>
      <c r="X6304" s="49">
        <v>1</v>
      </c>
      <c r="Y6304" s="54">
        <v>239.95</v>
      </c>
      <c r="Z6304" s="45">
        <v>0</v>
      </c>
      <c r="AA6304" s="45">
        <v>0</v>
      </c>
    </row>
    <row r="6305" spans="3:27" x14ac:dyDescent="0.25">
      <c r="C6305" s="33">
        <v>8097</v>
      </c>
      <c r="D6305" s="2">
        <v>42685.616712962961</v>
      </c>
      <c r="E6305" s="41">
        <f t="shared" si="196"/>
        <v>2016</v>
      </c>
      <c r="F6305" s="41">
        <f t="shared" si="197"/>
        <v>11</v>
      </c>
      <c r="G6305" t="s">
        <v>309</v>
      </c>
      <c r="H6305">
        <v>0</v>
      </c>
      <c r="I6305">
        <v>59.95</v>
      </c>
      <c r="J6305" t="s">
        <v>74</v>
      </c>
      <c r="K6305" t="s">
        <v>52</v>
      </c>
      <c r="L6305">
        <v>22453</v>
      </c>
      <c r="M6305" t="s">
        <v>168</v>
      </c>
      <c r="N6305" t="s">
        <v>0</v>
      </c>
      <c r="O6305" t="s">
        <v>4606</v>
      </c>
      <c r="W6305" s="54">
        <v>1</v>
      </c>
      <c r="X6305" s="49">
        <v>1</v>
      </c>
      <c r="Y6305" s="54">
        <v>59.95</v>
      </c>
      <c r="Z6305" s="45">
        <v>0</v>
      </c>
      <c r="AA6305" s="45">
        <v>0</v>
      </c>
    </row>
    <row r="6306" spans="3:27" x14ac:dyDescent="0.25">
      <c r="C6306" s="33">
        <v>8096</v>
      </c>
      <c r="D6306" s="2">
        <v>42685.428587962961</v>
      </c>
      <c r="E6306" s="41">
        <f t="shared" si="196"/>
        <v>2016</v>
      </c>
      <c r="F6306" s="41">
        <f t="shared" si="197"/>
        <v>11</v>
      </c>
      <c r="G6306" t="s">
        <v>309</v>
      </c>
      <c r="H6306">
        <v>0</v>
      </c>
      <c r="I6306">
        <v>55.95</v>
      </c>
      <c r="J6306" t="s">
        <v>74</v>
      </c>
      <c r="K6306" t="s">
        <v>52</v>
      </c>
      <c r="L6306">
        <v>60322</v>
      </c>
      <c r="M6306" t="s">
        <v>671</v>
      </c>
      <c r="N6306" t="s">
        <v>0</v>
      </c>
      <c r="O6306" t="s">
        <v>5356</v>
      </c>
      <c r="W6306" s="54">
        <v>1</v>
      </c>
      <c r="X6306" s="49">
        <v>1</v>
      </c>
      <c r="Y6306" s="54">
        <v>55.95</v>
      </c>
      <c r="Z6306" s="45">
        <v>0</v>
      </c>
      <c r="AA6306" s="45">
        <v>0</v>
      </c>
    </row>
    <row r="6307" spans="3:27" x14ac:dyDescent="0.25">
      <c r="C6307" s="33">
        <v>8095</v>
      </c>
      <c r="D6307" s="2">
        <v>42685.386041666665</v>
      </c>
      <c r="E6307" s="41">
        <f t="shared" si="196"/>
        <v>2016</v>
      </c>
      <c r="F6307" s="41">
        <f t="shared" si="197"/>
        <v>11</v>
      </c>
      <c r="G6307" t="s">
        <v>309</v>
      </c>
      <c r="H6307">
        <v>0</v>
      </c>
      <c r="I6307">
        <v>479.9</v>
      </c>
      <c r="J6307" t="s">
        <v>74</v>
      </c>
      <c r="K6307" t="s">
        <v>52</v>
      </c>
      <c r="L6307">
        <v>80538</v>
      </c>
      <c r="M6307" t="s">
        <v>57</v>
      </c>
      <c r="N6307" t="s">
        <v>0</v>
      </c>
      <c r="O6307" t="s">
        <v>4965</v>
      </c>
      <c r="P6307" t="s">
        <v>4992</v>
      </c>
      <c r="W6307" s="54">
        <v>2</v>
      </c>
      <c r="X6307" s="49">
        <v>2</v>
      </c>
      <c r="Y6307" s="54">
        <v>479.9</v>
      </c>
      <c r="Z6307" s="45">
        <v>0</v>
      </c>
      <c r="AA6307" s="45">
        <v>0</v>
      </c>
    </row>
    <row r="6308" spans="3:27" x14ac:dyDescent="0.25">
      <c r="C6308" s="33">
        <v>8088</v>
      </c>
      <c r="D6308" s="2">
        <v>42684.982870370368</v>
      </c>
      <c r="E6308" s="41">
        <f t="shared" si="196"/>
        <v>2016</v>
      </c>
      <c r="F6308" s="41">
        <f t="shared" si="197"/>
        <v>11</v>
      </c>
      <c r="G6308" t="s">
        <v>309</v>
      </c>
      <c r="H6308">
        <v>0</v>
      </c>
      <c r="I6308">
        <v>125.9</v>
      </c>
      <c r="J6308" t="s">
        <v>51</v>
      </c>
      <c r="K6308" t="s">
        <v>52</v>
      </c>
      <c r="L6308">
        <v>83435</v>
      </c>
      <c r="M6308" t="s">
        <v>170</v>
      </c>
      <c r="N6308" t="s">
        <v>0</v>
      </c>
      <c r="O6308" t="s">
        <v>5357</v>
      </c>
      <c r="P6308" t="s">
        <v>4950</v>
      </c>
      <c r="W6308" s="54">
        <v>2</v>
      </c>
      <c r="X6308" s="49">
        <v>2</v>
      </c>
      <c r="Y6308" s="54">
        <v>125.9</v>
      </c>
      <c r="Z6308" s="45">
        <v>0</v>
      </c>
      <c r="AA6308" s="45">
        <v>0</v>
      </c>
    </row>
    <row r="6309" spans="3:27" x14ac:dyDescent="0.25">
      <c r="C6309" s="33">
        <v>8087</v>
      </c>
      <c r="D6309" s="2">
        <v>42684.867662037039</v>
      </c>
      <c r="E6309" s="41">
        <f t="shared" si="196"/>
        <v>2016</v>
      </c>
      <c r="F6309" s="41">
        <f t="shared" si="197"/>
        <v>11</v>
      </c>
      <c r="G6309" t="s">
        <v>61</v>
      </c>
      <c r="H6309">
        <v>0</v>
      </c>
      <c r="I6309">
        <v>239.95</v>
      </c>
      <c r="J6309" t="s">
        <v>56</v>
      </c>
      <c r="K6309" t="s">
        <v>52</v>
      </c>
      <c r="L6309">
        <v>60326</v>
      </c>
      <c r="M6309" t="s">
        <v>128</v>
      </c>
      <c r="N6309" t="s">
        <v>0</v>
      </c>
      <c r="O6309" t="s">
        <v>4384</v>
      </c>
      <c r="W6309" s="54">
        <v>1</v>
      </c>
      <c r="X6309" s="49">
        <v>0</v>
      </c>
      <c r="Y6309" s="54">
        <v>0</v>
      </c>
      <c r="Z6309" s="34">
        <v>1</v>
      </c>
      <c r="AA6309" s="34">
        <v>239.95</v>
      </c>
    </row>
    <row r="6310" spans="3:27" x14ac:dyDescent="0.25">
      <c r="C6310" s="33">
        <v>8053</v>
      </c>
      <c r="D6310" s="2">
        <v>42684.632685185185</v>
      </c>
      <c r="E6310" s="41">
        <f t="shared" si="196"/>
        <v>2016</v>
      </c>
      <c r="F6310" s="41">
        <f t="shared" si="197"/>
        <v>11</v>
      </c>
      <c r="G6310" t="s">
        <v>309</v>
      </c>
      <c r="H6310">
        <v>0</v>
      </c>
      <c r="I6310">
        <v>249.95</v>
      </c>
      <c r="J6310" t="s">
        <v>74</v>
      </c>
      <c r="K6310" t="s">
        <v>52</v>
      </c>
      <c r="L6310">
        <v>90736</v>
      </c>
      <c r="M6310" t="s">
        <v>926</v>
      </c>
      <c r="N6310" t="s">
        <v>415</v>
      </c>
      <c r="O6310" t="s">
        <v>4514</v>
      </c>
      <c r="W6310" s="54">
        <v>1</v>
      </c>
      <c r="X6310" s="49">
        <v>1</v>
      </c>
      <c r="Y6310" s="54">
        <v>249.95</v>
      </c>
      <c r="Z6310" s="45">
        <v>0</v>
      </c>
      <c r="AA6310" s="45">
        <v>0</v>
      </c>
    </row>
    <row r="6311" spans="3:27" x14ac:dyDescent="0.25">
      <c r="C6311" s="33">
        <v>8048</v>
      </c>
      <c r="D6311" s="2">
        <v>42684.378101851849</v>
      </c>
      <c r="E6311" s="41">
        <f t="shared" si="196"/>
        <v>2016</v>
      </c>
      <c r="F6311" s="41">
        <f t="shared" si="197"/>
        <v>11</v>
      </c>
      <c r="G6311" t="s">
        <v>309</v>
      </c>
      <c r="H6311">
        <v>0</v>
      </c>
      <c r="I6311">
        <v>139.9</v>
      </c>
      <c r="J6311" t="s">
        <v>56</v>
      </c>
      <c r="K6311" t="s">
        <v>52</v>
      </c>
      <c r="L6311">
        <v>76351</v>
      </c>
      <c r="M6311" t="s">
        <v>5358</v>
      </c>
      <c r="N6311" t="s">
        <v>0</v>
      </c>
      <c r="O6311" t="s">
        <v>5185</v>
      </c>
      <c r="P6311" t="s">
        <v>5149</v>
      </c>
      <c r="W6311" s="54">
        <v>2</v>
      </c>
      <c r="X6311" s="49">
        <v>2</v>
      </c>
      <c r="Y6311" s="54">
        <v>139.9</v>
      </c>
      <c r="Z6311" s="45">
        <v>0</v>
      </c>
      <c r="AA6311" s="45">
        <v>0</v>
      </c>
    </row>
    <row r="6312" spans="3:27" x14ac:dyDescent="0.25">
      <c r="C6312" s="33">
        <v>8047</v>
      </c>
      <c r="D6312" s="2">
        <v>42684.316550925927</v>
      </c>
      <c r="E6312" s="41">
        <f t="shared" si="196"/>
        <v>2016</v>
      </c>
      <c r="F6312" s="41">
        <f t="shared" si="197"/>
        <v>11</v>
      </c>
      <c r="G6312" t="s">
        <v>309</v>
      </c>
      <c r="H6312">
        <v>43.68</v>
      </c>
      <c r="I6312">
        <v>77.97</v>
      </c>
      <c r="J6312" t="s">
        <v>74</v>
      </c>
      <c r="K6312" t="s">
        <v>52</v>
      </c>
      <c r="L6312">
        <v>10245</v>
      </c>
      <c r="M6312" t="s">
        <v>185</v>
      </c>
      <c r="N6312" t="s">
        <v>0</v>
      </c>
      <c r="O6312" t="s">
        <v>5359</v>
      </c>
      <c r="W6312" s="54">
        <v>1</v>
      </c>
      <c r="X6312" s="49">
        <v>1</v>
      </c>
      <c r="Y6312" s="54">
        <v>77.97</v>
      </c>
      <c r="Z6312" s="45">
        <v>0</v>
      </c>
      <c r="AA6312" s="45">
        <v>0</v>
      </c>
    </row>
    <row r="6313" spans="3:27" x14ac:dyDescent="0.25">
      <c r="C6313" s="33">
        <v>8046</v>
      </c>
      <c r="D6313" s="2">
        <v>42683.850300925929</v>
      </c>
      <c r="E6313" s="41">
        <f t="shared" si="196"/>
        <v>2016</v>
      </c>
      <c r="F6313" s="41">
        <f t="shared" si="197"/>
        <v>11</v>
      </c>
      <c r="G6313" t="s">
        <v>309</v>
      </c>
      <c r="H6313">
        <v>0</v>
      </c>
      <c r="I6313">
        <v>249.95</v>
      </c>
      <c r="J6313" t="s">
        <v>56</v>
      </c>
      <c r="K6313" t="s">
        <v>52</v>
      </c>
      <c r="L6313">
        <v>8058</v>
      </c>
      <c r="M6313" t="s">
        <v>1483</v>
      </c>
      <c r="N6313" t="s">
        <v>0</v>
      </c>
      <c r="O6313" t="s">
        <v>4514</v>
      </c>
      <c r="W6313" s="54">
        <v>1</v>
      </c>
      <c r="X6313" s="49">
        <v>1</v>
      </c>
      <c r="Y6313" s="54">
        <v>249.95</v>
      </c>
      <c r="Z6313" s="45">
        <v>0</v>
      </c>
      <c r="AA6313" s="45">
        <v>0</v>
      </c>
    </row>
    <row r="6314" spans="3:27" x14ac:dyDescent="0.25">
      <c r="C6314" s="33">
        <v>8045</v>
      </c>
      <c r="D6314" s="2">
        <v>42683.803368055553</v>
      </c>
      <c r="E6314" s="41">
        <f t="shared" si="196"/>
        <v>2016</v>
      </c>
      <c r="F6314" s="41">
        <f t="shared" si="197"/>
        <v>11</v>
      </c>
      <c r="G6314" t="s">
        <v>309</v>
      </c>
      <c r="H6314">
        <v>0</v>
      </c>
      <c r="I6314">
        <v>109.95</v>
      </c>
      <c r="J6314" t="s">
        <v>74</v>
      </c>
      <c r="K6314" t="s">
        <v>52</v>
      </c>
      <c r="L6314">
        <v>95448</v>
      </c>
      <c r="M6314" t="s">
        <v>1033</v>
      </c>
      <c r="N6314" t="s">
        <v>0</v>
      </c>
      <c r="O6314" t="s">
        <v>5360</v>
      </c>
      <c r="W6314" s="54">
        <v>1</v>
      </c>
      <c r="X6314" s="49">
        <v>1</v>
      </c>
      <c r="Y6314" s="54">
        <v>109.95</v>
      </c>
      <c r="Z6314" s="45">
        <v>0</v>
      </c>
      <c r="AA6314" s="45">
        <v>0</v>
      </c>
    </row>
    <row r="6315" spans="3:27" x14ac:dyDescent="0.25">
      <c r="C6315" s="33">
        <v>8044</v>
      </c>
      <c r="D6315" s="2">
        <v>42683.749305555553</v>
      </c>
      <c r="E6315" s="41">
        <f t="shared" si="196"/>
        <v>2016</v>
      </c>
      <c r="F6315" s="41">
        <f t="shared" si="197"/>
        <v>11</v>
      </c>
      <c r="G6315" t="s">
        <v>61</v>
      </c>
      <c r="H6315">
        <v>0</v>
      </c>
      <c r="I6315">
        <v>199.95</v>
      </c>
      <c r="J6315" t="s">
        <v>56</v>
      </c>
      <c r="K6315" t="s">
        <v>52</v>
      </c>
      <c r="L6315">
        <v>80636</v>
      </c>
      <c r="M6315" t="s">
        <v>57</v>
      </c>
      <c r="N6315" t="s">
        <v>0</v>
      </c>
      <c r="O6315" t="s">
        <v>4957</v>
      </c>
      <c r="W6315" s="54">
        <v>1</v>
      </c>
      <c r="X6315" s="49">
        <v>0</v>
      </c>
      <c r="Y6315" s="54">
        <v>0</v>
      </c>
      <c r="Z6315" s="34">
        <v>1</v>
      </c>
      <c r="AA6315" s="34">
        <v>199.95</v>
      </c>
    </row>
    <row r="6316" spans="3:27" x14ac:dyDescent="0.25">
      <c r="C6316" s="33">
        <v>8040</v>
      </c>
      <c r="D6316" s="2">
        <v>42682.878055555557</v>
      </c>
      <c r="E6316" s="41">
        <f t="shared" si="196"/>
        <v>2016</v>
      </c>
      <c r="F6316" s="41">
        <f t="shared" si="197"/>
        <v>11</v>
      </c>
      <c r="G6316" t="s">
        <v>309</v>
      </c>
      <c r="H6316">
        <v>0</v>
      </c>
      <c r="I6316">
        <v>419.85</v>
      </c>
      <c r="J6316" t="s">
        <v>51</v>
      </c>
      <c r="K6316" t="s">
        <v>52</v>
      </c>
      <c r="L6316" t="s">
        <v>5353</v>
      </c>
      <c r="M6316" t="s">
        <v>1097</v>
      </c>
      <c r="N6316" t="s">
        <v>85</v>
      </c>
      <c r="O6316" t="s">
        <v>4137</v>
      </c>
      <c r="P6316" t="s">
        <v>4083</v>
      </c>
      <c r="Q6316" t="s">
        <v>4965</v>
      </c>
      <c r="W6316" s="54">
        <v>3</v>
      </c>
      <c r="X6316" s="49">
        <v>3</v>
      </c>
      <c r="Y6316" s="54">
        <v>419.85</v>
      </c>
      <c r="Z6316" s="45">
        <v>0</v>
      </c>
      <c r="AA6316" s="45">
        <v>0</v>
      </c>
    </row>
    <row r="6317" spans="3:27" x14ac:dyDescent="0.25">
      <c r="C6317" s="33">
        <v>8039</v>
      </c>
      <c r="D6317" s="2">
        <v>42682.86278935185</v>
      </c>
      <c r="E6317" s="41">
        <f t="shared" si="196"/>
        <v>2016</v>
      </c>
      <c r="F6317" s="41">
        <f t="shared" si="197"/>
        <v>11</v>
      </c>
      <c r="G6317" t="s">
        <v>61</v>
      </c>
      <c r="H6317">
        <v>0</v>
      </c>
      <c r="I6317">
        <v>69.95</v>
      </c>
      <c r="J6317" t="s">
        <v>51</v>
      </c>
      <c r="K6317" t="s">
        <v>52</v>
      </c>
      <c r="L6317">
        <v>28341</v>
      </c>
      <c r="M6317" t="s">
        <v>5329</v>
      </c>
      <c r="N6317" t="s">
        <v>493</v>
      </c>
      <c r="O6317" t="s">
        <v>5181</v>
      </c>
      <c r="W6317" s="54">
        <v>1</v>
      </c>
      <c r="X6317" s="49">
        <v>0</v>
      </c>
      <c r="Y6317" s="54">
        <v>0</v>
      </c>
      <c r="Z6317" s="34">
        <v>1</v>
      </c>
      <c r="AA6317" s="34">
        <v>69.95</v>
      </c>
    </row>
    <row r="6318" spans="3:27" x14ac:dyDescent="0.25">
      <c r="C6318" s="33">
        <v>8037</v>
      </c>
      <c r="D6318" s="2">
        <v>42682.779745370368</v>
      </c>
      <c r="E6318" s="41">
        <f t="shared" si="196"/>
        <v>2016</v>
      </c>
      <c r="F6318" s="41">
        <f t="shared" si="197"/>
        <v>11</v>
      </c>
      <c r="G6318" t="s">
        <v>309</v>
      </c>
      <c r="H6318">
        <v>0</v>
      </c>
      <c r="I6318">
        <v>199.95</v>
      </c>
      <c r="J6318" t="s">
        <v>56</v>
      </c>
      <c r="K6318" t="s">
        <v>52</v>
      </c>
      <c r="L6318">
        <v>57462</v>
      </c>
      <c r="M6318" t="s">
        <v>2156</v>
      </c>
      <c r="N6318" t="s">
        <v>0</v>
      </c>
      <c r="O6318" t="s">
        <v>5361</v>
      </c>
      <c r="W6318" s="54">
        <v>1</v>
      </c>
      <c r="X6318" s="49">
        <v>1</v>
      </c>
      <c r="Y6318" s="54">
        <v>199.95</v>
      </c>
      <c r="Z6318" s="45">
        <v>0</v>
      </c>
      <c r="AA6318" s="45">
        <v>0</v>
      </c>
    </row>
    <row r="6319" spans="3:27" x14ac:dyDescent="0.25">
      <c r="C6319" s="33">
        <v>8036</v>
      </c>
      <c r="D6319" s="2">
        <v>42682.779166666667</v>
      </c>
      <c r="E6319" s="41">
        <f t="shared" si="196"/>
        <v>2016</v>
      </c>
      <c r="F6319" s="41">
        <f t="shared" si="197"/>
        <v>11</v>
      </c>
      <c r="G6319" t="s">
        <v>61</v>
      </c>
      <c r="H6319">
        <v>0</v>
      </c>
      <c r="I6319">
        <v>259.89999999999998</v>
      </c>
      <c r="J6319" t="s">
        <v>56</v>
      </c>
      <c r="K6319" t="s">
        <v>52</v>
      </c>
      <c r="L6319">
        <v>49477</v>
      </c>
      <c r="M6319" t="s">
        <v>5362</v>
      </c>
      <c r="N6319" t="s">
        <v>0</v>
      </c>
      <c r="O6319" t="s">
        <v>5363</v>
      </c>
      <c r="P6319" t="s">
        <v>5016</v>
      </c>
      <c r="W6319" s="54">
        <v>2</v>
      </c>
      <c r="X6319" s="49">
        <v>1</v>
      </c>
      <c r="Y6319" s="54">
        <v>129.94999999999999</v>
      </c>
      <c r="Z6319" s="45">
        <v>1</v>
      </c>
      <c r="AA6319" s="45">
        <v>129.94999999999999</v>
      </c>
    </row>
    <row r="6320" spans="3:27" x14ac:dyDescent="0.25">
      <c r="C6320" s="33">
        <v>8035</v>
      </c>
      <c r="D6320" s="2">
        <v>42682.732638888891</v>
      </c>
      <c r="E6320" s="41">
        <f t="shared" si="196"/>
        <v>2016</v>
      </c>
      <c r="F6320" s="41">
        <f t="shared" si="197"/>
        <v>11</v>
      </c>
      <c r="G6320" t="s">
        <v>61</v>
      </c>
      <c r="H6320">
        <v>0</v>
      </c>
      <c r="I6320">
        <v>199.85</v>
      </c>
      <c r="J6320" t="s">
        <v>56</v>
      </c>
      <c r="K6320" t="s">
        <v>52</v>
      </c>
      <c r="L6320">
        <v>10249</v>
      </c>
      <c r="M6320" t="s">
        <v>185</v>
      </c>
      <c r="N6320" t="s">
        <v>0</v>
      </c>
      <c r="O6320" t="s">
        <v>4962</v>
      </c>
      <c r="P6320" t="s">
        <v>5248</v>
      </c>
      <c r="Q6320" t="s">
        <v>4989</v>
      </c>
      <c r="W6320" s="54">
        <v>3</v>
      </c>
      <c r="X6320" s="49">
        <v>2</v>
      </c>
      <c r="Y6320" s="54">
        <v>99.90000000000002</v>
      </c>
      <c r="Z6320" s="45">
        <v>1</v>
      </c>
      <c r="AA6320" s="45">
        <v>99.949999999999974</v>
      </c>
    </row>
    <row r="6321" spans="3:27" x14ac:dyDescent="0.25">
      <c r="C6321" s="33">
        <v>8034</v>
      </c>
      <c r="D6321" s="2">
        <v>42682.730011574073</v>
      </c>
      <c r="E6321" s="41">
        <f t="shared" si="196"/>
        <v>2016</v>
      </c>
      <c r="F6321" s="41">
        <f t="shared" si="197"/>
        <v>11</v>
      </c>
      <c r="G6321" t="s">
        <v>61</v>
      </c>
      <c r="H6321">
        <v>0</v>
      </c>
      <c r="I6321">
        <v>125.9</v>
      </c>
      <c r="J6321" t="s">
        <v>56</v>
      </c>
      <c r="K6321" t="s">
        <v>52</v>
      </c>
      <c r="L6321">
        <v>21379</v>
      </c>
      <c r="M6321" t="s">
        <v>5364</v>
      </c>
      <c r="N6321" t="s">
        <v>0</v>
      </c>
      <c r="O6321" t="s">
        <v>5150</v>
      </c>
      <c r="P6321" t="s">
        <v>4277</v>
      </c>
      <c r="W6321" s="54">
        <v>2</v>
      </c>
      <c r="X6321" s="49">
        <v>1</v>
      </c>
      <c r="Y6321" s="54">
        <v>49.95</v>
      </c>
      <c r="Z6321" s="45">
        <v>1</v>
      </c>
      <c r="AA6321" s="45">
        <v>75.95</v>
      </c>
    </row>
    <row r="6322" spans="3:27" x14ac:dyDescent="0.25">
      <c r="C6322" s="33">
        <v>8004</v>
      </c>
      <c r="D6322" s="2">
        <v>42682.539525462962</v>
      </c>
      <c r="E6322" s="41">
        <f t="shared" si="196"/>
        <v>2016</v>
      </c>
      <c r="F6322" s="41">
        <f t="shared" si="197"/>
        <v>11</v>
      </c>
      <c r="G6322" t="s">
        <v>309</v>
      </c>
      <c r="H6322">
        <v>0</v>
      </c>
      <c r="I6322">
        <v>479.9</v>
      </c>
      <c r="J6322" t="s">
        <v>56</v>
      </c>
      <c r="K6322" t="s">
        <v>52</v>
      </c>
      <c r="L6322">
        <v>10551</v>
      </c>
      <c r="M6322" t="s">
        <v>185</v>
      </c>
      <c r="N6322" t="s">
        <v>0</v>
      </c>
      <c r="O6322" t="s">
        <v>5250</v>
      </c>
      <c r="P6322" t="s">
        <v>5266</v>
      </c>
      <c r="W6322" s="54">
        <v>2</v>
      </c>
      <c r="X6322" s="49">
        <v>2</v>
      </c>
      <c r="Y6322" s="54">
        <v>479.9</v>
      </c>
      <c r="Z6322" s="45">
        <v>0</v>
      </c>
      <c r="AA6322" s="45">
        <v>0</v>
      </c>
    </row>
    <row r="6323" spans="3:27" x14ac:dyDescent="0.25">
      <c r="C6323" s="33">
        <v>7993</v>
      </c>
      <c r="D6323" s="2">
        <v>42682.354861111111</v>
      </c>
      <c r="E6323" s="41">
        <f t="shared" si="196"/>
        <v>2016</v>
      </c>
      <c r="F6323" s="41">
        <f t="shared" si="197"/>
        <v>11</v>
      </c>
      <c r="G6323" t="s">
        <v>309</v>
      </c>
      <c r="H6323">
        <v>0</v>
      </c>
      <c r="I6323">
        <v>239.95</v>
      </c>
      <c r="J6323" t="s">
        <v>74</v>
      </c>
      <c r="K6323" t="s">
        <v>52</v>
      </c>
      <c r="L6323">
        <v>21033</v>
      </c>
      <c r="M6323" t="s">
        <v>168</v>
      </c>
      <c r="N6323" t="s">
        <v>0</v>
      </c>
      <c r="O6323" t="s">
        <v>5250</v>
      </c>
      <c r="W6323" s="54">
        <v>1</v>
      </c>
      <c r="X6323" s="49">
        <v>1</v>
      </c>
      <c r="Y6323" s="54">
        <v>239.95</v>
      </c>
      <c r="Z6323" s="45">
        <v>0</v>
      </c>
      <c r="AA6323" s="45">
        <v>0</v>
      </c>
    </row>
    <row r="6324" spans="3:27" x14ac:dyDescent="0.25">
      <c r="C6324" s="33">
        <v>7992</v>
      </c>
      <c r="D6324" s="2">
        <v>42681.91510416667</v>
      </c>
      <c r="E6324" s="41">
        <f t="shared" si="196"/>
        <v>2016</v>
      </c>
      <c r="F6324" s="41">
        <f t="shared" si="197"/>
        <v>11</v>
      </c>
      <c r="G6324" t="s">
        <v>309</v>
      </c>
      <c r="H6324">
        <v>0</v>
      </c>
      <c r="I6324">
        <v>399.9</v>
      </c>
      <c r="J6324" t="s">
        <v>56</v>
      </c>
      <c r="K6324" t="s">
        <v>52</v>
      </c>
      <c r="L6324">
        <v>40721</v>
      </c>
      <c r="M6324" t="s">
        <v>3426</v>
      </c>
      <c r="N6324" t="s">
        <v>0</v>
      </c>
      <c r="O6324" t="s">
        <v>5234</v>
      </c>
      <c r="P6324" t="s">
        <v>5365</v>
      </c>
      <c r="W6324" s="54">
        <v>2</v>
      </c>
      <c r="X6324" s="49">
        <v>2</v>
      </c>
      <c r="Y6324" s="54">
        <v>399.9</v>
      </c>
      <c r="Z6324" s="45">
        <v>0</v>
      </c>
      <c r="AA6324" s="45">
        <v>0</v>
      </c>
    </row>
    <row r="6325" spans="3:27" x14ac:dyDescent="0.25">
      <c r="C6325" s="33">
        <v>7991</v>
      </c>
      <c r="D6325" s="2">
        <v>42681.640752314815</v>
      </c>
      <c r="E6325" s="41">
        <f t="shared" si="196"/>
        <v>2016</v>
      </c>
      <c r="F6325" s="41">
        <f t="shared" si="197"/>
        <v>11</v>
      </c>
      <c r="G6325" t="s">
        <v>309</v>
      </c>
      <c r="H6325">
        <v>0</v>
      </c>
      <c r="I6325">
        <v>249.95</v>
      </c>
      <c r="J6325" t="s">
        <v>51</v>
      </c>
      <c r="K6325" t="s">
        <v>52</v>
      </c>
      <c r="L6325">
        <v>11536</v>
      </c>
      <c r="M6325" t="s">
        <v>591</v>
      </c>
      <c r="N6325" t="s">
        <v>415</v>
      </c>
      <c r="O6325" t="s">
        <v>4088</v>
      </c>
      <c r="W6325" s="54">
        <v>1</v>
      </c>
      <c r="X6325" s="49">
        <v>1</v>
      </c>
      <c r="Y6325" s="54">
        <v>249.95</v>
      </c>
      <c r="Z6325" s="45">
        <v>0</v>
      </c>
      <c r="AA6325" s="45">
        <v>0</v>
      </c>
    </row>
    <row r="6326" spans="3:27" x14ac:dyDescent="0.25">
      <c r="C6326" s="33">
        <v>7988</v>
      </c>
      <c r="D6326" s="2">
        <v>42681.577418981484</v>
      </c>
      <c r="E6326" s="41">
        <f t="shared" si="196"/>
        <v>2016</v>
      </c>
      <c r="F6326" s="41">
        <f t="shared" si="197"/>
        <v>11</v>
      </c>
      <c r="G6326" t="s">
        <v>61</v>
      </c>
      <c r="H6326">
        <v>55.45</v>
      </c>
      <c r="I6326">
        <v>263.92</v>
      </c>
      <c r="J6326" t="s">
        <v>56</v>
      </c>
      <c r="K6326" t="s">
        <v>52</v>
      </c>
      <c r="L6326">
        <v>10787</v>
      </c>
      <c r="M6326" t="s">
        <v>185</v>
      </c>
      <c r="N6326" t="s">
        <v>0</v>
      </c>
      <c r="O6326" t="s">
        <v>5366</v>
      </c>
      <c r="P6326" t="s">
        <v>5346</v>
      </c>
      <c r="W6326" s="54">
        <v>2</v>
      </c>
      <c r="X6326" s="49">
        <v>2</v>
      </c>
      <c r="Y6326" s="54">
        <v>263.92</v>
      </c>
      <c r="Z6326" s="45">
        <v>0</v>
      </c>
      <c r="AA6326" s="45">
        <v>0</v>
      </c>
    </row>
    <row r="6327" spans="3:27" x14ac:dyDescent="0.25">
      <c r="C6327" s="33">
        <v>7987</v>
      </c>
      <c r="D6327" s="2">
        <v>42681.570138888892</v>
      </c>
      <c r="E6327" s="41">
        <f t="shared" si="196"/>
        <v>2016</v>
      </c>
      <c r="F6327" s="41">
        <f t="shared" si="197"/>
        <v>11</v>
      </c>
      <c r="G6327" t="s">
        <v>309</v>
      </c>
      <c r="H6327">
        <v>0</v>
      </c>
      <c r="I6327">
        <v>34.950000000000003</v>
      </c>
      <c r="J6327" t="s">
        <v>51</v>
      </c>
      <c r="K6327" t="s">
        <v>52</v>
      </c>
      <c r="L6327">
        <v>12049</v>
      </c>
      <c r="M6327" t="s">
        <v>185</v>
      </c>
      <c r="N6327" t="s">
        <v>0</v>
      </c>
      <c r="O6327" t="s">
        <v>5150</v>
      </c>
      <c r="W6327" s="54">
        <v>1</v>
      </c>
      <c r="X6327" s="49">
        <v>1</v>
      </c>
      <c r="Y6327" s="54">
        <v>34.950000000000003</v>
      </c>
      <c r="Z6327" s="34">
        <v>0</v>
      </c>
      <c r="AA6327" s="34">
        <v>0</v>
      </c>
    </row>
    <row r="6328" spans="3:27" x14ac:dyDescent="0.25">
      <c r="C6328" s="33">
        <v>7986</v>
      </c>
      <c r="D6328" s="2">
        <v>42681.556631944448</v>
      </c>
      <c r="E6328" s="41">
        <f t="shared" si="196"/>
        <v>2016</v>
      </c>
      <c r="F6328" s="41">
        <f t="shared" si="197"/>
        <v>11</v>
      </c>
      <c r="G6328" t="s">
        <v>309</v>
      </c>
      <c r="H6328">
        <v>0</v>
      </c>
      <c r="I6328">
        <v>399.9</v>
      </c>
      <c r="J6328" t="s">
        <v>74</v>
      </c>
      <c r="K6328" t="s">
        <v>52</v>
      </c>
      <c r="L6328">
        <v>59302</v>
      </c>
      <c r="M6328" t="s">
        <v>5367</v>
      </c>
      <c r="N6328" t="s">
        <v>0</v>
      </c>
      <c r="O6328" t="s">
        <v>5229</v>
      </c>
      <c r="P6328" t="s">
        <v>5012</v>
      </c>
      <c r="W6328" s="54">
        <v>2</v>
      </c>
      <c r="X6328" s="49">
        <v>2</v>
      </c>
      <c r="Y6328" s="54">
        <v>399.9</v>
      </c>
      <c r="Z6328" s="45">
        <v>0</v>
      </c>
      <c r="AA6328" s="45">
        <v>0</v>
      </c>
    </row>
    <row r="6329" spans="3:27" x14ac:dyDescent="0.25">
      <c r="C6329" s="33">
        <v>7970</v>
      </c>
      <c r="D6329" s="2">
        <v>42681.338854166665</v>
      </c>
      <c r="E6329" s="41">
        <f t="shared" si="196"/>
        <v>2016</v>
      </c>
      <c r="F6329" s="41">
        <f t="shared" si="197"/>
        <v>11</v>
      </c>
      <c r="G6329" t="s">
        <v>61</v>
      </c>
      <c r="H6329">
        <v>0</v>
      </c>
      <c r="I6329">
        <v>239.95</v>
      </c>
      <c r="J6329" t="s">
        <v>56</v>
      </c>
      <c r="K6329" t="s">
        <v>52</v>
      </c>
      <c r="L6329">
        <v>63128</v>
      </c>
      <c r="M6329" t="s">
        <v>4802</v>
      </c>
      <c r="N6329" t="s">
        <v>0</v>
      </c>
      <c r="O6329" t="s">
        <v>5136</v>
      </c>
      <c r="W6329" s="54">
        <v>1</v>
      </c>
      <c r="X6329" s="49">
        <v>0</v>
      </c>
      <c r="Y6329" s="54">
        <v>0</v>
      </c>
      <c r="Z6329" s="34">
        <v>1</v>
      </c>
      <c r="AA6329" s="34">
        <v>239.95</v>
      </c>
    </row>
    <row r="6330" spans="3:27" x14ac:dyDescent="0.25">
      <c r="C6330" s="33">
        <v>7969</v>
      </c>
      <c r="D6330" s="2">
        <v>42680.886261574073</v>
      </c>
      <c r="E6330" s="41">
        <f t="shared" si="196"/>
        <v>2016</v>
      </c>
      <c r="F6330" s="41">
        <f t="shared" si="197"/>
        <v>11</v>
      </c>
      <c r="G6330" t="s">
        <v>61</v>
      </c>
      <c r="H6330">
        <v>0</v>
      </c>
      <c r="I6330">
        <v>239.95</v>
      </c>
      <c r="J6330" t="s">
        <v>51</v>
      </c>
      <c r="K6330" t="s">
        <v>52</v>
      </c>
      <c r="L6330">
        <v>1117</v>
      </c>
      <c r="M6330" t="s">
        <v>733</v>
      </c>
      <c r="N6330" t="s">
        <v>335</v>
      </c>
      <c r="O6330" t="s">
        <v>4965</v>
      </c>
      <c r="W6330" s="54">
        <v>1</v>
      </c>
      <c r="X6330" s="49">
        <v>0</v>
      </c>
      <c r="Y6330" s="54">
        <v>0</v>
      </c>
      <c r="Z6330" s="34">
        <v>1</v>
      </c>
      <c r="AA6330" s="34">
        <v>239.95</v>
      </c>
    </row>
    <row r="6331" spans="3:27" x14ac:dyDescent="0.25">
      <c r="C6331" s="33">
        <v>7967</v>
      </c>
      <c r="D6331" s="2">
        <v>42680.799189814818</v>
      </c>
      <c r="E6331" s="41">
        <f t="shared" si="196"/>
        <v>2016</v>
      </c>
      <c r="F6331" s="41">
        <f t="shared" si="197"/>
        <v>11</v>
      </c>
      <c r="G6331" t="s">
        <v>309</v>
      </c>
      <c r="H6331">
        <v>0</v>
      </c>
      <c r="I6331">
        <v>199.95</v>
      </c>
      <c r="J6331" t="s">
        <v>56</v>
      </c>
      <c r="K6331" t="s">
        <v>52</v>
      </c>
      <c r="L6331">
        <v>10178</v>
      </c>
      <c r="M6331" t="s">
        <v>185</v>
      </c>
      <c r="N6331" t="s">
        <v>0</v>
      </c>
      <c r="O6331" t="s">
        <v>5368</v>
      </c>
      <c r="W6331" s="54">
        <v>1</v>
      </c>
      <c r="X6331" s="49">
        <v>1</v>
      </c>
      <c r="Y6331" s="54">
        <v>199.95</v>
      </c>
      <c r="Z6331" s="45">
        <v>0</v>
      </c>
      <c r="AA6331" s="45">
        <v>0</v>
      </c>
    </row>
    <row r="6332" spans="3:27" x14ac:dyDescent="0.25">
      <c r="C6332" s="33">
        <v>7966</v>
      </c>
      <c r="D6332" s="2">
        <v>42680.769884259258</v>
      </c>
      <c r="E6332" s="41">
        <f t="shared" si="196"/>
        <v>2016</v>
      </c>
      <c r="F6332" s="41">
        <f t="shared" si="197"/>
        <v>11</v>
      </c>
      <c r="G6332" t="s">
        <v>309</v>
      </c>
      <c r="H6332">
        <v>0</v>
      </c>
      <c r="I6332">
        <v>129.94999999999999</v>
      </c>
      <c r="J6332" t="s">
        <v>51</v>
      </c>
      <c r="K6332" t="s">
        <v>52</v>
      </c>
      <c r="L6332">
        <v>63741</v>
      </c>
      <c r="M6332" t="s">
        <v>1342</v>
      </c>
      <c r="N6332" t="s">
        <v>0</v>
      </c>
      <c r="O6332" t="s">
        <v>5016</v>
      </c>
      <c r="W6332" s="54">
        <v>1</v>
      </c>
      <c r="X6332" s="49">
        <v>1</v>
      </c>
      <c r="Y6332" s="54">
        <v>129.94999999999999</v>
      </c>
      <c r="Z6332" s="45">
        <v>0</v>
      </c>
      <c r="AA6332" s="45">
        <v>0</v>
      </c>
    </row>
    <row r="6333" spans="3:27" x14ac:dyDescent="0.25">
      <c r="C6333" s="33">
        <v>7965</v>
      </c>
      <c r="D6333" s="2">
        <v>42680.56722222222</v>
      </c>
      <c r="E6333" s="41">
        <f t="shared" si="196"/>
        <v>2016</v>
      </c>
      <c r="F6333" s="41">
        <f t="shared" si="197"/>
        <v>11</v>
      </c>
      <c r="G6333" t="s">
        <v>61</v>
      </c>
      <c r="H6333">
        <v>0</v>
      </c>
      <c r="I6333">
        <v>69.95</v>
      </c>
      <c r="J6333" t="s">
        <v>74</v>
      </c>
      <c r="K6333" t="s">
        <v>52</v>
      </c>
      <c r="L6333">
        <v>60487</v>
      </c>
      <c r="M6333" t="s">
        <v>128</v>
      </c>
      <c r="N6333" t="s">
        <v>0</v>
      </c>
      <c r="O6333" t="s">
        <v>4697</v>
      </c>
      <c r="W6333" s="54">
        <v>1</v>
      </c>
      <c r="X6333" s="49">
        <v>0</v>
      </c>
      <c r="Y6333" s="54">
        <v>0</v>
      </c>
      <c r="Z6333" s="34">
        <v>1</v>
      </c>
      <c r="AA6333" s="34">
        <v>69.95</v>
      </c>
    </row>
    <row r="6334" spans="3:27" x14ac:dyDescent="0.25">
      <c r="C6334" s="33">
        <v>7964</v>
      </c>
      <c r="D6334" s="2">
        <v>42680.526412037034</v>
      </c>
      <c r="E6334" s="41">
        <f t="shared" si="196"/>
        <v>2016</v>
      </c>
      <c r="F6334" s="41">
        <f t="shared" si="197"/>
        <v>11</v>
      </c>
      <c r="G6334" t="s">
        <v>61</v>
      </c>
      <c r="H6334">
        <v>0</v>
      </c>
      <c r="I6334">
        <v>469.85</v>
      </c>
      <c r="J6334" t="s">
        <v>56</v>
      </c>
      <c r="K6334" t="s">
        <v>52</v>
      </c>
      <c r="L6334">
        <v>22587</v>
      </c>
      <c r="M6334" t="s">
        <v>168</v>
      </c>
      <c r="N6334" t="s">
        <v>0</v>
      </c>
      <c r="O6334" t="s">
        <v>5369</v>
      </c>
      <c r="P6334" t="s">
        <v>5262</v>
      </c>
      <c r="Q6334" t="s">
        <v>3789</v>
      </c>
      <c r="W6334" s="54">
        <v>3</v>
      </c>
      <c r="X6334" s="49">
        <v>1</v>
      </c>
      <c r="Y6334" s="54">
        <v>195.95</v>
      </c>
      <c r="Z6334" s="45">
        <v>2</v>
      </c>
      <c r="AA6334" s="45">
        <v>273.90000000000003</v>
      </c>
    </row>
    <row r="6335" spans="3:27" x14ac:dyDescent="0.25">
      <c r="C6335" s="33">
        <v>7963</v>
      </c>
      <c r="D6335" s="2">
        <v>42680.498703703706</v>
      </c>
      <c r="E6335" s="41">
        <f t="shared" si="196"/>
        <v>2016</v>
      </c>
      <c r="F6335" s="41">
        <f t="shared" si="197"/>
        <v>11</v>
      </c>
      <c r="G6335" t="s">
        <v>61</v>
      </c>
      <c r="H6335">
        <v>0</v>
      </c>
      <c r="I6335">
        <v>1159.75</v>
      </c>
      <c r="J6335" t="s">
        <v>74</v>
      </c>
      <c r="K6335" t="s">
        <v>52</v>
      </c>
      <c r="L6335">
        <v>40210</v>
      </c>
      <c r="M6335" t="s">
        <v>81</v>
      </c>
      <c r="N6335" t="s">
        <v>0</v>
      </c>
      <c r="O6335" t="s">
        <v>5136</v>
      </c>
      <c r="P6335" t="s">
        <v>4965</v>
      </c>
      <c r="Q6335" t="s">
        <v>5265</v>
      </c>
      <c r="R6335" t="s">
        <v>5031</v>
      </c>
      <c r="S6335" t="s">
        <v>4977</v>
      </c>
      <c r="W6335" s="54">
        <v>5</v>
      </c>
      <c r="X6335" s="49">
        <v>0</v>
      </c>
      <c r="Y6335" s="54">
        <v>0</v>
      </c>
      <c r="Z6335" s="34">
        <v>5</v>
      </c>
      <c r="AA6335" s="34">
        <v>1159.75</v>
      </c>
    </row>
    <row r="6336" spans="3:27" x14ac:dyDescent="0.25">
      <c r="C6336" s="33">
        <v>7962</v>
      </c>
      <c r="D6336" s="2">
        <v>42680.495393518519</v>
      </c>
      <c r="E6336" s="41">
        <f t="shared" si="196"/>
        <v>2016</v>
      </c>
      <c r="F6336" s="41">
        <f t="shared" si="197"/>
        <v>11</v>
      </c>
      <c r="G6336" t="s">
        <v>309</v>
      </c>
      <c r="H6336">
        <v>0</v>
      </c>
      <c r="I6336">
        <v>199.95</v>
      </c>
      <c r="J6336" t="s">
        <v>74</v>
      </c>
      <c r="K6336" t="s">
        <v>52</v>
      </c>
      <c r="L6336">
        <v>60322</v>
      </c>
      <c r="M6336" t="s">
        <v>128</v>
      </c>
      <c r="N6336" t="s">
        <v>0</v>
      </c>
      <c r="O6336" t="s">
        <v>4957</v>
      </c>
      <c r="W6336" s="54">
        <v>1</v>
      </c>
      <c r="X6336" s="49">
        <v>1</v>
      </c>
      <c r="Y6336" s="54">
        <v>199.95</v>
      </c>
      <c r="Z6336" s="45">
        <v>0</v>
      </c>
      <c r="AA6336" s="45">
        <v>0</v>
      </c>
    </row>
    <row r="6337" spans="3:27" x14ac:dyDescent="0.25">
      <c r="C6337" s="33">
        <v>7961</v>
      </c>
      <c r="D6337" s="2">
        <v>42680.453460648147</v>
      </c>
      <c r="E6337" s="41">
        <f t="shared" si="196"/>
        <v>2016</v>
      </c>
      <c r="F6337" s="41">
        <f t="shared" si="197"/>
        <v>11</v>
      </c>
      <c r="G6337" t="s">
        <v>61</v>
      </c>
      <c r="H6337">
        <v>0</v>
      </c>
      <c r="I6337">
        <v>69.95</v>
      </c>
      <c r="J6337" t="s">
        <v>51</v>
      </c>
      <c r="K6337" t="s">
        <v>52</v>
      </c>
      <c r="L6337">
        <v>2600</v>
      </c>
      <c r="M6337" t="s">
        <v>1328</v>
      </c>
      <c r="N6337" t="s">
        <v>479</v>
      </c>
      <c r="O6337" t="s">
        <v>4512</v>
      </c>
      <c r="W6337" s="54">
        <v>1</v>
      </c>
      <c r="X6337" s="49">
        <v>0</v>
      </c>
      <c r="Y6337" s="54">
        <v>0</v>
      </c>
      <c r="Z6337" s="34">
        <v>1</v>
      </c>
      <c r="AA6337" s="34">
        <v>69.95</v>
      </c>
    </row>
    <row r="6338" spans="3:27" x14ac:dyDescent="0.25">
      <c r="C6338" s="33">
        <v>7960</v>
      </c>
      <c r="D6338" s="2">
        <v>42680.40997685185</v>
      </c>
      <c r="E6338" s="41">
        <f t="shared" si="196"/>
        <v>2016</v>
      </c>
      <c r="F6338" s="41">
        <f t="shared" si="197"/>
        <v>11</v>
      </c>
      <c r="G6338" t="s">
        <v>309</v>
      </c>
      <c r="H6338">
        <v>0</v>
      </c>
      <c r="I6338">
        <v>249.95</v>
      </c>
      <c r="J6338" t="s">
        <v>74</v>
      </c>
      <c r="K6338" t="s">
        <v>52</v>
      </c>
      <c r="L6338">
        <v>8940</v>
      </c>
      <c r="M6338" t="s">
        <v>5370</v>
      </c>
      <c r="N6338" t="s">
        <v>201</v>
      </c>
      <c r="O6338" t="s">
        <v>4308</v>
      </c>
      <c r="W6338" s="54">
        <v>1</v>
      </c>
      <c r="X6338" s="49">
        <v>1</v>
      </c>
      <c r="Y6338" s="54">
        <v>249.95</v>
      </c>
      <c r="Z6338" s="45">
        <v>0</v>
      </c>
      <c r="AA6338" s="45">
        <v>0</v>
      </c>
    </row>
    <row r="6339" spans="3:27" x14ac:dyDescent="0.25">
      <c r="C6339" s="33">
        <v>7959</v>
      </c>
      <c r="D6339" s="2">
        <v>42680.373067129629</v>
      </c>
      <c r="E6339" s="41">
        <f t="shared" si="196"/>
        <v>2016</v>
      </c>
      <c r="F6339" s="41">
        <f t="shared" si="197"/>
        <v>11</v>
      </c>
      <c r="G6339" t="s">
        <v>309</v>
      </c>
      <c r="H6339">
        <v>0</v>
      </c>
      <c r="I6339">
        <v>109.95</v>
      </c>
      <c r="J6339" t="s">
        <v>74</v>
      </c>
      <c r="K6339" t="s">
        <v>52</v>
      </c>
      <c r="L6339">
        <v>6858</v>
      </c>
      <c r="M6339" t="s">
        <v>5371</v>
      </c>
      <c r="N6339" t="s">
        <v>1770</v>
      </c>
      <c r="O6339" t="s">
        <v>5220</v>
      </c>
      <c r="W6339" s="54">
        <v>1</v>
      </c>
      <c r="X6339" s="49">
        <v>1</v>
      </c>
      <c r="Y6339" s="54">
        <v>109.95</v>
      </c>
      <c r="Z6339" s="45">
        <v>0</v>
      </c>
      <c r="AA6339" s="45">
        <v>0</v>
      </c>
    </row>
    <row r="6340" spans="3:27" x14ac:dyDescent="0.25">
      <c r="C6340" s="33">
        <v>7958</v>
      </c>
      <c r="D6340" s="2">
        <v>42680.31</v>
      </c>
      <c r="E6340" s="41">
        <f t="shared" si="196"/>
        <v>2016</v>
      </c>
      <c r="F6340" s="41">
        <f t="shared" si="197"/>
        <v>11</v>
      </c>
      <c r="G6340" t="s">
        <v>61</v>
      </c>
      <c r="H6340">
        <v>0</v>
      </c>
      <c r="I6340">
        <v>179.9</v>
      </c>
      <c r="J6340" t="s">
        <v>74</v>
      </c>
      <c r="K6340" t="s">
        <v>52</v>
      </c>
      <c r="L6340">
        <v>1080</v>
      </c>
      <c r="M6340" t="s">
        <v>357</v>
      </c>
      <c r="N6340" t="s">
        <v>307</v>
      </c>
      <c r="O6340" t="s">
        <v>5372</v>
      </c>
      <c r="P6340" t="s">
        <v>5181</v>
      </c>
      <c r="W6340" s="54">
        <v>2</v>
      </c>
      <c r="X6340" s="49">
        <v>0</v>
      </c>
      <c r="Y6340" s="54">
        <v>0</v>
      </c>
      <c r="Z6340" s="34">
        <v>2</v>
      </c>
      <c r="AA6340" s="34">
        <v>179.9</v>
      </c>
    </row>
    <row r="6341" spans="3:27" x14ac:dyDescent="0.25">
      <c r="C6341" s="33">
        <v>7957</v>
      </c>
      <c r="D6341" s="2">
        <v>42679.927094907405</v>
      </c>
      <c r="E6341" s="41">
        <f t="shared" si="196"/>
        <v>2016</v>
      </c>
      <c r="F6341" s="41">
        <f t="shared" si="197"/>
        <v>11</v>
      </c>
      <c r="G6341" t="s">
        <v>61</v>
      </c>
      <c r="H6341">
        <v>0</v>
      </c>
      <c r="I6341">
        <v>239.95</v>
      </c>
      <c r="J6341" t="s">
        <v>56</v>
      </c>
      <c r="K6341" t="s">
        <v>52</v>
      </c>
      <c r="L6341">
        <v>49082</v>
      </c>
      <c r="M6341" t="s">
        <v>1624</v>
      </c>
      <c r="N6341" t="s">
        <v>0</v>
      </c>
      <c r="O6341" t="s">
        <v>5032</v>
      </c>
      <c r="W6341" s="54">
        <v>1</v>
      </c>
      <c r="X6341" s="49">
        <v>0</v>
      </c>
      <c r="Y6341" s="54">
        <v>0</v>
      </c>
      <c r="Z6341" s="34">
        <v>1</v>
      </c>
      <c r="AA6341" s="34">
        <v>239.95</v>
      </c>
    </row>
    <row r="6342" spans="3:27" x14ac:dyDescent="0.25">
      <c r="C6342" s="33">
        <v>7956</v>
      </c>
      <c r="D6342" s="2">
        <v>42679.83734953704</v>
      </c>
      <c r="E6342" s="41">
        <f t="shared" si="196"/>
        <v>2016</v>
      </c>
      <c r="F6342" s="41">
        <f t="shared" si="197"/>
        <v>11</v>
      </c>
      <c r="G6342" t="s">
        <v>61</v>
      </c>
      <c r="H6342">
        <v>0</v>
      </c>
      <c r="I6342">
        <v>239.95</v>
      </c>
      <c r="J6342" t="s">
        <v>51</v>
      </c>
      <c r="K6342" t="s">
        <v>52</v>
      </c>
      <c r="L6342">
        <v>54295</v>
      </c>
      <c r="M6342" t="s">
        <v>927</v>
      </c>
      <c r="N6342" t="s">
        <v>0</v>
      </c>
      <c r="O6342" t="s">
        <v>5018</v>
      </c>
      <c r="W6342" s="54">
        <v>1</v>
      </c>
      <c r="X6342" s="49">
        <v>0</v>
      </c>
      <c r="Y6342" s="54">
        <v>0</v>
      </c>
      <c r="Z6342" s="34">
        <v>1</v>
      </c>
      <c r="AA6342" s="34">
        <v>239.95</v>
      </c>
    </row>
    <row r="6343" spans="3:27" x14ac:dyDescent="0.25">
      <c r="C6343" s="33">
        <v>7955</v>
      </c>
      <c r="D6343" s="2">
        <v>42679.810277777775</v>
      </c>
      <c r="E6343" s="41">
        <f t="shared" ref="E6343:E6406" si="198">YEAR(D6343)</f>
        <v>2016</v>
      </c>
      <c r="F6343" s="41">
        <f t="shared" ref="F6343:F6406" si="199">MONTH(D6343)</f>
        <v>11</v>
      </c>
      <c r="G6343" t="s">
        <v>309</v>
      </c>
      <c r="H6343">
        <v>55.45</v>
      </c>
      <c r="I6343">
        <v>263.92</v>
      </c>
      <c r="J6343" t="s">
        <v>56</v>
      </c>
      <c r="K6343" t="s">
        <v>52</v>
      </c>
      <c r="L6343">
        <v>70199</v>
      </c>
      <c r="M6343" t="s">
        <v>75</v>
      </c>
      <c r="N6343" t="s">
        <v>0</v>
      </c>
      <c r="O6343" t="s">
        <v>5373</v>
      </c>
      <c r="P6343" t="s">
        <v>5286</v>
      </c>
      <c r="W6343" s="54">
        <v>2</v>
      </c>
      <c r="X6343" s="49">
        <v>2</v>
      </c>
      <c r="Y6343" s="54">
        <v>263.92</v>
      </c>
      <c r="Z6343" s="45">
        <v>0</v>
      </c>
      <c r="AA6343" s="45">
        <v>0</v>
      </c>
    </row>
    <row r="6344" spans="3:27" x14ac:dyDescent="0.25">
      <c r="C6344" s="33">
        <v>7954</v>
      </c>
      <c r="D6344" s="2">
        <v>42679.617395833331</v>
      </c>
      <c r="E6344" s="41">
        <f t="shared" si="198"/>
        <v>2016</v>
      </c>
      <c r="F6344" s="41">
        <f t="shared" si="199"/>
        <v>11</v>
      </c>
      <c r="G6344" t="s">
        <v>61</v>
      </c>
      <c r="H6344">
        <v>28.56</v>
      </c>
      <c r="I6344">
        <v>135.96</v>
      </c>
      <c r="J6344" t="s">
        <v>51</v>
      </c>
      <c r="K6344" t="s">
        <v>52</v>
      </c>
      <c r="L6344">
        <v>10115</v>
      </c>
      <c r="M6344" t="s">
        <v>185</v>
      </c>
      <c r="N6344" t="s">
        <v>0</v>
      </c>
      <c r="O6344" t="s">
        <v>5374</v>
      </c>
      <c r="W6344" s="54">
        <v>1</v>
      </c>
      <c r="X6344" s="49">
        <v>0</v>
      </c>
      <c r="Y6344" s="54">
        <v>0</v>
      </c>
      <c r="Z6344" s="34">
        <v>1</v>
      </c>
      <c r="AA6344" s="34">
        <v>135.96</v>
      </c>
    </row>
    <row r="6345" spans="3:27" x14ac:dyDescent="0.25">
      <c r="C6345" s="33">
        <v>7952</v>
      </c>
      <c r="D6345" s="2">
        <v>42679.482118055559</v>
      </c>
      <c r="E6345" s="41">
        <f t="shared" si="198"/>
        <v>2016</v>
      </c>
      <c r="F6345" s="41">
        <f t="shared" si="199"/>
        <v>11</v>
      </c>
      <c r="G6345" t="s">
        <v>309</v>
      </c>
      <c r="H6345">
        <v>0</v>
      </c>
      <c r="I6345">
        <v>149.94999999999999</v>
      </c>
      <c r="J6345" t="s">
        <v>74</v>
      </c>
      <c r="K6345" t="s">
        <v>52</v>
      </c>
      <c r="L6345">
        <v>95030</v>
      </c>
      <c r="M6345" t="s">
        <v>5375</v>
      </c>
      <c r="N6345" t="s">
        <v>0</v>
      </c>
      <c r="O6345" t="s">
        <v>5369</v>
      </c>
      <c r="W6345" s="54">
        <v>1</v>
      </c>
      <c r="X6345" s="49">
        <v>1</v>
      </c>
      <c r="Y6345" s="54">
        <v>149.94999999999999</v>
      </c>
      <c r="Z6345" s="34">
        <v>0</v>
      </c>
      <c r="AA6345" s="34">
        <v>0</v>
      </c>
    </row>
    <row r="6346" spans="3:27" x14ac:dyDescent="0.25">
      <c r="C6346" s="33">
        <v>7951</v>
      </c>
      <c r="D6346" s="2">
        <v>42679.472187500003</v>
      </c>
      <c r="E6346" s="41">
        <f t="shared" si="198"/>
        <v>2016</v>
      </c>
      <c r="F6346" s="41">
        <f t="shared" si="199"/>
        <v>11</v>
      </c>
      <c r="G6346" t="s">
        <v>61</v>
      </c>
      <c r="H6346">
        <v>33.6</v>
      </c>
      <c r="I6346">
        <v>159.96</v>
      </c>
      <c r="J6346" t="s">
        <v>51</v>
      </c>
      <c r="K6346" t="s">
        <v>52</v>
      </c>
      <c r="L6346">
        <v>20253</v>
      </c>
      <c r="M6346" t="s">
        <v>168</v>
      </c>
      <c r="N6346" t="s">
        <v>0</v>
      </c>
      <c r="O6346" t="s">
        <v>5376</v>
      </c>
      <c r="W6346" s="54">
        <v>1</v>
      </c>
      <c r="X6346" s="49">
        <v>0</v>
      </c>
      <c r="Y6346" s="54">
        <v>0</v>
      </c>
      <c r="Z6346" s="34">
        <v>1</v>
      </c>
      <c r="AA6346" s="34">
        <v>159.96</v>
      </c>
    </row>
    <row r="6347" spans="3:27" x14ac:dyDescent="0.25">
      <c r="C6347" s="33">
        <v>7950</v>
      </c>
      <c r="D6347" s="2">
        <v>42679.422453703701</v>
      </c>
      <c r="E6347" s="41">
        <f t="shared" si="198"/>
        <v>2016</v>
      </c>
      <c r="F6347" s="41">
        <f t="shared" si="199"/>
        <v>11</v>
      </c>
      <c r="G6347" t="s">
        <v>61</v>
      </c>
      <c r="H6347">
        <v>0</v>
      </c>
      <c r="I6347">
        <v>169.95</v>
      </c>
      <c r="J6347" t="s">
        <v>74</v>
      </c>
      <c r="K6347" t="s">
        <v>52</v>
      </c>
      <c r="L6347" t="s">
        <v>5377</v>
      </c>
      <c r="M6347" t="s">
        <v>5378</v>
      </c>
      <c r="N6347" t="s">
        <v>540</v>
      </c>
      <c r="O6347" t="s">
        <v>5379</v>
      </c>
      <c r="W6347" s="54">
        <v>1</v>
      </c>
      <c r="X6347" s="49">
        <v>0</v>
      </c>
      <c r="Y6347" s="54">
        <v>0</v>
      </c>
      <c r="Z6347" s="34">
        <v>1</v>
      </c>
      <c r="AA6347" s="34">
        <v>169.95</v>
      </c>
    </row>
    <row r="6348" spans="3:27" x14ac:dyDescent="0.25">
      <c r="C6348" s="33">
        <v>7949</v>
      </c>
      <c r="D6348" s="2">
        <v>42678.866712962961</v>
      </c>
      <c r="E6348" s="41">
        <f t="shared" si="198"/>
        <v>2016</v>
      </c>
      <c r="F6348" s="41">
        <f t="shared" si="199"/>
        <v>11</v>
      </c>
      <c r="G6348" t="s">
        <v>61</v>
      </c>
      <c r="H6348">
        <v>0</v>
      </c>
      <c r="I6348">
        <v>239.95</v>
      </c>
      <c r="J6348" t="s">
        <v>56</v>
      </c>
      <c r="K6348" t="s">
        <v>52</v>
      </c>
      <c r="L6348">
        <v>60326</v>
      </c>
      <c r="M6348" t="s">
        <v>128</v>
      </c>
      <c r="N6348" t="s">
        <v>0</v>
      </c>
      <c r="O6348" t="s">
        <v>5031</v>
      </c>
      <c r="W6348" s="54">
        <v>1</v>
      </c>
      <c r="X6348" s="49">
        <v>0</v>
      </c>
      <c r="Y6348" s="54">
        <v>0</v>
      </c>
      <c r="Z6348" s="34">
        <v>1</v>
      </c>
      <c r="AA6348" s="34">
        <v>239.95</v>
      </c>
    </row>
    <row r="6349" spans="3:27" x14ac:dyDescent="0.25">
      <c r="C6349" s="33">
        <v>7948</v>
      </c>
      <c r="D6349" s="2">
        <v>42678.803159722222</v>
      </c>
      <c r="E6349" s="41">
        <f t="shared" si="198"/>
        <v>2016</v>
      </c>
      <c r="F6349" s="41">
        <f t="shared" si="199"/>
        <v>11</v>
      </c>
      <c r="G6349" t="s">
        <v>309</v>
      </c>
      <c r="H6349">
        <v>0</v>
      </c>
      <c r="I6349">
        <v>249.95</v>
      </c>
      <c r="J6349" t="s">
        <v>51</v>
      </c>
      <c r="K6349" t="s">
        <v>52</v>
      </c>
      <c r="L6349" t="s">
        <v>5380</v>
      </c>
      <c r="M6349" t="s">
        <v>455</v>
      </c>
      <c r="N6349" t="s">
        <v>85</v>
      </c>
      <c r="O6349" t="s">
        <v>4664</v>
      </c>
      <c r="W6349" s="54">
        <v>1</v>
      </c>
      <c r="X6349" s="49">
        <v>1</v>
      </c>
      <c r="Y6349" s="54">
        <v>249.95</v>
      </c>
      <c r="Z6349" s="45">
        <v>0</v>
      </c>
      <c r="AA6349" s="45">
        <v>0</v>
      </c>
    </row>
    <row r="6350" spans="3:27" x14ac:dyDescent="0.25">
      <c r="C6350" s="33">
        <v>7947</v>
      </c>
      <c r="D6350" s="2">
        <v>42678.727662037039</v>
      </c>
      <c r="E6350" s="41">
        <f t="shared" si="198"/>
        <v>2016</v>
      </c>
      <c r="F6350" s="41">
        <f t="shared" si="199"/>
        <v>11</v>
      </c>
      <c r="G6350" t="s">
        <v>309</v>
      </c>
      <c r="H6350">
        <v>0</v>
      </c>
      <c r="I6350">
        <v>239.95</v>
      </c>
      <c r="J6350" t="s">
        <v>74</v>
      </c>
      <c r="K6350" t="s">
        <v>52</v>
      </c>
      <c r="L6350">
        <v>66128</v>
      </c>
      <c r="M6350" t="s">
        <v>163</v>
      </c>
      <c r="N6350" t="s">
        <v>0</v>
      </c>
      <c r="O6350" t="s">
        <v>5136</v>
      </c>
      <c r="W6350" s="54">
        <v>1</v>
      </c>
      <c r="X6350" s="49">
        <v>1</v>
      </c>
      <c r="Y6350" s="54">
        <v>239.95</v>
      </c>
      <c r="Z6350" s="34">
        <v>0</v>
      </c>
      <c r="AA6350" s="34">
        <v>0</v>
      </c>
    </row>
    <row r="6351" spans="3:27" x14ac:dyDescent="0.25">
      <c r="C6351" s="33">
        <v>7945</v>
      </c>
      <c r="D6351" s="2">
        <v>42678.599131944444</v>
      </c>
      <c r="E6351" s="41">
        <f t="shared" si="198"/>
        <v>2016</v>
      </c>
      <c r="F6351" s="41">
        <f t="shared" si="199"/>
        <v>11</v>
      </c>
      <c r="G6351" t="s">
        <v>309</v>
      </c>
      <c r="H6351">
        <v>0</v>
      </c>
      <c r="I6351">
        <v>239.95</v>
      </c>
      <c r="J6351" t="s">
        <v>51</v>
      </c>
      <c r="K6351" t="s">
        <v>52</v>
      </c>
      <c r="L6351">
        <v>60594</v>
      </c>
      <c r="M6351" t="s">
        <v>671</v>
      </c>
      <c r="N6351" t="s">
        <v>0</v>
      </c>
      <c r="O6351" t="s">
        <v>4965</v>
      </c>
      <c r="W6351" s="54">
        <v>1</v>
      </c>
      <c r="X6351" s="49">
        <v>1</v>
      </c>
      <c r="Y6351" s="54">
        <v>239.95</v>
      </c>
      <c r="Z6351" s="45">
        <v>0</v>
      </c>
      <c r="AA6351" s="45">
        <v>0</v>
      </c>
    </row>
    <row r="6352" spans="3:27" x14ac:dyDescent="0.25">
      <c r="C6352" s="33">
        <v>7944</v>
      </c>
      <c r="D6352" s="2">
        <v>42678.530393518522</v>
      </c>
      <c r="E6352" s="41">
        <f t="shared" si="198"/>
        <v>2016</v>
      </c>
      <c r="F6352" s="41">
        <f t="shared" si="199"/>
        <v>11</v>
      </c>
      <c r="G6352" t="s">
        <v>309</v>
      </c>
      <c r="H6352">
        <v>0</v>
      </c>
      <c r="I6352">
        <v>249.95</v>
      </c>
      <c r="J6352" t="s">
        <v>56</v>
      </c>
      <c r="K6352" t="s">
        <v>52</v>
      </c>
      <c r="L6352">
        <v>34346</v>
      </c>
      <c r="M6352" t="s">
        <v>3002</v>
      </c>
      <c r="N6352" t="s">
        <v>0</v>
      </c>
      <c r="O6352" t="s">
        <v>5143</v>
      </c>
      <c r="W6352" s="54">
        <v>1</v>
      </c>
      <c r="X6352" s="49">
        <v>1</v>
      </c>
      <c r="Y6352" s="54">
        <v>249.95</v>
      </c>
      <c r="Z6352" s="45">
        <v>0</v>
      </c>
      <c r="AA6352" s="45">
        <v>0</v>
      </c>
    </row>
    <row r="6353" spans="3:27" x14ac:dyDescent="0.25">
      <c r="C6353" s="33">
        <v>7943</v>
      </c>
      <c r="D6353" s="2">
        <v>42678.468402777777</v>
      </c>
      <c r="E6353" s="41">
        <f t="shared" si="198"/>
        <v>2016</v>
      </c>
      <c r="F6353" s="41">
        <f t="shared" si="199"/>
        <v>11</v>
      </c>
      <c r="G6353" t="s">
        <v>61</v>
      </c>
      <c r="H6353" s="22">
        <v>0</v>
      </c>
      <c r="I6353">
        <v>55.96</v>
      </c>
      <c r="J6353" t="s">
        <v>74</v>
      </c>
      <c r="K6353" t="s">
        <v>52</v>
      </c>
      <c r="L6353">
        <v>10435</v>
      </c>
      <c r="M6353" t="s">
        <v>185</v>
      </c>
      <c r="N6353" t="s">
        <v>0</v>
      </c>
      <c r="O6353" t="s">
        <v>5381</v>
      </c>
      <c r="W6353" s="54">
        <v>1</v>
      </c>
      <c r="X6353" s="49">
        <v>0</v>
      </c>
      <c r="Y6353" s="54">
        <v>0</v>
      </c>
      <c r="Z6353" s="34">
        <v>1</v>
      </c>
      <c r="AA6353" s="34">
        <v>55.96</v>
      </c>
    </row>
    <row r="6354" spans="3:27" x14ac:dyDescent="0.25">
      <c r="C6354" s="33">
        <v>7942</v>
      </c>
      <c r="D6354" s="2">
        <v>42677.859351851854</v>
      </c>
      <c r="E6354" s="41">
        <f t="shared" si="198"/>
        <v>2016</v>
      </c>
      <c r="F6354" s="41">
        <f t="shared" si="199"/>
        <v>11</v>
      </c>
      <c r="G6354" t="s">
        <v>309</v>
      </c>
      <c r="H6354">
        <v>0</v>
      </c>
      <c r="I6354">
        <v>149.94999999999999</v>
      </c>
      <c r="J6354" t="s">
        <v>56</v>
      </c>
      <c r="K6354" t="s">
        <v>52</v>
      </c>
      <c r="L6354">
        <v>10715</v>
      </c>
      <c r="M6354" t="s">
        <v>185</v>
      </c>
      <c r="N6354" t="s">
        <v>0</v>
      </c>
      <c r="O6354" t="s">
        <v>5369</v>
      </c>
      <c r="W6354" s="54">
        <v>1</v>
      </c>
      <c r="X6354" s="49">
        <v>1</v>
      </c>
      <c r="Y6354" s="54">
        <v>149.94999999999999</v>
      </c>
      <c r="Z6354" s="45">
        <v>0</v>
      </c>
      <c r="AA6354" s="45">
        <v>0</v>
      </c>
    </row>
    <row r="6355" spans="3:27" x14ac:dyDescent="0.25">
      <c r="C6355" s="33">
        <v>7940</v>
      </c>
      <c r="D6355" s="2">
        <v>42677.711574074077</v>
      </c>
      <c r="E6355" s="41">
        <f t="shared" si="198"/>
        <v>2016</v>
      </c>
      <c r="F6355" s="41">
        <f t="shared" si="199"/>
        <v>11</v>
      </c>
      <c r="G6355" t="s">
        <v>309</v>
      </c>
      <c r="H6355">
        <v>0</v>
      </c>
      <c r="I6355">
        <v>249.95</v>
      </c>
      <c r="J6355" t="s">
        <v>56</v>
      </c>
      <c r="K6355" t="s">
        <v>52</v>
      </c>
      <c r="L6355">
        <v>59174</v>
      </c>
      <c r="M6355" t="s">
        <v>3276</v>
      </c>
      <c r="N6355" t="s">
        <v>0</v>
      </c>
      <c r="O6355" t="s">
        <v>4514</v>
      </c>
      <c r="W6355" s="54">
        <v>1</v>
      </c>
      <c r="X6355" s="49">
        <v>1</v>
      </c>
      <c r="Y6355" s="54">
        <v>249.95</v>
      </c>
      <c r="Z6355" s="34">
        <v>0</v>
      </c>
      <c r="AA6355" s="34">
        <v>0</v>
      </c>
    </row>
    <row r="6356" spans="3:27" x14ac:dyDescent="0.25">
      <c r="C6356" s="33">
        <v>7939</v>
      </c>
      <c r="D6356" s="2">
        <v>42677.629027777781</v>
      </c>
      <c r="E6356" s="41">
        <f t="shared" si="198"/>
        <v>2016</v>
      </c>
      <c r="F6356" s="41">
        <f t="shared" si="199"/>
        <v>11</v>
      </c>
      <c r="G6356" t="s">
        <v>61</v>
      </c>
      <c r="H6356">
        <v>0</v>
      </c>
      <c r="I6356">
        <v>499.9</v>
      </c>
      <c r="J6356" t="s">
        <v>56</v>
      </c>
      <c r="K6356" t="s">
        <v>52</v>
      </c>
      <c r="L6356">
        <v>48147</v>
      </c>
      <c r="M6356" t="s">
        <v>318</v>
      </c>
      <c r="N6356" t="s">
        <v>0</v>
      </c>
      <c r="O6356" t="s">
        <v>4754</v>
      </c>
      <c r="P6356" t="s">
        <v>4514</v>
      </c>
      <c r="W6356" s="54">
        <v>2</v>
      </c>
      <c r="X6356" s="49">
        <v>1</v>
      </c>
      <c r="Y6356" s="54">
        <v>249.95</v>
      </c>
      <c r="Z6356" s="45">
        <v>1</v>
      </c>
      <c r="AA6356" s="45">
        <v>249.95</v>
      </c>
    </row>
    <row r="6357" spans="3:27" x14ac:dyDescent="0.25">
      <c r="C6357" s="33">
        <v>7938</v>
      </c>
      <c r="D6357" s="2">
        <v>42677.514884259261</v>
      </c>
      <c r="E6357" s="41">
        <f t="shared" si="198"/>
        <v>2016</v>
      </c>
      <c r="F6357" s="41">
        <f t="shared" si="199"/>
        <v>11</v>
      </c>
      <c r="G6357" t="s">
        <v>61</v>
      </c>
      <c r="H6357">
        <v>0</v>
      </c>
      <c r="I6357">
        <v>89.95</v>
      </c>
      <c r="J6357" t="s">
        <v>74</v>
      </c>
      <c r="K6357" t="s">
        <v>52</v>
      </c>
      <c r="L6357">
        <v>33617</v>
      </c>
      <c r="M6357" t="s">
        <v>793</v>
      </c>
      <c r="N6357" t="s">
        <v>0</v>
      </c>
      <c r="O6357" t="s">
        <v>3839</v>
      </c>
      <c r="W6357" s="54">
        <v>1</v>
      </c>
      <c r="X6357" s="49">
        <v>0</v>
      </c>
      <c r="Y6357" s="54">
        <v>0</v>
      </c>
      <c r="Z6357" s="34">
        <v>1</v>
      </c>
      <c r="AA6357" s="34">
        <v>89.95</v>
      </c>
    </row>
    <row r="6358" spans="3:27" x14ac:dyDescent="0.25">
      <c r="C6358" s="33">
        <v>7934</v>
      </c>
      <c r="D6358" s="2">
        <v>42676.907673611109</v>
      </c>
      <c r="E6358" s="41">
        <f t="shared" si="198"/>
        <v>2016</v>
      </c>
      <c r="F6358" s="41">
        <f t="shared" si="199"/>
        <v>11</v>
      </c>
      <c r="G6358" t="s">
        <v>309</v>
      </c>
      <c r="H6358">
        <v>0</v>
      </c>
      <c r="I6358">
        <v>169.95</v>
      </c>
      <c r="J6358" t="s">
        <v>74</v>
      </c>
      <c r="K6358" t="s">
        <v>52</v>
      </c>
      <c r="L6358">
        <v>21407</v>
      </c>
      <c r="M6358" t="s">
        <v>5382</v>
      </c>
      <c r="N6358" t="s">
        <v>0</v>
      </c>
      <c r="O6358" t="s">
        <v>4118</v>
      </c>
      <c r="W6358" s="54">
        <v>1</v>
      </c>
      <c r="X6358" s="49">
        <v>1</v>
      </c>
      <c r="Y6358" s="54">
        <v>169.95</v>
      </c>
      <c r="Z6358" s="45">
        <v>0</v>
      </c>
      <c r="AA6358" s="45">
        <v>0</v>
      </c>
    </row>
    <row r="6359" spans="3:27" x14ac:dyDescent="0.25">
      <c r="C6359" s="33">
        <v>7933</v>
      </c>
      <c r="D6359" s="2">
        <v>42676.822893518518</v>
      </c>
      <c r="E6359" s="41">
        <f t="shared" si="198"/>
        <v>2016</v>
      </c>
      <c r="F6359" s="41">
        <f t="shared" si="199"/>
        <v>11</v>
      </c>
      <c r="G6359" t="s">
        <v>309</v>
      </c>
      <c r="H6359">
        <v>67.209999999999994</v>
      </c>
      <c r="I6359">
        <v>119.97</v>
      </c>
      <c r="J6359" t="s">
        <v>51</v>
      </c>
      <c r="K6359" t="s">
        <v>52</v>
      </c>
      <c r="L6359">
        <v>10119</v>
      </c>
      <c r="M6359" t="s">
        <v>185</v>
      </c>
      <c r="N6359" t="s">
        <v>0</v>
      </c>
      <c r="O6359" t="s">
        <v>5383</v>
      </c>
      <c r="W6359" s="54">
        <v>1</v>
      </c>
      <c r="X6359" s="49">
        <v>1</v>
      </c>
      <c r="Y6359" s="54">
        <v>119.97</v>
      </c>
      <c r="Z6359" s="45">
        <v>0</v>
      </c>
      <c r="AA6359" s="45">
        <v>0</v>
      </c>
    </row>
    <row r="6360" spans="3:27" x14ac:dyDescent="0.25">
      <c r="C6360" s="33">
        <v>7926</v>
      </c>
      <c r="D6360" s="2">
        <v>42676.340555555558</v>
      </c>
      <c r="E6360" s="41">
        <f t="shared" si="198"/>
        <v>2016</v>
      </c>
      <c r="F6360" s="41">
        <f t="shared" si="199"/>
        <v>11</v>
      </c>
      <c r="G6360" t="s">
        <v>61</v>
      </c>
      <c r="H6360">
        <v>80.66</v>
      </c>
      <c r="I6360">
        <v>143.97</v>
      </c>
      <c r="J6360" t="s">
        <v>74</v>
      </c>
      <c r="K6360" t="s">
        <v>52</v>
      </c>
      <c r="L6360">
        <v>10245</v>
      </c>
      <c r="M6360" t="s">
        <v>185</v>
      </c>
      <c r="N6360" t="s">
        <v>0</v>
      </c>
      <c r="O6360" t="s">
        <v>5176</v>
      </c>
      <c r="W6360" s="54">
        <v>1</v>
      </c>
      <c r="X6360" s="49">
        <v>0</v>
      </c>
      <c r="Y6360" s="54">
        <v>0</v>
      </c>
      <c r="Z6360" s="34">
        <v>1</v>
      </c>
      <c r="AA6360" s="34">
        <v>143.97</v>
      </c>
    </row>
    <row r="6361" spans="3:27" x14ac:dyDescent="0.25">
      <c r="C6361" s="33">
        <v>7925</v>
      </c>
      <c r="D6361" s="2">
        <v>42675.87636574074</v>
      </c>
      <c r="E6361" s="41">
        <f t="shared" si="198"/>
        <v>2016</v>
      </c>
      <c r="F6361" s="41">
        <f t="shared" si="199"/>
        <v>11</v>
      </c>
      <c r="G6361" t="s">
        <v>61</v>
      </c>
      <c r="H6361">
        <v>0</v>
      </c>
      <c r="I6361">
        <v>129.9</v>
      </c>
      <c r="J6361" t="s">
        <v>51</v>
      </c>
      <c r="K6361" t="s">
        <v>52</v>
      </c>
      <c r="L6361">
        <v>46600</v>
      </c>
      <c r="M6361" t="s">
        <v>5384</v>
      </c>
      <c r="N6361" t="s">
        <v>385</v>
      </c>
      <c r="O6361" t="s">
        <v>5385</v>
      </c>
      <c r="P6361" t="s">
        <v>5386</v>
      </c>
      <c r="W6361" s="54">
        <v>2</v>
      </c>
      <c r="X6361" s="49">
        <v>0</v>
      </c>
      <c r="Y6361" s="54">
        <v>0</v>
      </c>
      <c r="Z6361" s="34">
        <v>2</v>
      </c>
      <c r="AA6361" s="34">
        <v>129.9</v>
      </c>
    </row>
    <row r="6362" spans="3:27" x14ac:dyDescent="0.25">
      <c r="C6362" s="33">
        <v>7924</v>
      </c>
      <c r="D6362" s="2">
        <v>42675.866469907407</v>
      </c>
      <c r="E6362" s="41">
        <f t="shared" si="198"/>
        <v>2016</v>
      </c>
      <c r="F6362" s="41">
        <f t="shared" si="199"/>
        <v>11</v>
      </c>
      <c r="G6362" t="s">
        <v>309</v>
      </c>
      <c r="H6362">
        <v>0</v>
      </c>
      <c r="I6362">
        <v>239.95</v>
      </c>
      <c r="J6362" t="s">
        <v>56</v>
      </c>
      <c r="K6362" t="s">
        <v>52</v>
      </c>
      <c r="L6362">
        <v>26121</v>
      </c>
      <c r="M6362" t="s">
        <v>1136</v>
      </c>
      <c r="N6362" t="s">
        <v>0</v>
      </c>
      <c r="O6362" t="s">
        <v>4965</v>
      </c>
      <c r="W6362" s="54">
        <v>1</v>
      </c>
      <c r="X6362" s="49">
        <v>1</v>
      </c>
      <c r="Y6362" s="54">
        <v>239.95</v>
      </c>
      <c r="Z6362" s="45">
        <v>0</v>
      </c>
      <c r="AA6362" s="45">
        <v>0</v>
      </c>
    </row>
    <row r="6363" spans="3:27" x14ac:dyDescent="0.25">
      <c r="C6363" s="33">
        <v>7921</v>
      </c>
      <c r="D6363" s="2">
        <v>42675.556493055556</v>
      </c>
      <c r="E6363" s="41">
        <f t="shared" si="198"/>
        <v>2016</v>
      </c>
      <c r="F6363" s="41">
        <f t="shared" si="199"/>
        <v>11</v>
      </c>
      <c r="G6363" t="s">
        <v>61</v>
      </c>
      <c r="H6363">
        <v>0</v>
      </c>
      <c r="I6363">
        <v>199.9</v>
      </c>
      <c r="J6363" t="s">
        <v>51</v>
      </c>
      <c r="K6363" t="s">
        <v>52</v>
      </c>
      <c r="L6363">
        <v>330</v>
      </c>
      <c r="M6363" t="s">
        <v>478</v>
      </c>
      <c r="N6363" t="s">
        <v>479</v>
      </c>
      <c r="O6363" t="s">
        <v>4675</v>
      </c>
      <c r="P6363" t="s">
        <v>4667</v>
      </c>
      <c r="W6363" s="54">
        <v>2</v>
      </c>
      <c r="X6363" s="49">
        <v>1</v>
      </c>
      <c r="Y6363" s="54">
        <v>89.95</v>
      </c>
      <c r="Z6363" s="45">
        <v>1</v>
      </c>
      <c r="AA6363" s="45">
        <v>109.95</v>
      </c>
    </row>
    <row r="6364" spans="3:27" x14ac:dyDescent="0.25">
      <c r="C6364" s="33">
        <v>7919</v>
      </c>
      <c r="D6364" s="2">
        <v>42675.506157407406</v>
      </c>
      <c r="E6364" s="41">
        <f t="shared" si="198"/>
        <v>2016</v>
      </c>
      <c r="F6364" s="41">
        <f t="shared" si="199"/>
        <v>11</v>
      </c>
      <c r="G6364" t="s">
        <v>61</v>
      </c>
      <c r="H6364">
        <v>0</v>
      </c>
      <c r="I6364">
        <v>69.95</v>
      </c>
      <c r="J6364" t="s">
        <v>51</v>
      </c>
      <c r="K6364" t="s">
        <v>52</v>
      </c>
      <c r="L6364" t="s">
        <v>4167</v>
      </c>
      <c r="M6364" t="s">
        <v>4756</v>
      </c>
      <c r="N6364" t="s">
        <v>85</v>
      </c>
      <c r="O6364" t="s">
        <v>4697</v>
      </c>
      <c r="W6364" s="54">
        <v>1</v>
      </c>
      <c r="X6364" s="49">
        <v>0</v>
      </c>
      <c r="Y6364" s="54">
        <v>0</v>
      </c>
      <c r="Z6364" s="34">
        <v>1</v>
      </c>
      <c r="AA6364" s="34">
        <v>69.95</v>
      </c>
    </row>
    <row r="6365" spans="3:27" x14ac:dyDescent="0.25">
      <c r="C6365" s="33">
        <v>7918</v>
      </c>
      <c r="D6365" s="2">
        <v>42675.491388888891</v>
      </c>
      <c r="E6365" s="41">
        <f t="shared" si="198"/>
        <v>2016</v>
      </c>
      <c r="F6365" s="41">
        <f t="shared" si="199"/>
        <v>11</v>
      </c>
      <c r="G6365" t="s">
        <v>61</v>
      </c>
      <c r="H6365">
        <v>0</v>
      </c>
      <c r="I6365">
        <v>309.85000000000002</v>
      </c>
      <c r="J6365" t="s">
        <v>74</v>
      </c>
      <c r="K6365" t="s">
        <v>52</v>
      </c>
      <c r="L6365">
        <v>40476</v>
      </c>
      <c r="M6365" t="s">
        <v>81</v>
      </c>
      <c r="N6365" t="s">
        <v>0</v>
      </c>
      <c r="O6365" t="s">
        <v>4377</v>
      </c>
      <c r="P6365" t="s">
        <v>4368</v>
      </c>
      <c r="Q6365" t="s">
        <v>4369</v>
      </c>
      <c r="W6365" s="54">
        <v>3</v>
      </c>
      <c r="X6365" s="49">
        <v>0</v>
      </c>
      <c r="Y6365" s="54">
        <v>0</v>
      </c>
      <c r="Z6365" s="34">
        <v>3</v>
      </c>
      <c r="AA6365" s="34">
        <v>309.85000000000002</v>
      </c>
    </row>
    <row r="6366" spans="3:27" x14ac:dyDescent="0.25">
      <c r="C6366" s="33">
        <v>7916</v>
      </c>
      <c r="D6366" s="2">
        <v>42675.393773148149</v>
      </c>
      <c r="E6366" s="41">
        <f t="shared" si="198"/>
        <v>2016</v>
      </c>
      <c r="F6366" s="41">
        <f t="shared" si="199"/>
        <v>11</v>
      </c>
      <c r="G6366" t="s">
        <v>309</v>
      </c>
      <c r="H6366">
        <v>0</v>
      </c>
      <c r="I6366">
        <v>479.9</v>
      </c>
      <c r="J6366" t="s">
        <v>56</v>
      </c>
      <c r="K6366" t="s">
        <v>52</v>
      </c>
      <c r="L6366">
        <v>50735</v>
      </c>
      <c r="M6366" t="s">
        <v>158</v>
      </c>
      <c r="N6366" t="s">
        <v>0</v>
      </c>
      <c r="O6366" t="s">
        <v>5030</v>
      </c>
      <c r="P6366" t="s">
        <v>5265</v>
      </c>
      <c r="W6366" s="54">
        <v>2</v>
      </c>
      <c r="X6366" s="49">
        <v>2</v>
      </c>
      <c r="Y6366" s="54">
        <v>479.9</v>
      </c>
      <c r="Z6366" s="45">
        <v>0</v>
      </c>
      <c r="AA6366" s="45">
        <v>0</v>
      </c>
    </row>
    <row r="6367" spans="3:27" x14ac:dyDescent="0.25">
      <c r="C6367" s="33">
        <v>7915</v>
      </c>
      <c r="D6367" s="2">
        <v>42674.866539351853</v>
      </c>
      <c r="E6367" s="41">
        <f t="shared" si="198"/>
        <v>2016</v>
      </c>
      <c r="F6367" s="41">
        <f t="shared" si="199"/>
        <v>10</v>
      </c>
      <c r="G6367" t="s">
        <v>61</v>
      </c>
      <c r="H6367">
        <v>0</v>
      </c>
      <c r="I6367">
        <v>219.9</v>
      </c>
      <c r="J6367" t="s">
        <v>74</v>
      </c>
      <c r="K6367" t="s">
        <v>52</v>
      </c>
      <c r="L6367">
        <v>60598</v>
      </c>
      <c r="M6367" t="s">
        <v>128</v>
      </c>
      <c r="N6367" t="s">
        <v>0</v>
      </c>
      <c r="O6367" t="s">
        <v>5151</v>
      </c>
      <c r="P6367" t="s">
        <v>5220</v>
      </c>
      <c r="W6367" s="54">
        <v>2</v>
      </c>
      <c r="X6367" s="49">
        <v>1</v>
      </c>
      <c r="Y6367" s="54">
        <v>109.95</v>
      </c>
      <c r="Z6367" s="45">
        <v>1</v>
      </c>
      <c r="AA6367" s="45">
        <v>109.95</v>
      </c>
    </row>
    <row r="6368" spans="3:27" x14ac:dyDescent="0.25">
      <c r="C6368" s="33">
        <v>7914</v>
      </c>
      <c r="D6368" s="2">
        <v>42674.831643518519</v>
      </c>
      <c r="E6368" s="41">
        <f t="shared" si="198"/>
        <v>2016</v>
      </c>
      <c r="F6368" s="41">
        <f t="shared" si="199"/>
        <v>10</v>
      </c>
      <c r="G6368" t="s">
        <v>61</v>
      </c>
      <c r="H6368">
        <v>0</v>
      </c>
      <c r="I6368">
        <v>109.95</v>
      </c>
      <c r="J6368" t="s">
        <v>51</v>
      </c>
      <c r="K6368" t="s">
        <v>52</v>
      </c>
      <c r="L6368">
        <v>8890</v>
      </c>
      <c r="M6368" t="s">
        <v>5387</v>
      </c>
      <c r="N6368" t="s">
        <v>201</v>
      </c>
      <c r="O6368" t="s">
        <v>4328</v>
      </c>
      <c r="W6368" s="54">
        <v>1</v>
      </c>
      <c r="X6368" s="49">
        <v>0</v>
      </c>
      <c r="Y6368" s="54">
        <v>0</v>
      </c>
      <c r="Z6368" s="34">
        <v>1</v>
      </c>
      <c r="AA6368" s="34">
        <v>109.95</v>
      </c>
    </row>
    <row r="6369" spans="3:27" x14ac:dyDescent="0.25">
      <c r="C6369" s="33">
        <v>7913</v>
      </c>
      <c r="D6369" s="2">
        <v>42674.468171296299</v>
      </c>
      <c r="E6369" s="41">
        <f t="shared" si="198"/>
        <v>2016</v>
      </c>
      <c r="F6369" s="41">
        <f t="shared" si="199"/>
        <v>10</v>
      </c>
      <c r="G6369" t="s">
        <v>309</v>
      </c>
      <c r="H6369">
        <v>0</v>
      </c>
      <c r="I6369">
        <v>291.8</v>
      </c>
      <c r="J6369" t="s">
        <v>74</v>
      </c>
      <c r="K6369" t="s">
        <v>52</v>
      </c>
      <c r="L6369">
        <v>33617</v>
      </c>
      <c r="M6369" t="s">
        <v>793</v>
      </c>
      <c r="N6369" t="s">
        <v>0</v>
      </c>
      <c r="O6369" t="s">
        <v>4578</v>
      </c>
      <c r="P6369" t="s">
        <v>5349</v>
      </c>
      <c r="Q6369" t="s">
        <v>4132</v>
      </c>
      <c r="R6369" t="s">
        <v>5388</v>
      </c>
      <c r="W6369" s="54">
        <v>4</v>
      </c>
      <c r="X6369" s="49">
        <v>4</v>
      </c>
      <c r="Y6369" s="54">
        <v>291.8</v>
      </c>
      <c r="Z6369" s="45">
        <v>0</v>
      </c>
      <c r="AA6369" s="45">
        <v>0</v>
      </c>
    </row>
    <row r="6370" spans="3:27" x14ac:dyDescent="0.25">
      <c r="C6370" s="33">
        <v>7904</v>
      </c>
      <c r="D6370" s="2">
        <v>42673.855231481481</v>
      </c>
      <c r="E6370" s="41">
        <f t="shared" si="198"/>
        <v>2016</v>
      </c>
      <c r="F6370" s="41">
        <f t="shared" si="199"/>
        <v>10</v>
      </c>
      <c r="G6370" t="s">
        <v>61</v>
      </c>
      <c r="H6370">
        <v>0</v>
      </c>
      <c r="I6370">
        <v>479.9</v>
      </c>
      <c r="J6370" t="s">
        <v>74</v>
      </c>
      <c r="K6370" t="s">
        <v>52</v>
      </c>
      <c r="L6370" t="s">
        <v>5389</v>
      </c>
      <c r="M6370" t="s">
        <v>2013</v>
      </c>
      <c r="N6370" t="s">
        <v>64</v>
      </c>
      <c r="O6370" t="s">
        <v>5266</v>
      </c>
      <c r="P6370" t="s">
        <v>5030</v>
      </c>
      <c r="W6370" s="54">
        <v>2</v>
      </c>
      <c r="X6370" s="49">
        <v>1</v>
      </c>
      <c r="Y6370" s="54">
        <v>239.95</v>
      </c>
      <c r="Z6370" s="45">
        <v>1</v>
      </c>
      <c r="AA6370" s="45">
        <v>239.95</v>
      </c>
    </row>
    <row r="6371" spans="3:27" x14ac:dyDescent="0.25">
      <c r="C6371" s="33">
        <v>7903</v>
      </c>
      <c r="D6371" s="2">
        <v>42673.794710648152</v>
      </c>
      <c r="E6371" s="41">
        <f t="shared" si="198"/>
        <v>2016</v>
      </c>
      <c r="F6371" s="41">
        <f t="shared" si="199"/>
        <v>10</v>
      </c>
      <c r="G6371" t="s">
        <v>61</v>
      </c>
      <c r="H6371">
        <v>40.33</v>
      </c>
      <c r="I6371">
        <v>191.96</v>
      </c>
      <c r="J6371" t="s">
        <v>56</v>
      </c>
      <c r="K6371" t="s">
        <v>52</v>
      </c>
      <c r="L6371">
        <v>70199</v>
      </c>
      <c r="M6371" t="s">
        <v>75</v>
      </c>
      <c r="N6371" t="s">
        <v>0</v>
      </c>
      <c r="O6371" t="s">
        <v>5390</v>
      </c>
      <c r="W6371" s="54">
        <v>1</v>
      </c>
      <c r="X6371" s="49">
        <v>0</v>
      </c>
      <c r="Y6371" s="54">
        <v>0</v>
      </c>
      <c r="Z6371" s="34">
        <v>1</v>
      </c>
      <c r="AA6371" s="34">
        <v>191.96</v>
      </c>
    </row>
    <row r="6372" spans="3:27" x14ac:dyDescent="0.25">
      <c r="C6372" s="33">
        <v>7902</v>
      </c>
      <c r="D6372" s="2">
        <v>42673.731006944443</v>
      </c>
      <c r="E6372" s="41">
        <f t="shared" si="198"/>
        <v>2016</v>
      </c>
      <c r="F6372" s="41">
        <f t="shared" si="199"/>
        <v>10</v>
      </c>
      <c r="G6372" t="s">
        <v>309</v>
      </c>
      <c r="H6372">
        <v>0</v>
      </c>
      <c r="I6372">
        <v>479.9</v>
      </c>
      <c r="J6372" t="s">
        <v>56</v>
      </c>
      <c r="K6372" t="s">
        <v>52</v>
      </c>
      <c r="L6372">
        <v>40545</v>
      </c>
      <c r="M6372" t="s">
        <v>81</v>
      </c>
      <c r="N6372" t="s">
        <v>0</v>
      </c>
      <c r="O6372" t="s">
        <v>5030</v>
      </c>
      <c r="P6372" t="s">
        <v>4965</v>
      </c>
      <c r="W6372" s="54">
        <v>2</v>
      </c>
      <c r="X6372" s="49">
        <v>2</v>
      </c>
      <c r="Y6372" s="54">
        <v>479.9</v>
      </c>
      <c r="Z6372" s="45">
        <v>0</v>
      </c>
      <c r="AA6372" s="45">
        <v>0</v>
      </c>
    </row>
    <row r="6373" spans="3:27" x14ac:dyDescent="0.25">
      <c r="C6373" s="33">
        <v>7899</v>
      </c>
      <c r="D6373" s="2">
        <v>42672.896226851852</v>
      </c>
      <c r="E6373" s="41">
        <f t="shared" si="198"/>
        <v>2016</v>
      </c>
      <c r="F6373" s="41">
        <f t="shared" si="199"/>
        <v>10</v>
      </c>
      <c r="G6373" t="s">
        <v>309</v>
      </c>
      <c r="H6373">
        <v>0</v>
      </c>
      <c r="I6373">
        <v>239.95</v>
      </c>
      <c r="J6373" t="s">
        <v>56</v>
      </c>
      <c r="K6373" t="s">
        <v>52</v>
      </c>
      <c r="L6373">
        <v>10999</v>
      </c>
      <c r="M6373" t="s">
        <v>185</v>
      </c>
      <c r="N6373" t="s">
        <v>0</v>
      </c>
      <c r="O6373" t="s">
        <v>4965</v>
      </c>
      <c r="W6373" s="54">
        <v>1</v>
      </c>
      <c r="X6373" s="49">
        <v>1</v>
      </c>
      <c r="Y6373" s="54">
        <v>239.95</v>
      </c>
      <c r="Z6373" s="45">
        <v>0</v>
      </c>
      <c r="AA6373" s="45">
        <v>0</v>
      </c>
    </row>
    <row r="6374" spans="3:27" x14ac:dyDescent="0.25">
      <c r="C6374" s="33">
        <v>7898</v>
      </c>
      <c r="D6374" s="2">
        <v>42672.79928240741</v>
      </c>
      <c r="E6374" s="41">
        <f t="shared" si="198"/>
        <v>2016</v>
      </c>
      <c r="F6374" s="41">
        <f t="shared" si="199"/>
        <v>10</v>
      </c>
      <c r="G6374" t="s">
        <v>61</v>
      </c>
      <c r="H6374">
        <v>0</v>
      </c>
      <c r="I6374">
        <v>181.9</v>
      </c>
      <c r="J6374" t="s">
        <v>56</v>
      </c>
      <c r="K6374" t="s">
        <v>52</v>
      </c>
      <c r="L6374">
        <v>71636</v>
      </c>
      <c r="M6374" t="s">
        <v>427</v>
      </c>
      <c r="N6374" t="s">
        <v>0</v>
      </c>
      <c r="O6374" t="s">
        <v>4055</v>
      </c>
      <c r="P6374" t="s">
        <v>5391</v>
      </c>
      <c r="W6374" s="54">
        <v>2</v>
      </c>
      <c r="X6374" s="49">
        <v>1</v>
      </c>
      <c r="Y6374" s="54">
        <v>90.95</v>
      </c>
      <c r="Z6374" s="45">
        <v>1</v>
      </c>
      <c r="AA6374" s="45">
        <v>90.95</v>
      </c>
    </row>
    <row r="6375" spans="3:27" x14ac:dyDescent="0.25">
      <c r="C6375" s="33">
        <v>7897</v>
      </c>
      <c r="D6375" s="2">
        <v>42672.726898148147</v>
      </c>
      <c r="E6375" s="41">
        <f t="shared" si="198"/>
        <v>2016</v>
      </c>
      <c r="F6375" s="41">
        <f t="shared" si="199"/>
        <v>10</v>
      </c>
      <c r="G6375" t="s">
        <v>61</v>
      </c>
      <c r="H6375">
        <v>0</v>
      </c>
      <c r="I6375">
        <v>109.95</v>
      </c>
      <c r="J6375" t="s">
        <v>74</v>
      </c>
      <c r="K6375" t="s">
        <v>52</v>
      </c>
      <c r="L6375" t="s">
        <v>5392</v>
      </c>
      <c r="M6375" t="s">
        <v>5393</v>
      </c>
      <c r="N6375" t="s">
        <v>85</v>
      </c>
      <c r="O6375" t="s">
        <v>5394</v>
      </c>
      <c r="W6375" s="54">
        <v>1</v>
      </c>
      <c r="X6375" s="49">
        <v>0</v>
      </c>
      <c r="Y6375" s="54">
        <v>0</v>
      </c>
      <c r="Z6375" s="34">
        <v>1</v>
      </c>
      <c r="AA6375" s="34">
        <v>109.95</v>
      </c>
    </row>
    <row r="6376" spans="3:27" x14ac:dyDescent="0.25">
      <c r="C6376" s="33">
        <v>7896</v>
      </c>
      <c r="D6376" s="2">
        <v>42672.705590277779</v>
      </c>
      <c r="E6376" s="41">
        <f t="shared" si="198"/>
        <v>2016</v>
      </c>
      <c r="F6376" s="41">
        <f t="shared" si="199"/>
        <v>10</v>
      </c>
      <c r="G6376" t="s">
        <v>61</v>
      </c>
      <c r="H6376">
        <v>0</v>
      </c>
      <c r="I6376">
        <v>76.95</v>
      </c>
      <c r="J6376" t="s">
        <v>74</v>
      </c>
      <c r="K6376" t="s">
        <v>52</v>
      </c>
      <c r="L6376">
        <v>67316</v>
      </c>
      <c r="M6376" t="s">
        <v>5395</v>
      </c>
      <c r="N6376" t="s">
        <v>0</v>
      </c>
      <c r="O6376" t="s">
        <v>5318</v>
      </c>
      <c r="W6376" s="54">
        <v>1</v>
      </c>
      <c r="X6376" s="49">
        <v>0</v>
      </c>
      <c r="Y6376" s="54">
        <v>0</v>
      </c>
      <c r="Z6376" s="34">
        <v>1</v>
      </c>
      <c r="AA6376" s="34">
        <v>76.95</v>
      </c>
    </row>
    <row r="6377" spans="3:27" x14ac:dyDescent="0.25">
      <c r="C6377" s="33">
        <v>7895</v>
      </c>
      <c r="D6377" s="2">
        <v>42672.466967592591</v>
      </c>
      <c r="E6377" s="41">
        <f t="shared" si="198"/>
        <v>2016</v>
      </c>
      <c r="F6377" s="41">
        <f t="shared" si="199"/>
        <v>10</v>
      </c>
      <c r="G6377" t="s">
        <v>309</v>
      </c>
      <c r="H6377">
        <v>0</v>
      </c>
      <c r="I6377">
        <v>239.95</v>
      </c>
      <c r="J6377" t="s">
        <v>51</v>
      </c>
      <c r="K6377" t="s">
        <v>52</v>
      </c>
      <c r="L6377">
        <v>73102</v>
      </c>
      <c r="M6377" t="s">
        <v>5396</v>
      </c>
      <c r="N6377" t="s">
        <v>0</v>
      </c>
      <c r="O6377" t="s">
        <v>5030</v>
      </c>
      <c r="W6377" s="54">
        <v>1</v>
      </c>
      <c r="X6377" s="49">
        <v>1</v>
      </c>
      <c r="Y6377" s="54">
        <v>239.95</v>
      </c>
      <c r="Z6377" s="45">
        <v>0</v>
      </c>
      <c r="AA6377" s="45">
        <v>0</v>
      </c>
    </row>
    <row r="6378" spans="3:27" x14ac:dyDescent="0.25">
      <c r="C6378" s="33">
        <v>7894</v>
      </c>
      <c r="D6378" s="2">
        <v>42672.373333333337</v>
      </c>
      <c r="E6378" s="41">
        <f t="shared" si="198"/>
        <v>2016</v>
      </c>
      <c r="F6378" s="41">
        <f t="shared" si="199"/>
        <v>10</v>
      </c>
      <c r="G6378" t="s">
        <v>309</v>
      </c>
      <c r="H6378">
        <v>0</v>
      </c>
      <c r="I6378">
        <v>139.9</v>
      </c>
      <c r="J6378" t="s">
        <v>56</v>
      </c>
      <c r="K6378" t="s">
        <v>52</v>
      </c>
      <c r="L6378">
        <v>10409</v>
      </c>
      <c r="M6378" t="s">
        <v>185</v>
      </c>
      <c r="N6378" t="s">
        <v>0</v>
      </c>
      <c r="O6378" t="s">
        <v>5397</v>
      </c>
      <c r="P6378" t="s">
        <v>3940</v>
      </c>
      <c r="W6378" s="54">
        <v>2</v>
      </c>
      <c r="X6378" s="49">
        <v>2</v>
      </c>
      <c r="Y6378" s="54">
        <v>139.9</v>
      </c>
      <c r="Z6378" s="45">
        <v>0</v>
      </c>
      <c r="AA6378" s="45">
        <v>0</v>
      </c>
    </row>
    <row r="6379" spans="3:27" x14ac:dyDescent="0.25">
      <c r="C6379" s="33">
        <v>7893</v>
      </c>
      <c r="D6379" s="2">
        <v>42672.068888888891</v>
      </c>
      <c r="E6379" s="41">
        <f t="shared" si="198"/>
        <v>2016</v>
      </c>
      <c r="F6379" s="41">
        <f t="shared" si="199"/>
        <v>10</v>
      </c>
      <c r="G6379" t="s">
        <v>309</v>
      </c>
      <c r="H6379">
        <v>42.01</v>
      </c>
      <c r="I6379">
        <v>199.96</v>
      </c>
      <c r="J6379" t="s">
        <v>56</v>
      </c>
      <c r="K6379" t="s">
        <v>52</v>
      </c>
      <c r="L6379">
        <v>70199</v>
      </c>
      <c r="M6379" t="s">
        <v>75</v>
      </c>
      <c r="N6379" t="s">
        <v>0</v>
      </c>
      <c r="O6379" t="s">
        <v>5398</v>
      </c>
      <c r="W6379" s="54">
        <v>1</v>
      </c>
      <c r="X6379" s="49">
        <v>1</v>
      </c>
      <c r="Y6379" s="54">
        <v>199.96</v>
      </c>
      <c r="Z6379" s="45">
        <v>0</v>
      </c>
      <c r="AA6379" s="45">
        <v>0</v>
      </c>
    </row>
    <row r="6380" spans="3:27" x14ac:dyDescent="0.25">
      <c r="C6380" s="33">
        <v>7886</v>
      </c>
      <c r="D6380" s="2">
        <v>42671.645844907405</v>
      </c>
      <c r="E6380" s="41">
        <f t="shared" si="198"/>
        <v>2016</v>
      </c>
      <c r="F6380" s="41">
        <f t="shared" si="199"/>
        <v>10</v>
      </c>
      <c r="G6380" t="s">
        <v>309</v>
      </c>
      <c r="H6380">
        <v>0</v>
      </c>
      <c r="I6380">
        <v>139.9</v>
      </c>
      <c r="J6380" t="s">
        <v>56</v>
      </c>
      <c r="K6380" t="s">
        <v>52</v>
      </c>
      <c r="L6380">
        <v>76351</v>
      </c>
      <c r="M6380" t="s">
        <v>5358</v>
      </c>
      <c r="N6380" t="s">
        <v>0</v>
      </c>
      <c r="O6380" t="s">
        <v>5185</v>
      </c>
      <c r="P6380" t="s">
        <v>3782</v>
      </c>
      <c r="W6380" s="54">
        <v>2</v>
      </c>
      <c r="X6380" s="49">
        <v>2</v>
      </c>
      <c r="Y6380" s="54">
        <v>139.9</v>
      </c>
      <c r="Z6380" s="45">
        <v>0</v>
      </c>
      <c r="AA6380" s="45">
        <v>0</v>
      </c>
    </row>
    <row r="6381" spans="3:27" x14ac:dyDescent="0.25">
      <c r="C6381" s="33">
        <v>7844</v>
      </c>
      <c r="D6381" s="2">
        <v>42669.783263888887</v>
      </c>
      <c r="E6381" s="41">
        <f t="shared" si="198"/>
        <v>2016</v>
      </c>
      <c r="F6381" s="41">
        <f t="shared" si="199"/>
        <v>10</v>
      </c>
      <c r="G6381" t="s">
        <v>61</v>
      </c>
      <c r="H6381">
        <v>0</v>
      </c>
      <c r="I6381">
        <v>109.95</v>
      </c>
      <c r="J6381" t="s">
        <v>51</v>
      </c>
      <c r="K6381" t="s">
        <v>52</v>
      </c>
      <c r="L6381">
        <v>1190</v>
      </c>
      <c r="M6381" t="s">
        <v>357</v>
      </c>
      <c r="N6381" t="s">
        <v>307</v>
      </c>
      <c r="O6381" t="s">
        <v>5255</v>
      </c>
      <c r="W6381" s="54">
        <v>1</v>
      </c>
      <c r="X6381" s="49">
        <v>0</v>
      </c>
      <c r="Y6381" s="54">
        <v>0</v>
      </c>
      <c r="Z6381" s="34">
        <v>1</v>
      </c>
      <c r="AA6381" s="34">
        <v>109.95</v>
      </c>
    </row>
    <row r="6382" spans="3:27" x14ac:dyDescent="0.25">
      <c r="C6382" s="33">
        <v>7841</v>
      </c>
      <c r="D6382" s="2">
        <v>42669.743738425925</v>
      </c>
      <c r="E6382" s="41">
        <f t="shared" si="198"/>
        <v>2016</v>
      </c>
      <c r="F6382" s="41">
        <f t="shared" si="199"/>
        <v>10</v>
      </c>
      <c r="G6382" t="s">
        <v>309</v>
      </c>
      <c r="H6382">
        <v>0</v>
      </c>
      <c r="I6382">
        <v>129.94999999999999</v>
      </c>
      <c r="J6382" t="s">
        <v>51</v>
      </c>
      <c r="K6382" t="s">
        <v>52</v>
      </c>
      <c r="L6382" t="s">
        <v>5399</v>
      </c>
      <c r="M6382" t="s">
        <v>703</v>
      </c>
      <c r="N6382" t="s">
        <v>85</v>
      </c>
      <c r="O6382" t="s">
        <v>5400</v>
      </c>
      <c r="W6382" s="54">
        <v>1</v>
      </c>
      <c r="X6382" s="49">
        <v>1</v>
      </c>
      <c r="Y6382" s="54">
        <v>129.94999999999999</v>
      </c>
      <c r="Z6382" s="45">
        <v>0</v>
      </c>
      <c r="AA6382" s="45">
        <v>0</v>
      </c>
    </row>
    <row r="6383" spans="3:27" x14ac:dyDescent="0.25">
      <c r="C6383" s="33">
        <v>7840</v>
      </c>
      <c r="D6383" s="2">
        <v>42669.735115740739</v>
      </c>
      <c r="E6383" s="41">
        <f t="shared" si="198"/>
        <v>2016</v>
      </c>
      <c r="F6383" s="41">
        <f t="shared" si="199"/>
        <v>10</v>
      </c>
      <c r="G6383" t="s">
        <v>61</v>
      </c>
      <c r="H6383">
        <v>0</v>
      </c>
      <c r="I6383">
        <v>169.95</v>
      </c>
      <c r="J6383" t="s">
        <v>56</v>
      </c>
      <c r="K6383" t="s">
        <v>52</v>
      </c>
      <c r="L6383">
        <v>60529</v>
      </c>
      <c r="M6383" t="s">
        <v>128</v>
      </c>
      <c r="N6383" t="s">
        <v>0</v>
      </c>
      <c r="O6383" t="s">
        <v>5401</v>
      </c>
      <c r="W6383" s="54">
        <v>1</v>
      </c>
      <c r="X6383" s="49">
        <v>0</v>
      </c>
      <c r="Y6383" s="54">
        <v>0</v>
      </c>
      <c r="Z6383" s="34">
        <v>1</v>
      </c>
      <c r="AA6383" s="34">
        <v>169.95</v>
      </c>
    </row>
    <row r="6384" spans="3:27" x14ac:dyDescent="0.25">
      <c r="C6384" s="33">
        <v>7839</v>
      </c>
      <c r="D6384" s="2">
        <v>42669.732430555552</v>
      </c>
      <c r="E6384" s="41">
        <f t="shared" si="198"/>
        <v>2016</v>
      </c>
      <c r="F6384" s="41">
        <f t="shared" si="199"/>
        <v>10</v>
      </c>
      <c r="G6384" t="s">
        <v>61</v>
      </c>
      <c r="H6384">
        <v>0</v>
      </c>
      <c r="I6384">
        <v>489.75</v>
      </c>
      <c r="J6384" t="s">
        <v>51</v>
      </c>
      <c r="K6384" t="s">
        <v>52</v>
      </c>
      <c r="L6384">
        <v>71065</v>
      </c>
      <c r="M6384" t="s">
        <v>3170</v>
      </c>
      <c r="N6384" t="s">
        <v>0</v>
      </c>
      <c r="O6384" t="s">
        <v>5309</v>
      </c>
      <c r="P6384" t="s">
        <v>5402</v>
      </c>
      <c r="Q6384" t="s">
        <v>4738</v>
      </c>
      <c r="R6384" t="s">
        <v>4137</v>
      </c>
      <c r="W6384" s="54">
        <v>4</v>
      </c>
      <c r="X6384" s="49">
        <v>2</v>
      </c>
      <c r="Y6384" s="54">
        <v>149.89999999999998</v>
      </c>
      <c r="Z6384" s="45">
        <v>2</v>
      </c>
      <c r="AA6384" s="45">
        <v>339.85</v>
      </c>
    </row>
    <row r="6385" spans="3:27" x14ac:dyDescent="0.25">
      <c r="C6385" s="33">
        <v>7838</v>
      </c>
      <c r="D6385" s="2">
        <v>42669.730208333334</v>
      </c>
      <c r="E6385" s="41">
        <f t="shared" si="198"/>
        <v>2016</v>
      </c>
      <c r="F6385" s="41">
        <f t="shared" si="199"/>
        <v>10</v>
      </c>
      <c r="G6385" t="s">
        <v>309</v>
      </c>
      <c r="H6385">
        <v>0</v>
      </c>
      <c r="I6385">
        <v>239.95</v>
      </c>
      <c r="J6385" t="s">
        <v>51</v>
      </c>
      <c r="K6385" t="s">
        <v>52</v>
      </c>
      <c r="L6385">
        <v>10405</v>
      </c>
      <c r="M6385" t="s">
        <v>185</v>
      </c>
      <c r="N6385" t="s">
        <v>0</v>
      </c>
      <c r="O6385" t="s">
        <v>4965</v>
      </c>
      <c r="W6385" s="54">
        <v>1</v>
      </c>
      <c r="X6385" s="49">
        <v>1</v>
      </c>
      <c r="Y6385" s="54">
        <v>239.95</v>
      </c>
      <c r="Z6385" s="45">
        <v>0</v>
      </c>
      <c r="AA6385" s="45">
        <v>0</v>
      </c>
    </row>
    <row r="6386" spans="3:27" x14ac:dyDescent="0.25">
      <c r="C6386" s="33">
        <v>7831</v>
      </c>
      <c r="D6386" s="2">
        <v>42669.630312499998</v>
      </c>
      <c r="E6386" s="41">
        <f t="shared" si="198"/>
        <v>2016</v>
      </c>
      <c r="F6386" s="41">
        <f t="shared" si="199"/>
        <v>10</v>
      </c>
      <c r="G6386" t="s">
        <v>61</v>
      </c>
      <c r="H6386">
        <v>0</v>
      </c>
      <c r="I6386">
        <v>1296.55</v>
      </c>
      <c r="J6386" t="s">
        <v>51</v>
      </c>
      <c r="K6386" t="s">
        <v>52</v>
      </c>
      <c r="L6386">
        <v>10115</v>
      </c>
      <c r="M6386" t="s">
        <v>185</v>
      </c>
      <c r="N6386" t="s">
        <v>0</v>
      </c>
      <c r="O6386" t="s">
        <v>4265</v>
      </c>
      <c r="P6386" t="s">
        <v>5403</v>
      </c>
      <c r="Q6386" t="s">
        <v>5404</v>
      </c>
      <c r="R6386" t="s">
        <v>5405</v>
      </c>
      <c r="S6386" t="s">
        <v>3789</v>
      </c>
      <c r="T6386" t="s">
        <v>3967</v>
      </c>
      <c r="U6386" t="s">
        <v>5406</v>
      </c>
      <c r="V6386" t="s">
        <v>5090</v>
      </c>
      <c r="W6386" s="54">
        <v>8</v>
      </c>
      <c r="X6386" s="49">
        <v>6</v>
      </c>
      <c r="Y6386" s="54">
        <v>1059.6500000000001</v>
      </c>
      <c r="Z6386" s="45">
        <v>2</v>
      </c>
      <c r="AA6386" s="45">
        <v>236.89999999999981</v>
      </c>
    </row>
    <row r="6387" spans="3:27" x14ac:dyDescent="0.25">
      <c r="C6387" s="33">
        <v>7821</v>
      </c>
      <c r="D6387" s="2">
        <v>42669.554074074076</v>
      </c>
      <c r="E6387" s="41">
        <f t="shared" si="198"/>
        <v>2016</v>
      </c>
      <c r="F6387" s="41">
        <f t="shared" si="199"/>
        <v>10</v>
      </c>
      <c r="G6387" t="s">
        <v>309</v>
      </c>
      <c r="H6387">
        <v>0</v>
      </c>
      <c r="I6387">
        <v>339.9</v>
      </c>
      <c r="J6387" t="s">
        <v>51</v>
      </c>
      <c r="K6387" t="s">
        <v>52</v>
      </c>
      <c r="L6387">
        <v>13347</v>
      </c>
      <c r="M6387" t="s">
        <v>185</v>
      </c>
      <c r="N6387" t="s">
        <v>0</v>
      </c>
      <c r="O6387" t="s">
        <v>5407</v>
      </c>
      <c r="P6387" t="s">
        <v>5408</v>
      </c>
      <c r="W6387" s="54">
        <v>2</v>
      </c>
      <c r="X6387" s="49">
        <v>2</v>
      </c>
      <c r="Y6387" s="54">
        <v>339.9</v>
      </c>
      <c r="Z6387" s="45">
        <v>0</v>
      </c>
      <c r="AA6387" s="45">
        <v>0</v>
      </c>
    </row>
    <row r="6388" spans="3:27" x14ac:dyDescent="0.25">
      <c r="C6388" s="33">
        <v>7808</v>
      </c>
      <c r="D6388" s="2">
        <v>42669.451331018521</v>
      </c>
      <c r="E6388" s="41">
        <f t="shared" si="198"/>
        <v>2016</v>
      </c>
      <c r="F6388" s="41">
        <f t="shared" si="199"/>
        <v>10</v>
      </c>
      <c r="G6388" t="s">
        <v>309</v>
      </c>
      <c r="H6388">
        <v>0</v>
      </c>
      <c r="I6388">
        <v>239.95</v>
      </c>
      <c r="J6388" t="s">
        <v>56</v>
      </c>
      <c r="K6388" t="s">
        <v>52</v>
      </c>
      <c r="L6388">
        <v>63128</v>
      </c>
      <c r="M6388" t="s">
        <v>4802</v>
      </c>
      <c r="N6388" t="s">
        <v>0</v>
      </c>
      <c r="O6388" t="s">
        <v>5250</v>
      </c>
      <c r="W6388" s="54">
        <v>1</v>
      </c>
      <c r="X6388" s="49">
        <v>1</v>
      </c>
      <c r="Y6388" s="54">
        <v>239.95</v>
      </c>
      <c r="Z6388" s="45">
        <v>0</v>
      </c>
      <c r="AA6388" s="45">
        <v>0</v>
      </c>
    </row>
    <row r="6389" spans="3:27" x14ac:dyDescent="0.25">
      <c r="C6389" s="33">
        <v>7807</v>
      </c>
      <c r="D6389" s="2">
        <v>42669.445162037038</v>
      </c>
      <c r="E6389" s="41">
        <f t="shared" si="198"/>
        <v>2016</v>
      </c>
      <c r="F6389" s="41">
        <f t="shared" si="199"/>
        <v>10</v>
      </c>
      <c r="G6389" t="s">
        <v>61</v>
      </c>
      <c r="H6389">
        <v>0</v>
      </c>
      <c r="I6389">
        <v>109.95</v>
      </c>
      <c r="J6389" t="s">
        <v>74</v>
      </c>
      <c r="K6389" t="s">
        <v>52</v>
      </c>
      <c r="L6389">
        <v>58332</v>
      </c>
      <c r="M6389" t="s">
        <v>962</v>
      </c>
      <c r="N6389" t="s">
        <v>0</v>
      </c>
      <c r="O6389" t="s">
        <v>5409</v>
      </c>
      <c r="W6389" s="54">
        <v>1</v>
      </c>
      <c r="X6389" s="49">
        <v>0</v>
      </c>
      <c r="Y6389" s="54">
        <v>0</v>
      </c>
      <c r="Z6389" s="34">
        <v>1</v>
      </c>
      <c r="AA6389" s="34">
        <v>109.95</v>
      </c>
    </row>
    <row r="6390" spans="3:27" x14ac:dyDescent="0.25">
      <c r="C6390" s="33">
        <v>7784</v>
      </c>
      <c r="D6390" s="2">
        <v>42669.377314814818</v>
      </c>
      <c r="E6390" s="41">
        <f t="shared" si="198"/>
        <v>2016</v>
      </c>
      <c r="F6390" s="41">
        <f t="shared" si="199"/>
        <v>10</v>
      </c>
      <c r="G6390" t="s">
        <v>61</v>
      </c>
      <c r="H6390">
        <v>0</v>
      </c>
      <c r="I6390">
        <v>139.9</v>
      </c>
      <c r="J6390" t="s">
        <v>51</v>
      </c>
      <c r="K6390" t="s">
        <v>52</v>
      </c>
      <c r="L6390">
        <v>66953</v>
      </c>
      <c r="M6390" t="s">
        <v>2570</v>
      </c>
      <c r="N6390" t="s">
        <v>0</v>
      </c>
      <c r="O6390" t="s">
        <v>4512</v>
      </c>
      <c r="P6390" t="s">
        <v>4811</v>
      </c>
      <c r="W6390" s="54">
        <v>2</v>
      </c>
      <c r="X6390" s="49">
        <v>1</v>
      </c>
      <c r="Y6390" s="54">
        <v>69.95</v>
      </c>
      <c r="Z6390" s="45">
        <v>1</v>
      </c>
      <c r="AA6390" s="45">
        <v>69.95</v>
      </c>
    </row>
    <row r="6391" spans="3:27" x14ac:dyDescent="0.25">
      <c r="C6391" s="33">
        <v>7780</v>
      </c>
      <c r="D6391" s="2">
        <v>42668.522476851853</v>
      </c>
      <c r="E6391" s="41">
        <f t="shared" si="198"/>
        <v>2016</v>
      </c>
      <c r="F6391" s="41">
        <f t="shared" si="199"/>
        <v>10</v>
      </c>
      <c r="G6391" t="s">
        <v>309</v>
      </c>
      <c r="H6391">
        <v>0</v>
      </c>
      <c r="I6391">
        <v>89.95</v>
      </c>
      <c r="J6391" t="s">
        <v>56</v>
      </c>
      <c r="K6391" t="s">
        <v>52</v>
      </c>
      <c r="L6391">
        <v>22085</v>
      </c>
      <c r="M6391" t="s">
        <v>1005</v>
      </c>
      <c r="N6391" t="s">
        <v>0</v>
      </c>
      <c r="O6391" t="s">
        <v>4368</v>
      </c>
      <c r="W6391" s="54">
        <v>1</v>
      </c>
      <c r="X6391" s="49">
        <v>1</v>
      </c>
      <c r="Y6391" s="54">
        <v>89.95</v>
      </c>
      <c r="Z6391" s="45">
        <v>0</v>
      </c>
      <c r="AA6391" s="45">
        <v>0</v>
      </c>
    </row>
    <row r="6392" spans="3:27" x14ac:dyDescent="0.25">
      <c r="C6392" s="33">
        <v>7767</v>
      </c>
      <c r="D6392" s="2">
        <v>42668.344386574077</v>
      </c>
      <c r="E6392" s="41">
        <f t="shared" si="198"/>
        <v>2016</v>
      </c>
      <c r="F6392" s="41">
        <f t="shared" si="199"/>
        <v>10</v>
      </c>
      <c r="G6392" t="s">
        <v>309</v>
      </c>
      <c r="H6392">
        <v>0</v>
      </c>
      <c r="I6392">
        <v>239.95</v>
      </c>
      <c r="J6392" t="s">
        <v>74</v>
      </c>
      <c r="K6392" t="s">
        <v>52</v>
      </c>
      <c r="L6392">
        <v>40472</v>
      </c>
      <c r="M6392" t="s">
        <v>81</v>
      </c>
      <c r="N6392" t="s">
        <v>0</v>
      </c>
      <c r="O6392" t="s">
        <v>4384</v>
      </c>
      <c r="W6392" s="54">
        <v>1</v>
      </c>
      <c r="X6392" s="49">
        <v>1</v>
      </c>
      <c r="Y6392" s="54">
        <v>239.95</v>
      </c>
      <c r="Z6392" s="45">
        <v>0</v>
      </c>
      <c r="AA6392" s="45">
        <v>0</v>
      </c>
    </row>
    <row r="6393" spans="3:27" x14ac:dyDescent="0.25">
      <c r="C6393" s="33">
        <v>7764</v>
      </c>
      <c r="D6393" s="2">
        <v>42667.788564814815</v>
      </c>
      <c r="E6393" s="41">
        <f t="shared" si="198"/>
        <v>2016</v>
      </c>
      <c r="F6393" s="41">
        <f t="shared" si="199"/>
        <v>10</v>
      </c>
      <c r="G6393" t="s">
        <v>309</v>
      </c>
      <c r="H6393">
        <v>0</v>
      </c>
      <c r="I6393">
        <v>249.95</v>
      </c>
      <c r="J6393" t="s">
        <v>56</v>
      </c>
      <c r="K6393" t="s">
        <v>52</v>
      </c>
      <c r="L6393">
        <v>48147</v>
      </c>
      <c r="M6393" t="s">
        <v>318</v>
      </c>
      <c r="N6393" t="s">
        <v>0</v>
      </c>
      <c r="O6393" t="s">
        <v>4754</v>
      </c>
      <c r="W6393" s="54">
        <v>1</v>
      </c>
      <c r="X6393" s="49">
        <v>1</v>
      </c>
      <c r="Y6393" s="54">
        <v>249.95</v>
      </c>
      <c r="Z6393" s="45">
        <v>0</v>
      </c>
      <c r="AA6393" s="45">
        <v>0</v>
      </c>
    </row>
    <row r="6394" spans="3:27" x14ac:dyDescent="0.25">
      <c r="C6394" s="33">
        <v>7763</v>
      </c>
      <c r="D6394" s="2">
        <v>42667.614236111112</v>
      </c>
      <c r="E6394" s="41">
        <f t="shared" si="198"/>
        <v>2016</v>
      </c>
      <c r="F6394" s="41">
        <f t="shared" si="199"/>
        <v>10</v>
      </c>
      <c r="G6394" t="s">
        <v>309</v>
      </c>
      <c r="H6394">
        <v>0</v>
      </c>
      <c r="I6394">
        <v>109.95</v>
      </c>
      <c r="J6394" t="s">
        <v>56</v>
      </c>
      <c r="K6394" t="s">
        <v>52</v>
      </c>
      <c r="L6394">
        <v>20357</v>
      </c>
      <c r="M6394" t="s">
        <v>168</v>
      </c>
      <c r="N6394" t="s">
        <v>0</v>
      </c>
      <c r="O6394" t="s">
        <v>5255</v>
      </c>
      <c r="W6394" s="54">
        <v>1</v>
      </c>
      <c r="X6394" s="49">
        <v>1</v>
      </c>
      <c r="Y6394" s="54">
        <v>109.95</v>
      </c>
      <c r="Z6394" s="34">
        <v>0</v>
      </c>
      <c r="AA6394" s="34">
        <v>0</v>
      </c>
    </row>
    <row r="6395" spans="3:27" x14ac:dyDescent="0.25">
      <c r="C6395" s="33">
        <v>7759</v>
      </c>
      <c r="D6395" s="2">
        <v>42667.493622685186</v>
      </c>
      <c r="E6395" s="41">
        <f t="shared" si="198"/>
        <v>2016</v>
      </c>
      <c r="F6395" s="41">
        <f t="shared" si="199"/>
        <v>10</v>
      </c>
      <c r="G6395" t="s">
        <v>61</v>
      </c>
      <c r="H6395">
        <v>0</v>
      </c>
      <c r="I6395">
        <v>219.9</v>
      </c>
      <c r="J6395" t="s">
        <v>56</v>
      </c>
      <c r="K6395" t="s">
        <v>52</v>
      </c>
      <c r="L6395">
        <v>57250</v>
      </c>
      <c r="M6395" t="s">
        <v>1896</v>
      </c>
      <c r="N6395" t="s">
        <v>0</v>
      </c>
      <c r="O6395" t="s">
        <v>5194</v>
      </c>
      <c r="P6395" t="s">
        <v>4855</v>
      </c>
      <c r="W6395" s="54">
        <v>2</v>
      </c>
      <c r="X6395" s="49">
        <v>1</v>
      </c>
      <c r="Y6395" s="54">
        <v>129.94999999999999</v>
      </c>
      <c r="Z6395" s="45">
        <v>1</v>
      </c>
      <c r="AA6395" s="45">
        <v>89.950000000000017</v>
      </c>
    </row>
    <row r="6396" spans="3:27" x14ac:dyDescent="0.25">
      <c r="C6396" s="33">
        <v>7758</v>
      </c>
      <c r="D6396" s="2">
        <v>42667.391446759262</v>
      </c>
      <c r="E6396" s="41">
        <f t="shared" si="198"/>
        <v>2016</v>
      </c>
      <c r="F6396" s="41">
        <f t="shared" si="199"/>
        <v>10</v>
      </c>
      <c r="G6396" t="s">
        <v>61</v>
      </c>
      <c r="H6396">
        <v>0</v>
      </c>
      <c r="I6396">
        <v>109.95</v>
      </c>
      <c r="J6396" t="s">
        <v>51</v>
      </c>
      <c r="K6396" t="s">
        <v>52</v>
      </c>
      <c r="L6396" t="s">
        <v>5410</v>
      </c>
      <c r="M6396" t="s">
        <v>455</v>
      </c>
      <c r="N6396" t="s">
        <v>85</v>
      </c>
      <c r="O6396" t="s">
        <v>5255</v>
      </c>
      <c r="W6396" s="54">
        <v>1</v>
      </c>
      <c r="X6396" s="49">
        <v>0</v>
      </c>
      <c r="Y6396" s="54">
        <v>0</v>
      </c>
      <c r="Z6396" s="34">
        <v>1</v>
      </c>
      <c r="AA6396" s="34">
        <v>109.95</v>
      </c>
    </row>
    <row r="6397" spans="3:27" x14ac:dyDescent="0.25">
      <c r="C6397" s="33">
        <v>7757</v>
      </c>
      <c r="D6397" s="2">
        <v>42667.377199074072</v>
      </c>
      <c r="E6397" s="41">
        <f t="shared" si="198"/>
        <v>2016</v>
      </c>
      <c r="F6397" s="41">
        <f t="shared" si="199"/>
        <v>10</v>
      </c>
      <c r="G6397" t="s">
        <v>309</v>
      </c>
      <c r="H6397">
        <v>0</v>
      </c>
      <c r="I6397">
        <v>199.95</v>
      </c>
      <c r="J6397" t="s">
        <v>74</v>
      </c>
      <c r="K6397" t="s">
        <v>52</v>
      </c>
      <c r="L6397">
        <v>49076</v>
      </c>
      <c r="M6397" t="s">
        <v>1624</v>
      </c>
      <c r="N6397" t="s">
        <v>0</v>
      </c>
      <c r="O6397" t="s">
        <v>4957</v>
      </c>
      <c r="W6397" s="54">
        <v>1</v>
      </c>
      <c r="X6397" s="49">
        <v>1</v>
      </c>
      <c r="Y6397" s="54">
        <v>199.95</v>
      </c>
      <c r="Z6397" s="45">
        <v>0</v>
      </c>
      <c r="AA6397" s="45">
        <v>0</v>
      </c>
    </row>
    <row r="6398" spans="3:27" x14ac:dyDescent="0.25">
      <c r="C6398" s="33">
        <v>7751</v>
      </c>
      <c r="D6398" s="2">
        <v>42666.74722222222</v>
      </c>
      <c r="E6398" s="41">
        <f t="shared" si="198"/>
        <v>2016</v>
      </c>
      <c r="F6398" s="41">
        <f t="shared" si="199"/>
        <v>10</v>
      </c>
      <c r="G6398" t="s">
        <v>61</v>
      </c>
      <c r="H6398">
        <v>0</v>
      </c>
      <c r="I6398">
        <v>169.95</v>
      </c>
      <c r="J6398" t="s">
        <v>74</v>
      </c>
      <c r="K6398" t="s">
        <v>52</v>
      </c>
      <c r="L6398">
        <v>13403</v>
      </c>
      <c r="M6398" t="s">
        <v>185</v>
      </c>
      <c r="N6398" t="s">
        <v>0</v>
      </c>
      <c r="O6398" t="s">
        <v>5408</v>
      </c>
      <c r="W6398" s="54">
        <v>1</v>
      </c>
      <c r="X6398" s="49">
        <v>0</v>
      </c>
      <c r="Y6398" s="54">
        <v>0</v>
      </c>
      <c r="Z6398" s="34">
        <v>1</v>
      </c>
      <c r="AA6398" s="34">
        <v>169.95</v>
      </c>
    </row>
    <row r="6399" spans="3:27" x14ac:dyDescent="0.25">
      <c r="C6399" s="33">
        <v>7750</v>
      </c>
      <c r="D6399" s="2">
        <v>42666.561111111114</v>
      </c>
      <c r="E6399" s="41">
        <f t="shared" si="198"/>
        <v>2016</v>
      </c>
      <c r="F6399" s="41">
        <f t="shared" si="199"/>
        <v>10</v>
      </c>
      <c r="G6399" t="s">
        <v>309</v>
      </c>
      <c r="H6399">
        <v>0</v>
      </c>
      <c r="I6399">
        <v>89.95</v>
      </c>
      <c r="J6399" t="s">
        <v>51</v>
      </c>
      <c r="K6399" t="s">
        <v>52</v>
      </c>
      <c r="L6399">
        <v>53127</v>
      </c>
      <c r="M6399" t="s">
        <v>371</v>
      </c>
      <c r="N6399" t="s">
        <v>0</v>
      </c>
      <c r="O6399" t="s">
        <v>4136</v>
      </c>
      <c r="W6399" s="54">
        <v>1</v>
      </c>
      <c r="X6399" s="49">
        <v>1</v>
      </c>
      <c r="Y6399" s="54">
        <v>89.95</v>
      </c>
      <c r="Z6399" s="45">
        <v>0</v>
      </c>
      <c r="AA6399" s="45">
        <v>0</v>
      </c>
    </row>
    <row r="6400" spans="3:27" x14ac:dyDescent="0.25">
      <c r="C6400" s="33">
        <v>7749</v>
      </c>
      <c r="D6400" s="2">
        <v>42666.513888888891</v>
      </c>
      <c r="E6400" s="41">
        <f t="shared" si="198"/>
        <v>2016</v>
      </c>
      <c r="F6400" s="41">
        <f t="shared" si="199"/>
        <v>10</v>
      </c>
      <c r="G6400" t="s">
        <v>61</v>
      </c>
      <c r="H6400">
        <v>0</v>
      </c>
      <c r="I6400">
        <v>479.75</v>
      </c>
      <c r="J6400" t="s">
        <v>56</v>
      </c>
      <c r="K6400" t="s">
        <v>52</v>
      </c>
      <c r="L6400">
        <v>80335</v>
      </c>
      <c r="M6400" t="s">
        <v>57</v>
      </c>
      <c r="N6400" t="s">
        <v>0</v>
      </c>
      <c r="O6400" t="s">
        <v>5263</v>
      </c>
      <c r="P6400" t="s">
        <v>4966</v>
      </c>
      <c r="Q6400" t="s">
        <v>4057</v>
      </c>
      <c r="R6400" t="s">
        <v>5311</v>
      </c>
      <c r="S6400" t="s">
        <v>4613</v>
      </c>
      <c r="W6400" s="54">
        <v>5</v>
      </c>
      <c r="X6400" s="49">
        <v>4</v>
      </c>
      <c r="Y6400" s="54">
        <v>409.8</v>
      </c>
      <c r="Z6400" s="45">
        <v>1</v>
      </c>
      <c r="AA6400" s="45">
        <v>69.95</v>
      </c>
    </row>
    <row r="6401" spans="3:27" x14ac:dyDescent="0.25">
      <c r="C6401" s="33">
        <v>7748</v>
      </c>
      <c r="D6401" s="2">
        <v>42666.456458333334</v>
      </c>
      <c r="E6401" s="41">
        <f t="shared" si="198"/>
        <v>2016</v>
      </c>
      <c r="F6401" s="41">
        <f t="shared" si="199"/>
        <v>10</v>
      </c>
      <c r="G6401" t="s">
        <v>309</v>
      </c>
      <c r="H6401">
        <v>0</v>
      </c>
      <c r="I6401">
        <v>239.95</v>
      </c>
      <c r="J6401" t="s">
        <v>74</v>
      </c>
      <c r="K6401" t="s">
        <v>52</v>
      </c>
      <c r="L6401">
        <v>80796</v>
      </c>
      <c r="M6401" t="s">
        <v>57</v>
      </c>
      <c r="N6401" t="s">
        <v>0</v>
      </c>
      <c r="O6401" t="s">
        <v>5032</v>
      </c>
      <c r="W6401" s="54">
        <v>1</v>
      </c>
      <c r="X6401" s="49">
        <v>1</v>
      </c>
      <c r="Y6401" s="54">
        <v>239.95</v>
      </c>
      <c r="Z6401" s="45">
        <v>0</v>
      </c>
      <c r="AA6401" s="45">
        <v>0</v>
      </c>
    </row>
    <row r="6402" spans="3:27" x14ac:dyDescent="0.25">
      <c r="C6402" s="33">
        <v>7747</v>
      </c>
      <c r="D6402" s="2">
        <v>42666.386805555558</v>
      </c>
      <c r="E6402" s="41">
        <f t="shared" si="198"/>
        <v>2016</v>
      </c>
      <c r="F6402" s="41">
        <f t="shared" si="199"/>
        <v>10</v>
      </c>
      <c r="G6402" t="s">
        <v>61</v>
      </c>
      <c r="H6402">
        <v>0</v>
      </c>
      <c r="I6402">
        <v>109.95</v>
      </c>
      <c r="J6402" t="s">
        <v>56</v>
      </c>
      <c r="K6402" t="s">
        <v>52</v>
      </c>
      <c r="L6402">
        <v>80689</v>
      </c>
      <c r="M6402" t="s">
        <v>57</v>
      </c>
      <c r="N6402" t="s">
        <v>0</v>
      </c>
      <c r="O6402" t="s">
        <v>5172</v>
      </c>
      <c r="W6402" s="54">
        <v>1</v>
      </c>
      <c r="X6402" s="49">
        <v>0</v>
      </c>
      <c r="Y6402" s="54">
        <v>0</v>
      </c>
      <c r="Z6402" s="34">
        <v>1</v>
      </c>
      <c r="AA6402" s="34">
        <v>109.95</v>
      </c>
    </row>
    <row r="6403" spans="3:27" x14ac:dyDescent="0.25">
      <c r="C6403" s="33">
        <v>7746</v>
      </c>
      <c r="D6403" s="2">
        <v>42665.838692129626</v>
      </c>
      <c r="E6403" s="41">
        <f t="shared" si="198"/>
        <v>2016</v>
      </c>
      <c r="F6403" s="41">
        <f t="shared" si="199"/>
        <v>10</v>
      </c>
      <c r="G6403" t="s">
        <v>61</v>
      </c>
      <c r="H6403">
        <v>0</v>
      </c>
      <c r="I6403">
        <v>199.95</v>
      </c>
      <c r="J6403" t="s">
        <v>51</v>
      </c>
      <c r="K6403" t="s">
        <v>52</v>
      </c>
      <c r="L6403" t="s">
        <v>5411</v>
      </c>
      <c r="M6403" t="s">
        <v>473</v>
      </c>
      <c r="N6403" t="s">
        <v>64</v>
      </c>
      <c r="O6403" t="s">
        <v>5234</v>
      </c>
      <c r="W6403" s="54">
        <v>1</v>
      </c>
      <c r="X6403" s="49">
        <v>0</v>
      </c>
      <c r="Y6403" s="54">
        <v>0</v>
      </c>
      <c r="Z6403" s="34">
        <v>1</v>
      </c>
      <c r="AA6403" s="34">
        <v>199.95</v>
      </c>
    </row>
    <row r="6404" spans="3:27" x14ac:dyDescent="0.25">
      <c r="C6404" s="33">
        <v>7745</v>
      </c>
      <c r="D6404" s="2">
        <v>42665.766469907408</v>
      </c>
      <c r="E6404" s="41">
        <f t="shared" si="198"/>
        <v>2016</v>
      </c>
      <c r="F6404" s="41">
        <f t="shared" si="199"/>
        <v>10</v>
      </c>
      <c r="G6404" t="s">
        <v>61</v>
      </c>
      <c r="H6404">
        <v>0</v>
      </c>
      <c r="I6404">
        <v>199.95</v>
      </c>
      <c r="J6404" t="s">
        <v>74</v>
      </c>
      <c r="K6404" t="s">
        <v>52</v>
      </c>
      <c r="L6404">
        <v>11666</v>
      </c>
      <c r="M6404" t="s">
        <v>591</v>
      </c>
      <c r="N6404" t="s">
        <v>415</v>
      </c>
      <c r="O6404" t="s">
        <v>4961</v>
      </c>
      <c r="W6404" s="54">
        <v>1</v>
      </c>
      <c r="X6404" s="49">
        <v>0</v>
      </c>
      <c r="Y6404" s="54">
        <v>0</v>
      </c>
      <c r="Z6404" s="34">
        <v>1</v>
      </c>
      <c r="AA6404" s="34">
        <v>199.95</v>
      </c>
    </row>
    <row r="6405" spans="3:27" x14ac:dyDescent="0.25">
      <c r="C6405" s="33">
        <v>7744</v>
      </c>
      <c r="D6405" s="2">
        <v>42665.703912037039</v>
      </c>
      <c r="E6405" s="41">
        <f t="shared" si="198"/>
        <v>2016</v>
      </c>
      <c r="F6405" s="41">
        <f t="shared" si="199"/>
        <v>10</v>
      </c>
      <c r="G6405" t="s">
        <v>61</v>
      </c>
      <c r="H6405">
        <v>58.81</v>
      </c>
      <c r="I6405">
        <v>279.92</v>
      </c>
      <c r="J6405" t="s">
        <v>56</v>
      </c>
      <c r="K6405" t="s">
        <v>52</v>
      </c>
      <c r="L6405">
        <v>10119</v>
      </c>
      <c r="M6405" t="s">
        <v>185</v>
      </c>
      <c r="N6405" t="s">
        <v>0</v>
      </c>
      <c r="O6405" t="s">
        <v>5346</v>
      </c>
      <c r="P6405" t="s">
        <v>5412</v>
      </c>
      <c r="W6405" s="54">
        <v>2</v>
      </c>
      <c r="X6405" s="49">
        <v>1</v>
      </c>
      <c r="Y6405" s="54">
        <v>191.96000000000004</v>
      </c>
      <c r="Z6405" s="45">
        <v>1</v>
      </c>
      <c r="AA6405" s="45">
        <v>87.96</v>
      </c>
    </row>
    <row r="6406" spans="3:27" x14ac:dyDescent="0.25">
      <c r="C6406" s="33">
        <v>7743</v>
      </c>
      <c r="D6406" s="2">
        <v>42665.701608796298</v>
      </c>
      <c r="E6406" s="41">
        <f t="shared" si="198"/>
        <v>2016</v>
      </c>
      <c r="F6406" s="41">
        <f t="shared" si="199"/>
        <v>10</v>
      </c>
      <c r="G6406" t="s">
        <v>61</v>
      </c>
      <c r="H6406">
        <v>0</v>
      </c>
      <c r="I6406">
        <v>109.95</v>
      </c>
      <c r="J6406" t="s">
        <v>51</v>
      </c>
      <c r="K6406" t="s">
        <v>52</v>
      </c>
      <c r="L6406" t="s">
        <v>5413</v>
      </c>
      <c r="M6406" t="s">
        <v>473</v>
      </c>
      <c r="N6406" t="s">
        <v>64</v>
      </c>
      <c r="O6406" t="s">
        <v>4966</v>
      </c>
      <c r="W6406" s="54">
        <v>1</v>
      </c>
      <c r="X6406" s="49">
        <v>0</v>
      </c>
      <c r="Y6406" s="54">
        <v>0</v>
      </c>
      <c r="Z6406" s="34">
        <v>1</v>
      </c>
      <c r="AA6406" s="34">
        <v>109.95</v>
      </c>
    </row>
    <row r="6407" spans="3:27" x14ac:dyDescent="0.25">
      <c r="C6407" s="33">
        <v>7742</v>
      </c>
      <c r="D6407" s="2">
        <v>42665.673067129632</v>
      </c>
      <c r="E6407" s="41">
        <f t="shared" ref="E6407:E6470" si="200">YEAR(D6407)</f>
        <v>2016</v>
      </c>
      <c r="F6407" s="41">
        <f t="shared" ref="F6407:F6470" si="201">MONTH(D6407)</f>
        <v>10</v>
      </c>
      <c r="G6407" t="s">
        <v>61</v>
      </c>
      <c r="H6407">
        <v>28.56</v>
      </c>
      <c r="I6407">
        <v>135.96</v>
      </c>
      <c r="J6407" t="s">
        <v>56</v>
      </c>
      <c r="K6407" t="s">
        <v>52</v>
      </c>
      <c r="L6407">
        <v>83709</v>
      </c>
      <c r="M6407" t="s">
        <v>3379</v>
      </c>
      <c r="N6407" t="s">
        <v>0</v>
      </c>
      <c r="O6407" t="s">
        <v>5374</v>
      </c>
      <c r="W6407" s="54">
        <v>1</v>
      </c>
      <c r="X6407" s="49">
        <v>0</v>
      </c>
      <c r="Y6407" s="54">
        <v>0</v>
      </c>
      <c r="Z6407" s="34">
        <v>1</v>
      </c>
      <c r="AA6407" s="34">
        <v>135.96</v>
      </c>
    </row>
    <row r="6408" spans="3:27" x14ac:dyDescent="0.25">
      <c r="C6408" s="33">
        <v>7741</v>
      </c>
      <c r="D6408" s="2">
        <v>42665.637499999997</v>
      </c>
      <c r="E6408" s="41">
        <f t="shared" si="200"/>
        <v>2016</v>
      </c>
      <c r="F6408" s="41">
        <f t="shared" si="201"/>
        <v>10</v>
      </c>
      <c r="G6408" t="s">
        <v>309</v>
      </c>
      <c r="H6408">
        <v>0</v>
      </c>
      <c r="I6408">
        <v>109.95</v>
      </c>
      <c r="J6408" t="s">
        <v>56</v>
      </c>
      <c r="K6408" t="s">
        <v>52</v>
      </c>
      <c r="L6408">
        <v>10317</v>
      </c>
      <c r="M6408" t="s">
        <v>185</v>
      </c>
      <c r="N6408" t="s">
        <v>0</v>
      </c>
      <c r="O6408" t="s">
        <v>4907</v>
      </c>
      <c r="W6408" s="54">
        <v>1</v>
      </c>
      <c r="X6408" s="49">
        <v>1</v>
      </c>
      <c r="Y6408" s="54">
        <v>109.95</v>
      </c>
      <c r="Z6408" s="45">
        <v>0</v>
      </c>
      <c r="AA6408" s="45">
        <v>0</v>
      </c>
    </row>
    <row r="6409" spans="3:27" x14ac:dyDescent="0.25">
      <c r="C6409" s="33">
        <v>7740</v>
      </c>
      <c r="D6409" s="2">
        <v>42665.602280092593</v>
      </c>
      <c r="E6409" s="41">
        <f t="shared" si="200"/>
        <v>2016</v>
      </c>
      <c r="F6409" s="41">
        <f t="shared" si="201"/>
        <v>10</v>
      </c>
      <c r="G6409" t="s">
        <v>309</v>
      </c>
      <c r="H6409">
        <v>0</v>
      </c>
      <c r="I6409">
        <v>269.89999999999998</v>
      </c>
      <c r="J6409" t="s">
        <v>56</v>
      </c>
      <c r="K6409" t="s">
        <v>52</v>
      </c>
      <c r="L6409">
        <v>50939</v>
      </c>
      <c r="M6409" t="s">
        <v>698</v>
      </c>
      <c r="N6409" t="s">
        <v>0</v>
      </c>
      <c r="O6409" t="s">
        <v>5361</v>
      </c>
      <c r="P6409" t="s">
        <v>5414</v>
      </c>
      <c r="W6409" s="54">
        <v>2</v>
      </c>
      <c r="X6409" s="49">
        <v>2</v>
      </c>
      <c r="Y6409" s="54">
        <v>269.89999999999998</v>
      </c>
      <c r="Z6409" s="45">
        <v>0</v>
      </c>
      <c r="AA6409" s="45">
        <v>0</v>
      </c>
    </row>
    <row r="6410" spans="3:27" x14ac:dyDescent="0.25">
      <c r="C6410" s="33">
        <v>7739</v>
      </c>
      <c r="D6410" s="2">
        <v>42664.965891203705</v>
      </c>
      <c r="E6410" s="41">
        <f t="shared" si="200"/>
        <v>2016</v>
      </c>
      <c r="F6410" s="41">
        <f t="shared" si="201"/>
        <v>10</v>
      </c>
      <c r="G6410" t="s">
        <v>309</v>
      </c>
      <c r="H6410">
        <v>0</v>
      </c>
      <c r="I6410">
        <v>349.9</v>
      </c>
      <c r="J6410" t="s">
        <v>56</v>
      </c>
      <c r="K6410" t="s">
        <v>52</v>
      </c>
      <c r="L6410">
        <v>30171</v>
      </c>
      <c r="M6410" t="s">
        <v>259</v>
      </c>
      <c r="N6410" t="s">
        <v>0</v>
      </c>
      <c r="O6410" t="s">
        <v>5138</v>
      </c>
      <c r="P6410" t="s">
        <v>4991</v>
      </c>
      <c r="W6410" s="54">
        <v>2</v>
      </c>
      <c r="X6410" s="49">
        <v>2</v>
      </c>
      <c r="Y6410" s="54">
        <v>349.9</v>
      </c>
      <c r="Z6410" s="45">
        <v>0</v>
      </c>
      <c r="AA6410" s="45">
        <v>0</v>
      </c>
    </row>
    <row r="6411" spans="3:27" x14ac:dyDescent="0.25">
      <c r="C6411" s="33">
        <v>7738</v>
      </c>
      <c r="D6411" s="2">
        <v>42664.820127314815</v>
      </c>
      <c r="E6411" s="41">
        <f t="shared" si="200"/>
        <v>2016</v>
      </c>
      <c r="F6411" s="41">
        <f t="shared" si="201"/>
        <v>10</v>
      </c>
      <c r="G6411" t="s">
        <v>61</v>
      </c>
      <c r="H6411">
        <v>0</v>
      </c>
      <c r="I6411">
        <v>76.95</v>
      </c>
      <c r="J6411" t="s">
        <v>51</v>
      </c>
      <c r="K6411" t="s">
        <v>52</v>
      </c>
      <c r="L6411">
        <v>22559</v>
      </c>
      <c r="M6411" t="s">
        <v>168</v>
      </c>
      <c r="N6411" t="s">
        <v>0</v>
      </c>
      <c r="O6411" t="s">
        <v>5415</v>
      </c>
      <c r="W6411" s="54">
        <v>1</v>
      </c>
      <c r="X6411" s="49">
        <v>0</v>
      </c>
      <c r="Y6411" s="54">
        <v>0</v>
      </c>
      <c r="Z6411" s="34">
        <v>1</v>
      </c>
      <c r="AA6411" s="34">
        <v>76.95</v>
      </c>
    </row>
    <row r="6412" spans="3:27" x14ac:dyDescent="0.25">
      <c r="C6412" s="33">
        <v>7737</v>
      </c>
      <c r="D6412" s="2">
        <v>42664.799571759257</v>
      </c>
      <c r="E6412" s="41">
        <f t="shared" si="200"/>
        <v>2016</v>
      </c>
      <c r="F6412" s="41">
        <f t="shared" si="201"/>
        <v>10</v>
      </c>
      <c r="G6412" t="s">
        <v>61</v>
      </c>
      <c r="H6412">
        <v>0</v>
      </c>
      <c r="I6412">
        <v>419.9</v>
      </c>
      <c r="J6412" t="s">
        <v>74</v>
      </c>
      <c r="K6412" t="s">
        <v>52</v>
      </c>
      <c r="L6412">
        <v>66793</v>
      </c>
      <c r="M6412" t="s">
        <v>5416</v>
      </c>
      <c r="N6412" t="s">
        <v>0</v>
      </c>
      <c r="O6412" t="s">
        <v>4118</v>
      </c>
      <c r="P6412" t="s">
        <v>4514</v>
      </c>
      <c r="W6412" s="54">
        <v>2</v>
      </c>
      <c r="X6412" s="49">
        <v>1</v>
      </c>
      <c r="Y6412" s="54">
        <v>169.95</v>
      </c>
      <c r="Z6412" s="45">
        <v>1</v>
      </c>
      <c r="AA6412" s="45">
        <v>249.95</v>
      </c>
    </row>
    <row r="6413" spans="3:27" x14ac:dyDescent="0.25">
      <c r="C6413" s="33">
        <v>7736</v>
      </c>
      <c r="D6413" s="2">
        <v>42664.726238425923</v>
      </c>
      <c r="E6413" s="41">
        <f t="shared" si="200"/>
        <v>2016</v>
      </c>
      <c r="F6413" s="41">
        <f t="shared" si="201"/>
        <v>10</v>
      </c>
      <c r="G6413" t="s">
        <v>61</v>
      </c>
      <c r="H6413">
        <v>0</v>
      </c>
      <c r="I6413">
        <v>90.95</v>
      </c>
      <c r="J6413" t="s">
        <v>51</v>
      </c>
      <c r="K6413" t="s">
        <v>52</v>
      </c>
      <c r="L6413">
        <v>28804</v>
      </c>
      <c r="M6413" t="s">
        <v>5417</v>
      </c>
      <c r="N6413" t="s">
        <v>493</v>
      </c>
      <c r="O6413" t="s">
        <v>5418</v>
      </c>
      <c r="W6413" s="54">
        <v>1</v>
      </c>
      <c r="X6413" s="49">
        <v>0</v>
      </c>
      <c r="Y6413" s="54">
        <v>0</v>
      </c>
      <c r="Z6413" s="34">
        <v>1</v>
      </c>
      <c r="AA6413" s="34">
        <v>90.95</v>
      </c>
    </row>
    <row r="6414" spans="3:27" x14ac:dyDescent="0.25">
      <c r="C6414" s="33">
        <v>7735</v>
      </c>
      <c r="D6414" s="2">
        <v>42664.725046296298</v>
      </c>
      <c r="E6414" s="41">
        <f t="shared" si="200"/>
        <v>2016</v>
      </c>
      <c r="F6414" s="41">
        <f t="shared" si="201"/>
        <v>10</v>
      </c>
      <c r="G6414" t="s">
        <v>61</v>
      </c>
      <c r="H6414">
        <v>181.46</v>
      </c>
      <c r="I6414">
        <v>221.94</v>
      </c>
      <c r="J6414" t="s">
        <v>56</v>
      </c>
      <c r="K6414" t="s">
        <v>52</v>
      </c>
      <c r="L6414">
        <v>13189</v>
      </c>
      <c r="M6414" t="s">
        <v>185</v>
      </c>
      <c r="N6414" t="s">
        <v>0</v>
      </c>
      <c r="O6414" t="s">
        <v>5419</v>
      </c>
      <c r="P6414" t="s">
        <v>5173</v>
      </c>
      <c r="Q6414" t="s">
        <v>5420</v>
      </c>
      <c r="W6414" s="54">
        <v>3</v>
      </c>
      <c r="X6414" s="49">
        <v>1</v>
      </c>
      <c r="Y6414" s="54">
        <v>101.97</v>
      </c>
      <c r="Z6414" s="45">
        <v>2</v>
      </c>
      <c r="AA6414" s="45">
        <v>119.97</v>
      </c>
    </row>
    <row r="6415" spans="3:27" x14ac:dyDescent="0.25">
      <c r="C6415" s="33">
        <v>7734</v>
      </c>
      <c r="D6415" s="2">
        <v>42664.608078703706</v>
      </c>
      <c r="E6415" s="41">
        <f t="shared" si="200"/>
        <v>2016</v>
      </c>
      <c r="F6415" s="41">
        <f t="shared" si="201"/>
        <v>10</v>
      </c>
      <c r="G6415" t="s">
        <v>61</v>
      </c>
      <c r="H6415">
        <v>0</v>
      </c>
      <c r="I6415">
        <v>199.95</v>
      </c>
      <c r="J6415" t="s">
        <v>51</v>
      </c>
      <c r="K6415" t="s">
        <v>52</v>
      </c>
      <c r="L6415" t="s">
        <v>5421</v>
      </c>
      <c r="M6415" t="s">
        <v>473</v>
      </c>
      <c r="N6415" t="s">
        <v>64</v>
      </c>
      <c r="O6415" t="s">
        <v>5422</v>
      </c>
      <c r="W6415" s="54">
        <v>1</v>
      </c>
      <c r="X6415" s="49">
        <v>0</v>
      </c>
      <c r="Y6415" s="54">
        <v>0</v>
      </c>
      <c r="Z6415" s="34">
        <v>1</v>
      </c>
      <c r="AA6415" s="34">
        <v>199.95</v>
      </c>
    </row>
    <row r="6416" spans="3:27" x14ac:dyDescent="0.25">
      <c r="C6416" s="33">
        <v>7724</v>
      </c>
      <c r="D6416" s="2">
        <v>42664.427777777775</v>
      </c>
      <c r="E6416" s="41">
        <f t="shared" si="200"/>
        <v>2016</v>
      </c>
      <c r="F6416" s="41">
        <f t="shared" si="201"/>
        <v>10</v>
      </c>
      <c r="G6416" t="s">
        <v>61</v>
      </c>
      <c r="H6416">
        <v>43.68</v>
      </c>
      <c r="I6416">
        <v>77.97</v>
      </c>
      <c r="J6416" t="s">
        <v>74</v>
      </c>
      <c r="K6416" t="s">
        <v>52</v>
      </c>
      <c r="L6416">
        <v>10117</v>
      </c>
      <c r="M6416" t="s">
        <v>185</v>
      </c>
      <c r="N6416" t="s">
        <v>0</v>
      </c>
      <c r="O6416" t="s">
        <v>5423</v>
      </c>
      <c r="W6416" s="54">
        <v>1</v>
      </c>
      <c r="X6416" s="49">
        <v>0</v>
      </c>
      <c r="Y6416" s="54">
        <v>0</v>
      </c>
      <c r="Z6416" s="34">
        <v>1</v>
      </c>
      <c r="AA6416" s="34">
        <v>77.97</v>
      </c>
    </row>
    <row r="6417" spans="3:27" x14ac:dyDescent="0.25">
      <c r="C6417" s="33">
        <v>7722</v>
      </c>
      <c r="D6417" s="2">
        <v>42664.283935185187</v>
      </c>
      <c r="E6417" s="41">
        <f t="shared" si="200"/>
        <v>2016</v>
      </c>
      <c r="F6417" s="41">
        <f t="shared" si="201"/>
        <v>10</v>
      </c>
      <c r="G6417" t="s">
        <v>309</v>
      </c>
      <c r="H6417">
        <v>0</v>
      </c>
      <c r="I6417">
        <v>199.9</v>
      </c>
      <c r="J6417" t="s">
        <v>56</v>
      </c>
      <c r="K6417" t="s">
        <v>52</v>
      </c>
      <c r="L6417">
        <v>58638</v>
      </c>
      <c r="M6417" t="s">
        <v>1672</v>
      </c>
      <c r="N6417" t="s">
        <v>0</v>
      </c>
      <c r="O6417" t="s">
        <v>4675</v>
      </c>
      <c r="P6417" t="s">
        <v>4172</v>
      </c>
      <c r="W6417" s="54">
        <v>2</v>
      </c>
      <c r="X6417" s="49">
        <v>2</v>
      </c>
      <c r="Y6417" s="54">
        <v>199.9</v>
      </c>
      <c r="Z6417" s="45">
        <v>0</v>
      </c>
      <c r="AA6417" s="45">
        <v>0</v>
      </c>
    </row>
    <row r="6418" spans="3:27" x14ac:dyDescent="0.25">
      <c r="C6418" s="33">
        <v>7721</v>
      </c>
      <c r="D6418" s="2">
        <v>42663.887499999997</v>
      </c>
      <c r="E6418" s="41">
        <f t="shared" si="200"/>
        <v>2016</v>
      </c>
      <c r="F6418" s="41">
        <f t="shared" si="201"/>
        <v>10</v>
      </c>
      <c r="G6418" t="s">
        <v>309</v>
      </c>
      <c r="H6418">
        <v>0</v>
      </c>
      <c r="I6418">
        <v>249.95</v>
      </c>
      <c r="J6418" t="s">
        <v>56</v>
      </c>
      <c r="K6418" t="s">
        <v>52</v>
      </c>
      <c r="L6418">
        <v>44139</v>
      </c>
      <c r="M6418" t="s">
        <v>628</v>
      </c>
      <c r="N6418" t="s">
        <v>0</v>
      </c>
      <c r="O6418" t="s">
        <v>5424</v>
      </c>
      <c r="W6418" s="54">
        <v>1</v>
      </c>
      <c r="X6418" s="49">
        <v>1</v>
      </c>
      <c r="Y6418" s="54">
        <v>249.95</v>
      </c>
      <c r="Z6418" s="45">
        <v>0</v>
      </c>
      <c r="AA6418" s="45">
        <v>0</v>
      </c>
    </row>
    <row r="6419" spans="3:27" x14ac:dyDescent="0.25">
      <c r="C6419" s="33">
        <v>7720</v>
      </c>
      <c r="D6419" s="2">
        <v>42663.835300925923</v>
      </c>
      <c r="E6419" s="41">
        <f t="shared" si="200"/>
        <v>2016</v>
      </c>
      <c r="F6419" s="41">
        <f t="shared" si="201"/>
        <v>10</v>
      </c>
      <c r="G6419" t="s">
        <v>61</v>
      </c>
      <c r="H6419">
        <v>0</v>
      </c>
      <c r="I6419">
        <v>149.94999999999999</v>
      </c>
      <c r="J6419" t="s">
        <v>51</v>
      </c>
      <c r="K6419" t="s">
        <v>52</v>
      </c>
      <c r="L6419">
        <v>9990</v>
      </c>
      <c r="M6419" t="s">
        <v>5425</v>
      </c>
      <c r="N6419" t="s">
        <v>201</v>
      </c>
      <c r="O6419" t="s">
        <v>5369</v>
      </c>
      <c r="W6419" s="54">
        <v>1</v>
      </c>
      <c r="X6419" s="49">
        <v>1</v>
      </c>
      <c r="Y6419" s="54">
        <v>149.94999999999999</v>
      </c>
      <c r="Z6419" s="45">
        <v>0</v>
      </c>
      <c r="AA6419" s="45">
        <v>0</v>
      </c>
    </row>
    <row r="6420" spans="3:27" x14ac:dyDescent="0.25">
      <c r="C6420" s="33">
        <v>7719</v>
      </c>
      <c r="D6420" s="2">
        <v>42663.791666666664</v>
      </c>
      <c r="E6420" s="41">
        <f t="shared" si="200"/>
        <v>2016</v>
      </c>
      <c r="F6420" s="41">
        <f t="shared" si="201"/>
        <v>10</v>
      </c>
      <c r="G6420" t="s">
        <v>61</v>
      </c>
      <c r="H6420">
        <v>0</v>
      </c>
      <c r="I6420">
        <v>239.95</v>
      </c>
      <c r="J6420" t="s">
        <v>51</v>
      </c>
      <c r="K6420" t="s">
        <v>52</v>
      </c>
      <c r="L6420">
        <v>10405</v>
      </c>
      <c r="M6420" t="s">
        <v>185</v>
      </c>
      <c r="N6420" t="s">
        <v>0</v>
      </c>
      <c r="O6420" t="s">
        <v>4992</v>
      </c>
      <c r="W6420" s="54">
        <v>1</v>
      </c>
      <c r="X6420" s="49">
        <v>0</v>
      </c>
      <c r="Y6420" s="54">
        <v>0</v>
      </c>
      <c r="Z6420" s="34">
        <v>1</v>
      </c>
      <c r="AA6420" s="34">
        <v>239.95</v>
      </c>
    </row>
    <row r="6421" spans="3:27" x14ac:dyDescent="0.25">
      <c r="C6421" s="33">
        <v>7717</v>
      </c>
      <c r="D6421" s="2">
        <v>42663.732071759259</v>
      </c>
      <c r="E6421" s="41">
        <f t="shared" si="200"/>
        <v>2016</v>
      </c>
      <c r="F6421" s="41">
        <f t="shared" si="201"/>
        <v>10</v>
      </c>
      <c r="G6421" t="s">
        <v>61</v>
      </c>
      <c r="H6421">
        <v>0</v>
      </c>
      <c r="I6421">
        <v>169.95</v>
      </c>
      <c r="J6421" t="s">
        <v>51</v>
      </c>
      <c r="K6421" t="s">
        <v>52</v>
      </c>
      <c r="L6421">
        <v>2400</v>
      </c>
      <c r="M6421" t="s">
        <v>733</v>
      </c>
      <c r="N6421" t="s">
        <v>335</v>
      </c>
      <c r="O6421" t="s">
        <v>5210</v>
      </c>
      <c r="W6421" s="54">
        <v>1</v>
      </c>
      <c r="X6421" s="49">
        <v>0</v>
      </c>
      <c r="Y6421" s="54">
        <v>0</v>
      </c>
      <c r="Z6421" s="34">
        <v>1</v>
      </c>
      <c r="AA6421" s="34">
        <v>169.95</v>
      </c>
    </row>
    <row r="6422" spans="3:27" x14ac:dyDescent="0.25">
      <c r="C6422" s="33">
        <v>7714</v>
      </c>
      <c r="D6422" s="2">
        <v>42663.62777777778</v>
      </c>
      <c r="E6422" s="41">
        <f t="shared" si="200"/>
        <v>2016</v>
      </c>
      <c r="F6422" s="41">
        <f t="shared" si="201"/>
        <v>10</v>
      </c>
      <c r="G6422" t="s">
        <v>309</v>
      </c>
      <c r="H6422">
        <v>0</v>
      </c>
      <c r="I6422">
        <v>199.95</v>
      </c>
      <c r="J6422" t="s">
        <v>56</v>
      </c>
      <c r="K6422" t="s">
        <v>52</v>
      </c>
      <c r="L6422">
        <v>37083</v>
      </c>
      <c r="M6422" t="s">
        <v>120</v>
      </c>
      <c r="N6422" t="s">
        <v>0</v>
      </c>
      <c r="O6422" t="s">
        <v>5426</v>
      </c>
      <c r="W6422" s="54">
        <v>1</v>
      </c>
      <c r="X6422" s="49">
        <v>1</v>
      </c>
      <c r="Y6422" s="54">
        <v>199.95</v>
      </c>
      <c r="Z6422" s="34">
        <v>0</v>
      </c>
      <c r="AA6422" s="34">
        <v>0</v>
      </c>
    </row>
    <row r="6423" spans="3:27" x14ac:dyDescent="0.25">
      <c r="C6423" s="33">
        <v>7713</v>
      </c>
      <c r="D6423" s="2">
        <v>42663.594444444447</v>
      </c>
      <c r="E6423" s="41">
        <f t="shared" si="200"/>
        <v>2016</v>
      </c>
      <c r="F6423" s="41">
        <f t="shared" si="201"/>
        <v>10</v>
      </c>
      <c r="G6423" t="s">
        <v>61</v>
      </c>
      <c r="H6423">
        <v>0</v>
      </c>
      <c r="I6423">
        <v>129.94999999999999</v>
      </c>
      <c r="J6423" t="s">
        <v>74</v>
      </c>
      <c r="K6423" t="s">
        <v>52</v>
      </c>
      <c r="L6423" t="s">
        <v>5427</v>
      </c>
      <c r="M6423" t="s">
        <v>1730</v>
      </c>
      <c r="N6423" t="s">
        <v>64</v>
      </c>
      <c r="O6423" t="s">
        <v>5016</v>
      </c>
      <c r="W6423" s="54">
        <v>1</v>
      </c>
      <c r="X6423" s="49">
        <v>0</v>
      </c>
      <c r="Y6423" s="54">
        <v>0</v>
      </c>
      <c r="Z6423" s="34">
        <v>1</v>
      </c>
      <c r="AA6423" s="34">
        <v>129.94999999999999</v>
      </c>
    </row>
    <row r="6424" spans="3:27" x14ac:dyDescent="0.25">
      <c r="C6424" s="33">
        <v>7710</v>
      </c>
      <c r="D6424" s="2">
        <v>42663.525694444441</v>
      </c>
      <c r="E6424" s="41">
        <f t="shared" si="200"/>
        <v>2016</v>
      </c>
      <c r="F6424" s="41">
        <f t="shared" si="201"/>
        <v>10</v>
      </c>
      <c r="G6424" t="s">
        <v>309</v>
      </c>
      <c r="H6424">
        <v>0</v>
      </c>
      <c r="I6424">
        <v>249.95</v>
      </c>
      <c r="J6424" t="s">
        <v>56</v>
      </c>
      <c r="K6424" t="s">
        <v>52</v>
      </c>
      <c r="L6424">
        <v>22087</v>
      </c>
      <c r="M6424" t="s">
        <v>168</v>
      </c>
      <c r="N6424" t="s">
        <v>0</v>
      </c>
      <c r="O6424" t="s">
        <v>4088</v>
      </c>
      <c r="W6424" s="54">
        <v>1</v>
      </c>
      <c r="X6424" s="49">
        <v>1</v>
      </c>
      <c r="Y6424" s="54">
        <v>249.95</v>
      </c>
      <c r="Z6424" s="45">
        <v>0</v>
      </c>
      <c r="AA6424" s="45">
        <v>0</v>
      </c>
    </row>
    <row r="6425" spans="3:27" x14ac:dyDescent="0.25">
      <c r="C6425" s="33">
        <v>7687</v>
      </c>
      <c r="D6425" s="2">
        <v>42663.340277777781</v>
      </c>
      <c r="E6425" s="41">
        <f t="shared" si="200"/>
        <v>2016</v>
      </c>
      <c r="F6425" s="41">
        <f t="shared" si="201"/>
        <v>10</v>
      </c>
      <c r="G6425" t="s">
        <v>309</v>
      </c>
      <c r="H6425">
        <v>0</v>
      </c>
      <c r="I6425">
        <v>199.95</v>
      </c>
      <c r="J6425" t="s">
        <v>56</v>
      </c>
      <c r="K6425" t="s">
        <v>52</v>
      </c>
      <c r="L6425">
        <v>20099</v>
      </c>
      <c r="M6425" t="s">
        <v>168</v>
      </c>
      <c r="N6425" t="s">
        <v>0</v>
      </c>
      <c r="O6425" t="s">
        <v>5146</v>
      </c>
      <c r="W6425" s="54">
        <v>1</v>
      </c>
      <c r="X6425" s="49">
        <v>1</v>
      </c>
      <c r="Y6425" s="54">
        <v>199.95</v>
      </c>
      <c r="Z6425" s="45">
        <v>0</v>
      </c>
      <c r="AA6425" s="45">
        <v>0</v>
      </c>
    </row>
    <row r="6426" spans="3:27" x14ac:dyDescent="0.25">
      <c r="C6426" s="33">
        <v>7686</v>
      </c>
      <c r="D6426" s="2">
        <v>42662.914861111109</v>
      </c>
      <c r="E6426" s="41">
        <f t="shared" si="200"/>
        <v>2016</v>
      </c>
      <c r="F6426" s="41">
        <f t="shared" si="201"/>
        <v>10</v>
      </c>
      <c r="G6426" t="s">
        <v>61</v>
      </c>
      <c r="H6426">
        <v>0</v>
      </c>
      <c r="I6426">
        <v>169.95</v>
      </c>
      <c r="J6426" t="s">
        <v>51</v>
      </c>
      <c r="K6426" t="s">
        <v>52</v>
      </c>
      <c r="L6426">
        <v>48005</v>
      </c>
      <c r="M6426" t="s">
        <v>4626</v>
      </c>
      <c r="N6426" t="s">
        <v>493</v>
      </c>
      <c r="O6426" t="s">
        <v>5210</v>
      </c>
      <c r="W6426" s="54">
        <v>1</v>
      </c>
      <c r="X6426" s="49">
        <v>0</v>
      </c>
      <c r="Y6426" s="54">
        <v>0</v>
      </c>
      <c r="Z6426" s="34">
        <v>1</v>
      </c>
      <c r="AA6426" s="34">
        <v>169.95</v>
      </c>
    </row>
    <row r="6427" spans="3:27" x14ac:dyDescent="0.25">
      <c r="C6427" s="33">
        <v>7685</v>
      </c>
      <c r="D6427" s="2">
        <v>42662.780011574076</v>
      </c>
      <c r="E6427" s="41">
        <f t="shared" si="200"/>
        <v>2016</v>
      </c>
      <c r="F6427" s="41">
        <f t="shared" si="201"/>
        <v>10</v>
      </c>
      <c r="G6427" t="s">
        <v>309</v>
      </c>
      <c r="H6427">
        <v>0</v>
      </c>
      <c r="I6427">
        <v>249.95</v>
      </c>
      <c r="J6427" t="s">
        <v>56</v>
      </c>
      <c r="K6427" t="s">
        <v>52</v>
      </c>
      <c r="L6427">
        <v>38124</v>
      </c>
      <c r="M6427" t="s">
        <v>391</v>
      </c>
      <c r="N6427" t="s">
        <v>0</v>
      </c>
      <c r="O6427" t="s">
        <v>4088</v>
      </c>
      <c r="W6427" s="54">
        <v>1</v>
      </c>
      <c r="X6427" s="49">
        <v>1</v>
      </c>
      <c r="Y6427" s="54">
        <v>249.95</v>
      </c>
      <c r="Z6427" s="45">
        <v>0</v>
      </c>
      <c r="AA6427" s="45">
        <v>0</v>
      </c>
    </row>
    <row r="6428" spans="3:27" x14ac:dyDescent="0.25">
      <c r="C6428" s="33">
        <v>7658</v>
      </c>
      <c r="D6428" s="2">
        <v>42662.409386574072</v>
      </c>
      <c r="E6428" s="41">
        <f t="shared" si="200"/>
        <v>2016</v>
      </c>
      <c r="F6428" s="41">
        <f t="shared" si="201"/>
        <v>10</v>
      </c>
      <c r="G6428" t="s">
        <v>61</v>
      </c>
      <c r="H6428">
        <v>0</v>
      </c>
      <c r="I6428">
        <v>109.95</v>
      </c>
      <c r="J6428" t="s">
        <v>74</v>
      </c>
      <c r="K6428" t="s">
        <v>52</v>
      </c>
      <c r="L6428">
        <v>32469</v>
      </c>
      <c r="M6428" t="s">
        <v>5428</v>
      </c>
      <c r="N6428" t="s">
        <v>0</v>
      </c>
      <c r="O6428" t="s">
        <v>4855</v>
      </c>
      <c r="W6428" s="54">
        <v>1</v>
      </c>
      <c r="X6428" s="49">
        <v>0</v>
      </c>
      <c r="Y6428" s="54">
        <v>0</v>
      </c>
      <c r="Z6428" s="34">
        <v>1</v>
      </c>
      <c r="AA6428" s="34">
        <v>109.95</v>
      </c>
    </row>
    <row r="6429" spans="3:27" x14ac:dyDescent="0.25">
      <c r="C6429" s="33">
        <v>7657</v>
      </c>
      <c r="D6429" s="2">
        <v>42662.381412037037</v>
      </c>
      <c r="E6429" s="41">
        <f t="shared" si="200"/>
        <v>2016</v>
      </c>
      <c r="F6429" s="41">
        <f t="shared" si="201"/>
        <v>10</v>
      </c>
      <c r="G6429" t="s">
        <v>61</v>
      </c>
      <c r="H6429">
        <v>0</v>
      </c>
      <c r="I6429">
        <v>261.8</v>
      </c>
      <c r="J6429" t="s">
        <v>74</v>
      </c>
      <c r="K6429" t="s">
        <v>52</v>
      </c>
      <c r="L6429" t="s">
        <v>5429</v>
      </c>
      <c r="M6429" t="s">
        <v>5430</v>
      </c>
      <c r="N6429" t="s">
        <v>64</v>
      </c>
      <c r="O6429" t="s">
        <v>4137</v>
      </c>
      <c r="P6429" t="s">
        <v>5084</v>
      </c>
      <c r="Q6429" t="s">
        <v>4606</v>
      </c>
      <c r="R6429" t="s">
        <v>4740</v>
      </c>
      <c r="W6429" s="54">
        <v>4</v>
      </c>
      <c r="X6429" s="49">
        <v>0</v>
      </c>
      <c r="Y6429" s="54">
        <v>0</v>
      </c>
      <c r="Z6429" s="34">
        <v>4</v>
      </c>
      <c r="AA6429" s="34">
        <v>261.8</v>
      </c>
    </row>
    <row r="6430" spans="3:27" x14ac:dyDescent="0.25">
      <c r="C6430" s="33">
        <v>7655</v>
      </c>
      <c r="D6430" s="2">
        <v>42661.998460648145</v>
      </c>
      <c r="E6430" s="41">
        <f t="shared" si="200"/>
        <v>2016</v>
      </c>
      <c r="F6430" s="41">
        <f t="shared" si="201"/>
        <v>10</v>
      </c>
      <c r="G6430" t="s">
        <v>61</v>
      </c>
      <c r="H6430">
        <v>0</v>
      </c>
      <c r="I6430">
        <v>199.9</v>
      </c>
      <c r="J6430" t="s">
        <v>51</v>
      </c>
      <c r="K6430" t="s">
        <v>52</v>
      </c>
      <c r="L6430">
        <v>22767</v>
      </c>
      <c r="M6430" t="s">
        <v>168</v>
      </c>
      <c r="N6430" t="s">
        <v>0</v>
      </c>
      <c r="O6430" t="s">
        <v>5431</v>
      </c>
      <c r="P6430" t="s">
        <v>3961</v>
      </c>
      <c r="W6430" s="54">
        <v>2</v>
      </c>
      <c r="X6430" s="49">
        <v>1</v>
      </c>
      <c r="Y6430" s="54">
        <v>89.95</v>
      </c>
      <c r="Z6430" s="45">
        <v>1</v>
      </c>
      <c r="AA6430" s="45">
        <v>109.95</v>
      </c>
    </row>
    <row r="6431" spans="3:27" x14ac:dyDescent="0.25">
      <c r="C6431" s="33">
        <v>7654</v>
      </c>
      <c r="D6431" s="2">
        <v>42661.815393518518</v>
      </c>
      <c r="E6431" s="41">
        <f t="shared" si="200"/>
        <v>2016</v>
      </c>
      <c r="F6431" s="41">
        <f t="shared" si="201"/>
        <v>10</v>
      </c>
      <c r="G6431" t="s">
        <v>309</v>
      </c>
      <c r="H6431">
        <v>0</v>
      </c>
      <c r="I6431">
        <v>89.95</v>
      </c>
      <c r="J6431" t="s">
        <v>74</v>
      </c>
      <c r="K6431" t="s">
        <v>52</v>
      </c>
      <c r="L6431" t="s">
        <v>5432</v>
      </c>
      <c r="M6431" t="s">
        <v>473</v>
      </c>
      <c r="N6431" t="s">
        <v>64</v>
      </c>
      <c r="O6431" t="s">
        <v>4368</v>
      </c>
      <c r="W6431" s="54">
        <v>1</v>
      </c>
      <c r="X6431" s="49">
        <v>1</v>
      </c>
      <c r="Y6431" s="54">
        <v>89.95</v>
      </c>
      <c r="Z6431" s="45">
        <v>0</v>
      </c>
      <c r="AA6431" s="45">
        <v>0</v>
      </c>
    </row>
    <row r="6432" spans="3:27" x14ac:dyDescent="0.25">
      <c r="C6432" s="33">
        <v>7653</v>
      </c>
      <c r="D6432" s="2">
        <v>42661.680555555555</v>
      </c>
      <c r="E6432" s="41">
        <f t="shared" si="200"/>
        <v>2016</v>
      </c>
      <c r="F6432" s="41">
        <f t="shared" si="201"/>
        <v>10</v>
      </c>
      <c r="G6432" t="s">
        <v>309</v>
      </c>
      <c r="H6432">
        <v>0</v>
      </c>
      <c r="I6432">
        <v>249.95</v>
      </c>
      <c r="J6432" t="s">
        <v>74</v>
      </c>
      <c r="K6432" t="s">
        <v>52</v>
      </c>
      <c r="L6432">
        <v>20253</v>
      </c>
      <c r="M6432" t="s">
        <v>168</v>
      </c>
      <c r="N6432" t="s">
        <v>0</v>
      </c>
      <c r="O6432" t="s">
        <v>4088</v>
      </c>
      <c r="W6432" s="54">
        <v>1</v>
      </c>
      <c r="X6432" s="49">
        <v>1</v>
      </c>
      <c r="Y6432" s="54">
        <v>249.95</v>
      </c>
      <c r="Z6432" s="45">
        <v>0</v>
      </c>
      <c r="AA6432" s="45">
        <v>0</v>
      </c>
    </row>
    <row r="6433" spans="3:27" x14ac:dyDescent="0.25">
      <c r="C6433" s="33">
        <v>7652</v>
      </c>
      <c r="D6433" s="2">
        <v>42661.639074074075</v>
      </c>
      <c r="E6433" s="41">
        <f t="shared" si="200"/>
        <v>2016</v>
      </c>
      <c r="F6433" s="41">
        <f t="shared" si="201"/>
        <v>10</v>
      </c>
      <c r="G6433" t="s">
        <v>309</v>
      </c>
      <c r="H6433">
        <v>0</v>
      </c>
      <c r="I6433">
        <v>1119.75</v>
      </c>
      <c r="J6433" t="s">
        <v>74</v>
      </c>
      <c r="K6433" t="s">
        <v>52</v>
      </c>
      <c r="L6433">
        <v>26919</v>
      </c>
      <c r="M6433" t="s">
        <v>5433</v>
      </c>
      <c r="N6433" t="s">
        <v>0</v>
      </c>
      <c r="O6433" t="s">
        <v>5030</v>
      </c>
      <c r="P6433" t="s">
        <v>5361</v>
      </c>
      <c r="Q6433" t="s">
        <v>5136</v>
      </c>
      <c r="R6433" t="s">
        <v>5250</v>
      </c>
      <c r="S6433" t="s">
        <v>5426</v>
      </c>
      <c r="W6433" s="54">
        <v>5</v>
      </c>
      <c r="X6433" s="49">
        <v>5</v>
      </c>
      <c r="Y6433" s="54">
        <v>1119.75</v>
      </c>
      <c r="Z6433" s="45">
        <v>0</v>
      </c>
      <c r="AA6433" s="45">
        <v>0</v>
      </c>
    </row>
    <row r="6434" spans="3:27" x14ac:dyDescent="0.25">
      <c r="C6434" s="33">
        <v>7650</v>
      </c>
      <c r="D6434" s="2">
        <v>42661.57613425926</v>
      </c>
      <c r="E6434" s="41">
        <f t="shared" si="200"/>
        <v>2016</v>
      </c>
      <c r="F6434" s="41">
        <f t="shared" si="201"/>
        <v>10</v>
      </c>
      <c r="G6434" t="s">
        <v>309</v>
      </c>
      <c r="H6434">
        <v>0</v>
      </c>
      <c r="I6434">
        <v>239.95</v>
      </c>
      <c r="J6434" t="s">
        <v>56</v>
      </c>
      <c r="K6434" t="s">
        <v>52</v>
      </c>
      <c r="L6434">
        <v>55116</v>
      </c>
      <c r="M6434" t="s">
        <v>189</v>
      </c>
      <c r="N6434" t="s">
        <v>0</v>
      </c>
      <c r="O6434" t="s">
        <v>5136</v>
      </c>
      <c r="W6434" s="54">
        <v>1</v>
      </c>
      <c r="X6434" s="49">
        <v>1</v>
      </c>
      <c r="Y6434" s="54">
        <v>239.95</v>
      </c>
      <c r="Z6434" s="45">
        <v>0</v>
      </c>
      <c r="AA6434" s="45">
        <v>0</v>
      </c>
    </row>
    <row r="6435" spans="3:27" x14ac:dyDescent="0.25">
      <c r="C6435" s="33">
        <v>7649</v>
      </c>
      <c r="D6435" s="2">
        <v>42661.528171296297</v>
      </c>
      <c r="E6435" s="41">
        <f t="shared" si="200"/>
        <v>2016</v>
      </c>
      <c r="F6435" s="41">
        <f t="shared" si="201"/>
        <v>10</v>
      </c>
      <c r="G6435" t="s">
        <v>61</v>
      </c>
      <c r="H6435">
        <v>117.6</v>
      </c>
      <c r="I6435">
        <v>209.91</v>
      </c>
      <c r="J6435" t="s">
        <v>74</v>
      </c>
      <c r="K6435" t="s">
        <v>52</v>
      </c>
      <c r="L6435">
        <v>10117</v>
      </c>
      <c r="M6435" t="s">
        <v>185</v>
      </c>
      <c r="N6435" t="s">
        <v>0</v>
      </c>
      <c r="O6435" t="s">
        <v>5434</v>
      </c>
      <c r="P6435" t="s">
        <v>5435</v>
      </c>
      <c r="Q6435" t="s">
        <v>5436</v>
      </c>
      <c r="W6435" s="54">
        <v>3</v>
      </c>
      <c r="X6435" s="49">
        <v>0</v>
      </c>
      <c r="Y6435" s="54">
        <v>0</v>
      </c>
      <c r="Z6435" s="34">
        <v>3</v>
      </c>
      <c r="AA6435" s="34">
        <v>209.91</v>
      </c>
    </row>
    <row r="6436" spans="3:27" x14ac:dyDescent="0.25">
      <c r="C6436" s="33">
        <v>7648</v>
      </c>
      <c r="D6436" s="2">
        <v>42661.439583333333</v>
      </c>
      <c r="E6436" s="41">
        <f t="shared" si="200"/>
        <v>2016</v>
      </c>
      <c r="F6436" s="41">
        <f t="shared" si="201"/>
        <v>10</v>
      </c>
      <c r="G6436" t="s">
        <v>61</v>
      </c>
      <c r="H6436">
        <v>0</v>
      </c>
      <c r="I6436">
        <v>76.95</v>
      </c>
      <c r="J6436" t="s">
        <v>56</v>
      </c>
      <c r="K6436" t="s">
        <v>52</v>
      </c>
      <c r="L6436">
        <v>44625</v>
      </c>
      <c r="M6436" t="s">
        <v>5437</v>
      </c>
      <c r="N6436" t="s">
        <v>0</v>
      </c>
      <c r="O6436" t="s">
        <v>3761</v>
      </c>
      <c r="W6436" s="54">
        <v>1</v>
      </c>
      <c r="X6436" s="49">
        <v>0</v>
      </c>
      <c r="Y6436" s="54">
        <v>0</v>
      </c>
      <c r="Z6436" s="34">
        <v>1</v>
      </c>
      <c r="AA6436" s="34">
        <v>76.95</v>
      </c>
    </row>
    <row r="6437" spans="3:27" x14ac:dyDescent="0.25">
      <c r="C6437" s="33">
        <v>7647</v>
      </c>
      <c r="D6437" s="2">
        <v>42661.436516203707</v>
      </c>
      <c r="E6437" s="41">
        <f t="shared" si="200"/>
        <v>2016</v>
      </c>
      <c r="F6437" s="41">
        <f t="shared" si="201"/>
        <v>10</v>
      </c>
      <c r="G6437" t="s">
        <v>61</v>
      </c>
      <c r="H6437">
        <v>40.33</v>
      </c>
      <c r="I6437">
        <v>191.96</v>
      </c>
      <c r="J6437" t="s">
        <v>56</v>
      </c>
      <c r="K6437" t="s">
        <v>52</v>
      </c>
      <c r="L6437">
        <v>10405</v>
      </c>
      <c r="M6437" t="s">
        <v>185</v>
      </c>
      <c r="N6437" t="s">
        <v>0</v>
      </c>
      <c r="O6437" t="s">
        <v>5438</v>
      </c>
      <c r="W6437" s="54">
        <v>1</v>
      </c>
      <c r="X6437" s="49">
        <v>0</v>
      </c>
      <c r="Y6437" s="54">
        <v>0</v>
      </c>
      <c r="Z6437" s="34">
        <v>1</v>
      </c>
      <c r="AA6437" s="34">
        <v>191.96</v>
      </c>
    </row>
    <row r="6438" spans="3:27" x14ac:dyDescent="0.25">
      <c r="C6438" s="33">
        <v>7636</v>
      </c>
      <c r="D6438" s="2">
        <v>42660.857847222222</v>
      </c>
      <c r="E6438" s="41">
        <f t="shared" si="200"/>
        <v>2016</v>
      </c>
      <c r="F6438" s="41">
        <f t="shared" si="201"/>
        <v>10</v>
      </c>
      <c r="G6438" t="s">
        <v>61</v>
      </c>
      <c r="H6438">
        <v>40.33</v>
      </c>
      <c r="I6438">
        <v>191.96</v>
      </c>
      <c r="J6438" t="s">
        <v>74</v>
      </c>
      <c r="K6438" t="s">
        <v>52</v>
      </c>
      <c r="L6438" t="s">
        <v>5439</v>
      </c>
      <c r="M6438" t="s">
        <v>473</v>
      </c>
      <c r="N6438" t="s">
        <v>64</v>
      </c>
      <c r="O6438" t="s">
        <v>5346</v>
      </c>
      <c r="W6438" s="54">
        <v>1</v>
      </c>
      <c r="X6438" s="49">
        <v>0</v>
      </c>
      <c r="Y6438" s="54">
        <v>0</v>
      </c>
      <c r="Z6438" s="34">
        <v>1</v>
      </c>
      <c r="AA6438" s="34">
        <v>191.96</v>
      </c>
    </row>
    <row r="6439" spans="3:27" x14ac:dyDescent="0.25">
      <c r="C6439" s="33">
        <v>7635</v>
      </c>
      <c r="D6439" s="2">
        <v>42660.801064814812</v>
      </c>
      <c r="E6439" s="41">
        <f t="shared" si="200"/>
        <v>2016</v>
      </c>
      <c r="F6439" s="41">
        <f t="shared" si="201"/>
        <v>10</v>
      </c>
      <c r="G6439" t="s">
        <v>61</v>
      </c>
      <c r="H6439">
        <v>0</v>
      </c>
      <c r="I6439">
        <v>199.95</v>
      </c>
      <c r="J6439" t="s">
        <v>74</v>
      </c>
      <c r="K6439" t="s">
        <v>52</v>
      </c>
      <c r="L6439">
        <v>90420</v>
      </c>
      <c r="M6439" t="s">
        <v>1540</v>
      </c>
      <c r="N6439" t="s">
        <v>479</v>
      </c>
      <c r="O6439" t="s">
        <v>5336</v>
      </c>
      <c r="W6439" s="54">
        <v>1</v>
      </c>
      <c r="X6439" s="49">
        <v>0</v>
      </c>
      <c r="Y6439" s="54">
        <v>0</v>
      </c>
      <c r="Z6439" s="34">
        <v>1</v>
      </c>
      <c r="AA6439" s="34">
        <v>199.95</v>
      </c>
    </row>
    <row r="6440" spans="3:27" x14ac:dyDescent="0.25">
      <c r="C6440" s="33">
        <v>7634</v>
      </c>
      <c r="D6440" s="2">
        <v>42660.747581018521</v>
      </c>
      <c r="E6440" s="41">
        <f t="shared" si="200"/>
        <v>2016</v>
      </c>
      <c r="F6440" s="41">
        <f t="shared" si="201"/>
        <v>10</v>
      </c>
      <c r="G6440" t="s">
        <v>61</v>
      </c>
      <c r="H6440">
        <v>0</v>
      </c>
      <c r="I6440">
        <v>239.95</v>
      </c>
      <c r="J6440" t="s">
        <v>51</v>
      </c>
      <c r="K6440" t="s">
        <v>52</v>
      </c>
      <c r="L6440">
        <v>90461</v>
      </c>
      <c r="M6440" t="s">
        <v>183</v>
      </c>
      <c r="N6440" t="s">
        <v>0</v>
      </c>
      <c r="O6440" t="s">
        <v>4965</v>
      </c>
      <c r="W6440" s="54">
        <v>1</v>
      </c>
      <c r="X6440" s="49">
        <v>0</v>
      </c>
      <c r="Y6440" s="54">
        <v>0</v>
      </c>
      <c r="Z6440" s="34">
        <v>1</v>
      </c>
      <c r="AA6440" s="34">
        <v>239.95</v>
      </c>
    </row>
    <row r="6441" spans="3:27" x14ac:dyDescent="0.25">
      <c r="C6441" s="33">
        <v>7631</v>
      </c>
      <c r="D6441" s="2">
        <v>42660.625821759262</v>
      </c>
      <c r="E6441" s="41">
        <f t="shared" si="200"/>
        <v>2016</v>
      </c>
      <c r="F6441" s="41">
        <f t="shared" si="201"/>
        <v>10</v>
      </c>
      <c r="G6441" t="s">
        <v>309</v>
      </c>
      <c r="H6441">
        <v>0</v>
      </c>
      <c r="I6441">
        <v>69.900000000000006</v>
      </c>
      <c r="J6441" t="s">
        <v>51</v>
      </c>
      <c r="K6441" t="s">
        <v>52</v>
      </c>
      <c r="L6441" t="s">
        <v>5440</v>
      </c>
      <c r="M6441" t="s">
        <v>1060</v>
      </c>
      <c r="N6441" t="s">
        <v>64</v>
      </c>
      <c r="O6441" t="s">
        <v>5042</v>
      </c>
      <c r="P6441" t="s">
        <v>5277</v>
      </c>
      <c r="W6441" s="54">
        <v>2</v>
      </c>
      <c r="X6441" s="49">
        <v>2</v>
      </c>
      <c r="Y6441" s="54">
        <v>69.900000000000006</v>
      </c>
      <c r="Z6441" s="45">
        <v>0</v>
      </c>
      <c r="AA6441" s="45">
        <v>0</v>
      </c>
    </row>
    <row r="6442" spans="3:27" x14ac:dyDescent="0.25">
      <c r="C6442" s="33">
        <v>7612</v>
      </c>
      <c r="D6442" s="2">
        <v>42660.441666666666</v>
      </c>
      <c r="E6442" s="41">
        <f t="shared" si="200"/>
        <v>2016</v>
      </c>
      <c r="F6442" s="41">
        <f t="shared" si="201"/>
        <v>10</v>
      </c>
      <c r="G6442" t="s">
        <v>309</v>
      </c>
      <c r="H6442">
        <v>0</v>
      </c>
      <c r="I6442">
        <v>181.9</v>
      </c>
      <c r="J6442" t="s">
        <v>56</v>
      </c>
      <c r="K6442" t="s">
        <v>52</v>
      </c>
      <c r="L6442">
        <v>80797</v>
      </c>
      <c r="M6442" t="s">
        <v>57</v>
      </c>
      <c r="N6442" t="s">
        <v>0</v>
      </c>
      <c r="O6442" t="s">
        <v>3884</v>
      </c>
      <c r="P6442" t="s">
        <v>5357</v>
      </c>
      <c r="W6442" s="54">
        <v>2</v>
      </c>
      <c r="X6442" s="49">
        <v>2</v>
      </c>
      <c r="Y6442" s="54">
        <v>181.9</v>
      </c>
      <c r="Z6442" s="45">
        <v>0</v>
      </c>
      <c r="AA6442" s="45">
        <v>0</v>
      </c>
    </row>
    <row r="6443" spans="3:27" x14ac:dyDescent="0.25">
      <c r="C6443" s="33">
        <v>7610</v>
      </c>
      <c r="D6443" s="2">
        <v>42659.535925925928</v>
      </c>
      <c r="E6443" s="41">
        <f t="shared" si="200"/>
        <v>2016</v>
      </c>
      <c r="F6443" s="41">
        <f t="shared" si="201"/>
        <v>10</v>
      </c>
      <c r="G6443" t="s">
        <v>61</v>
      </c>
      <c r="H6443">
        <v>0</v>
      </c>
      <c r="I6443">
        <v>349.9</v>
      </c>
      <c r="J6443" t="s">
        <v>56</v>
      </c>
      <c r="K6443" t="s">
        <v>52</v>
      </c>
      <c r="L6443">
        <v>26197</v>
      </c>
      <c r="M6443" t="s">
        <v>5441</v>
      </c>
      <c r="N6443" t="s">
        <v>0</v>
      </c>
      <c r="O6443" t="s">
        <v>5030</v>
      </c>
      <c r="P6443" t="s">
        <v>4377</v>
      </c>
      <c r="W6443" s="54">
        <v>2</v>
      </c>
      <c r="X6443" s="49">
        <v>1</v>
      </c>
      <c r="Y6443" s="54">
        <v>239.95</v>
      </c>
      <c r="Z6443" s="45">
        <v>1</v>
      </c>
      <c r="AA6443" s="45">
        <v>109.95</v>
      </c>
    </row>
    <row r="6444" spans="3:27" x14ac:dyDescent="0.25">
      <c r="C6444" s="33">
        <v>7609</v>
      </c>
      <c r="D6444" s="2">
        <v>42659.449479166666</v>
      </c>
      <c r="E6444" s="41">
        <f t="shared" si="200"/>
        <v>2016</v>
      </c>
      <c r="F6444" s="41">
        <f t="shared" si="201"/>
        <v>10</v>
      </c>
      <c r="G6444" t="s">
        <v>309</v>
      </c>
      <c r="H6444">
        <v>0</v>
      </c>
      <c r="I6444">
        <v>499.9</v>
      </c>
      <c r="J6444" t="s">
        <v>74</v>
      </c>
      <c r="K6444" t="s">
        <v>52</v>
      </c>
      <c r="L6444">
        <v>40789</v>
      </c>
      <c r="M6444" t="s">
        <v>5442</v>
      </c>
      <c r="N6444" t="s">
        <v>0</v>
      </c>
      <c r="O6444" t="s">
        <v>4514</v>
      </c>
      <c r="P6444" t="s">
        <v>4088</v>
      </c>
      <c r="W6444" s="54">
        <v>2</v>
      </c>
      <c r="X6444" s="49">
        <v>2</v>
      </c>
      <c r="Y6444" s="54">
        <v>499.9</v>
      </c>
      <c r="Z6444" s="45">
        <v>0</v>
      </c>
      <c r="AA6444" s="45">
        <v>0</v>
      </c>
    </row>
    <row r="6445" spans="3:27" x14ac:dyDescent="0.25">
      <c r="C6445" s="33">
        <v>7608</v>
      </c>
      <c r="D6445" s="2">
        <v>42658.98333333333</v>
      </c>
      <c r="E6445" s="41">
        <f t="shared" si="200"/>
        <v>2016</v>
      </c>
      <c r="F6445" s="41">
        <f t="shared" si="201"/>
        <v>10</v>
      </c>
      <c r="G6445" t="s">
        <v>309</v>
      </c>
      <c r="H6445">
        <v>0</v>
      </c>
      <c r="I6445">
        <v>559.85</v>
      </c>
      <c r="J6445" t="s">
        <v>74</v>
      </c>
      <c r="K6445" t="s">
        <v>52</v>
      </c>
      <c r="L6445">
        <v>10117</v>
      </c>
      <c r="M6445" t="s">
        <v>185</v>
      </c>
      <c r="N6445" t="s">
        <v>0</v>
      </c>
      <c r="O6445" t="s">
        <v>4922</v>
      </c>
      <c r="P6445" t="s">
        <v>5174</v>
      </c>
      <c r="Q6445" t="s">
        <v>4805</v>
      </c>
      <c r="W6445" s="54">
        <v>3</v>
      </c>
      <c r="X6445" s="49">
        <v>3</v>
      </c>
      <c r="Y6445" s="54">
        <v>559.85</v>
      </c>
      <c r="Z6445" s="45">
        <v>0</v>
      </c>
      <c r="AA6445" s="45">
        <v>0</v>
      </c>
    </row>
    <row r="6446" spans="3:27" x14ac:dyDescent="0.25">
      <c r="C6446" s="33">
        <v>7607</v>
      </c>
      <c r="D6446" s="2">
        <v>42658.944861111115</v>
      </c>
      <c r="E6446" s="41">
        <f t="shared" si="200"/>
        <v>2016</v>
      </c>
      <c r="F6446" s="41">
        <f t="shared" si="201"/>
        <v>10</v>
      </c>
      <c r="G6446" t="s">
        <v>61</v>
      </c>
      <c r="H6446">
        <v>0</v>
      </c>
      <c r="I6446">
        <v>239.95</v>
      </c>
      <c r="J6446" t="s">
        <v>51</v>
      </c>
      <c r="K6446" t="s">
        <v>52</v>
      </c>
      <c r="L6446">
        <v>1170</v>
      </c>
      <c r="M6446" t="s">
        <v>357</v>
      </c>
      <c r="N6446" t="s">
        <v>307</v>
      </c>
      <c r="O6446" t="s">
        <v>5018</v>
      </c>
      <c r="W6446" s="54">
        <v>1</v>
      </c>
      <c r="X6446" s="49">
        <v>0</v>
      </c>
      <c r="Y6446" s="54">
        <v>0</v>
      </c>
      <c r="Z6446" s="34">
        <v>1</v>
      </c>
      <c r="AA6446" s="34">
        <v>239.95</v>
      </c>
    </row>
    <row r="6447" spans="3:27" x14ac:dyDescent="0.25">
      <c r="C6447" s="33">
        <v>7606</v>
      </c>
      <c r="D6447" s="2">
        <v>42658.841226851851</v>
      </c>
      <c r="E6447" s="41">
        <f t="shared" si="200"/>
        <v>2016</v>
      </c>
      <c r="F6447" s="41">
        <f t="shared" si="201"/>
        <v>10</v>
      </c>
      <c r="G6447" t="s">
        <v>309</v>
      </c>
      <c r="H6447">
        <v>0</v>
      </c>
      <c r="I6447">
        <v>339.9</v>
      </c>
      <c r="J6447" t="s">
        <v>51</v>
      </c>
      <c r="K6447" t="s">
        <v>52</v>
      </c>
      <c r="L6447">
        <v>10245</v>
      </c>
      <c r="M6447" t="s">
        <v>185</v>
      </c>
      <c r="N6447" t="s">
        <v>0</v>
      </c>
      <c r="O6447" t="s">
        <v>5401</v>
      </c>
      <c r="P6447" t="s">
        <v>5443</v>
      </c>
      <c r="W6447" s="54">
        <v>2</v>
      </c>
      <c r="X6447" s="49">
        <v>2</v>
      </c>
      <c r="Y6447" s="54">
        <v>339.9</v>
      </c>
      <c r="Z6447" s="45">
        <v>0</v>
      </c>
      <c r="AA6447" s="45">
        <v>0</v>
      </c>
    </row>
    <row r="6448" spans="3:27" x14ac:dyDescent="0.25">
      <c r="C6448" s="33">
        <v>7605</v>
      </c>
      <c r="D6448" s="2">
        <v>42658.549722222226</v>
      </c>
      <c r="E6448" s="41">
        <f t="shared" si="200"/>
        <v>2016</v>
      </c>
      <c r="F6448" s="41">
        <f t="shared" si="201"/>
        <v>10</v>
      </c>
      <c r="G6448" t="s">
        <v>309</v>
      </c>
      <c r="H6448">
        <v>0</v>
      </c>
      <c r="I6448">
        <v>169.95</v>
      </c>
      <c r="J6448" t="s">
        <v>74</v>
      </c>
      <c r="K6448" t="s">
        <v>52</v>
      </c>
      <c r="L6448">
        <v>50937</v>
      </c>
      <c r="M6448" t="s">
        <v>387</v>
      </c>
      <c r="N6448" t="s">
        <v>0</v>
      </c>
      <c r="O6448" t="s">
        <v>4511</v>
      </c>
      <c r="W6448" s="54">
        <v>1</v>
      </c>
      <c r="X6448" s="49">
        <v>1</v>
      </c>
      <c r="Y6448" s="54">
        <v>169.95</v>
      </c>
      <c r="Z6448" s="45">
        <v>0</v>
      </c>
      <c r="AA6448" s="45">
        <v>0</v>
      </c>
    </row>
    <row r="6449" spans="3:27" x14ac:dyDescent="0.25">
      <c r="C6449" s="33">
        <v>7604</v>
      </c>
      <c r="D6449" s="2">
        <v>42657.91946759259</v>
      </c>
      <c r="E6449" s="41">
        <f t="shared" si="200"/>
        <v>2016</v>
      </c>
      <c r="F6449" s="41">
        <f t="shared" si="201"/>
        <v>10</v>
      </c>
      <c r="G6449" t="s">
        <v>61</v>
      </c>
      <c r="H6449">
        <v>0</v>
      </c>
      <c r="I6449">
        <v>199.95</v>
      </c>
      <c r="J6449" t="s">
        <v>51</v>
      </c>
      <c r="K6449" t="s">
        <v>52</v>
      </c>
      <c r="L6449">
        <v>5000</v>
      </c>
      <c r="M6449" t="s">
        <v>5444</v>
      </c>
      <c r="N6449" t="s">
        <v>335</v>
      </c>
      <c r="O6449" t="s">
        <v>4972</v>
      </c>
      <c r="W6449" s="54">
        <v>1</v>
      </c>
      <c r="X6449" s="49">
        <v>0</v>
      </c>
      <c r="Y6449" s="54">
        <v>0</v>
      </c>
      <c r="Z6449" s="34">
        <v>1</v>
      </c>
      <c r="AA6449" s="34">
        <v>199.95</v>
      </c>
    </row>
    <row r="6450" spans="3:27" x14ac:dyDescent="0.25">
      <c r="C6450" s="33">
        <v>7603</v>
      </c>
      <c r="D6450" s="2">
        <v>42657.874710648146</v>
      </c>
      <c r="E6450" s="41">
        <f t="shared" si="200"/>
        <v>2016</v>
      </c>
      <c r="F6450" s="41">
        <f t="shared" si="201"/>
        <v>10</v>
      </c>
      <c r="G6450" t="s">
        <v>309</v>
      </c>
      <c r="H6450">
        <v>0</v>
      </c>
      <c r="I6450">
        <v>76.95</v>
      </c>
      <c r="J6450" t="s">
        <v>74</v>
      </c>
      <c r="K6450" t="s">
        <v>52</v>
      </c>
      <c r="L6450">
        <v>40237</v>
      </c>
      <c r="M6450" t="s">
        <v>81</v>
      </c>
      <c r="N6450" t="s">
        <v>0</v>
      </c>
      <c r="O6450" t="s">
        <v>5445</v>
      </c>
      <c r="W6450" s="54">
        <v>1</v>
      </c>
      <c r="X6450" s="49">
        <v>1</v>
      </c>
      <c r="Y6450" s="54">
        <v>76.95</v>
      </c>
      <c r="Z6450" s="45">
        <v>0</v>
      </c>
      <c r="AA6450" s="45">
        <v>0</v>
      </c>
    </row>
    <row r="6451" spans="3:27" x14ac:dyDescent="0.25">
      <c r="C6451" s="33">
        <v>7602</v>
      </c>
      <c r="D6451" s="2">
        <v>42657.783090277779</v>
      </c>
      <c r="E6451" s="41">
        <f t="shared" si="200"/>
        <v>2016</v>
      </c>
      <c r="F6451" s="41">
        <f t="shared" si="201"/>
        <v>10</v>
      </c>
      <c r="G6451" t="s">
        <v>61</v>
      </c>
      <c r="H6451">
        <v>0</v>
      </c>
      <c r="I6451">
        <v>239.95</v>
      </c>
      <c r="J6451" t="s">
        <v>74</v>
      </c>
      <c r="K6451" t="s">
        <v>52</v>
      </c>
      <c r="L6451" t="s">
        <v>5446</v>
      </c>
      <c r="M6451" t="s">
        <v>473</v>
      </c>
      <c r="N6451" t="s">
        <v>64</v>
      </c>
      <c r="O6451" t="s">
        <v>5018</v>
      </c>
      <c r="W6451" s="54">
        <v>1</v>
      </c>
      <c r="X6451" s="49">
        <v>0</v>
      </c>
      <c r="Y6451" s="54">
        <v>0</v>
      </c>
      <c r="Z6451" s="34">
        <v>1</v>
      </c>
      <c r="AA6451" s="34">
        <v>239.95</v>
      </c>
    </row>
    <row r="6452" spans="3:27" x14ac:dyDescent="0.25">
      <c r="C6452" s="33">
        <v>7601</v>
      </c>
      <c r="D6452" s="2">
        <v>42657.692523148151</v>
      </c>
      <c r="E6452" s="41">
        <f t="shared" si="200"/>
        <v>2016</v>
      </c>
      <c r="F6452" s="41">
        <f t="shared" si="201"/>
        <v>10</v>
      </c>
      <c r="G6452" t="s">
        <v>309</v>
      </c>
      <c r="H6452">
        <v>0</v>
      </c>
      <c r="I6452">
        <v>249.95</v>
      </c>
      <c r="J6452" t="s">
        <v>56</v>
      </c>
      <c r="K6452" t="s">
        <v>52</v>
      </c>
      <c r="L6452">
        <v>57462</v>
      </c>
      <c r="M6452" t="s">
        <v>2156</v>
      </c>
      <c r="N6452" t="s">
        <v>0</v>
      </c>
      <c r="O6452" t="s">
        <v>4308</v>
      </c>
      <c r="W6452" s="54">
        <v>1</v>
      </c>
      <c r="X6452" s="49">
        <v>1</v>
      </c>
      <c r="Y6452" s="54">
        <v>249.95</v>
      </c>
      <c r="Z6452" s="45">
        <v>0</v>
      </c>
      <c r="AA6452" s="45">
        <v>0</v>
      </c>
    </row>
    <row r="6453" spans="3:27" x14ac:dyDescent="0.25">
      <c r="C6453" s="33">
        <v>7600</v>
      </c>
      <c r="D6453" s="2">
        <v>42657.652986111112</v>
      </c>
      <c r="E6453" s="41">
        <f t="shared" si="200"/>
        <v>2016</v>
      </c>
      <c r="F6453" s="41">
        <f t="shared" si="201"/>
        <v>10</v>
      </c>
      <c r="G6453" t="s">
        <v>61</v>
      </c>
      <c r="H6453">
        <v>0</v>
      </c>
      <c r="I6453">
        <v>239.95</v>
      </c>
      <c r="J6453" t="s">
        <v>51</v>
      </c>
      <c r="K6453" t="s">
        <v>52</v>
      </c>
      <c r="L6453">
        <v>94310</v>
      </c>
      <c r="M6453" t="s">
        <v>5219</v>
      </c>
      <c r="N6453" t="s">
        <v>385</v>
      </c>
      <c r="O6453" t="s">
        <v>4965</v>
      </c>
      <c r="W6453" s="54">
        <v>1</v>
      </c>
      <c r="X6453" s="49">
        <v>0</v>
      </c>
      <c r="Y6453" s="54">
        <v>0</v>
      </c>
      <c r="Z6453" s="34">
        <v>1</v>
      </c>
      <c r="AA6453" s="34">
        <v>239.95</v>
      </c>
    </row>
    <row r="6454" spans="3:27" x14ac:dyDescent="0.25">
      <c r="C6454" s="33">
        <v>7599</v>
      </c>
      <c r="D6454" s="2">
        <v>42657.603194444448</v>
      </c>
      <c r="E6454" s="41">
        <f t="shared" si="200"/>
        <v>2016</v>
      </c>
      <c r="F6454" s="41">
        <f t="shared" si="201"/>
        <v>10</v>
      </c>
      <c r="G6454" t="s">
        <v>61</v>
      </c>
      <c r="H6454">
        <v>0</v>
      </c>
      <c r="I6454">
        <v>169.95</v>
      </c>
      <c r="J6454" t="s">
        <v>56</v>
      </c>
      <c r="K6454" t="s">
        <v>52</v>
      </c>
      <c r="L6454">
        <v>97877</v>
      </c>
      <c r="M6454" t="s">
        <v>5447</v>
      </c>
      <c r="N6454" t="s">
        <v>0</v>
      </c>
      <c r="O6454" t="s">
        <v>4511</v>
      </c>
      <c r="W6454" s="54">
        <v>1</v>
      </c>
      <c r="X6454" s="49">
        <v>0</v>
      </c>
      <c r="Y6454" s="54">
        <v>0</v>
      </c>
      <c r="Z6454" s="34">
        <v>1</v>
      </c>
      <c r="AA6454" s="34">
        <v>169.95</v>
      </c>
    </row>
    <row r="6455" spans="3:27" x14ac:dyDescent="0.25">
      <c r="C6455" s="33">
        <v>7598</v>
      </c>
      <c r="D6455" s="2">
        <v>42657.592847222222</v>
      </c>
      <c r="E6455" s="41">
        <f t="shared" si="200"/>
        <v>2016</v>
      </c>
      <c r="F6455" s="41">
        <f t="shared" si="201"/>
        <v>10</v>
      </c>
      <c r="G6455" t="s">
        <v>309</v>
      </c>
      <c r="H6455">
        <v>0</v>
      </c>
      <c r="I6455">
        <v>230.85</v>
      </c>
      <c r="J6455" t="s">
        <v>56</v>
      </c>
      <c r="K6455" t="s">
        <v>52</v>
      </c>
      <c r="L6455">
        <v>41460</v>
      </c>
      <c r="M6455" t="s">
        <v>994</v>
      </c>
      <c r="N6455" t="s">
        <v>0</v>
      </c>
      <c r="O6455" t="s">
        <v>3884</v>
      </c>
      <c r="P6455" t="s">
        <v>4803</v>
      </c>
      <c r="Q6455" t="s">
        <v>4057</v>
      </c>
      <c r="W6455" s="54">
        <v>3</v>
      </c>
      <c r="X6455" s="49">
        <v>3</v>
      </c>
      <c r="Y6455" s="54">
        <v>230.85</v>
      </c>
      <c r="Z6455" s="45">
        <v>0</v>
      </c>
      <c r="AA6455" s="45">
        <v>0</v>
      </c>
    </row>
    <row r="6456" spans="3:27" x14ac:dyDescent="0.25">
      <c r="C6456" s="33">
        <v>7597</v>
      </c>
      <c r="D6456" s="2">
        <v>42657.571273148147</v>
      </c>
      <c r="E6456" s="41">
        <f t="shared" si="200"/>
        <v>2016</v>
      </c>
      <c r="F6456" s="41">
        <f t="shared" si="201"/>
        <v>10</v>
      </c>
      <c r="G6456" t="s">
        <v>61</v>
      </c>
      <c r="H6456">
        <v>0</v>
      </c>
      <c r="I6456">
        <v>109.95</v>
      </c>
      <c r="J6456" t="s">
        <v>56</v>
      </c>
      <c r="K6456" t="s">
        <v>52</v>
      </c>
      <c r="L6456">
        <v>82031</v>
      </c>
      <c r="M6456" t="s">
        <v>3374</v>
      </c>
      <c r="N6456" t="s">
        <v>0</v>
      </c>
      <c r="O6456" t="s">
        <v>5448</v>
      </c>
      <c r="W6456" s="54">
        <v>1</v>
      </c>
      <c r="X6456" s="49">
        <v>0</v>
      </c>
      <c r="Y6456" s="54">
        <v>0</v>
      </c>
      <c r="Z6456" s="34">
        <v>1</v>
      </c>
      <c r="AA6456" s="34">
        <v>109.95</v>
      </c>
    </row>
    <row r="6457" spans="3:27" x14ac:dyDescent="0.25">
      <c r="C6457" s="33">
        <v>7596</v>
      </c>
      <c r="D6457" s="2">
        <v>42657.418055555558</v>
      </c>
      <c r="E6457" s="41">
        <f t="shared" si="200"/>
        <v>2016</v>
      </c>
      <c r="F6457" s="41">
        <f t="shared" si="201"/>
        <v>10</v>
      </c>
      <c r="G6457" t="s">
        <v>268</v>
      </c>
      <c r="H6457">
        <v>0</v>
      </c>
      <c r="I6457">
        <v>249.95</v>
      </c>
      <c r="J6457" t="s">
        <v>56</v>
      </c>
      <c r="K6457" t="s">
        <v>52</v>
      </c>
      <c r="L6457">
        <v>96149</v>
      </c>
      <c r="M6457" t="s">
        <v>5449</v>
      </c>
      <c r="N6457" t="s">
        <v>0</v>
      </c>
      <c r="O6457" t="s">
        <v>4514</v>
      </c>
      <c r="W6457" s="54">
        <v>1</v>
      </c>
      <c r="X6457" s="49">
        <v>0</v>
      </c>
      <c r="Y6457" s="54">
        <v>0</v>
      </c>
      <c r="Z6457" s="34">
        <v>1</v>
      </c>
      <c r="AA6457" s="34">
        <v>249.95</v>
      </c>
    </row>
    <row r="6458" spans="3:27" x14ac:dyDescent="0.25">
      <c r="C6458" s="33">
        <v>7595</v>
      </c>
      <c r="D6458" s="2">
        <v>42656.860115740739</v>
      </c>
      <c r="E6458" s="41">
        <f t="shared" si="200"/>
        <v>2016</v>
      </c>
      <c r="F6458" s="41">
        <f t="shared" si="201"/>
        <v>10</v>
      </c>
      <c r="G6458" t="s">
        <v>61</v>
      </c>
      <c r="H6458">
        <v>90.72</v>
      </c>
      <c r="I6458">
        <v>161.94</v>
      </c>
      <c r="J6458" t="s">
        <v>74</v>
      </c>
      <c r="K6458" t="s">
        <v>52</v>
      </c>
      <c r="L6458">
        <v>10119</v>
      </c>
      <c r="M6458" t="s">
        <v>185</v>
      </c>
      <c r="N6458" t="s">
        <v>0</v>
      </c>
      <c r="O6458" t="s">
        <v>5450</v>
      </c>
      <c r="P6458" t="s">
        <v>5451</v>
      </c>
      <c r="W6458" s="54">
        <v>2</v>
      </c>
      <c r="X6458" s="49">
        <v>0</v>
      </c>
      <c r="Y6458" s="54">
        <v>0</v>
      </c>
      <c r="Z6458" s="34">
        <v>2</v>
      </c>
      <c r="AA6458" s="34">
        <v>161.94</v>
      </c>
    </row>
    <row r="6459" spans="3:27" x14ac:dyDescent="0.25">
      <c r="C6459" s="33">
        <v>7594</v>
      </c>
      <c r="D6459" s="2">
        <v>42656.761631944442</v>
      </c>
      <c r="E6459" s="41">
        <f t="shared" si="200"/>
        <v>2016</v>
      </c>
      <c r="F6459" s="41">
        <f t="shared" si="201"/>
        <v>10</v>
      </c>
      <c r="G6459" t="s">
        <v>61</v>
      </c>
      <c r="H6459">
        <v>0</v>
      </c>
      <c r="I6459">
        <v>239.95</v>
      </c>
      <c r="J6459" t="s">
        <v>51</v>
      </c>
      <c r="K6459" t="s">
        <v>52</v>
      </c>
      <c r="L6459">
        <v>4180</v>
      </c>
      <c r="M6459" t="s">
        <v>5452</v>
      </c>
      <c r="N6459" t="s">
        <v>335</v>
      </c>
      <c r="O6459" t="s">
        <v>5265</v>
      </c>
      <c r="W6459" s="54">
        <v>1</v>
      </c>
      <c r="X6459" s="49">
        <v>0</v>
      </c>
      <c r="Y6459" s="54">
        <v>0</v>
      </c>
      <c r="Z6459" s="34">
        <v>1</v>
      </c>
      <c r="AA6459" s="34">
        <v>239.95</v>
      </c>
    </row>
    <row r="6460" spans="3:27" x14ac:dyDescent="0.25">
      <c r="C6460" s="33">
        <v>7593</v>
      </c>
      <c r="D6460" s="2">
        <v>42656.661921296298</v>
      </c>
      <c r="E6460" s="41">
        <f t="shared" si="200"/>
        <v>2016</v>
      </c>
      <c r="F6460" s="41">
        <f t="shared" si="201"/>
        <v>10</v>
      </c>
      <c r="G6460" t="s">
        <v>309</v>
      </c>
      <c r="H6460">
        <v>0</v>
      </c>
      <c r="I6460">
        <v>69.95</v>
      </c>
      <c r="J6460" t="s">
        <v>74</v>
      </c>
      <c r="K6460" t="s">
        <v>52</v>
      </c>
      <c r="L6460">
        <v>80796</v>
      </c>
      <c r="M6460" t="s">
        <v>57</v>
      </c>
      <c r="N6460" t="s">
        <v>0</v>
      </c>
      <c r="O6460" t="s">
        <v>5343</v>
      </c>
      <c r="W6460" s="54">
        <v>1</v>
      </c>
      <c r="X6460" s="49">
        <v>1</v>
      </c>
      <c r="Y6460" s="54">
        <v>69.95</v>
      </c>
      <c r="Z6460" s="45">
        <v>0</v>
      </c>
      <c r="AA6460" s="45">
        <v>0</v>
      </c>
    </row>
    <row r="6461" spans="3:27" x14ac:dyDescent="0.25">
      <c r="C6461" s="33">
        <v>7589</v>
      </c>
      <c r="D6461" s="2">
        <v>42656.483634259261</v>
      </c>
      <c r="E6461" s="41">
        <f t="shared" si="200"/>
        <v>2016</v>
      </c>
      <c r="F6461" s="41">
        <f t="shared" si="201"/>
        <v>10</v>
      </c>
      <c r="G6461" t="s">
        <v>61</v>
      </c>
      <c r="H6461">
        <v>0</v>
      </c>
      <c r="I6461">
        <v>109.95</v>
      </c>
      <c r="J6461" t="s">
        <v>51</v>
      </c>
      <c r="K6461" t="s">
        <v>52</v>
      </c>
      <c r="L6461">
        <v>10178</v>
      </c>
      <c r="M6461" t="s">
        <v>185</v>
      </c>
      <c r="N6461" t="s">
        <v>0</v>
      </c>
      <c r="O6461" t="s">
        <v>4908</v>
      </c>
      <c r="W6461" s="54">
        <v>1</v>
      </c>
      <c r="X6461" s="49">
        <v>0</v>
      </c>
      <c r="Y6461" s="54">
        <v>0</v>
      </c>
      <c r="Z6461" s="34">
        <v>1</v>
      </c>
      <c r="AA6461" s="34">
        <v>109.95</v>
      </c>
    </row>
    <row r="6462" spans="3:27" x14ac:dyDescent="0.25">
      <c r="C6462" s="33">
        <v>7587</v>
      </c>
      <c r="D6462" s="2">
        <v>42656.301990740743</v>
      </c>
      <c r="E6462" s="41">
        <f t="shared" si="200"/>
        <v>2016</v>
      </c>
      <c r="F6462" s="41">
        <f t="shared" si="201"/>
        <v>10</v>
      </c>
      <c r="G6462" t="s">
        <v>309</v>
      </c>
      <c r="H6462">
        <v>0</v>
      </c>
      <c r="I6462">
        <v>199.95</v>
      </c>
      <c r="J6462" t="s">
        <v>56</v>
      </c>
      <c r="K6462" t="s">
        <v>52</v>
      </c>
      <c r="L6462">
        <v>50939</v>
      </c>
      <c r="M6462" t="s">
        <v>698</v>
      </c>
      <c r="N6462" t="s">
        <v>0</v>
      </c>
      <c r="O6462" t="s">
        <v>5132</v>
      </c>
      <c r="W6462" s="54">
        <v>1</v>
      </c>
      <c r="X6462" s="49">
        <v>1</v>
      </c>
      <c r="Y6462" s="54">
        <v>199.95</v>
      </c>
      <c r="Z6462" s="45">
        <v>0</v>
      </c>
      <c r="AA6462" s="45">
        <v>0</v>
      </c>
    </row>
    <row r="6463" spans="3:27" x14ac:dyDescent="0.25">
      <c r="C6463" s="33">
        <v>7586</v>
      </c>
      <c r="D6463" s="2">
        <v>42655.885266203702</v>
      </c>
      <c r="E6463" s="41">
        <f t="shared" si="200"/>
        <v>2016</v>
      </c>
      <c r="F6463" s="41">
        <f t="shared" si="201"/>
        <v>10</v>
      </c>
      <c r="G6463" t="s">
        <v>61</v>
      </c>
      <c r="H6463">
        <v>0</v>
      </c>
      <c r="I6463">
        <v>289.85000000000002</v>
      </c>
      <c r="J6463" t="s">
        <v>51</v>
      </c>
      <c r="K6463" t="s">
        <v>52</v>
      </c>
      <c r="L6463">
        <v>60598</v>
      </c>
      <c r="M6463" t="s">
        <v>128</v>
      </c>
      <c r="N6463" t="s">
        <v>0</v>
      </c>
      <c r="O6463" t="s">
        <v>5344</v>
      </c>
      <c r="P6463" t="s">
        <v>5448</v>
      </c>
      <c r="Q6463" t="s">
        <v>4448</v>
      </c>
      <c r="W6463" s="54">
        <v>3</v>
      </c>
      <c r="X6463" s="49">
        <v>2</v>
      </c>
      <c r="Y6463" s="54">
        <v>179.90000000000003</v>
      </c>
      <c r="Z6463" s="45">
        <v>1</v>
      </c>
      <c r="AA6463" s="45">
        <v>109.95</v>
      </c>
    </row>
    <row r="6464" spans="3:27" x14ac:dyDescent="0.25">
      <c r="C6464" s="33">
        <v>7585</v>
      </c>
      <c r="D6464" s="2">
        <v>42655.834027777775</v>
      </c>
      <c r="E6464" s="41">
        <f t="shared" si="200"/>
        <v>2016</v>
      </c>
      <c r="F6464" s="41">
        <f t="shared" si="201"/>
        <v>10</v>
      </c>
      <c r="G6464" t="s">
        <v>61</v>
      </c>
      <c r="H6464">
        <v>0</v>
      </c>
      <c r="I6464">
        <v>199.95</v>
      </c>
      <c r="J6464" t="s">
        <v>74</v>
      </c>
      <c r="K6464" t="s">
        <v>52</v>
      </c>
      <c r="L6464">
        <v>70197</v>
      </c>
      <c r="M6464" t="s">
        <v>75</v>
      </c>
      <c r="N6464" t="s">
        <v>0</v>
      </c>
      <c r="O6464" t="s">
        <v>5221</v>
      </c>
      <c r="W6464" s="54">
        <v>1</v>
      </c>
      <c r="X6464" s="49">
        <v>0</v>
      </c>
      <c r="Y6464" s="54">
        <v>0</v>
      </c>
      <c r="Z6464" s="34">
        <v>1</v>
      </c>
      <c r="AA6464" s="34">
        <v>199.95</v>
      </c>
    </row>
    <row r="6465" spans="3:27" x14ac:dyDescent="0.25">
      <c r="C6465" s="33">
        <v>7584</v>
      </c>
      <c r="D6465" s="2">
        <v>42655.818518518521</v>
      </c>
      <c r="E6465" s="41">
        <f t="shared" si="200"/>
        <v>2016</v>
      </c>
      <c r="F6465" s="41">
        <f t="shared" si="201"/>
        <v>10</v>
      </c>
      <c r="G6465" t="s">
        <v>61</v>
      </c>
      <c r="H6465">
        <v>0</v>
      </c>
      <c r="I6465">
        <v>489.8</v>
      </c>
      <c r="J6465" t="s">
        <v>51</v>
      </c>
      <c r="K6465" t="s">
        <v>52</v>
      </c>
      <c r="L6465">
        <v>41320</v>
      </c>
      <c r="M6465" t="s">
        <v>937</v>
      </c>
      <c r="N6465" t="s">
        <v>415</v>
      </c>
      <c r="O6465" t="s">
        <v>5171</v>
      </c>
      <c r="P6465" t="s">
        <v>4377</v>
      </c>
      <c r="Q6465" t="s">
        <v>5174</v>
      </c>
      <c r="R6465" t="s">
        <v>5453</v>
      </c>
      <c r="W6465" s="54">
        <v>4</v>
      </c>
      <c r="X6465" s="49">
        <v>2</v>
      </c>
      <c r="Y6465" s="54">
        <v>269.89999999999998</v>
      </c>
      <c r="Z6465" s="45">
        <v>2</v>
      </c>
      <c r="AA6465" s="45">
        <v>219.90000000000003</v>
      </c>
    </row>
    <row r="6466" spans="3:27" x14ac:dyDescent="0.25">
      <c r="C6466" s="33">
        <v>7583</v>
      </c>
      <c r="D6466" s="2">
        <v>42655.759722222225</v>
      </c>
      <c r="E6466" s="41">
        <f t="shared" si="200"/>
        <v>2016</v>
      </c>
      <c r="F6466" s="41">
        <f t="shared" si="201"/>
        <v>10</v>
      </c>
      <c r="G6466" t="s">
        <v>61</v>
      </c>
      <c r="H6466">
        <v>0</v>
      </c>
      <c r="I6466">
        <v>239.95</v>
      </c>
      <c r="J6466" t="s">
        <v>56</v>
      </c>
      <c r="K6466" t="s">
        <v>52</v>
      </c>
      <c r="L6466">
        <v>81669</v>
      </c>
      <c r="M6466" t="s">
        <v>57</v>
      </c>
      <c r="N6466" t="s">
        <v>0</v>
      </c>
      <c r="O6466" t="s">
        <v>5204</v>
      </c>
      <c r="W6466" s="54">
        <v>1</v>
      </c>
      <c r="X6466" s="49">
        <v>0</v>
      </c>
      <c r="Y6466" s="54">
        <v>0</v>
      </c>
      <c r="Z6466" s="34">
        <v>1</v>
      </c>
      <c r="AA6466" s="34">
        <v>239.95</v>
      </c>
    </row>
    <row r="6467" spans="3:27" x14ac:dyDescent="0.25">
      <c r="C6467" s="33">
        <v>7582</v>
      </c>
      <c r="D6467" s="2">
        <v>42655.737500000003</v>
      </c>
      <c r="E6467" s="41">
        <f t="shared" si="200"/>
        <v>2016</v>
      </c>
      <c r="F6467" s="41">
        <f t="shared" si="201"/>
        <v>10</v>
      </c>
      <c r="G6467" t="s">
        <v>61</v>
      </c>
      <c r="H6467">
        <v>0</v>
      </c>
      <c r="I6467">
        <v>169.95</v>
      </c>
      <c r="J6467" t="s">
        <v>74</v>
      </c>
      <c r="K6467" t="s">
        <v>52</v>
      </c>
      <c r="L6467">
        <v>5020</v>
      </c>
      <c r="M6467" t="s">
        <v>987</v>
      </c>
      <c r="N6467" t="s">
        <v>307</v>
      </c>
      <c r="O6467" t="s">
        <v>5263</v>
      </c>
      <c r="W6467" s="54">
        <v>1</v>
      </c>
      <c r="X6467" s="49">
        <v>0</v>
      </c>
      <c r="Y6467" s="54">
        <v>0</v>
      </c>
      <c r="Z6467" s="34">
        <v>1</v>
      </c>
      <c r="AA6467" s="34">
        <v>169.95</v>
      </c>
    </row>
    <row r="6468" spans="3:27" x14ac:dyDescent="0.25">
      <c r="C6468" s="33">
        <v>7581</v>
      </c>
      <c r="D6468" s="2">
        <v>42655.559421296297</v>
      </c>
      <c r="E6468" s="41">
        <f t="shared" si="200"/>
        <v>2016</v>
      </c>
      <c r="F6468" s="41">
        <f t="shared" si="201"/>
        <v>10</v>
      </c>
      <c r="G6468" t="s">
        <v>309</v>
      </c>
      <c r="H6468">
        <v>0</v>
      </c>
      <c r="I6468">
        <v>69.95</v>
      </c>
      <c r="J6468" t="s">
        <v>51</v>
      </c>
      <c r="K6468" t="s">
        <v>52</v>
      </c>
      <c r="L6468">
        <v>2610</v>
      </c>
      <c r="M6468" t="s">
        <v>2937</v>
      </c>
      <c r="N6468" t="s">
        <v>201</v>
      </c>
      <c r="O6468" t="s">
        <v>4057</v>
      </c>
      <c r="W6468" s="54">
        <v>1</v>
      </c>
      <c r="X6468" s="49">
        <v>1</v>
      </c>
      <c r="Y6468" s="54">
        <v>69.95</v>
      </c>
      <c r="Z6468" s="45">
        <v>0</v>
      </c>
      <c r="AA6468" s="45">
        <v>0</v>
      </c>
    </row>
    <row r="6469" spans="3:27" x14ac:dyDescent="0.25">
      <c r="C6469" s="33">
        <v>7580</v>
      </c>
      <c r="D6469" s="2">
        <v>42655.555775462963</v>
      </c>
      <c r="E6469" s="41">
        <f t="shared" si="200"/>
        <v>2016</v>
      </c>
      <c r="F6469" s="41">
        <f t="shared" si="201"/>
        <v>10</v>
      </c>
      <c r="G6469" t="s">
        <v>61</v>
      </c>
      <c r="H6469">
        <v>0</v>
      </c>
      <c r="I6469">
        <v>239.95</v>
      </c>
      <c r="J6469" t="s">
        <v>56</v>
      </c>
      <c r="K6469" t="s">
        <v>52</v>
      </c>
      <c r="L6469">
        <v>86150</v>
      </c>
      <c r="M6469" t="s">
        <v>272</v>
      </c>
      <c r="N6469" t="s">
        <v>0</v>
      </c>
      <c r="O6469" t="s">
        <v>5030</v>
      </c>
      <c r="W6469" s="54">
        <v>1</v>
      </c>
      <c r="X6469" s="49">
        <v>0</v>
      </c>
      <c r="Y6469" s="54">
        <v>0</v>
      </c>
      <c r="Z6469" s="34">
        <v>1</v>
      </c>
      <c r="AA6469" s="34">
        <v>239.95</v>
      </c>
    </row>
    <row r="6470" spans="3:27" x14ac:dyDescent="0.25">
      <c r="C6470" s="33">
        <v>7575</v>
      </c>
      <c r="D6470" s="2">
        <v>42655.337210648147</v>
      </c>
      <c r="E6470" s="41">
        <f t="shared" si="200"/>
        <v>2016</v>
      </c>
      <c r="F6470" s="41">
        <f t="shared" si="201"/>
        <v>10</v>
      </c>
      <c r="G6470" t="s">
        <v>309</v>
      </c>
      <c r="H6470">
        <v>0</v>
      </c>
      <c r="I6470">
        <v>139.9</v>
      </c>
      <c r="J6470" t="s">
        <v>56</v>
      </c>
      <c r="K6470" t="s">
        <v>52</v>
      </c>
      <c r="L6470">
        <v>51688</v>
      </c>
      <c r="M6470" t="s">
        <v>5454</v>
      </c>
      <c r="N6470" t="s">
        <v>0</v>
      </c>
      <c r="O6470" t="s">
        <v>4512</v>
      </c>
      <c r="P6470" t="s">
        <v>4831</v>
      </c>
      <c r="W6470" s="54">
        <v>2</v>
      </c>
      <c r="X6470" s="49">
        <v>2</v>
      </c>
      <c r="Y6470" s="54">
        <v>139.9</v>
      </c>
      <c r="Z6470" s="45">
        <v>0</v>
      </c>
      <c r="AA6470" s="45">
        <v>0</v>
      </c>
    </row>
    <row r="6471" spans="3:27" x14ac:dyDescent="0.25">
      <c r="C6471" s="33">
        <v>7573</v>
      </c>
      <c r="D6471" s="2">
        <v>42654.798356481479</v>
      </c>
      <c r="E6471" s="41">
        <f t="shared" ref="E6471:E6534" si="202">YEAR(D6471)</f>
        <v>2016</v>
      </c>
      <c r="F6471" s="41">
        <f t="shared" ref="F6471:F6534" si="203">MONTH(D6471)</f>
        <v>10</v>
      </c>
      <c r="G6471" t="s">
        <v>309</v>
      </c>
      <c r="H6471">
        <v>0</v>
      </c>
      <c r="I6471">
        <v>109.95</v>
      </c>
      <c r="J6471" t="s">
        <v>51</v>
      </c>
      <c r="K6471" t="s">
        <v>52</v>
      </c>
      <c r="L6471">
        <v>45239</v>
      </c>
      <c r="M6471" t="s">
        <v>53</v>
      </c>
      <c r="N6471" t="s">
        <v>0</v>
      </c>
      <c r="O6471" t="s">
        <v>4966</v>
      </c>
      <c r="W6471" s="54">
        <v>1</v>
      </c>
      <c r="X6471" s="49">
        <v>1</v>
      </c>
      <c r="Y6471" s="54">
        <v>109.95</v>
      </c>
      <c r="Z6471" s="45">
        <v>0</v>
      </c>
      <c r="AA6471" s="45">
        <v>0</v>
      </c>
    </row>
    <row r="6472" spans="3:27" x14ac:dyDescent="0.25">
      <c r="C6472" s="33">
        <v>7572</v>
      </c>
      <c r="D6472" s="2">
        <v>42654.742199074077</v>
      </c>
      <c r="E6472" s="41">
        <f t="shared" si="202"/>
        <v>2016</v>
      </c>
      <c r="F6472" s="41">
        <f t="shared" si="203"/>
        <v>10</v>
      </c>
      <c r="G6472" t="s">
        <v>61</v>
      </c>
      <c r="H6472">
        <v>0</v>
      </c>
      <c r="I6472">
        <v>199.95</v>
      </c>
      <c r="J6472" t="s">
        <v>74</v>
      </c>
      <c r="K6472" t="s">
        <v>52</v>
      </c>
      <c r="L6472" t="s">
        <v>5455</v>
      </c>
      <c r="M6472" t="s">
        <v>581</v>
      </c>
      <c r="N6472" t="s">
        <v>64</v>
      </c>
      <c r="O6472" t="s">
        <v>5008</v>
      </c>
      <c r="W6472" s="54">
        <v>1</v>
      </c>
      <c r="X6472" s="49">
        <v>1</v>
      </c>
      <c r="Y6472" s="54">
        <v>199.95</v>
      </c>
      <c r="Z6472" s="45">
        <v>0</v>
      </c>
      <c r="AA6472" s="45">
        <v>0</v>
      </c>
    </row>
    <row r="6473" spans="3:27" x14ac:dyDescent="0.25">
      <c r="C6473" s="33">
        <v>7568</v>
      </c>
      <c r="D6473" s="2">
        <v>42654.470081018517</v>
      </c>
      <c r="E6473" s="41">
        <f t="shared" si="202"/>
        <v>2016</v>
      </c>
      <c r="F6473" s="41">
        <f t="shared" si="203"/>
        <v>10</v>
      </c>
      <c r="G6473" t="s">
        <v>309</v>
      </c>
      <c r="H6473">
        <v>0</v>
      </c>
      <c r="I6473">
        <v>199.95</v>
      </c>
      <c r="J6473" t="s">
        <v>51</v>
      </c>
      <c r="K6473" t="s">
        <v>52</v>
      </c>
      <c r="L6473">
        <v>89200</v>
      </c>
      <c r="M6473" t="s">
        <v>5456</v>
      </c>
      <c r="N6473" t="s">
        <v>479</v>
      </c>
      <c r="O6473" t="s">
        <v>4957</v>
      </c>
      <c r="W6473" s="54">
        <v>1</v>
      </c>
      <c r="X6473" s="49">
        <v>1</v>
      </c>
      <c r="Y6473" s="54">
        <v>199.95</v>
      </c>
      <c r="Z6473" s="45">
        <v>0</v>
      </c>
      <c r="AA6473" s="45">
        <v>0</v>
      </c>
    </row>
    <row r="6474" spans="3:27" x14ac:dyDescent="0.25">
      <c r="C6474" s="33">
        <v>7566</v>
      </c>
      <c r="D6474" s="2">
        <v>42654.402546296296</v>
      </c>
      <c r="E6474" s="41">
        <f t="shared" si="202"/>
        <v>2016</v>
      </c>
      <c r="F6474" s="41">
        <f t="shared" si="203"/>
        <v>10</v>
      </c>
      <c r="G6474" t="s">
        <v>61</v>
      </c>
      <c r="H6474">
        <v>0</v>
      </c>
      <c r="I6474">
        <v>199.95</v>
      </c>
      <c r="J6474" t="s">
        <v>51</v>
      </c>
      <c r="K6474" t="s">
        <v>52</v>
      </c>
      <c r="L6474" t="s">
        <v>5457</v>
      </c>
      <c r="M6474" t="s">
        <v>591</v>
      </c>
      <c r="N6474" t="s">
        <v>415</v>
      </c>
      <c r="O6474" t="s">
        <v>5146</v>
      </c>
      <c r="W6474" s="54">
        <v>1</v>
      </c>
      <c r="X6474" s="49">
        <v>0</v>
      </c>
      <c r="Y6474" s="54">
        <v>0</v>
      </c>
      <c r="Z6474" s="34">
        <v>1</v>
      </c>
      <c r="AA6474" s="34">
        <v>199.95</v>
      </c>
    </row>
    <row r="6475" spans="3:27" x14ac:dyDescent="0.25">
      <c r="C6475" s="33">
        <v>7558</v>
      </c>
      <c r="D6475" s="2">
        <v>42654.375925925924</v>
      </c>
      <c r="E6475" s="41">
        <f t="shared" si="202"/>
        <v>2016</v>
      </c>
      <c r="F6475" s="41">
        <f t="shared" si="203"/>
        <v>10</v>
      </c>
      <c r="G6475" t="s">
        <v>309</v>
      </c>
      <c r="H6475">
        <v>0</v>
      </c>
      <c r="I6475">
        <v>199.95</v>
      </c>
      <c r="J6475" t="s">
        <v>51</v>
      </c>
      <c r="K6475" t="s">
        <v>52</v>
      </c>
      <c r="L6475">
        <v>41839</v>
      </c>
      <c r="M6475" t="s">
        <v>937</v>
      </c>
      <c r="N6475" t="s">
        <v>415</v>
      </c>
      <c r="O6475" t="s">
        <v>5368</v>
      </c>
      <c r="W6475" s="54">
        <v>1</v>
      </c>
      <c r="X6475" s="49">
        <v>1</v>
      </c>
      <c r="Y6475" s="54">
        <v>199.95</v>
      </c>
      <c r="Z6475" s="45">
        <v>0</v>
      </c>
      <c r="AA6475" s="45">
        <v>0</v>
      </c>
    </row>
    <row r="6476" spans="3:27" x14ac:dyDescent="0.25">
      <c r="C6476" s="33">
        <v>7555</v>
      </c>
      <c r="D6476" s="2">
        <v>42654.369432870371</v>
      </c>
      <c r="E6476" s="41">
        <f t="shared" si="202"/>
        <v>2016</v>
      </c>
      <c r="F6476" s="41">
        <f t="shared" si="203"/>
        <v>10</v>
      </c>
      <c r="G6476" t="s">
        <v>309</v>
      </c>
      <c r="H6476">
        <v>0</v>
      </c>
      <c r="I6476">
        <v>239.95</v>
      </c>
      <c r="J6476" t="s">
        <v>74</v>
      </c>
      <c r="K6476" t="s">
        <v>52</v>
      </c>
      <c r="L6476">
        <v>60320</v>
      </c>
      <c r="M6476" t="s">
        <v>671</v>
      </c>
      <c r="N6476" t="s">
        <v>0</v>
      </c>
      <c r="O6476" t="s">
        <v>5018</v>
      </c>
      <c r="W6476" s="54">
        <v>1</v>
      </c>
      <c r="X6476" s="49">
        <v>1</v>
      </c>
      <c r="Y6476" s="54">
        <v>239.95</v>
      </c>
      <c r="Z6476" s="45">
        <v>0</v>
      </c>
      <c r="AA6476" s="45">
        <v>0</v>
      </c>
    </row>
    <row r="6477" spans="3:27" x14ac:dyDescent="0.25">
      <c r="C6477" s="33">
        <v>7554</v>
      </c>
      <c r="D6477" s="2">
        <v>42654.326296296298</v>
      </c>
      <c r="E6477" s="41">
        <f t="shared" si="202"/>
        <v>2016</v>
      </c>
      <c r="F6477" s="41">
        <f t="shared" si="203"/>
        <v>10</v>
      </c>
      <c r="G6477" t="s">
        <v>309</v>
      </c>
      <c r="H6477">
        <v>0</v>
      </c>
      <c r="I6477">
        <v>199.95</v>
      </c>
      <c r="J6477" t="s">
        <v>51</v>
      </c>
      <c r="K6477" t="s">
        <v>52</v>
      </c>
      <c r="L6477">
        <v>67205</v>
      </c>
      <c r="M6477" t="s">
        <v>5458</v>
      </c>
      <c r="N6477" t="s">
        <v>385</v>
      </c>
      <c r="O6477" t="s">
        <v>5008</v>
      </c>
      <c r="W6477" s="54">
        <v>1</v>
      </c>
      <c r="X6477" s="49">
        <v>1</v>
      </c>
      <c r="Y6477" s="54">
        <v>199.95</v>
      </c>
      <c r="Z6477" s="45">
        <v>0</v>
      </c>
      <c r="AA6477" s="45">
        <v>0</v>
      </c>
    </row>
    <row r="6478" spans="3:27" x14ac:dyDescent="0.25">
      <c r="C6478" s="33">
        <v>7553</v>
      </c>
      <c r="D6478" s="2">
        <v>42653.738726851851</v>
      </c>
      <c r="E6478" s="41">
        <f t="shared" si="202"/>
        <v>2016</v>
      </c>
      <c r="F6478" s="41">
        <f t="shared" si="203"/>
        <v>10</v>
      </c>
      <c r="G6478" t="s">
        <v>61</v>
      </c>
      <c r="H6478">
        <v>0</v>
      </c>
      <c r="I6478">
        <v>199.95</v>
      </c>
      <c r="J6478" t="s">
        <v>51</v>
      </c>
      <c r="K6478" t="s">
        <v>52</v>
      </c>
      <c r="L6478">
        <v>10178</v>
      </c>
      <c r="M6478" t="s">
        <v>185</v>
      </c>
      <c r="N6478" t="s">
        <v>0</v>
      </c>
      <c r="O6478" t="s">
        <v>4972</v>
      </c>
      <c r="W6478" s="54">
        <v>1</v>
      </c>
      <c r="X6478" s="49">
        <v>0</v>
      </c>
      <c r="Y6478" s="54">
        <v>0</v>
      </c>
      <c r="Z6478" s="34">
        <v>1</v>
      </c>
      <c r="AA6478" s="34">
        <v>199.95</v>
      </c>
    </row>
    <row r="6479" spans="3:27" x14ac:dyDescent="0.25">
      <c r="C6479" s="33">
        <v>7552</v>
      </c>
      <c r="D6479" s="2">
        <v>42653.727083333331</v>
      </c>
      <c r="E6479" s="41">
        <f t="shared" si="202"/>
        <v>2016</v>
      </c>
      <c r="F6479" s="41">
        <f t="shared" si="203"/>
        <v>10</v>
      </c>
      <c r="G6479" t="s">
        <v>61</v>
      </c>
      <c r="H6479">
        <v>52.08</v>
      </c>
      <c r="I6479">
        <v>247.92</v>
      </c>
      <c r="J6479" t="s">
        <v>74</v>
      </c>
      <c r="K6479" t="s">
        <v>52</v>
      </c>
      <c r="L6479">
        <v>10435</v>
      </c>
      <c r="M6479" t="s">
        <v>185</v>
      </c>
      <c r="N6479" t="s">
        <v>0</v>
      </c>
      <c r="O6479" t="s">
        <v>5459</v>
      </c>
      <c r="P6479" t="s">
        <v>5460</v>
      </c>
      <c r="W6479" s="54">
        <v>2</v>
      </c>
      <c r="X6479" s="49">
        <v>0</v>
      </c>
      <c r="Y6479" s="54">
        <v>0</v>
      </c>
      <c r="Z6479" s="34">
        <v>2</v>
      </c>
      <c r="AA6479" s="34">
        <v>247.92</v>
      </c>
    </row>
    <row r="6480" spans="3:27" x14ac:dyDescent="0.25">
      <c r="C6480" s="33">
        <v>7551</v>
      </c>
      <c r="D6480" s="2">
        <v>42653.705243055556</v>
      </c>
      <c r="E6480" s="41">
        <f t="shared" si="202"/>
        <v>2016</v>
      </c>
      <c r="F6480" s="41">
        <f t="shared" si="203"/>
        <v>10</v>
      </c>
      <c r="G6480" t="s">
        <v>309</v>
      </c>
      <c r="H6480">
        <v>0</v>
      </c>
      <c r="I6480">
        <v>109.95</v>
      </c>
      <c r="J6480" t="s">
        <v>51</v>
      </c>
      <c r="K6480" t="s">
        <v>52</v>
      </c>
      <c r="L6480">
        <v>8890</v>
      </c>
      <c r="M6480" t="s">
        <v>5387</v>
      </c>
      <c r="N6480" t="s">
        <v>201</v>
      </c>
      <c r="O6480" t="s">
        <v>4667</v>
      </c>
      <c r="W6480" s="54">
        <v>1</v>
      </c>
      <c r="X6480" s="49">
        <v>1</v>
      </c>
      <c r="Y6480" s="54">
        <v>109.95</v>
      </c>
      <c r="Z6480" s="45">
        <v>0</v>
      </c>
      <c r="AA6480" s="45">
        <v>0</v>
      </c>
    </row>
    <row r="6481" spans="3:27" x14ac:dyDescent="0.25">
      <c r="C6481" s="33">
        <v>7550</v>
      </c>
      <c r="D6481" s="2">
        <v>42653.677245370367</v>
      </c>
      <c r="E6481" s="41">
        <f t="shared" si="202"/>
        <v>2016</v>
      </c>
      <c r="F6481" s="41">
        <f t="shared" si="203"/>
        <v>10</v>
      </c>
      <c r="G6481" t="s">
        <v>61</v>
      </c>
      <c r="H6481">
        <v>0</v>
      </c>
      <c r="I6481">
        <v>249.95</v>
      </c>
      <c r="J6481" t="s">
        <v>56</v>
      </c>
      <c r="K6481" t="s">
        <v>52</v>
      </c>
      <c r="L6481">
        <v>93051</v>
      </c>
      <c r="M6481" t="s">
        <v>5461</v>
      </c>
      <c r="N6481" t="s">
        <v>0</v>
      </c>
      <c r="O6481" t="s">
        <v>5143</v>
      </c>
      <c r="W6481" s="54">
        <v>1</v>
      </c>
      <c r="X6481" s="49">
        <v>0</v>
      </c>
      <c r="Y6481" s="54">
        <v>0</v>
      </c>
      <c r="Z6481" s="34">
        <v>1</v>
      </c>
      <c r="AA6481" s="34">
        <v>249.95</v>
      </c>
    </row>
    <row r="6482" spans="3:27" x14ac:dyDescent="0.25">
      <c r="C6482" s="33">
        <v>7549</v>
      </c>
      <c r="D6482" s="2">
        <v>42653.665613425925</v>
      </c>
      <c r="E6482" s="41">
        <f t="shared" si="202"/>
        <v>2016</v>
      </c>
      <c r="F6482" s="41">
        <f t="shared" si="203"/>
        <v>10</v>
      </c>
      <c r="G6482" t="s">
        <v>61</v>
      </c>
      <c r="H6482">
        <v>28.56</v>
      </c>
      <c r="I6482">
        <v>135.96</v>
      </c>
      <c r="J6482" t="s">
        <v>51</v>
      </c>
      <c r="K6482" t="s">
        <v>52</v>
      </c>
      <c r="L6482">
        <v>10407</v>
      </c>
      <c r="M6482" t="s">
        <v>185</v>
      </c>
      <c r="N6482" t="s">
        <v>0</v>
      </c>
      <c r="O6482" t="s">
        <v>5374</v>
      </c>
      <c r="W6482" s="54">
        <v>1</v>
      </c>
      <c r="X6482" s="49">
        <v>0</v>
      </c>
      <c r="Y6482" s="54">
        <v>0</v>
      </c>
      <c r="Z6482" s="34">
        <v>1</v>
      </c>
      <c r="AA6482" s="34">
        <v>135.96</v>
      </c>
    </row>
    <row r="6483" spans="3:27" x14ac:dyDescent="0.25">
      <c r="C6483" s="33">
        <v>7547</v>
      </c>
      <c r="D6483" s="2">
        <v>42653.541620370372</v>
      </c>
      <c r="E6483" s="41">
        <f t="shared" si="202"/>
        <v>2016</v>
      </c>
      <c r="F6483" s="41">
        <f t="shared" si="203"/>
        <v>10</v>
      </c>
      <c r="G6483" t="s">
        <v>309</v>
      </c>
      <c r="H6483">
        <v>0</v>
      </c>
      <c r="I6483">
        <v>109.95</v>
      </c>
      <c r="J6483" t="s">
        <v>56</v>
      </c>
      <c r="K6483" t="s">
        <v>52</v>
      </c>
      <c r="L6483">
        <v>8056</v>
      </c>
      <c r="M6483" t="s">
        <v>1483</v>
      </c>
      <c r="N6483" t="s">
        <v>0</v>
      </c>
      <c r="O6483" t="s">
        <v>5098</v>
      </c>
      <c r="W6483" s="54">
        <v>1</v>
      </c>
      <c r="X6483" s="49">
        <v>1</v>
      </c>
      <c r="Y6483" s="54">
        <v>109.95</v>
      </c>
      <c r="Z6483" s="45">
        <v>0</v>
      </c>
      <c r="AA6483" s="45">
        <v>0</v>
      </c>
    </row>
    <row r="6484" spans="3:27" x14ac:dyDescent="0.25">
      <c r="C6484" s="33">
        <v>7546</v>
      </c>
      <c r="D6484" s="2">
        <v>42653.535416666666</v>
      </c>
      <c r="E6484" s="41">
        <f t="shared" si="202"/>
        <v>2016</v>
      </c>
      <c r="F6484" s="41">
        <f t="shared" si="203"/>
        <v>10</v>
      </c>
      <c r="G6484" t="s">
        <v>309</v>
      </c>
      <c r="H6484">
        <v>0</v>
      </c>
      <c r="I6484">
        <v>479.9</v>
      </c>
      <c r="J6484" t="s">
        <v>74</v>
      </c>
      <c r="K6484" t="s">
        <v>52</v>
      </c>
      <c r="L6484">
        <v>80799</v>
      </c>
      <c r="M6484" t="s">
        <v>57</v>
      </c>
      <c r="N6484" t="s">
        <v>0</v>
      </c>
      <c r="O6484" t="s">
        <v>5266</v>
      </c>
      <c r="P6484" t="s">
        <v>5204</v>
      </c>
      <c r="W6484" s="54">
        <v>2</v>
      </c>
      <c r="X6484" s="49">
        <v>2</v>
      </c>
      <c r="Y6484" s="54">
        <v>479.9</v>
      </c>
      <c r="Z6484" s="45">
        <v>0</v>
      </c>
      <c r="AA6484" s="45">
        <v>0</v>
      </c>
    </row>
    <row r="6485" spans="3:27" x14ac:dyDescent="0.25">
      <c r="C6485" s="33">
        <v>7545</v>
      </c>
      <c r="D6485" s="2">
        <v>42653.500694444447</v>
      </c>
      <c r="E6485" s="41">
        <f t="shared" si="202"/>
        <v>2016</v>
      </c>
      <c r="F6485" s="41">
        <f t="shared" si="203"/>
        <v>10</v>
      </c>
      <c r="G6485" t="s">
        <v>309</v>
      </c>
      <c r="H6485">
        <v>0</v>
      </c>
      <c r="I6485">
        <v>239.95</v>
      </c>
      <c r="J6485" t="s">
        <v>51</v>
      </c>
      <c r="K6485" t="s">
        <v>52</v>
      </c>
      <c r="L6485">
        <v>52064</v>
      </c>
      <c r="M6485" t="s">
        <v>314</v>
      </c>
      <c r="N6485" t="s">
        <v>0</v>
      </c>
      <c r="O6485" t="s">
        <v>5032</v>
      </c>
      <c r="W6485" s="54">
        <v>1</v>
      </c>
      <c r="X6485" s="49">
        <v>1</v>
      </c>
      <c r="Y6485" s="54">
        <v>239.95</v>
      </c>
      <c r="Z6485" s="45">
        <v>0</v>
      </c>
      <c r="AA6485" s="45">
        <v>0</v>
      </c>
    </row>
    <row r="6486" spans="3:27" x14ac:dyDescent="0.25">
      <c r="C6486" s="33">
        <v>7544</v>
      </c>
      <c r="D6486" s="2">
        <v>42653.461180555554</v>
      </c>
      <c r="E6486" s="41">
        <f t="shared" si="202"/>
        <v>2016</v>
      </c>
      <c r="F6486" s="41">
        <f t="shared" si="203"/>
        <v>10</v>
      </c>
      <c r="G6486" t="s">
        <v>61</v>
      </c>
      <c r="H6486">
        <v>0</v>
      </c>
      <c r="I6486">
        <v>129.94999999999999</v>
      </c>
      <c r="J6486" t="s">
        <v>51</v>
      </c>
      <c r="K6486" t="s">
        <v>52</v>
      </c>
      <c r="L6486">
        <v>52428</v>
      </c>
      <c r="M6486" t="s">
        <v>2101</v>
      </c>
      <c r="N6486" t="s">
        <v>0</v>
      </c>
      <c r="O6486" t="s">
        <v>5462</v>
      </c>
      <c r="W6486" s="54">
        <v>1</v>
      </c>
      <c r="X6486" s="49">
        <v>0</v>
      </c>
      <c r="Y6486" s="54">
        <v>0</v>
      </c>
      <c r="Z6486" s="34">
        <v>1</v>
      </c>
      <c r="AA6486" s="34">
        <v>129.94999999999999</v>
      </c>
    </row>
    <row r="6487" spans="3:27" x14ac:dyDescent="0.25">
      <c r="C6487" s="33">
        <v>7543</v>
      </c>
      <c r="D6487" s="2">
        <v>42653.458287037036</v>
      </c>
      <c r="E6487" s="41">
        <f t="shared" si="202"/>
        <v>2016</v>
      </c>
      <c r="F6487" s="41">
        <f t="shared" si="203"/>
        <v>10</v>
      </c>
      <c r="G6487" t="s">
        <v>61</v>
      </c>
      <c r="H6487">
        <v>0</v>
      </c>
      <c r="I6487">
        <v>199.95</v>
      </c>
      <c r="J6487" t="s">
        <v>51</v>
      </c>
      <c r="K6487" t="s">
        <v>52</v>
      </c>
      <c r="L6487">
        <v>5804</v>
      </c>
      <c r="M6487" t="s">
        <v>5463</v>
      </c>
      <c r="N6487" t="s">
        <v>1049</v>
      </c>
      <c r="O6487" t="s">
        <v>4957</v>
      </c>
      <c r="W6487" s="54">
        <v>1</v>
      </c>
      <c r="X6487" s="49">
        <v>0</v>
      </c>
      <c r="Y6487" s="54">
        <v>0</v>
      </c>
      <c r="Z6487" s="34">
        <v>1</v>
      </c>
      <c r="AA6487" s="34">
        <v>199.95</v>
      </c>
    </row>
    <row r="6488" spans="3:27" x14ac:dyDescent="0.25">
      <c r="C6488" s="33">
        <v>7534</v>
      </c>
      <c r="D6488" s="2">
        <v>42652.871932870374</v>
      </c>
      <c r="E6488" s="41">
        <f t="shared" si="202"/>
        <v>2016</v>
      </c>
      <c r="F6488" s="41">
        <f t="shared" si="203"/>
        <v>10</v>
      </c>
      <c r="G6488" t="s">
        <v>309</v>
      </c>
      <c r="H6488">
        <v>0</v>
      </c>
      <c r="I6488">
        <v>239.95</v>
      </c>
      <c r="J6488" t="s">
        <v>56</v>
      </c>
      <c r="K6488" t="s">
        <v>52</v>
      </c>
      <c r="L6488">
        <v>22767</v>
      </c>
      <c r="M6488" t="s">
        <v>168</v>
      </c>
      <c r="N6488" t="s">
        <v>0</v>
      </c>
      <c r="O6488" t="s">
        <v>5018</v>
      </c>
      <c r="W6488" s="54">
        <v>1</v>
      </c>
      <c r="X6488" s="49">
        <v>1</v>
      </c>
      <c r="Y6488" s="54">
        <v>239.95</v>
      </c>
      <c r="Z6488" s="45">
        <v>0</v>
      </c>
      <c r="AA6488" s="45">
        <v>0</v>
      </c>
    </row>
    <row r="6489" spans="3:27" x14ac:dyDescent="0.25">
      <c r="C6489" s="33">
        <v>7533</v>
      </c>
      <c r="D6489" s="2">
        <v>42652.861307870371</v>
      </c>
      <c r="E6489" s="41">
        <f t="shared" si="202"/>
        <v>2016</v>
      </c>
      <c r="F6489" s="41">
        <f t="shared" si="203"/>
        <v>10</v>
      </c>
      <c r="G6489" t="s">
        <v>309</v>
      </c>
      <c r="H6489">
        <v>0</v>
      </c>
      <c r="I6489">
        <v>129.94999999999999</v>
      </c>
      <c r="J6489" t="s">
        <v>56</v>
      </c>
      <c r="K6489" t="s">
        <v>52</v>
      </c>
      <c r="L6489">
        <v>44789</v>
      </c>
      <c r="M6489" t="s">
        <v>194</v>
      </c>
      <c r="N6489" t="s">
        <v>0</v>
      </c>
      <c r="O6489" t="s">
        <v>4405</v>
      </c>
      <c r="W6489" s="54">
        <v>1</v>
      </c>
      <c r="X6489" s="49">
        <v>1</v>
      </c>
      <c r="Y6489" s="54">
        <v>129.94999999999999</v>
      </c>
      <c r="Z6489" s="45">
        <v>0</v>
      </c>
      <c r="AA6489" s="45">
        <v>0</v>
      </c>
    </row>
    <row r="6490" spans="3:27" x14ac:dyDescent="0.25">
      <c r="C6490" s="33">
        <v>7532</v>
      </c>
      <c r="D6490" s="2">
        <v>42652.81486111111</v>
      </c>
      <c r="E6490" s="41">
        <f t="shared" si="202"/>
        <v>2016</v>
      </c>
      <c r="F6490" s="41">
        <f t="shared" si="203"/>
        <v>10</v>
      </c>
      <c r="G6490" t="s">
        <v>61</v>
      </c>
      <c r="H6490">
        <v>0</v>
      </c>
      <c r="I6490">
        <v>239.95</v>
      </c>
      <c r="J6490" t="s">
        <v>56</v>
      </c>
      <c r="K6490" t="s">
        <v>52</v>
      </c>
      <c r="L6490">
        <v>50996</v>
      </c>
      <c r="M6490" t="s">
        <v>158</v>
      </c>
      <c r="N6490" t="s">
        <v>0</v>
      </c>
      <c r="O6490" t="s">
        <v>5031</v>
      </c>
      <c r="W6490" s="54">
        <v>1</v>
      </c>
      <c r="X6490" s="49">
        <v>0</v>
      </c>
      <c r="Y6490" s="54">
        <v>0</v>
      </c>
      <c r="Z6490" s="34">
        <v>1</v>
      </c>
      <c r="AA6490" s="34">
        <v>239.95</v>
      </c>
    </row>
    <row r="6491" spans="3:27" x14ac:dyDescent="0.25">
      <c r="C6491" s="33">
        <v>7531</v>
      </c>
      <c r="D6491" s="2">
        <v>42652.798472222225</v>
      </c>
      <c r="E6491" s="41">
        <f t="shared" si="202"/>
        <v>2016</v>
      </c>
      <c r="F6491" s="41">
        <f t="shared" si="203"/>
        <v>10</v>
      </c>
      <c r="G6491" t="s">
        <v>61</v>
      </c>
      <c r="H6491">
        <v>0</v>
      </c>
      <c r="I6491">
        <v>109.95</v>
      </c>
      <c r="J6491" t="s">
        <v>51</v>
      </c>
      <c r="K6491" t="s">
        <v>52</v>
      </c>
      <c r="L6491" t="s">
        <v>5464</v>
      </c>
      <c r="M6491" t="s">
        <v>238</v>
      </c>
      <c r="N6491" t="s">
        <v>64</v>
      </c>
      <c r="O6491" t="s">
        <v>5465</v>
      </c>
      <c r="W6491" s="54">
        <v>1</v>
      </c>
      <c r="X6491" s="49">
        <v>0</v>
      </c>
      <c r="Y6491" s="54">
        <v>0</v>
      </c>
      <c r="Z6491" s="34">
        <v>1</v>
      </c>
      <c r="AA6491" s="34">
        <v>109.95</v>
      </c>
    </row>
    <row r="6492" spans="3:27" x14ac:dyDescent="0.25">
      <c r="C6492" s="33">
        <v>7530</v>
      </c>
      <c r="D6492" s="2">
        <v>42652.791805555556</v>
      </c>
      <c r="E6492" s="41">
        <f t="shared" si="202"/>
        <v>2016</v>
      </c>
      <c r="F6492" s="41">
        <f t="shared" si="203"/>
        <v>10</v>
      </c>
      <c r="G6492" t="s">
        <v>61</v>
      </c>
      <c r="H6492">
        <v>40.33</v>
      </c>
      <c r="I6492">
        <v>191.96</v>
      </c>
      <c r="J6492" t="s">
        <v>51</v>
      </c>
      <c r="K6492" t="s">
        <v>52</v>
      </c>
      <c r="L6492">
        <v>10997</v>
      </c>
      <c r="M6492" t="s">
        <v>185</v>
      </c>
      <c r="N6492" t="s">
        <v>0</v>
      </c>
      <c r="O6492" t="s">
        <v>5438</v>
      </c>
      <c r="W6492" s="54">
        <v>1</v>
      </c>
      <c r="X6492" s="49">
        <v>0</v>
      </c>
      <c r="Y6492" s="54">
        <v>0</v>
      </c>
      <c r="Z6492" s="34">
        <v>1</v>
      </c>
      <c r="AA6492" s="34">
        <v>191.96</v>
      </c>
    </row>
    <row r="6493" spans="3:27" x14ac:dyDescent="0.25">
      <c r="C6493" s="33">
        <v>7529</v>
      </c>
      <c r="D6493" s="2">
        <v>42652.791377314818</v>
      </c>
      <c r="E6493" s="41">
        <f t="shared" si="202"/>
        <v>2016</v>
      </c>
      <c r="F6493" s="41">
        <f t="shared" si="203"/>
        <v>10</v>
      </c>
      <c r="G6493" t="s">
        <v>61</v>
      </c>
      <c r="H6493">
        <v>0</v>
      </c>
      <c r="I6493">
        <v>239.95</v>
      </c>
      <c r="J6493" t="s">
        <v>74</v>
      </c>
      <c r="K6493" t="s">
        <v>52</v>
      </c>
      <c r="L6493">
        <v>10117</v>
      </c>
      <c r="M6493" t="s">
        <v>185</v>
      </c>
      <c r="N6493" t="s">
        <v>0</v>
      </c>
      <c r="O6493" t="s">
        <v>5136</v>
      </c>
      <c r="W6493" s="54">
        <v>1</v>
      </c>
      <c r="X6493" s="49">
        <v>0</v>
      </c>
      <c r="Y6493" s="54">
        <v>0</v>
      </c>
      <c r="Z6493" s="34">
        <v>1</v>
      </c>
      <c r="AA6493" s="34">
        <v>239.95</v>
      </c>
    </row>
    <row r="6494" spans="3:27" x14ac:dyDescent="0.25">
      <c r="C6494" s="33">
        <v>7528</v>
      </c>
      <c r="D6494" s="2">
        <v>42652.742731481485</v>
      </c>
      <c r="E6494" s="41">
        <f t="shared" si="202"/>
        <v>2016</v>
      </c>
      <c r="F6494" s="41">
        <f t="shared" si="203"/>
        <v>10</v>
      </c>
      <c r="G6494" t="s">
        <v>61</v>
      </c>
      <c r="H6494">
        <v>0</v>
      </c>
      <c r="I6494">
        <v>239.95</v>
      </c>
      <c r="J6494" t="s">
        <v>74</v>
      </c>
      <c r="K6494" t="s">
        <v>52</v>
      </c>
      <c r="L6494">
        <v>50733</v>
      </c>
      <c r="M6494" t="s">
        <v>158</v>
      </c>
      <c r="N6494" t="s">
        <v>0</v>
      </c>
      <c r="O6494" t="s">
        <v>4992</v>
      </c>
      <c r="W6494" s="54">
        <v>1</v>
      </c>
      <c r="X6494" s="49">
        <v>0</v>
      </c>
      <c r="Y6494" s="54">
        <v>0</v>
      </c>
      <c r="Z6494" s="34">
        <v>1</v>
      </c>
      <c r="AA6494" s="34">
        <v>239.95</v>
      </c>
    </row>
    <row r="6495" spans="3:27" x14ac:dyDescent="0.25">
      <c r="C6495" s="33">
        <v>7527</v>
      </c>
      <c r="D6495" s="2">
        <v>42652.705011574071</v>
      </c>
      <c r="E6495" s="41">
        <f t="shared" si="202"/>
        <v>2016</v>
      </c>
      <c r="F6495" s="41">
        <f t="shared" si="203"/>
        <v>10</v>
      </c>
      <c r="G6495" t="s">
        <v>309</v>
      </c>
      <c r="H6495">
        <v>0</v>
      </c>
      <c r="I6495">
        <v>199.95</v>
      </c>
      <c r="J6495" t="s">
        <v>56</v>
      </c>
      <c r="K6495" t="s">
        <v>52</v>
      </c>
      <c r="L6495">
        <v>57462</v>
      </c>
      <c r="M6495" t="s">
        <v>2156</v>
      </c>
      <c r="N6495" t="s">
        <v>0</v>
      </c>
      <c r="O6495" t="s">
        <v>5361</v>
      </c>
      <c r="W6495" s="54">
        <v>1</v>
      </c>
      <c r="X6495" s="49">
        <v>1</v>
      </c>
      <c r="Y6495" s="54">
        <v>199.95</v>
      </c>
      <c r="Z6495" s="45">
        <v>0</v>
      </c>
      <c r="AA6495" s="45">
        <v>0</v>
      </c>
    </row>
    <row r="6496" spans="3:27" x14ac:dyDescent="0.25">
      <c r="C6496" s="33">
        <v>7526</v>
      </c>
      <c r="D6496" s="2">
        <v>42652.630983796298</v>
      </c>
      <c r="E6496" s="41">
        <f t="shared" si="202"/>
        <v>2016</v>
      </c>
      <c r="F6496" s="41">
        <f t="shared" si="203"/>
        <v>10</v>
      </c>
      <c r="G6496" t="s">
        <v>309</v>
      </c>
      <c r="H6496">
        <v>0</v>
      </c>
      <c r="I6496">
        <v>239.9</v>
      </c>
      <c r="J6496" t="s">
        <v>51</v>
      </c>
      <c r="K6496" t="s">
        <v>52</v>
      </c>
      <c r="L6496">
        <v>71384</v>
      </c>
      <c r="M6496" t="s">
        <v>4682</v>
      </c>
      <c r="N6496" t="s">
        <v>0</v>
      </c>
      <c r="O6496" t="s">
        <v>5466</v>
      </c>
      <c r="P6496" t="s">
        <v>4172</v>
      </c>
      <c r="W6496" s="54">
        <v>2</v>
      </c>
      <c r="X6496" s="49">
        <v>2</v>
      </c>
      <c r="Y6496" s="54">
        <v>239.9</v>
      </c>
      <c r="Z6496" s="45">
        <v>0</v>
      </c>
      <c r="AA6496" s="45">
        <v>0</v>
      </c>
    </row>
    <row r="6497" spans="3:27" x14ac:dyDescent="0.25">
      <c r="C6497" s="33">
        <v>7525</v>
      </c>
      <c r="D6497" s="2">
        <v>42652.519502314812</v>
      </c>
      <c r="E6497" s="41">
        <f t="shared" si="202"/>
        <v>2016</v>
      </c>
      <c r="F6497" s="41">
        <f t="shared" si="203"/>
        <v>10</v>
      </c>
      <c r="G6497" t="s">
        <v>61</v>
      </c>
      <c r="H6497">
        <v>0</v>
      </c>
      <c r="I6497">
        <v>239.95</v>
      </c>
      <c r="J6497" t="s">
        <v>51</v>
      </c>
      <c r="K6497" t="s">
        <v>52</v>
      </c>
      <c r="L6497">
        <v>34570</v>
      </c>
      <c r="M6497" t="s">
        <v>5467</v>
      </c>
      <c r="N6497" t="s">
        <v>385</v>
      </c>
      <c r="O6497" t="s">
        <v>5032</v>
      </c>
      <c r="W6497" s="54">
        <v>1</v>
      </c>
      <c r="X6497" s="49">
        <v>0</v>
      </c>
      <c r="Y6497" s="54">
        <v>0</v>
      </c>
      <c r="Z6497" s="34">
        <v>1</v>
      </c>
      <c r="AA6497" s="34">
        <v>239.95</v>
      </c>
    </row>
    <row r="6498" spans="3:27" x14ac:dyDescent="0.25">
      <c r="C6498" s="33">
        <v>7524</v>
      </c>
      <c r="D6498" s="2">
        <v>42652.44023148148</v>
      </c>
      <c r="E6498" s="41">
        <f t="shared" si="202"/>
        <v>2016</v>
      </c>
      <c r="F6498" s="41">
        <f t="shared" si="203"/>
        <v>10</v>
      </c>
      <c r="G6498" t="s">
        <v>309</v>
      </c>
      <c r="H6498">
        <v>0</v>
      </c>
      <c r="I6498">
        <v>69.95</v>
      </c>
      <c r="J6498" t="s">
        <v>51</v>
      </c>
      <c r="K6498" t="s">
        <v>52</v>
      </c>
      <c r="L6498">
        <v>50825</v>
      </c>
      <c r="M6498" t="s">
        <v>158</v>
      </c>
      <c r="N6498" t="s">
        <v>0</v>
      </c>
      <c r="O6498" t="s">
        <v>4057</v>
      </c>
      <c r="W6498" s="54">
        <v>1</v>
      </c>
      <c r="X6498" s="49">
        <v>1</v>
      </c>
      <c r="Y6498" s="54">
        <v>69.95</v>
      </c>
      <c r="Z6498" s="45">
        <v>0</v>
      </c>
      <c r="AA6498" s="45">
        <v>0</v>
      </c>
    </row>
    <row r="6499" spans="3:27" x14ac:dyDescent="0.25">
      <c r="C6499" s="33">
        <v>7522</v>
      </c>
      <c r="D6499" s="2">
        <v>42651.796331018515</v>
      </c>
      <c r="E6499" s="41">
        <f t="shared" si="202"/>
        <v>2016</v>
      </c>
      <c r="F6499" s="41">
        <f t="shared" si="203"/>
        <v>10</v>
      </c>
      <c r="G6499" t="s">
        <v>61</v>
      </c>
      <c r="H6499">
        <v>0</v>
      </c>
      <c r="I6499">
        <v>239.95</v>
      </c>
      <c r="J6499" t="s">
        <v>51</v>
      </c>
      <c r="K6499" t="s">
        <v>52</v>
      </c>
      <c r="L6499">
        <v>1030</v>
      </c>
      <c r="M6499" t="s">
        <v>357</v>
      </c>
      <c r="N6499" t="s">
        <v>307</v>
      </c>
      <c r="O6499" t="s">
        <v>5032</v>
      </c>
      <c r="W6499" s="54">
        <v>1</v>
      </c>
      <c r="X6499" s="49">
        <v>0</v>
      </c>
      <c r="Y6499" s="54">
        <v>0</v>
      </c>
      <c r="Z6499" s="34">
        <v>1</v>
      </c>
      <c r="AA6499" s="34">
        <v>239.95</v>
      </c>
    </row>
    <row r="6500" spans="3:27" x14ac:dyDescent="0.25">
      <c r="C6500" s="33">
        <v>7521</v>
      </c>
      <c r="D6500" s="2">
        <v>42651.783402777779</v>
      </c>
      <c r="E6500" s="41">
        <f t="shared" si="202"/>
        <v>2016</v>
      </c>
      <c r="F6500" s="41">
        <f t="shared" si="203"/>
        <v>10</v>
      </c>
      <c r="G6500" t="s">
        <v>309</v>
      </c>
      <c r="H6500">
        <v>0</v>
      </c>
      <c r="I6500">
        <v>499.9</v>
      </c>
      <c r="J6500" t="s">
        <v>51</v>
      </c>
      <c r="K6500" t="s">
        <v>52</v>
      </c>
      <c r="L6500">
        <v>21439</v>
      </c>
      <c r="M6500" t="s">
        <v>1195</v>
      </c>
      <c r="N6500" t="s">
        <v>415</v>
      </c>
      <c r="O6500" t="s">
        <v>4308</v>
      </c>
      <c r="P6500" t="s">
        <v>4520</v>
      </c>
      <c r="W6500" s="54">
        <v>2</v>
      </c>
      <c r="X6500" s="49">
        <v>2</v>
      </c>
      <c r="Y6500" s="54">
        <v>499.9</v>
      </c>
      <c r="Z6500" s="45">
        <v>0</v>
      </c>
      <c r="AA6500" s="45">
        <v>0</v>
      </c>
    </row>
    <row r="6501" spans="3:27" x14ac:dyDescent="0.25">
      <c r="C6501" s="33">
        <v>7520</v>
      </c>
      <c r="D6501" s="2">
        <v>42651.760324074072</v>
      </c>
      <c r="E6501" s="41">
        <f t="shared" si="202"/>
        <v>2016</v>
      </c>
      <c r="F6501" s="41">
        <f t="shared" si="203"/>
        <v>10</v>
      </c>
      <c r="G6501" t="s">
        <v>61</v>
      </c>
      <c r="H6501">
        <v>0</v>
      </c>
      <c r="I6501">
        <v>199.95</v>
      </c>
      <c r="J6501" t="s">
        <v>74</v>
      </c>
      <c r="K6501" t="s">
        <v>52</v>
      </c>
      <c r="L6501" t="s">
        <v>5468</v>
      </c>
      <c r="M6501" t="s">
        <v>1060</v>
      </c>
      <c r="N6501" t="s">
        <v>64</v>
      </c>
      <c r="O6501" t="s">
        <v>4972</v>
      </c>
      <c r="W6501" s="54">
        <v>1</v>
      </c>
      <c r="X6501" s="49">
        <v>0</v>
      </c>
      <c r="Y6501" s="54">
        <v>0</v>
      </c>
      <c r="Z6501" s="34">
        <v>1</v>
      </c>
      <c r="AA6501" s="34">
        <v>199.95</v>
      </c>
    </row>
    <row r="6502" spans="3:27" x14ac:dyDescent="0.25">
      <c r="C6502" s="33">
        <v>7519</v>
      </c>
      <c r="D6502" s="2">
        <v>42651.747546296298</v>
      </c>
      <c r="E6502" s="41">
        <f t="shared" si="202"/>
        <v>2016</v>
      </c>
      <c r="F6502" s="41">
        <f t="shared" si="203"/>
        <v>10</v>
      </c>
      <c r="G6502" t="s">
        <v>61</v>
      </c>
      <c r="H6502">
        <v>0</v>
      </c>
      <c r="I6502">
        <v>351.85</v>
      </c>
      <c r="J6502" t="s">
        <v>51</v>
      </c>
      <c r="K6502" t="s">
        <v>52</v>
      </c>
      <c r="L6502">
        <v>80538</v>
      </c>
      <c r="M6502" t="s">
        <v>57</v>
      </c>
      <c r="N6502" t="s">
        <v>0</v>
      </c>
      <c r="O6502" t="s">
        <v>5030</v>
      </c>
      <c r="P6502" t="s">
        <v>5222</v>
      </c>
      <c r="Q6502" t="s">
        <v>4803</v>
      </c>
      <c r="W6502" s="54">
        <v>3</v>
      </c>
      <c r="X6502" s="49">
        <v>1</v>
      </c>
      <c r="Y6502" s="54">
        <v>69.950000000000045</v>
      </c>
      <c r="Z6502" s="45">
        <v>2</v>
      </c>
      <c r="AA6502" s="45">
        <v>281.89999999999998</v>
      </c>
    </row>
    <row r="6503" spans="3:27" x14ac:dyDescent="0.25">
      <c r="C6503" s="33">
        <v>7518</v>
      </c>
      <c r="D6503" s="2">
        <v>42651.640972222223</v>
      </c>
      <c r="E6503" s="41">
        <f t="shared" si="202"/>
        <v>2016</v>
      </c>
      <c r="F6503" s="41">
        <f t="shared" si="203"/>
        <v>10</v>
      </c>
      <c r="G6503" t="s">
        <v>309</v>
      </c>
      <c r="H6503">
        <v>0</v>
      </c>
      <c r="I6503">
        <v>239.95</v>
      </c>
      <c r="J6503" t="s">
        <v>51</v>
      </c>
      <c r="K6503" t="s">
        <v>52</v>
      </c>
      <c r="L6503">
        <v>8111</v>
      </c>
      <c r="M6503" t="s">
        <v>5469</v>
      </c>
      <c r="N6503" t="s">
        <v>307</v>
      </c>
      <c r="O6503" t="s">
        <v>4965</v>
      </c>
      <c r="W6503" s="54">
        <v>1</v>
      </c>
      <c r="X6503" s="49">
        <v>1</v>
      </c>
      <c r="Y6503" s="54">
        <v>239.95</v>
      </c>
      <c r="Z6503" s="45">
        <v>0</v>
      </c>
      <c r="AA6503" s="45">
        <v>0</v>
      </c>
    </row>
    <row r="6504" spans="3:27" x14ac:dyDescent="0.25">
      <c r="C6504" s="33">
        <v>7517</v>
      </c>
      <c r="D6504" s="2">
        <v>42651.631944444445</v>
      </c>
      <c r="E6504" s="41">
        <f t="shared" si="202"/>
        <v>2016</v>
      </c>
      <c r="F6504" s="41">
        <f t="shared" si="203"/>
        <v>10</v>
      </c>
      <c r="G6504" t="s">
        <v>61</v>
      </c>
      <c r="H6504">
        <v>127.68</v>
      </c>
      <c r="I6504">
        <v>227.91</v>
      </c>
      <c r="J6504" t="s">
        <v>74</v>
      </c>
      <c r="K6504" t="s">
        <v>52</v>
      </c>
      <c r="L6504">
        <v>10119</v>
      </c>
      <c r="M6504" t="s">
        <v>185</v>
      </c>
      <c r="N6504" t="s">
        <v>0</v>
      </c>
      <c r="O6504" t="s">
        <v>5470</v>
      </c>
      <c r="P6504" t="s">
        <v>5471</v>
      </c>
      <c r="Q6504" t="s">
        <v>5472</v>
      </c>
      <c r="W6504" s="54">
        <v>3</v>
      </c>
      <c r="X6504" s="49">
        <v>1</v>
      </c>
      <c r="Y6504" s="54">
        <v>143.97</v>
      </c>
      <c r="Z6504" s="45">
        <v>2</v>
      </c>
      <c r="AA6504" s="45">
        <v>83.94</v>
      </c>
    </row>
    <row r="6505" spans="3:27" x14ac:dyDescent="0.25">
      <c r="C6505" s="33">
        <v>7516</v>
      </c>
      <c r="D6505" s="2">
        <v>42651.628171296295</v>
      </c>
      <c r="E6505" s="41">
        <f t="shared" si="202"/>
        <v>2016</v>
      </c>
      <c r="F6505" s="41">
        <f t="shared" si="203"/>
        <v>10</v>
      </c>
      <c r="G6505" t="s">
        <v>61</v>
      </c>
      <c r="H6505">
        <v>0</v>
      </c>
      <c r="I6505">
        <v>239.95</v>
      </c>
      <c r="J6505" t="s">
        <v>51</v>
      </c>
      <c r="K6505" t="s">
        <v>52</v>
      </c>
      <c r="L6505">
        <v>1000</v>
      </c>
      <c r="M6505" t="s">
        <v>1777</v>
      </c>
      <c r="N6505" t="s">
        <v>201</v>
      </c>
      <c r="O6505" t="s">
        <v>5136</v>
      </c>
      <c r="W6505" s="54">
        <v>1</v>
      </c>
      <c r="X6505" s="49">
        <v>0</v>
      </c>
      <c r="Y6505" s="54">
        <v>0</v>
      </c>
      <c r="Z6505" s="34">
        <v>1</v>
      </c>
      <c r="AA6505" s="34">
        <v>239.95</v>
      </c>
    </row>
    <row r="6506" spans="3:27" x14ac:dyDescent="0.25">
      <c r="C6506" s="33">
        <v>7515</v>
      </c>
      <c r="D6506" s="2">
        <v>42651.482303240744</v>
      </c>
      <c r="E6506" s="41">
        <f t="shared" si="202"/>
        <v>2016</v>
      </c>
      <c r="F6506" s="41">
        <f t="shared" si="203"/>
        <v>10</v>
      </c>
      <c r="G6506" t="s">
        <v>309</v>
      </c>
      <c r="H6506">
        <v>0</v>
      </c>
      <c r="I6506">
        <v>97.9</v>
      </c>
      <c r="J6506" t="s">
        <v>51</v>
      </c>
      <c r="K6506" t="s">
        <v>52</v>
      </c>
      <c r="L6506">
        <v>80469</v>
      </c>
      <c r="M6506" t="s">
        <v>57</v>
      </c>
      <c r="N6506" t="s">
        <v>0</v>
      </c>
      <c r="O6506" t="s">
        <v>5222</v>
      </c>
      <c r="P6506" t="s">
        <v>4968</v>
      </c>
      <c r="W6506" s="54">
        <v>2</v>
      </c>
      <c r="X6506" s="49">
        <v>2</v>
      </c>
      <c r="Y6506" s="54">
        <v>97.9</v>
      </c>
      <c r="Z6506" s="45">
        <v>0</v>
      </c>
      <c r="AA6506" s="45">
        <v>0</v>
      </c>
    </row>
    <row r="6507" spans="3:27" x14ac:dyDescent="0.25">
      <c r="C6507" s="33">
        <v>7514</v>
      </c>
      <c r="D6507" s="2">
        <v>42650.838506944441</v>
      </c>
      <c r="E6507" s="41">
        <f t="shared" si="202"/>
        <v>2016</v>
      </c>
      <c r="F6507" s="41">
        <f t="shared" si="203"/>
        <v>10</v>
      </c>
      <c r="G6507" t="s">
        <v>309</v>
      </c>
      <c r="H6507">
        <v>0</v>
      </c>
      <c r="I6507">
        <v>239.95</v>
      </c>
      <c r="J6507" t="s">
        <v>51</v>
      </c>
      <c r="K6507" t="s">
        <v>52</v>
      </c>
      <c r="L6507" t="s">
        <v>5473</v>
      </c>
      <c r="M6507" t="s">
        <v>455</v>
      </c>
      <c r="N6507" t="s">
        <v>85</v>
      </c>
      <c r="O6507" t="s">
        <v>5136</v>
      </c>
      <c r="W6507" s="54">
        <v>1</v>
      </c>
      <c r="X6507" s="49">
        <v>1</v>
      </c>
      <c r="Y6507" s="54">
        <v>239.95</v>
      </c>
      <c r="Z6507" s="45">
        <v>0</v>
      </c>
      <c r="AA6507" s="45">
        <v>0</v>
      </c>
    </row>
    <row r="6508" spans="3:27" x14ac:dyDescent="0.25">
      <c r="C6508" s="33">
        <v>7513</v>
      </c>
      <c r="D6508" s="2">
        <v>42650.653275462966</v>
      </c>
      <c r="E6508" s="41">
        <f t="shared" si="202"/>
        <v>2016</v>
      </c>
      <c r="F6508" s="41">
        <f t="shared" si="203"/>
        <v>10</v>
      </c>
      <c r="G6508" t="s">
        <v>309</v>
      </c>
      <c r="H6508">
        <v>0</v>
      </c>
      <c r="I6508">
        <v>359.9</v>
      </c>
      <c r="J6508" t="s">
        <v>74</v>
      </c>
      <c r="K6508" t="s">
        <v>52</v>
      </c>
      <c r="L6508">
        <v>22769</v>
      </c>
      <c r="M6508" t="s">
        <v>168</v>
      </c>
      <c r="N6508" t="s">
        <v>0</v>
      </c>
      <c r="O6508" t="s">
        <v>5148</v>
      </c>
      <c r="P6508" t="s">
        <v>4961</v>
      </c>
      <c r="W6508" s="54">
        <v>2</v>
      </c>
      <c r="X6508" s="49">
        <v>2</v>
      </c>
      <c r="Y6508" s="54">
        <v>359.9</v>
      </c>
      <c r="Z6508" s="45">
        <v>0</v>
      </c>
      <c r="AA6508" s="45">
        <v>0</v>
      </c>
    </row>
    <row r="6509" spans="3:27" x14ac:dyDescent="0.25">
      <c r="C6509" s="33">
        <v>7512</v>
      </c>
      <c r="D6509" s="2">
        <v>42650.631053240744</v>
      </c>
      <c r="E6509" s="41">
        <f t="shared" si="202"/>
        <v>2016</v>
      </c>
      <c r="F6509" s="41">
        <f t="shared" si="203"/>
        <v>10</v>
      </c>
      <c r="G6509" t="s">
        <v>61</v>
      </c>
      <c r="H6509">
        <v>0</v>
      </c>
      <c r="I6509">
        <v>139.9</v>
      </c>
      <c r="J6509" t="s">
        <v>56</v>
      </c>
      <c r="K6509" t="s">
        <v>52</v>
      </c>
      <c r="L6509">
        <v>81675</v>
      </c>
      <c r="M6509" t="s">
        <v>57</v>
      </c>
      <c r="N6509" t="s">
        <v>0</v>
      </c>
      <c r="O6509" t="s">
        <v>5385</v>
      </c>
      <c r="P6509" t="s">
        <v>4737</v>
      </c>
      <c r="W6509" s="54">
        <v>2</v>
      </c>
      <c r="X6509" s="49">
        <v>0</v>
      </c>
      <c r="Y6509" s="54">
        <v>0</v>
      </c>
      <c r="Z6509" s="34">
        <v>2</v>
      </c>
      <c r="AA6509" s="34">
        <v>139.9</v>
      </c>
    </row>
    <row r="6510" spans="3:27" x14ac:dyDescent="0.25">
      <c r="C6510" s="33">
        <v>7511</v>
      </c>
      <c r="D6510" s="2">
        <v>42650.527777777781</v>
      </c>
      <c r="E6510" s="41">
        <f t="shared" si="202"/>
        <v>2016</v>
      </c>
      <c r="F6510" s="41">
        <f t="shared" si="203"/>
        <v>10</v>
      </c>
      <c r="G6510" t="s">
        <v>268</v>
      </c>
      <c r="H6510">
        <v>0</v>
      </c>
      <c r="I6510">
        <v>76.95</v>
      </c>
      <c r="J6510" t="s">
        <v>51</v>
      </c>
      <c r="K6510" t="s">
        <v>52</v>
      </c>
      <c r="L6510">
        <v>22559</v>
      </c>
      <c r="M6510" t="s">
        <v>168</v>
      </c>
      <c r="N6510" t="s">
        <v>0</v>
      </c>
      <c r="O6510" t="s">
        <v>3761</v>
      </c>
      <c r="W6510" s="54">
        <v>1</v>
      </c>
      <c r="X6510" s="49">
        <v>0</v>
      </c>
      <c r="Y6510" s="54">
        <v>0</v>
      </c>
      <c r="Z6510" s="34">
        <v>1</v>
      </c>
      <c r="AA6510" s="34">
        <v>76.95</v>
      </c>
    </row>
    <row r="6511" spans="3:27" x14ac:dyDescent="0.25">
      <c r="C6511" s="33">
        <v>7506</v>
      </c>
      <c r="D6511" s="2">
        <v>42649.974999999999</v>
      </c>
      <c r="E6511" s="41">
        <f t="shared" si="202"/>
        <v>2016</v>
      </c>
      <c r="F6511" s="41">
        <f t="shared" si="203"/>
        <v>10</v>
      </c>
      <c r="G6511" t="s">
        <v>309</v>
      </c>
      <c r="H6511">
        <v>0</v>
      </c>
      <c r="I6511">
        <v>111.9</v>
      </c>
      <c r="J6511" t="s">
        <v>56</v>
      </c>
      <c r="K6511" t="s">
        <v>52</v>
      </c>
      <c r="L6511">
        <v>12043</v>
      </c>
      <c r="M6511" t="s">
        <v>185</v>
      </c>
      <c r="N6511" t="s">
        <v>0</v>
      </c>
      <c r="O6511" t="s">
        <v>5474</v>
      </c>
      <c r="P6511" t="s">
        <v>4968</v>
      </c>
      <c r="W6511" s="54">
        <v>2</v>
      </c>
      <c r="X6511" s="49">
        <v>2</v>
      </c>
      <c r="Y6511" s="54">
        <v>111.9</v>
      </c>
      <c r="Z6511" s="45">
        <v>0</v>
      </c>
      <c r="AA6511" s="45">
        <v>0</v>
      </c>
    </row>
    <row r="6512" spans="3:27" x14ac:dyDescent="0.25">
      <c r="C6512" s="33">
        <v>7505</v>
      </c>
      <c r="D6512" s="2">
        <v>42649.875439814816</v>
      </c>
      <c r="E6512" s="41">
        <f t="shared" si="202"/>
        <v>2016</v>
      </c>
      <c r="F6512" s="41">
        <f t="shared" si="203"/>
        <v>10</v>
      </c>
      <c r="G6512" t="s">
        <v>309</v>
      </c>
      <c r="H6512">
        <v>0</v>
      </c>
      <c r="I6512">
        <v>499.9</v>
      </c>
      <c r="J6512" t="s">
        <v>51</v>
      </c>
      <c r="K6512" t="s">
        <v>52</v>
      </c>
      <c r="L6512">
        <v>1050</v>
      </c>
      <c r="M6512" t="s">
        <v>5475</v>
      </c>
      <c r="N6512" t="s">
        <v>201</v>
      </c>
      <c r="O6512" t="s">
        <v>4664</v>
      </c>
      <c r="P6512" t="s">
        <v>4088</v>
      </c>
      <c r="W6512" s="54">
        <v>2</v>
      </c>
      <c r="X6512" s="49">
        <v>2</v>
      </c>
      <c r="Y6512" s="54">
        <v>499.9</v>
      </c>
      <c r="Z6512" s="45">
        <v>0</v>
      </c>
      <c r="AA6512" s="45">
        <v>0</v>
      </c>
    </row>
    <row r="6513" spans="3:27" x14ac:dyDescent="0.25">
      <c r="C6513" s="33">
        <v>7504</v>
      </c>
      <c r="D6513" s="2">
        <v>42649.80505787037</v>
      </c>
      <c r="E6513" s="41">
        <f t="shared" si="202"/>
        <v>2016</v>
      </c>
      <c r="F6513" s="41">
        <f t="shared" si="203"/>
        <v>10</v>
      </c>
      <c r="G6513" t="s">
        <v>61</v>
      </c>
      <c r="H6513">
        <v>80.66</v>
      </c>
      <c r="I6513">
        <v>143.97</v>
      </c>
      <c r="J6513" t="s">
        <v>74</v>
      </c>
      <c r="K6513" t="s">
        <v>52</v>
      </c>
      <c r="L6513">
        <v>12045</v>
      </c>
      <c r="M6513" t="s">
        <v>185</v>
      </c>
      <c r="N6513" t="s">
        <v>0</v>
      </c>
      <c r="O6513" t="s">
        <v>5476</v>
      </c>
      <c r="W6513" s="54">
        <v>1</v>
      </c>
      <c r="X6513" s="49">
        <v>0</v>
      </c>
      <c r="Y6513" s="54">
        <v>0</v>
      </c>
      <c r="Z6513" s="34">
        <v>1</v>
      </c>
      <c r="AA6513" s="34">
        <v>143.97</v>
      </c>
    </row>
    <row r="6514" spans="3:27" x14ac:dyDescent="0.25">
      <c r="C6514" s="33">
        <v>7503</v>
      </c>
      <c r="D6514" s="2">
        <v>42649.736770833333</v>
      </c>
      <c r="E6514" s="41">
        <f t="shared" si="202"/>
        <v>2016</v>
      </c>
      <c r="F6514" s="41">
        <f t="shared" si="203"/>
        <v>10</v>
      </c>
      <c r="G6514" t="s">
        <v>61</v>
      </c>
      <c r="H6514">
        <v>0</v>
      </c>
      <c r="I6514">
        <v>297.85000000000002</v>
      </c>
      <c r="J6514" t="s">
        <v>56</v>
      </c>
      <c r="K6514" t="s">
        <v>52</v>
      </c>
      <c r="L6514">
        <v>10827</v>
      </c>
      <c r="M6514" t="s">
        <v>185</v>
      </c>
      <c r="N6514" t="s">
        <v>0</v>
      </c>
      <c r="O6514" t="s">
        <v>5104</v>
      </c>
      <c r="P6514" t="s">
        <v>4808</v>
      </c>
      <c r="Q6514" t="s">
        <v>5477</v>
      </c>
      <c r="W6514" s="54">
        <v>3</v>
      </c>
      <c r="X6514" s="49">
        <v>2</v>
      </c>
      <c r="Y6514" s="54">
        <v>97.900000000000034</v>
      </c>
      <c r="Z6514" s="45">
        <v>1</v>
      </c>
      <c r="AA6514" s="45">
        <v>199.95</v>
      </c>
    </row>
    <row r="6515" spans="3:27" x14ac:dyDescent="0.25">
      <c r="C6515" s="33">
        <v>7502</v>
      </c>
      <c r="D6515" s="2">
        <v>42649.721087962964</v>
      </c>
      <c r="E6515" s="41">
        <f t="shared" si="202"/>
        <v>2016</v>
      </c>
      <c r="F6515" s="41">
        <f t="shared" si="203"/>
        <v>10</v>
      </c>
      <c r="G6515" t="s">
        <v>61</v>
      </c>
      <c r="H6515">
        <v>0</v>
      </c>
      <c r="I6515">
        <v>169.95</v>
      </c>
      <c r="J6515" t="s">
        <v>56</v>
      </c>
      <c r="K6515" t="s">
        <v>52</v>
      </c>
      <c r="L6515">
        <v>50931</v>
      </c>
      <c r="M6515" t="s">
        <v>158</v>
      </c>
      <c r="N6515" t="s">
        <v>0</v>
      </c>
      <c r="O6515" t="s">
        <v>5401</v>
      </c>
      <c r="W6515" s="54">
        <v>1</v>
      </c>
      <c r="X6515" s="49">
        <v>0</v>
      </c>
      <c r="Y6515" s="54">
        <v>0</v>
      </c>
      <c r="Z6515" s="34">
        <v>1</v>
      </c>
      <c r="AA6515" s="34">
        <v>169.95</v>
      </c>
    </row>
    <row r="6516" spans="3:27" x14ac:dyDescent="0.25">
      <c r="C6516" s="33">
        <v>7501</v>
      </c>
      <c r="D6516" s="2">
        <v>42649.692361111112</v>
      </c>
      <c r="E6516" s="41">
        <f t="shared" si="202"/>
        <v>2016</v>
      </c>
      <c r="F6516" s="41">
        <f t="shared" si="203"/>
        <v>10</v>
      </c>
      <c r="G6516" t="s">
        <v>309</v>
      </c>
      <c r="H6516">
        <v>0</v>
      </c>
      <c r="I6516">
        <v>199.95</v>
      </c>
      <c r="J6516" t="s">
        <v>74</v>
      </c>
      <c r="K6516" t="s">
        <v>52</v>
      </c>
      <c r="L6516">
        <v>95447</v>
      </c>
      <c r="M6516" t="s">
        <v>1033</v>
      </c>
      <c r="N6516" t="s">
        <v>0</v>
      </c>
      <c r="O6516" t="s">
        <v>5104</v>
      </c>
      <c r="W6516" s="54">
        <v>1</v>
      </c>
      <c r="X6516" s="49">
        <v>1</v>
      </c>
      <c r="Y6516" s="54">
        <v>199.95</v>
      </c>
      <c r="Z6516" s="45">
        <v>0</v>
      </c>
      <c r="AA6516" s="45">
        <v>0</v>
      </c>
    </row>
    <row r="6517" spans="3:27" x14ac:dyDescent="0.25">
      <c r="C6517" s="33">
        <v>7494</v>
      </c>
      <c r="D6517" s="2">
        <v>42649.540972222225</v>
      </c>
      <c r="E6517" s="41">
        <f t="shared" si="202"/>
        <v>2016</v>
      </c>
      <c r="F6517" s="41">
        <f t="shared" si="203"/>
        <v>10</v>
      </c>
      <c r="G6517" t="s">
        <v>309</v>
      </c>
      <c r="H6517">
        <v>0</v>
      </c>
      <c r="I6517">
        <v>589.75</v>
      </c>
      <c r="J6517" t="s">
        <v>51</v>
      </c>
      <c r="K6517" t="s">
        <v>52</v>
      </c>
      <c r="L6517">
        <v>3910</v>
      </c>
      <c r="M6517" t="s">
        <v>5478</v>
      </c>
      <c r="N6517" t="s">
        <v>307</v>
      </c>
      <c r="O6517" t="s">
        <v>5323</v>
      </c>
      <c r="P6517" t="s">
        <v>4907</v>
      </c>
      <c r="Q6517" t="s">
        <v>4405</v>
      </c>
      <c r="R6517" t="s">
        <v>4328</v>
      </c>
      <c r="S6517" t="s">
        <v>5193</v>
      </c>
      <c r="W6517" s="54">
        <v>5</v>
      </c>
      <c r="X6517" s="49">
        <v>5</v>
      </c>
      <c r="Y6517" s="54">
        <v>589.75</v>
      </c>
      <c r="Z6517" s="45">
        <v>0</v>
      </c>
      <c r="AA6517" s="45">
        <v>0</v>
      </c>
    </row>
    <row r="6518" spans="3:27" x14ac:dyDescent="0.25">
      <c r="C6518" s="33">
        <v>7493</v>
      </c>
      <c r="D6518" s="2">
        <v>42649.488888888889</v>
      </c>
      <c r="E6518" s="41">
        <f t="shared" si="202"/>
        <v>2016</v>
      </c>
      <c r="F6518" s="41">
        <f t="shared" si="203"/>
        <v>10</v>
      </c>
      <c r="G6518" t="s">
        <v>309</v>
      </c>
      <c r="H6518">
        <v>0</v>
      </c>
      <c r="I6518">
        <v>199.95</v>
      </c>
      <c r="J6518" t="s">
        <v>56</v>
      </c>
      <c r="K6518" t="s">
        <v>52</v>
      </c>
      <c r="L6518">
        <v>20099</v>
      </c>
      <c r="M6518" t="s">
        <v>168</v>
      </c>
      <c r="N6518" t="s">
        <v>0</v>
      </c>
      <c r="O6518" t="s">
        <v>5334</v>
      </c>
      <c r="W6518" s="54">
        <v>1</v>
      </c>
      <c r="X6518" s="49">
        <v>1</v>
      </c>
      <c r="Y6518" s="54">
        <v>199.95</v>
      </c>
      <c r="Z6518" s="45">
        <v>0</v>
      </c>
      <c r="AA6518" s="45">
        <v>0</v>
      </c>
    </row>
    <row r="6519" spans="3:27" x14ac:dyDescent="0.25">
      <c r="C6519" s="33">
        <v>7492</v>
      </c>
      <c r="D6519" s="2">
        <v>42649.4690625</v>
      </c>
      <c r="E6519" s="41">
        <f t="shared" si="202"/>
        <v>2016</v>
      </c>
      <c r="F6519" s="41">
        <f t="shared" si="203"/>
        <v>10</v>
      </c>
      <c r="G6519" t="s">
        <v>61</v>
      </c>
      <c r="H6519">
        <v>0</v>
      </c>
      <c r="I6519">
        <v>239.95</v>
      </c>
      <c r="J6519" t="s">
        <v>51</v>
      </c>
      <c r="K6519" t="s">
        <v>52</v>
      </c>
      <c r="L6519" t="s">
        <v>5455</v>
      </c>
      <c r="M6519" t="s">
        <v>581</v>
      </c>
      <c r="N6519" t="s">
        <v>64</v>
      </c>
      <c r="O6519" t="s">
        <v>4965</v>
      </c>
      <c r="W6519" s="54">
        <v>1</v>
      </c>
      <c r="X6519" s="49">
        <v>1</v>
      </c>
      <c r="Y6519" s="54">
        <v>239.95</v>
      </c>
      <c r="Z6519" s="45">
        <v>0</v>
      </c>
      <c r="AA6519" s="45">
        <v>0</v>
      </c>
    </row>
    <row r="6520" spans="3:27" x14ac:dyDescent="0.25">
      <c r="C6520" s="33">
        <v>7491</v>
      </c>
      <c r="D6520" s="2">
        <v>42648.865277777775</v>
      </c>
      <c r="E6520" s="41">
        <f t="shared" si="202"/>
        <v>2016</v>
      </c>
      <c r="F6520" s="41">
        <f t="shared" si="203"/>
        <v>10</v>
      </c>
      <c r="G6520" t="s">
        <v>61</v>
      </c>
      <c r="H6520">
        <v>0</v>
      </c>
      <c r="I6520">
        <v>276.85000000000002</v>
      </c>
      <c r="J6520" t="s">
        <v>51</v>
      </c>
      <c r="K6520" t="s">
        <v>52</v>
      </c>
      <c r="L6520">
        <v>79761</v>
      </c>
      <c r="M6520" t="s">
        <v>5479</v>
      </c>
      <c r="N6520" t="s">
        <v>0</v>
      </c>
      <c r="O6520" t="s">
        <v>4907</v>
      </c>
      <c r="P6520" t="s">
        <v>3983</v>
      </c>
      <c r="Q6520" t="s">
        <v>4278</v>
      </c>
      <c r="W6520" s="54">
        <v>3</v>
      </c>
      <c r="X6520" s="49">
        <v>0</v>
      </c>
      <c r="Y6520" s="54">
        <v>0</v>
      </c>
      <c r="Z6520" s="34">
        <v>3</v>
      </c>
      <c r="AA6520" s="34">
        <v>276.85000000000002</v>
      </c>
    </row>
    <row r="6521" spans="3:27" x14ac:dyDescent="0.25">
      <c r="C6521" s="33">
        <v>7489</v>
      </c>
      <c r="D6521" s="2">
        <v>42648.794444444444</v>
      </c>
      <c r="E6521" s="41">
        <f t="shared" si="202"/>
        <v>2016</v>
      </c>
      <c r="F6521" s="41">
        <f t="shared" si="203"/>
        <v>10</v>
      </c>
      <c r="G6521" t="s">
        <v>309</v>
      </c>
      <c r="H6521">
        <v>0</v>
      </c>
      <c r="I6521">
        <v>289.89999999999998</v>
      </c>
      <c r="J6521" t="s">
        <v>74</v>
      </c>
      <c r="K6521" t="s">
        <v>52</v>
      </c>
      <c r="L6521">
        <v>85072</v>
      </c>
      <c r="M6521" t="s">
        <v>5480</v>
      </c>
      <c r="N6521" t="s">
        <v>0</v>
      </c>
      <c r="O6521" t="s">
        <v>4368</v>
      </c>
      <c r="P6521" t="s">
        <v>4378</v>
      </c>
      <c r="W6521" s="54">
        <v>2</v>
      </c>
      <c r="X6521" s="49">
        <v>2</v>
      </c>
      <c r="Y6521" s="54">
        <v>289.89999999999998</v>
      </c>
      <c r="Z6521" s="45">
        <v>0</v>
      </c>
      <c r="AA6521" s="45">
        <v>0</v>
      </c>
    </row>
    <row r="6522" spans="3:27" x14ac:dyDescent="0.25">
      <c r="C6522" s="33">
        <v>7487</v>
      </c>
      <c r="D6522" s="2">
        <v>42648.682638888888</v>
      </c>
      <c r="E6522" s="41">
        <f t="shared" si="202"/>
        <v>2016</v>
      </c>
      <c r="F6522" s="41">
        <f t="shared" si="203"/>
        <v>10</v>
      </c>
      <c r="G6522" t="s">
        <v>309</v>
      </c>
      <c r="H6522">
        <v>0</v>
      </c>
      <c r="I6522">
        <v>139.9</v>
      </c>
      <c r="J6522" t="s">
        <v>56</v>
      </c>
      <c r="K6522" t="s">
        <v>52</v>
      </c>
      <c r="L6522">
        <v>60385</v>
      </c>
      <c r="M6522" t="s">
        <v>671</v>
      </c>
      <c r="N6522" t="s">
        <v>0</v>
      </c>
      <c r="O6522" t="s">
        <v>4737</v>
      </c>
      <c r="P6522" t="s">
        <v>5385</v>
      </c>
      <c r="W6522" s="54">
        <v>2</v>
      </c>
      <c r="X6522" s="49">
        <v>2</v>
      </c>
      <c r="Y6522" s="54">
        <v>139.9</v>
      </c>
      <c r="Z6522" s="45">
        <v>0</v>
      </c>
      <c r="AA6522" s="45">
        <v>0</v>
      </c>
    </row>
    <row r="6523" spans="3:27" x14ac:dyDescent="0.25">
      <c r="C6523" s="33">
        <v>7486</v>
      </c>
      <c r="D6523" s="2">
        <v>42648.651388888888</v>
      </c>
      <c r="E6523" s="41">
        <f t="shared" si="202"/>
        <v>2016</v>
      </c>
      <c r="F6523" s="41">
        <f t="shared" si="203"/>
        <v>10</v>
      </c>
      <c r="G6523" t="s">
        <v>61</v>
      </c>
      <c r="H6523">
        <v>0</v>
      </c>
      <c r="I6523">
        <v>321.85000000000002</v>
      </c>
      <c r="J6523" t="s">
        <v>56</v>
      </c>
      <c r="K6523" t="s">
        <v>52</v>
      </c>
      <c r="L6523">
        <v>10439</v>
      </c>
      <c r="M6523" t="s">
        <v>185</v>
      </c>
      <c r="N6523" t="s">
        <v>0</v>
      </c>
      <c r="O6523" t="s">
        <v>5221</v>
      </c>
      <c r="P6523" t="s">
        <v>5062</v>
      </c>
      <c r="Q6523" t="s">
        <v>4823</v>
      </c>
      <c r="W6523" s="54">
        <v>3</v>
      </c>
      <c r="X6523" s="49">
        <v>1</v>
      </c>
      <c r="Y6523" s="54">
        <v>199.95000000000002</v>
      </c>
      <c r="Z6523" s="45">
        <v>2</v>
      </c>
      <c r="AA6523" s="45">
        <v>121.9</v>
      </c>
    </row>
    <row r="6524" spans="3:27" x14ac:dyDescent="0.25">
      <c r="C6524" s="33">
        <v>7484</v>
      </c>
      <c r="D6524" s="2">
        <v>42648.59652777778</v>
      </c>
      <c r="E6524" s="41">
        <f t="shared" si="202"/>
        <v>2016</v>
      </c>
      <c r="F6524" s="41">
        <f t="shared" si="203"/>
        <v>10</v>
      </c>
      <c r="G6524" t="s">
        <v>61</v>
      </c>
      <c r="H6524">
        <v>117.61</v>
      </c>
      <c r="I6524">
        <v>209.94</v>
      </c>
      <c r="J6524" t="s">
        <v>56</v>
      </c>
      <c r="K6524" t="s">
        <v>52</v>
      </c>
      <c r="L6524">
        <v>13187</v>
      </c>
      <c r="M6524" t="s">
        <v>185</v>
      </c>
      <c r="N6524" t="s">
        <v>0</v>
      </c>
      <c r="O6524" t="s">
        <v>5481</v>
      </c>
      <c r="P6524" t="s">
        <v>5482</v>
      </c>
      <c r="W6524" s="54">
        <v>2</v>
      </c>
      <c r="X6524" s="49">
        <v>1</v>
      </c>
      <c r="Y6524" s="54">
        <v>65.97</v>
      </c>
      <c r="Z6524" s="45">
        <v>1</v>
      </c>
      <c r="AA6524" s="45">
        <v>143.97</v>
      </c>
    </row>
    <row r="6525" spans="3:27" x14ac:dyDescent="0.25">
      <c r="C6525" s="33">
        <v>7483</v>
      </c>
      <c r="D6525" s="2">
        <v>42648.510416666664</v>
      </c>
      <c r="E6525" s="41">
        <f t="shared" si="202"/>
        <v>2016</v>
      </c>
      <c r="F6525" s="41">
        <f t="shared" si="203"/>
        <v>10</v>
      </c>
      <c r="G6525" t="s">
        <v>61</v>
      </c>
      <c r="H6525">
        <v>0</v>
      </c>
      <c r="I6525">
        <v>239.95</v>
      </c>
      <c r="J6525" t="s">
        <v>51</v>
      </c>
      <c r="K6525" t="s">
        <v>52</v>
      </c>
      <c r="L6525">
        <v>67205</v>
      </c>
      <c r="M6525" t="s">
        <v>5458</v>
      </c>
      <c r="N6525" t="s">
        <v>385</v>
      </c>
      <c r="O6525" t="s">
        <v>4965</v>
      </c>
      <c r="W6525" s="54">
        <v>1</v>
      </c>
      <c r="X6525" s="49">
        <v>1</v>
      </c>
      <c r="Y6525" s="54">
        <v>239.95</v>
      </c>
      <c r="Z6525" s="45">
        <v>0</v>
      </c>
      <c r="AA6525" s="45">
        <v>0</v>
      </c>
    </row>
    <row r="6526" spans="3:27" x14ac:dyDescent="0.25">
      <c r="C6526" s="33">
        <v>7482</v>
      </c>
      <c r="D6526" s="2">
        <v>42648.42291666667</v>
      </c>
      <c r="E6526" s="41">
        <f t="shared" si="202"/>
        <v>2016</v>
      </c>
      <c r="F6526" s="41">
        <f t="shared" si="203"/>
        <v>10</v>
      </c>
      <c r="G6526" t="s">
        <v>61</v>
      </c>
      <c r="H6526">
        <v>0</v>
      </c>
      <c r="I6526">
        <v>76.95</v>
      </c>
      <c r="J6526" t="s">
        <v>51</v>
      </c>
      <c r="K6526" t="s">
        <v>52</v>
      </c>
      <c r="L6526">
        <v>22844</v>
      </c>
      <c r="M6526" t="s">
        <v>888</v>
      </c>
      <c r="N6526" t="s">
        <v>0</v>
      </c>
      <c r="O6526" t="s">
        <v>3983</v>
      </c>
      <c r="W6526" s="54">
        <v>1</v>
      </c>
      <c r="X6526" s="49">
        <v>0</v>
      </c>
      <c r="Y6526" s="54">
        <v>0</v>
      </c>
      <c r="Z6526" s="34">
        <v>1</v>
      </c>
      <c r="AA6526" s="34">
        <v>76.95</v>
      </c>
    </row>
    <row r="6527" spans="3:27" x14ac:dyDescent="0.25">
      <c r="C6527" s="33">
        <v>7476</v>
      </c>
      <c r="D6527" s="2">
        <v>42648.039583333331</v>
      </c>
      <c r="E6527" s="41">
        <f t="shared" si="202"/>
        <v>2016</v>
      </c>
      <c r="F6527" s="41">
        <f t="shared" si="203"/>
        <v>10</v>
      </c>
      <c r="G6527" t="s">
        <v>61</v>
      </c>
      <c r="H6527">
        <v>40.33</v>
      </c>
      <c r="I6527">
        <v>191.96</v>
      </c>
      <c r="J6527" t="s">
        <v>56</v>
      </c>
      <c r="K6527" t="s">
        <v>52</v>
      </c>
      <c r="L6527">
        <v>10407</v>
      </c>
      <c r="M6527" t="s">
        <v>185</v>
      </c>
      <c r="N6527" t="s">
        <v>0</v>
      </c>
      <c r="O6527" t="s">
        <v>5483</v>
      </c>
      <c r="W6527" s="54">
        <v>1</v>
      </c>
      <c r="X6527" s="49">
        <v>0</v>
      </c>
      <c r="Y6527" s="54">
        <v>0</v>
      </c>
      <c r="Z6527" s="34">
        <v>1</v>
      </c>
      <c r="AA6527" s="34">
        <v>191.96</v>
      </c>
    </row>
    <row r="6528" spans="3:27" x14ac:dyDescent="0.25">
      <c r="C6528" s="33">
        <v>7475</v>
      </c>
      <c r="D6528" s="2">
        <v>42647.975127314814</v>
      </c>
      <c r="E6528" s="41">
        <f t="shared" si="202"/>
        <v>2016</v>
      </c>
      <c r="F6528" s="41">
        <f t="shared" si="203"/>
        <v>10</v>
      </c>
      <c r="G6528" t="s">
        <v>309</v>
      </c>
      <c r="H6528">
        <v>80.66</v>
      </c>
      <c r="I6528">
        <v>143.97</v>
      </c>
      <c r="J6528" t="s">
        <v>74</v>
      </c>
      <c r="K6528" t="s">
        <v>52</v>
      </c>
      <c r="L6528">
        <v>12045</v>
      </c>
      <c r="M6528" t="s">
        <v>185</v>
      </c>
      <c r="N6528" t="s">
        <v>0</v>
      </c>
      <c r="O6528" t="s">
        <v>5484</v>
      </c>
      <c r="W6528" s="54">
        <v>1</v>
      </c>
      <c r="X6528" s="49">
        <v>1</v>
      </c>
      <c r="Y6528" s="54">
        <v>143.97</v>
      </c>
      <c r="Z6528" s="34">
        <v>0</v>
      </c>
      <c r="AA6528" s="34">
        <v>0</v>
      </c>
    </row>
    <row r="6529" spans="3:27" x14ac:dyDescent="0.25">
      <c r="C6529" s="33">
        <v>7473</v>
      </c>
      <c r="D6529" s="2">
        <v>42647.89502314815</v>
      </c>
      <c r="E6529" s="41">
        <f t="shared" si="202"/>
        <v>2016</v>
      </c>
      <c r="F6529" s="41">
        <f t="shared" si="203"/>
        <v>10</v>
      </c>
      <c r="G6529" t="s">
        <v>309</v>
      </c>
      <c r="H6529" s="22">
        <v>0</v>
      </c>
      <c r="I6529">
        <v>55.96</v>
      </c>
      <c r="J6529" t="s">
        <v>74</v>
      </c>
      <c r="K6529" t="s">
        <v>52</v>
      </c>
      <c r="L6529">
        <v>10999</v>
      </c>
      <c r="M6529" t="s">
        <v>185</v>
      </c>
      <c r="N6529" t="s">
        <v>0</v>
      </c>
      <c r="O6529" t="s">
        <v>5285</v>
      </c>
      <c r="W6529" s="54">
        <v>1</v>
      </c>
      <c r="X6529" s="49">
        <v>1</v>
      </c>
      <c r="Y6529" s="54">
        <v>55.96</v>
      </c>
      <c r="Z6529" s="45">
        <v>0</v>
      </c>
      <c r="AA6529" s="45">
        <v>0</v>
      </c>
    </row>
    <row r="6530" spans="3:27" x14ac:dyDescent="0.25">
      <c r="C6530" s="33">
        <v>7466</v>
      </c>
      <c r="D6530" s="2">
        <v>42647.735069444447</v>
      </c>
      <c r="E6530" s="41">
        <f t="shared" si="202"/>
        <v>2016</v>
      </c>
      <c r="F6530" s="41">
        <f t="shared" si="203"/>
        <v>10</v>
      </c>
      <c r="G6530" t="s">
        <v>309</v>
      </c>
      <c r="H6530">
        <v>0</v>
      </c>
      <c r="I6530">
        <v>139.9</v>
      </c>
      <c r="J6530" t="s">
        <v>74</v>
      </c>
      <c r="K6530" t="s">
        <v>52</v>
      </c>
      <c r="L6530">
        <v>83674</v>
      </c>
      <c r="M6530" t="s">
        <v>3328</v>
      </c>
      <c r="N6530" t="s">
        <v>0</v>
      </c>
      <c r="O6530" t="s">
        <v>5485</v>
      </c>
      <c r="P6530" t="s">
        <v>5296</v>
      </c>
      <c r="W6530" s="54">
        <v>2</v>
      </c>
      <c r="X6530" s="49">
        <v>2</v>
      </c>
      <c r="Y6530" s="54">
        <v>139.9</v>
      </c>
      <c r="Z6530" s="45">
        <v>0</v>
      </c>
      <c r="AA6530" s="45">
        <v>0</v>
      </c>
    </row>
    <row r="6531" spans="3:27" x14ac:dyDescent="0.25">
      <c r="C6531" s="33">
        <v>7465</v>
      </c>
      <c r="D6531" s="2">
        <v>42647.662881944445</v>
      </c>
      <c r="E6531" s="41">
        <f t="shared" si="202"/>
        <v>2016</v>
      </c>
      <c r="F6531" s="41">
        <f t="shared" si="203"/>
        <v>10</v>
      </c>
      <c r="G6531" t="s">
        <v>61</v>
      </c>
      <c r="H6531">
        <v>0</v>
      </c>
      <c r="I6531">
        <v>239.95</v>
      </c>
      <c r="J6531" t="s">
        <v>74</v>
      </c>
      <c r="K6531" t="s">
        <v>52</v>
      </c>
      <c r="L6531">
        <v>10437</v>
      </c>
      <c r="M6531" t="s">
        <v>5486</v>
      </c>
      <c r="N6531" t="s">
        <v>0</v>
      </c>
      <c r="O6531" t="s">
        <v>5266</v>
      </c>
      <c r="W6531" s="54">
        <v>1</v>
      </c>
      <c r="X6531" s="49">
        <v>0</v>
      </c>
      <c r="Y6531" s="54">
        <v>0</v>
      </c>
      <c r="Z6531" s="34">
        <v>1</v>
      </c>
      <c r="AA6531" s="34">
        <v>239.95</v>
      </c>
    </row>
    <row r="6532" spans="3:27" x14ac:dyDescent="0.25">
      <c r="C6532" s="33">
        <v>7464</v>
      </c>
      <c r="D6532" s="2">
        <v>42647.658402777779</v>
      </c>
      <c r="E6532" s="41">
        <f t="shared" si="202"/>
        <v>2016</v>
      </c>
      <c r="F6532" s="41">
        <f t="shared" si="203"/>
        <v>10</v>
      </c>
      <c r="G6532" t="s">
        <v>61</v>
      </c>
      <c r="H6532">
        <v>0</v>
      </c>
      <c r="I6532">
        <v>199.9</v>
      </c>
      <c r="J6532" t="s">
        <v>74</v>
      </c>
      <c r="K6532" t="s">
        <v>52</v>
      </c>
      <c r="L6532">
        <v>67316</v>
      </c>
      <c r="M6532" t="s">
        <v>5395</v>
      </c>
      <c r="N6532" t="s">
        <v>0</v>
      </c>
      <c r="O6532" t="s">
        <v>4675</v>
      </c>
      <c r="P6532" t="s">
        <v>4172</v>
      </c>
      <c r="W6532" s="54">
        <v>2</v>
      </c>
      <c r="X6532" s="49">
        <v>0</v>
      </c>
      <c r="Y6532" s="54">
        <v>0</v>
      </c>
      <c r="Z6532" s="34">
        <v>2</v>
      </c>
      <c r="AA6532" s="34">
        <v>199.9</v>
      </c>
    </row>
    <row r="6533" spans="3:27" x14ac:dyDescent="0.25">
      <c r="C6533" s="33">
        <v>7460</v>
      </c>
      <c r="D6533" s="2">
        <v>42647.507638888892</v>
      </c>
      <c r="E6533" s="41">
        <f t="shared" si="202"/>
        <v>2016</v>
      </c>
      <c r="F6533" s="41">
        <f t="shared" si="203"/>
        <v>10</v>
      </c>
      <c r="G6533" t="s">
        <v>268</v>
      </c>
      <c r="H6533">
        <v>0</v>
      </c>
      <c r="I6533">
        <v>199.95</v>
      </c>
      <c r="J6533" t="s">
        <v>51</v>
      </c>
      <c r="K6533" t="s">
        <v>52</v>
      </c>
      <c r="L6533">
        <v>49393</v>
      </c>
      <c r="M6533" t="s">
        <v>5487</v>
      </c>
      <c r="N6533" t="s">
        <v>0</v>
      </c>
      <c r="O6533" t="s">
        <v>4957</v>
      </c>
      <c r="W6533" s="54">
        <v>1</v>
      </c>
      <c r="X6533" s="49">
        <v>0</v>
      </c>
      <c r="Y6533" s="54">
        <v>0</v>
      </c>
      <c r="Z6533" s="34">
        <v>1</v>
      </c>
      <c r="AA6533" s="34">
        <v>199.95</v>
      </c>
    </row>
    <row r="6534" spans="3:27" x14ac:dyDescent="0.25">
      <c r="C6534" s="33">
        <v>7452</v>
      </c>
      <c r="D6534" s="2">
        <v>42646.703472222223</v>
      </c>
      <c r="E6534" s="41">
        <f t="shared" si="202"/>
        <v>2016</v>
      </c>
      <c r="F6534" s="41">
        <f t="shared" si="203"/>
        <v>10</v>
      </c>
      <c r="G6534" t="s">
        <v>309</v>
      </c>
      <c r="H6534">
        <v>0</v>
      </c>
      <c r="I6534">
        <v>76.95</v>
      </c>
      <c r="J6534" t="s">
        <v>51</v>
      </c>
      <c r="K6534" t="s">
        <v>52</v>
      </c>
      <c r="L6534">
        <v>73430</v>
      </c>
      <c r="M6534" t="s">
        <v>688</v>
      </c>
      <c r="N6534" t="s">
        <v>0</v>
      </c>
      <c r="O6534" t="s">
        <v>4525</v>
      </c>
      <c r="W6534" s="54">
        <v>1</v>
      </c>
      <c r="X6534" s="49">
        <v>1</v>
      </c>
      <c r="Y6534" s="54">
        <v>76.95</v>
      </c>
      <c r="Z6534" s="45">
        <v>0</v>
      </c>
      <c r="AA6534" s="45">
        <v>0</v>
      </c>
    </row>
    <row r="6535" spans="3:27" x14ac:dyDescent="0.25">
      <c r="C6535" s="33">
        <v>7448</v>
      </c>
      <c r="D6535" s="2">
        <v>42646.413194444445</v>
      </c>
      <c r="E6535" s="41">
        <f t="shared" ref="E6535:E6598" si="204">YEAR(D6535)</f>
        <v>2016</v>
      </c>
      <c r="F6535" s="41">
        <f t="shared" ref="F6535:F6598" si="205">MONTH(D6535)</f>
        <v>10</v>
      </c>
      <c r="G6535" t="s">
        <v>309</v>
      </c>
      <c r="H6535">
        <v>0</v>
      </c>
      <c r="I6535">
        <v>239.9</v>
      </c>
      <c r="J6535" t="s">
        <v>74</v>
      </c>
      <c r="K6535" t="s">
        <v>52</v>
      </c>
      <c r="L6535">
        <v>50677</v>
      </c>
      <c r="M6535" t="s">
        <v>387</v>
      </c>
      <c r="N6535" t="s">
        <v>0</v>
      </c>
      <c r="O6535" t="s">
        <v>4172</v>
      </c>
      <c r="P6535" t="s">
        <v>5488</v>
      </c>
      <c r="W6535" s="54">
        <v>2</v>
      </c>
      <c r="X6535" s="49">
        <v>2</v>
      </c>
      <c r="Y6535" s="54">
        <v>239.9</v>
      </c>
      <c r="Z6535" s="45">
        <v>0</v>
      </c>
      <c r="AA6535" s="45">
        <v>0</v>
      </c>
    </row>
    <row r="6536" spans="3:27" x14ac:dyDescent="0.25">
      <c r="C6536" s="33">
        <v>7447</v>
      </c>
      <c r="D6536" s="2">
        <v>42646.380555555559</v>
      </c>
      <c r="E6536" s="41">
        <f t="shared" si="204"/>
        <v>2016</v>
      </c>
      <c r="F6536" s="41">
        <f t="shared" si="205"/>
        <v>10</v>
      </c>
      <c r="G6536" t="s">
        <v>309</v>
      </c>
      <c r="H6536">
        <v>0</v>
      </c>
      <c r="I6536">
        <v>199.95</v>
      </c>
      <c r="J6536" t="s">
        <v>74</v>
      </c>
      <c r="K6536" t="s">
        <v>52</v>
      </c>
      <c r="L6536">
        <v>71634</v>
      </c>
      <c r="M6536" t="s">
        <v>427</v>
      </c>
      <c r="N6536" t="s">
        <v>0</v>
      </c>
      <c r="O6536" t="s">
        <v>5198</v>
      </c>
      <c r="W6536" s="54">
        <v>1</v>
      </c>
      <c r="X6536" s="49">
        <v>1</v>
      </c>
      <c r="Y6536" s="54">
        <v>199.95</v>
      </c>
      <c r="Z6536" s="45">
        <v>0</v>
      </c>
      <c r="AA6536" s="45">
        <v>0</v>
      </c>
    </row>
    <row r="6537" spans="3:27" x14ac:dyDescent="0.25">
      <c r="C6537" s="33">
        <v>7443</v>
      </c>
      <c r="D6537" s="2">
        <v>42645.935416666667</v>
      </c>
      <c r="E6537" s="41">
        <f t="shared" si="204"/>
        <v>2016</v>
      </c>
      <c r="F6537" s="41">
        <f t="shared" si="205"/>
        <v>10</v>
      </c>
      <c r="G6537" t="s">
        <v>309</v>
      </c>
      <c r="H6537">
        <v>0</v>
      </c>
      <c r="I6537">
        <v>499.9</v>
      </c>
      <c r="J6537" t="s">
        <v>56</v>
      </c>
      <c r="K6537" t="s">
        <v>52</v>
      </c>
      <c r="L6537">
        <v>64287</v>
      </c>
      <c r="M6537" t="s">
        <v>980</v>
      </c>
      <c r="N6537" t="s">
        <v>0</v>
      </c>
      <c r="O6537" t="s">
        <v>5424</v>
      </c>
      <c r="P6537" t="s">
        <v>5489</v>
      </c>
      <c r="W6537" s="54">
        <v>2</v>
      </c>
      <c r="X6537" s="49">
        <v>2</v>
      </c>
      <c r="Y6537" s="54">
        <v>499.9</v>
      </c>
      <c r="Z6537" s="45">
        <v>0</v>
      </c>
      <c r="AA6537" s="45">
        <v>0</v>
      </c>
    </row>
    <row r="6538" spans="3:27" x14ac:dyDescent="0.25">
      <c r="C6538" s="33">
        <v>7442</v>
      </c>
      <c r="D6538" s="2">
        <v>42645.837500000001</v>
      </c>
      <c r="E6538" s="41">
        <f t="shared" si="204"/>
        <v>2016</v>
      </c>
      <c r="F6538" s="41">
        <f t="shared" si="205"/>
        <v>10</v>
      </c>
      <c r="G6538" t="s">
        <v>61</v>
      </c>
      <c r="H6538">
        <v>0</v>
      </c>
      <c r="I6538">
        <v>239.95</v>
      </c>
      <c r="J6538" t="s">
        <v>51</v>
      </c>
      <c r="K6538" t="s">
        <v>52</v>
      </c>
      <c r="L6538">
        <v>1170</v>
      </c>
      <c r="M6538" t="s">
        <v>357</v>
      </c>
      <c r="N6538" t="s">
        <v>307</v>
      </c>
      <c r="O6538" t="s">
        <v>5136</v>
      </c>
      <c r="W6538" s="54">
        <v>1</v>
      </c>
      <c r="X6538" s="49">
        <v>0</v>
      </c>
      <c r="Y6538" s="54">
        <v>0</v>
      </c>
      <c r="Z6538" s="34">
        <v>1</v>
      </c>
      <c r="AA6538" s="34">
        <v>239.95</v>
      </c>
    </row>
    <row r="6539" spans="3:27" x14ac:dyDescent="0.25">
      <c r="C6539" s="33">
        <v>7441</v>
      </c>
      <c r="D6539" s="2">
        <v>42645.804861111108</v>
      </c>
      <c r="E6539" s="41">
        <f t="shared" si="204"/>
        <v>2016</v>
      </c>
      <c r="F6539" s="41">
        <f t="shared" si="205"/>
        <v>10</v>
      </c>
      <c r="G6539" t="s">
        <v>309</v>
      </c>
      <c r="H6539">
        <v>0</v>
      </c>
      <c r="I6539">
        <v>199.95</v>
      </c>
      <c r="J6539" t="s">
        <v>51</v>
      </c>
      <c r="K6539" t="s">
        <v>52</v>
      </c>
      <c r="L6539">
        <v>150</v>
      </c>
      <c r="M6539" t="s">
        <v>478</v>
      </c>
      <c r="N6539" t="s">
        <v>479</v>
      </c>
      <c r="O6539" t="s">
        <v>5221</v>
      </c>
      <c r="W6539" s="54">
        <v>1</v>
      </c>
      <c r="X6539" s="49">
        <v>1</v>
      </c>
      <c r="Y6539" s="54">
        <v>199.95</v>
      </c>
      <c r="Z6539" s="45">
        <v>0</v>
      </c>
      <c r="AA6539" s="45">
        <v>0</v>
      </c>
    </row>
    <row r="6540" spans="3:27" x14ac:dyDescent="0.25">
      <c r="C6540" s="33">
        <v>7436</v>
      </c>
      <c r="D6540" s="2">
        <v>42645.701388888891</v>
      </c>
      <c r="E6540" s="41">
        <f t="shared" si="204"/>
        <v>2016</v>
      </c>
      <c r="F6540" s="41">
        <f t="shared" si="205"/>
        <v>10</v>
      </c>
      <c r="G6540" t="s">
        <v>309</v>
      </c>
      <c r="H6540">
        <v>0</v>
      </c>
      <c r="I6540">
        <v>139.9</v>
      </c>
      <c r="J6540" t="s">
        <v>56</v>
      </c>
      <c r="K6540" t="s">
        <v>52</v>
      </c>
      <c r="L6540">
        <v>22765</v>
      </c>
      <c r="M6540" t="s">
        <v>168</v>
      </c>
      <c r="N6540" t="s">
        <v>0</v>
      </c>
      <c r="O6540" t="s">
        <v>4310</v>
      </c>
      <c r="P6540" t="s">
        <v>5490</v>
      </c>
      <c r="W6540" s="54">
        <v>2</v>
      </c>
      <c r="X6540" s="49">
        <v>2</v>
      </c>
      <c r="Y6540" s="54">
        <v>139.9</v>
      </c>
      <c r="Z6540" s="45">
        <v>0</v>
      </c>
      <c r="AA6540" s="45">
        <v>0</v>
      </c>
    </row>
    <row r="6541" spans="3:27" x14ac:dyDescent="0.25">
      <c r="C6541" s="33">
        <v>7433</v>
      </c>
      <c r="D6541" s="2">
        <v>42644.697916666664</v>
      </c>
      <c r="E6541" s="41">
        <f t="shared" si="204"/>
        <v>2016</v>
      </c>
      <c r="F6541" s="41">
        <f t="shared" si="205"/>
        <v>10</v>
      </c>
      <c r="G6541" t="s">
        <v>61</v>
      </c>
      <c r="H6541">
        <v>0</v>
      </c>
      <c r="I6541">
        <v>69.95</v>
      </c>
      <c r="J6541" t="s">
        <v>51</v>
      </c>
      <c r="K6541" t="s">
        <v>52</v>
      </c>
      <c r="L6541">
        <v>8870</v>
      </c>
      <c r="M6541" t="s">
        <v>5491</v>
      </c>
      <c r="N6541" t="s">
        <v>201</v>
      </c>
      <c r="O6541" t="s">
        <v>4612</v>
      </c>
      <c r="W6541" s="54">
        <v>1</v>
      </c>
      <c r="X6541" s="49">
        <v>0</v>
      </c>
      <c r="Y6541" s="54">
        <v>0</v>
      </c>
      <c r="Z6541" s="34">
        <v>1</v>
      </c>
      <c r="AA6541" s="34">
        <v>69.95</v>
      </c>
    </row>
    <row r="6542" spans="3:27" x14ac:dyDescent="0.25">
      <c r="C6542" s="33">
        <v>7430</v>
      </c>
      <c r="D6542" s="2">
        <v>42644.574305555558</v>
      </c>
      <c r="E6542" s="41">
        <f t="shared" si="204"/>
        <v>2016</v>
      </c>
      <c r="F6542" s="41">
        <f t="shared" si="205"/>
        <v>10</v>
      </c>
      <c r="G6542" t="s">
        <v>61</v>
      </c>
      <c r="H6542">
        <v>0</v>
      </c>
      <c r="I6542">
        <v>90.95</v>
      </c>
      <c r="J6542" t="s">
        <v>51</v>
      </c>
      <c r="K6542" t="s">
        <v>52</v>
      </c>
      <c r="L6542">
        <v>9040</v>
      </c>
      <c r="M6542" t="s">
        <v>5492</v>
      </c>
      <c r="N6542" t="s">
        <v>201</v>
      </c>
      <c r="O6542" t="s">
        <v>4277</v>
      </c>
      <c r="W6542" s="54">
        <v>1</v>
      </c>
      <c r="X6542" s="49">
        <v>0</v>
      </c>
      <c r="Y6542" s="54">
        <v>0</v>
      </c>
      <c r="Z6542" s="34">
        <v>1</v>
      </c>
      <c r="AA6542" s="34">
        <v>90.95</v>
      </c>
    </row>
    <row r="6543" spans="3:27" x14ac:dyDescent="0.25">
      <c r="C6543" s="33">
        <v>7422</v>
      </c>
      <c r="D6543" s="2">
        <v>42644.556250000001</v>
      </c>
      <c r="E6543" s="41">
        <f t="shared" si="204"/>
        <v>2016</v>
      </c>
      <c r="F6543" s="41">
        <f t="shared" si="205"/>
        <v>10</v>
      </c>
      <c r="G6543" t="s">
        <v>61</v>
      </c>
      <c r="H6543">
        <v>0</v>
      </c>
      <c r="I6543">
        <v>109.95</v>
      </c>
      <c r="J6543" t="s">
        <v>56</v>
      </c>
      <c r="K6543" t="s">
        <v>52</v>
      </c>
      <c r="L6543">
        <v>93051</v>
      </c>
      <c r="M6543" t="s">
        <v>1112</v>
      </c>
      <c r="N6543" t="s">
        <v>0</v>
      </c>
      <c r="O6543" t="s">
        <v>4377</v>
      </c>
      <c r="W6543" s="54">
        <v>1</v>
      </c>
      <c r="X6543" s="49">
        <v>0</v>
      </c>
      <c r="Y6543" s="54">
        <v>0</v>
      </c>
      <c r="Z6543" s="34">
        <v>1</v>
      </c>
      <c r="AA6543" s="34">
        <v>109.95</v>
      </c>
    </row>
    <row r="6544" spans="3:27" x14ac:dyDescent="0.25">
      <c r="C6544" s="33">
        <v>7421</v>
      </c>
      <c r="D6544" s="2">
        <v>42644.363194444442</v>
      </c>
      <c r="E6544" s="41">
        <f t="shared" si="204"/>
        <v>2016</v>
      </c>
      <c r="F6544" s="41">
        <f t="shared" si="205"/>
        <v>10</v>
      </c>
      <c r="G6544" t="s">
        <v>309</v>
      </c>
      <c r="H6544">
        <v>0</v>
      </c>
      <c r="I6544">
        <v>239.95</v>
      </c>
      <c r="J6544" t="s">
        <v>74</v>
      </c>
      <c r="K6544" t="s">
        <v>52</v>
      </c>
      <c r="L6544">
        <v>46162</v>
      </c>
      <c r="M6544" t="s">
        <v>5493</v>
      </c>
      <c r="N6544" t="s">
        <v>415</v>
      </c>
      <c r="O6544" t="s">
        <v>4991</v>
      </c>
      <c r="W6544" s="54">
        <v>1</v>
      </c>
      <c r="X6544" s="49">
        <v>1</v>
      </c>
      <c r="Y6544" s="54">
        <v>239.95</v>
      </c>
      <c r="Z6544" s="45">
        <v>0</v>
      </c>
      <c r="AA6544" s="45">
        <v>0</v>
      </c>
    </row>
    <row r="6545" spans="3:27" x14ac:dyDescent="0.25">
      <c r="C6545" s="33">
        <v>7418</v>
      </c>
      <c r="D6545" s="2">
        <v>42643.870833333334</v>
      </c>
      <c r="E6545" s="41">
        <f t="shared" si="204"/>
        <v>2016</v>
      </c>
      <c r="F6545" s="41">
        <f t="shared" si="205"/>
        <v>9</v>
      </c>
      <c r="G6545" t="s">
        <v>309</v>
      </c>
      <c r="H6545">
        <v>0</v>
      </c>
      <c r="I6545">
        <v>372.8</v>
      </c>
      <c r="J6545" t="s">
        <v>56</v>
      </c>
      <c r="K6545" t="s">
        <v>52</v>
      </c>
      <c r="L6545">
        <v>10623</v>
      </c>
      <c r="M6545" t="s">
        <v>185</v>
      </c>
      <c r="N6545" t="s">
        <v>0</v>
      </c>
      <c r="O6545" t="s">
        <v>5037</v>
      </c>
      <c r="P6545" t="s">
        <v>5000</v>
      </c>
      <c r="Q6545" t="s">
        <v>5494</v>
      </c>
      <c r="R6545" t="s">
        <v>4958</v>
      </c>
      <c r="W6545" s="54">
        <v>4</v>
      </c>
      <c r="X6545" s="49">
        <v>4</v>
      </c>
      <c r="Y6545" s="54">
        <v>372.8</v>
      </c>
      <c r="Z6545" s="45">
        <v>0</v>
      </c>
      <c r="AA6545" s="45">
        <v>0</v>
      </c>
    </row>
    <row r="6546" spans="3:27" x14ac:dyDescent="0.25">
      <c r="C6546" s="33">
        <v>7416</v>
      </c>
      <c r="D6546" s="2">
        <v>42643.816666666666</v>
      </c>
      <c r="E6546" s="41">
        <f t="shared" si="204"/>
        <v>2016</v>
      </c>
      <c r="F6546" s="41">
        <f t="shared" si="205"/>
        <v>9</v>
      </c>
      <c r="G6546" t="s">
        <v>309</v>
      </c>
      <c r="H6546">
        <v>0</v>
      </c>
      <c r="I6546">
        <v>849.6</v>
      </c>
      <c r="J6546" t="s">
        <v>74</v>
      </c>
      <c r="K6546" t="s">
        <v>52</v>
      </c>
      <c r="L6546">
        <v>92637</v>
      </c>
      <c r="M6546" t="s">
        <v>950</v>
      </c>
      <c r="N6546" t="s">
        <v>0</v>
      </c>
      <c r="O6546" t="s">
        <v>5266</v>
      </c>
      <c r="P6546" t="s">
        <v>5220</v>
      </c>
      <c r="Q6546" t="s">
        <v>4831</v>
      </c>
      <c r="R6546" t="s">
        <v>5495</v>
      </c>
      <c r="S6546" t="s">
        <v>5349</v>
      </c>
      <c r="T6546" t="s">
        <v>5485</v>
      </c>
      <c r="U6546" t="s">
        <v>5409</v>
      </c>
      <c r="V6546" t="s">
        <v>5355</v>
      </c>
      <c r="W6546" s="54">
        <v>8</v>
      </c>
      <c r="X6546" s="49">
        <v>8</v>
      </c>
      <c r="Y6546" s="54">
        <v>849.6</v>
      </c>
      <c r="Z6546" s="45">
        <v>0</v>
      </c>
      <c r="AA6546" s="45">
        <v>0</v>
      </c>
    </row>
    <row r="6547" spans="3:27" x14ac:dyDescent="0.25">
      <c r="C6547" s="33">
        <v>7414</v>
      </c>
      <c r="D6547" s="2">
        <v>42643.783333333333</v>
      </c>
      <c r="E6547" s="41">
        <f t="shared" si="204"/>
        <v>2016</v>
      </c>
      <c r="F6547" s="41">
        <f t="shared" si="205"/>
        <v>9</v>
      </c>
      <c r="G6547" t="s">
        <v>61</v>
      </c>
      <c r="H6547">
        <v>0</v>
      </c>
      <c r="I6547">
        <v>199.95</v>
      </c>
      <c r="J6547" t="s">
        <v>51</v>
      </c>
      <c r="K6547" t="s">
        <v>52</v>
      </c>
      <c r="L6547" t="s">
        <v>5496</v>
      </c>
      <c r="M6547" t="s">
        <v>473</v>
      </c>
      <c r="N6547" t="s">
        <v>64</v>
      </c>
      <c r="O6547" t="s">
        <v>5334</v>
      </c>
      <c r="W6547" s="54">
        <v>1</v>
      </c>
      <c r="X6547" s="49">
        <v>0</v>
      </c>
      <c r="Y6547" s="54">
        <v>0</v>
      </c>
      <c r="Z6547" s="34">
        <v>1</v>
      </c>
      <c r="AA6547" s="34">
        <v>199.95</v>
      </c>
    </row>
    <row r="6548" spans="3:27" x14ac:dyDescent="0.25">
      <c r="C6548" s="33">
        <v>7402</v>
      </c>
      <c r="D6548" s="2">
        <v>42642.89166666667</v>
      </c>
      <c r="E6548" s="41">
        <f t="shared" si="204"/>
        <v>2016</v>
      </c>
      <c r="F6548" s="41">
        <f t="shared" si="205"/>
        <v>9</v>
      </c>
      <c r="G6548" t="s">
        <v>309</v>
      </c>
      <c r="H6548">
        <v>0</v>
      </c>
      <c r="I6548">
        <v>319.8</v>
      </c>
      <c r="J6548" t="s">
        <v>74</v>
      </c>
      <c r="K6548" t="s">
        <v>52</v>
      </c>
      <c r="L6548">
        <v>80639</v>
      </c>
      <c r="M6548" t="s">
        <v>57</v>
      </c>
      <c r="N6548" t="s">
        <v>0</v>
      </c>
      <c r="O6548" t="s">
        <v>4737</v>
      </c>
      <c r="P6548" t="s">
        <v>3940</v>
      </c>
      <c r="Q6548" t="s">
        <v>4083</v>
      </c>
      <c r="R6548" t="s">
        <v>4137</v>
      </c>
      <c r="W6548" s="54">
        <v>4</v>
      </c>
      <c r="X6548" s="49">
        <v>4</v>
      </c>
      <c r="Y6548" s="54">
        <v>319.8</v>
      </c>
      <c r="Z6548" s="45">
        <v>0</v>
      </c>
      <c r="AA6548" s="45">
        <v>0</v>
      </c>
    </row>
    <row r="6549" spans="3:27" x14ac:dyDescent="0.25">
      <c r="C6549" s="33">
        <v>7400</v>
      </c>
      <c r="D6549" s="2">
        <v>42642.658055555556</v>
      </c>
      <c r="E6549" s="41">
        <f t="shared" si="204"/>
        <v>2016</v>
      </c>
      <c r="F6549" s="41">
        <f t="shared" si="205"/>
        <v>9</v>
      </c>
      <c r="G6549" t="s">
        <v>61</v>
      </c>
      <c r="H6549">
        <v>0</v>
      </c>
      <c r="I6549">
        <v>239.95</v>
      </c>
      <c r="J6549" t="s">
        <v>51</v>
      </c>
      <c r="K6549" t="s">
        <v>52</v>
      </c>
      <c r="L6549" t="s">
        <v>5497</v>
      </c>
      <c r="M6549" t="s">
        <v>1730</v>
      </c>
      <c r="N6549" t="s">
        <v>64</v>
      </c>
      <c r="O6549" t="s">
        <v>4991</v>
      </c>
      <c r="W6549" s="54">
        <v>1</v>
      </c>
      <c r="X6549" s="49">
        <v>1</v>
      </c>
      <c r="Y6549" s="54">
        <v>239.95</v>
      </c>
      <c r="Z6549" s="45">
        <v>0</v>
      </c>
      <c r="AA6549" s="45">
        <v>0</v>
      </c>
    </row>
    <row r="6550" spans="3:27" x14ac:dyDescent="0.25">
      <c r="C6550" s="33">
        <v>7397</v>
      </c>
      <c r="D6550" s="2">
        <v>42642.587187500001</v>
      </c>
      <c r="E6550" s="41">
        <f t="shared" si="204"/>
        <v>2016</v>
      </c>
      <c r="F6550" s="41">
        <f t="shared" si="205"/>
        <v>9</v>
      </c>
      <c r="G6550" t="s">
        <v>61</v>
      </c>
      <c r="H6550" s="22">
        <v>0</v>
      </c>
      <c r="I6550">
        <v>55.96</v>
      </c>
      <c r="J6550" t="s">
        <v>74</v>
      </c>
      <c r="K6550" t="s">
        <v>52</v>
      </c>
      <c r="L6550">
        <v>10999</v>
      </c>
      <c r="M6550" t="s">
        <v>185</v>
      </c>
      <c r="N6550" t="s">
        <v>0</v>
      </c>
      <c r="O6550" t="s">
        <v>5381</v>
      </c>
      <c r="W6550" s="54">
        <v>1</v>
      </c>
      <c r="X6550" s="49">
        <v>0</v>
      </c>
      <c r="Y6550" s="54">
        <v>0</v>
      </c>
      <c r="Z6550" s="34">
        <v>1</v>
      </c>
      <c r="AA6550" s="34">
        <v>55.96</v>
      </c>
    </row>
    <row r="6551" spans="3:27" x14ac:dyDescent="0.25">
      <c r="C6551" s="33">
        <v>7396</v>
      </c>
      <c r="D6551" s="2">
        <v>42642.5</v>
      </c>
      <c r="E6551" s="41">
        <f t="shared" si="204"/>
        <v>2016</v>
      </c>
      <c r="F6551" s="41">
        <f t="shared" si="205"/>
        <v>9</v>
      </c>
      <c r="G6551" t="s">
        <v>309</v>
      </c>
      <c r="H6551">
        <v>0</v>
      </c>
      <c r="I6551">
        <v>329.9</v>
      </c>
      <c r="J6551" t="s">
        <v>74</v>
      </c>
      <c r="K6551" t="s">
        <v>52</v>
      </c>
      <c r="L6551">
        <v>10961</v>
      </c>
      <c r="M6551" t="s">
        <v>185</v>
      </c>
      <c r="N6551" t="s">
        <v>0</v>
      </c>
      <c r="O6551" t="s">
        <v>3887</v>
      </c>
      <c r="P6551" t="s">
        <v>5266</v>
      </c>
      <c r="W6551" s="54">
        <v>2</v>
      </c>
      <c r="X6551" s="49">
        <v>2</v>
      </c>
      <c r="Y6551" s="54">
        <v>329.9</v>
      </c>
      <c r="Z6551" s="45">
        <v>0</v>
      </c>
      <c r="AA6551" s="45">
        <v>0</v>
      </c>
    </row>
    <row r="6552" spans="3:27" x14ac:dyDescent="0.25">
      <c r="C6552" s="33">
        <v>7395</v>
      </c>
      <c r="D6552" s="2">
        <v>42642.40934027778</v>
      </c>
      <c r="E6552" s="41">
        <f t="shared" si="204"/>
        <v>2016</v>
      </c>
      <c r="F6552" s="41">
        <f t="shared" si="205"/>
        <v>9</v>
      </c>
      <c r="G6552" t="s">
        <v>61</v>
      </c>
      <c r="H6552">
        <v>0</v>
      </c>
      <c r="I6552">
        <v>249.95</v>
      </c>
      <c r="J6552" t="s">
        <v>51</v>
      </c>
      <c r="K6552" t="s">
        <v>52</v>
      </c>
      <c r="L6552">
        <v>3001</v>
      </c>
      <c r="M6552" t="s">
        <v>4959</v>
      </c>
      <c r="N6552" t="s">
        <v>201</v>
      </c>
      <c r="O6552" t="s">
        <v>4754</v>
      </c>
      <c r="W6552" s="54">
        <v>1</v>
      </c>
      <c r="X6552" s="49">
        <v>0</v>
      </c>
      <c r="Y6552" s="54">
        <v>0</v>
      </c>
      <c r="Z6552" s="34">
        <v>1</v>
      </c>
      <c r="AA6552" s="34">
        <v>249.95</v>
      </c>
    </row>
    <row r="6553" spans="3:27" x14ac:dyDescent="0.25">
      <c r="C6553" s="33">
        <v>7392</v>
      </c>
      <c r="D6553" s="2">
        <v>42642.361840277779</v>
      </c>
      <c r="E6553" s="41">
        <f t="shared" si="204"/>
        <v>2016</v>
      </c>
      <c r="F6553" s="41">
        <f t="shared" si="205"/>
        <v>9</v>
      </c>
      <c r="G6553" t="s">
        <v>61</v>
      </c>
      <c r="H6553">
        <v>0</v>
      </c>
      <c r="I6553">
        <v>179.9</v>
      </c>
      <c r="J6553" t="s">
        <v>51</v>
      </c>
      <c r="K6553" t="s">
        <v>52</v>
      </c>
      <c r="L6553">
        <v>68169</v>
      </c>
      <c r="M6553" t="s">
        <v>340</v>
      </c>
      <c r="N6553" t="s">
        <v>0</v>
      </c>
      <c r="O6553" t="s">
        <v>4368</v>
      </c>
      <c r="P6553" t="s">
        <v>4099</v>
      </c>
      <c r="W6553" s="54">
        <v>2</v>
      </c>
      <c r="X6553" s="49">
        <v>1</v>
      </c>
      <c r="Y6553" s="54">
        <v>89.95</v>
      </c>
      <c r="Z6553" s="45">
        <v>1</v>
      </c>
      <c r="AA6553" s="45">
        <v>89.95</v>
      </c>
    </row>
    <row r="6554" spans="3:27" x14ac:dyDescent="0.25">
      <c r="C6554" s="33">
        <v>7391</v>
      </c>
      <c r="D6554" s="2">
        <v>42641.926874999997</v>
      </c>
      <c r="E6554" s="41">
        <f t="shared" si="204"/>
        <v>2016</v>
      </c>
      <c r="F6554" s="41">
        <f t="shared" si="205"/>
        <v>9</v>
      </c>
      <c r="G6554" t="s">
        <v>61</v>
      </c>
      <c r="H6554">
        <v>0</v>
      </c>
      <c r="I6554">
        <v>207.85</v>
      </c>
      <c r="J6554" t="s">
        <v>51</v>
      </c>
      <c r="K6554" t="s">
        <v>52</v>
      </c>
      <c r="L6554">
        <v>1000</v>
      </c>
      <c r="M6554" t="s">
        <v>5498</v>
      </c>
      <c r="N6554" t="s">
        <v>201</v>
      </c>
      <c r="O6554" t="s">
        <v>4265</v>
      </c>
      <c r="P6554" t="s">
        <v>5222</v>
      </c>
      <c r="Q6554" t="s">
        <v>4968</v>
      </c>
      <c r="W6554" s="54">
        <v>3</v>
      </c>
      <c r="X6554" s="49">
        <v>1</v>
      </c>
      <c r="Y6554" s="54">
        <v>109.94999999999999</v>
      </c>
      <c r="Z6554" s="45">
        <v>2</v>
      </c>
      <c r="AA6554" s="45">
        <v>97.9</v>
      </c>
    </row>
    <row r="6555" spans="3:27" x14ac:dyDescent="0.25">
      <c r="C6555" s="33">
        <v>7390</v>
      </c>
      <c r="D6555" s="2">
        <v>42641.879571759258</v>
      </c>
      <c r="E6555" s="41">
        <f t="shared" si="204"/>
        <v>2016</v>
      </c>
      <c r="F6555" s="41">
        <f t="shared" si="205"/>
        <v>9</v>
      </c>
      <c r="G6555" t="s">
        <v>61</v>
      </c>
      <c r="H6555">
        <v>0</v>
      </c>
      <c r="I6555">
        <v>109.95</v>
      </c>
      <c r="J6555" t="s">
        <v>74</v>
      </c>
      <c r="K6555" t="s">
        <v>52</v>
      </c>
      <c r="L6555">
        <v>55246</v>
      </c>
      <c r="M6555" t="s">
        <v>3007</v>
      </c>
      <c r="N6555" t="s">
        <v>0</v>
      </c>
      <c r="O6555" t="s">
        <v>5171</v>
      </c>
      <c r="W6555" s="54">
        <v>1</v>
      </c>
      <c r="X6555" s="49">
        <v>0</v>
      </c>
      <c r="Y6555" s="54">
        <v>0</v>
      </c>
      <c r="Z6555" s="34">
        <v>1</v>
      </c>
      <c r="AA6555" s="34">
        <v>109.95</v>
      </c>
    </row>
    <row r="6556" spans="3:27" x14ac:dyDescent="0.25">
      <c r="C6556" s="33">
        <v>7389</v>
      </c>
      <c r="D6556" s="2">
        <v>42641.842361111114</v>
      </c>
      <c r="E6556" s="41">
        <f t="shared" si="204"/>
        <v>2016</v>
      </c>
      <c r="F6556" s="41">
        <f t="shared" si="205"/>
        <v>9</v>
      </c>
      <c r="G6556" t="s">
        <v>268</v>
      </c>
      <c r="H6556">
        <v>0</v>
      </c>
      <c r="I6556">
        <v>249.95</v>
      </c>
      <c r="J6556" t="s">
        <v>51</v>
      </c>
      <c r="K6556" t="s">
        <v>52</v>
      </c>
      <c r="L6556">
        <v>3001</v>
      </c>
      <c r="M6556" t="s">
        <v>4959</v>
      </c>
      <c r="N6556" t="s">
        <v>201</v>
      </c>
      <c r="O6556" t="s">
        <v>4754</v>
      </c>
      <c r="W6556" s="54">
        <v>1</v>
      </c>
      <c r="X6556" s="49">
        <v>0</v>
      </c>
      <c r="Y6556" s="54">
        <v>0</v>
      </c>
      <c r="Z6556" s="34">
        <v>1</v>
      </c>
      <c r="AA6556" s="34">
        <v>249.95</v>
      </c>
    </row>
    <row r="6557" spans="3:27" x14ac:dyDescent="0.25">
      <c r="C6557" s="33">
        <v>7374</v>
      </c>
      <c r="D6557" s="2">
        <v>42641.792361111111</v>
      </c>
      <c r="E6557" s="41">
        <f t="shared" si="204"/>
        <v>2016</v>
      </c>
      <c r="F6557" s="41">
        <f t="shared" si="205"/>
        <v>9</v>
      </c>
      <c r="G6557" t="s">
        <v>61</v>
      </c>
      <c r="H6557">
        <v>0</v>
      </c>
      <c r="I6557">
        <v>69.900000000000006</v>
      </c>
      <c r="J6557" t="s">
        <v>56</v>
      </c>
      <c r="K6557" t="s">
        <v>52</v>
      </c>
      <c r="L6557">
        <v>60487</v>
      </c>
      <c r="M6557" t="s">
        <v>671</v>
      </c>
      <c r="N6557" t="s">
        <v>0</v>
      </c>
      <c r="O6557" t="s">
        <v>5150</v>
      </c>
      <c r="P6557" t="s">
        <v>5248</v>
      </c>
      <c r="W6557" s="54">
        <v>2</v>
      </c>
      <c r="X6557" s="49">
        <v>2</v>
      </c>
      <c r="Y6557" s="54">
        <v>69.900000000000006</v>
      </c>
      <c r="Z6557" s="45">
        <v>0</v>
      </c>
      <c r="AA6557" s="45">
        <v>0</v>
      </c>
    </row>
    <row r="6558" spans="3:27" x14ac:dyDescent="0.25">
      <c r="C6558" s="33">
        <v>7363</v>
      </c>
      <c r="D6558" s="2">
        <v>42641.71435185185</v>
      </c>
      <c r="E6558" s="41">
        <f t="shared" si="204"/>
        <v>2016</v>
      </c>
      <c r="F6558" s="41">
        <f t="shared" si="205"/>
        <v>9</v>
      </c>
      <c r="G6558" t="s">
        <v>309</v>
      </c>
      <c r="H6558">
        <v>0</v>
      </c>
      <c r="I6558">
        <v>129.94999999999999</v>
      </c>
      <c r="J6558" t="s">
        <v>56</v>
      </c>
      <c r="K6558" t="s">
        <v>52</v>
      </c>
      <c r="L6558">
        <v>88214</v>
      </c>
      <c r="M6558" t="s">
        <v>5499</v>
      </c>
      <c r="N6558" t="s">
        <v>0</v>
      </c>
      <c r="O6558" t="s">
        <v>5209</v>
      </c>
      <c r="W6558" s="54">
        <v>1</v>
      </c>
      <c r="X6558" s="49">
        <v>1</v>
      </c>
      <c r="Y6558" s="54">
        <v>129.94999999999999</v>
      </c>
      <c r="Z6558" s="45">
        <v>0</v>
      </c>
      <c r="AA6558" s="45">
        <v>0</v>
      </c>
    </row>
    <row r="6559" spans="3:27" x14ac:dyDescent="0.25">
      <c r="C6559" s="33">
        <v>7362</v>
      </c>
      <c r="D6559" s="2">
        <v>42641.691342592596</v>
      </c>
      <c r="E6559" s="41">
        <f t="shared" si="204"/>
        <v>2016</v>
      </c>
      <c r="F6559" s="41">
        <f t="shared" si="205"/>
        <v>9</v>
      </c>
      <c r="G6559" t="s">
        <v>61</v>
      </c>
      <c r="H6559">
        <v>0</v>
      </c>
      <c r="I6559">
        <v>199.95</v>
      </c>
      <c r="J6559" t="s">
        <v>74</v>
      </c>
      <c r="K6559" t="s">
        <v>52</v>
      </c>
      <c r="L6559">
        <v>82166</v>
      </c>
      <c r="M6559" t="s">
        <v>2056</v>
      </c>
      <c r="N6559" t="s">
        <v>0</v>
      </c>
      <c r="O6559" t="s">
        <v>5012</v>
      </c>
      <c r="W6559" s="54">
        <v>1</v>
      </c>
      <c r="X6559" s="49">
        <v>0</v>
      </c>
      <c r="Y6559" s="54">
        <v>0</v>
      </c>
      <c r="Z6559" s="34">
        <v>1</v>
      </c>
      <c r="AA6559" s="34">
        <v>199.95</v>
      </c>
    </row>
    <row r="6560" spans="3:27" x14ac:dyDescent="0.25">
      <c r="C6560" s="33">
        <v>7351</v>
      </c>
      <c r="D6560" s="2">
        <v>42641.610879629632</v>
      </c>
      <c r="E6560" s="41">
        <f t="shared" si="204"/>
        <v>2016</v>
      </c>
      <c r="F6560" s="41">
        <f t="shared" si="205"/>
        <v>9</v>
      </c>
      <c r="G6560" t="s">
        <v>309</v>
      </c>
      <c r="H6560">
        <v>0</v>
      </c>
      <c r="I6560">
        <v>90.95</v>
      </c>
      <c r="J6560" t="s">
        <v>51</v>
      </c>
      <c r="K6560" t="s">
        <v>52</v>
      </c>
      <c r="L6560">
        <v>1730</v>
      </c>
      <c r="M6560" t="s">
        <v>5500</v>
      </c>
      <c r="N6560" t="s">
        <v>201</v>
      </c>
      <c r="O6560" t="s">
        <v>5501</v>
      </c>
      <c r="W6560" s="54">
        <v>1</v>
      </c>
      <c r="X6560" s="49">
        <v>1</v>
      </c>
      <c r="Y6560" s="54">
        <v>90.95</v>
      </c>
      <c r="Z6560" s="45">
        <v>0</v>
      </c>
      <c r="AA6560" s="45">
        <v>0</v>
      </c>
    </row>
    <row r="6561" spans="3:27" x14ac:dyDescent="0.25">
      <c r="C6561" s="33">
        <v>7350</v>
      </c>
      <c r="D6561" s="2">
        <v>42641.577777777777</v>
      </c>
      <c r="E6561" s="41">
        <f t="shared" si="204"/>
        <v>2016</v>
      </c>
      <c r="F6561" s="41">
        <f t="shared" si="205"/>
        <v>9</v>
      </c>
      <c r="G6561" t="s">
        <v>61</v>
      </c>
      <c r="H6561">
        <v>0</v>
      </c>
      <c r="I6561">
        <v>531.65</v>
      </c>
      <c r="J6561" t="s">
        <v>56</v>
      </c>
      <c r="K6561" t="s">
        <v>52</v>
      </c>
      <c r="L6561">
        <v>40225</v>
      </c>
      <c r="M6561" t="s">
        <v>81</v>
      </c>
      <c r="N6561" t="s">
        <v>0</v>
      </c>
      <c r="O6561" t="s">
        <v>5194</v>
      </c>
      <c r="P6561" t="s">
        <v>4855</v>
      </c>
      <c r="Q6561" t="s">
        <v>5414</v>
      </c>
      <c r="R6561" t="s">
        <v>4799</v>
      </c>
      <c r="S6561" t="s">
        <v>5502</v>
      </c>
      <c r="T6561" t="s">
        <v>5135</v>
      </c>
      <c r="W6561" s="54">
        <v>6</v>
      </c>
      <c r="X6561" s="49">
        <v>3</v>
      </c>
      <c r="Y6561" s="54">
        <v>241.79999999999995</v>
      </c>
      <c r="Z6561" s="45">
        <v>3</v>
      </c>
      <c r="AA6561" s="45">
        <v>289.85000000000002</v>
      </c>
    </row>
    <row r="6562" spans="3:27" x14ac:dyDescent="0.25">
      <c r="C6562" s="33">
        <v>7348</v>
      </c>
      <c r="D6562" s="2">
        <v>42641.407152777778</v>
      </c>
      <c r="E6562" s="41">
        <f t="shared" si="204"/>
        <v>2016</v>
      </c>
      <c r="F6562" s="41">
        <f t="shared" si="205"/>
        <v>9</v>
      </c>
      <c r="G6562" t="s">
        <v>309</v>
      </c>
      <c r="H6562">
        <v>0</v>
      </c>
      <c r="I6562">
        <v>109.95</v>
      </c>
      <c r="J6562" t="s">
        <v>56</v>
      </c>
      <c r="K6562" t="s">
        <v>52</v>
      </c>
      <c r="L6562">
        <v>78343</v>
      </c>
      <c r="M6562" t="s">
        <v>5503</v>
      </c>
      <c r="N6562" t="s">
        <v>0</v>
      </c>
      <c r="O6562" t="s">
        <v>5194</v>
      </c>
      <c r="W6562" s="54">
        <v>1</v>
      </c>
      <c r="X6562" s="49">
        <v>1</v>
      </c>
      <c r="Y6562" s="54">
        <v>109.95</v>
      </c>
      <c r="Z6562" s="45">
        <v>0</v>
      </c>
      <c r="AA6562" s="45">
        <v>0</v>
      </c>
    </row>
    <row r="6563" spans="3:27" x14ac:dyDescent="0.25">
      <c r="C6563" s="33">
        <v>7347</v>
      </c>
      <c r="D6563" s="2">
        <v>42641.390069444446</v>
      </c>
      <c r="E6563" s="41">
        <f t="shared" si="204"/>
        <v>2016</v>
      </c>
      <c r="F6563" s="41">
        <f t="shared" si="205"/>
        <v>9</v>
      </c>
      <c r="G6563" t="s">
        <v>61</v>
      </c>
      <c r="H6563">
        <v>0</v>
      </c>
      <c r="I6563">
        <v>239.95</v>
      </c>
      <c r="J6563" t="s">
        <v>51</v>
      </c>
      <c r="K6563" t="s">
        <v>52</v>
      </c>
      <c r="L6563">
        <v>41460</v>
      </c>
      <c r="M6563" t="s">
        <v>994</v>
      </c>
      <c r="N6563" t="s">
        <v>0</v>
      </c>
      <c r="O6563" t="s">
        <v>5030</v>
      </c>
      <c r="W6563" s="54">
        <v>1</v>
      </c>
      <c r="X6563" s="49">
        <v>0</v>
      </c>
      <c r="Y6563" s="54">
        <v>0</v>
      </c>
      <c r="Z6563" s="34">
        <v>1</v>
      </c>
      <c r="AA6563" s="34">
        <v>239.95</v>
      </c>
    </row>
    <row r="6564" spans="3:27" x14ac:dyDescent="0.25">
      <c r="C6564" s="33">
        <v>7346</v>
      </c>
      <c r="D6564" s="2">
        <v>42640.656168981484</v>
      </c>
      <c r="E6564" s="41">
        <f t="shared" si="204"/>
        <v>2016</v>
      </c>
      <c r="F6564" s="41">
        <f t="shared" si="205"/>
        <v>9</v>
      </c>
      <c r="G6564" t="s">
        <v>61</v>
      </c>
      <c r="H6564">
        <v>0</v>
      </c>
      <c r="I6564">
        <v>159.94999999999999</v>
      </c>
      <c r="J6564" t="s">
        <v>51</v>
      </c>
      <c r="K6564" t="s">
        <v>52</v>
      </c>
      <c r="L6564">
        <v>79540</v>
      </c>
      <c r="M6564" t="s">
        <v>72</v>
      </c>
      <c r="N6564" t="s">
        <v>0</v>
      </c>
      <c r="O6564" t="s">
        <v>3790</v>
      </c>
      <c r="W6564" s="54">
        <v>1</v>
      </c>
      <c r="X6564" s="49">
        <v>0</v>
      </c>
      <c r="Y6564" s="54">
        <v>0</v>
      </c>
      <c r="Z6564" s="34">
        <v>1</v>
      </c>
      <c r="AA6564" s="34">
        <v>159.94999999999999</v>
      </c>
    </row>
    <row r="6565" spans="3:27" x14ac:dyDescent="0.25">
      <c r="C6565" s="33">
        <v>7345</v>
      </c>
      <c r="D6565" s="2">
        <v>42640.609432870369</v>
      </c>
      <c r="E6565" s="41">
        <f t="shared" si="204"/>
        <v>2016</v>
      </c>
      <c r="F6565" s="41">
        <f t="shared" si="205"/>
        <v>9</v>
      </c>
      <c r="G6565" t="s">
        <v>309</v>
      </c>
      <c r="H6565">
        <v>0</v>
      </c>
      <c r="I6565">
        <v>239.95</v>
      </c>
      <c r="J6565" t="s">
        <v>74</v>
      </c>
      <c r="K6565" t="s">
        <v>52</v>
      </c>
      <c r="L6565" t="s">
        <v>5504</v>
      </c>
      <c r="M6565" t="s">
        <v>473</v>
      </c>
      <c r="N6565" t="s">
        <v>64</v>
      </c>
      <c r="O6565" t="s">
        <v>4992</v>
      </c>
      <c r="W6565" s="54">
        <v>1</v>
      </c>
      <c r="X6565" s="49">
        <v>1</v>
      </c>
      <c r="Y6565" s="54">
        <v>239.95</v>
      </c>
      <c r="Z6565" s="45">
        <v>0</v>
      </c>
      <c r="AA6565" s="45">
        <v>0</v>
      </c>
    </row>
    <row r="6566" spans="3:27" x14ac:dyDescent="0.25">
      <c r="C6566" s="33">
        <v>7331</v>
      </c>
      <c r="D6566" s="2">
        <v>42639.918391203704</v>
      </c>
      <c r="E6566" s="41">
        <f t="shared" si="204"/>
        <v>2016</v>
      </c>
      <c r="F6566" s="41">
        <f t="shared" si="205"/>
        <v>9</v>
      </c>
      <c r="G6566" t="s">
        <v>61</v>
      </c>
      <c r="H6566">
        <v>0</v>
      </c>
      <c r="I6566">
        <v>199.95</v>
      </c>
      <c r="J6566" t="s">
        <v>74</v>
      </c>
      <c r="K6566" t="s">
        <v>52</v>
      </c>
      <c r="L6566" t="s">
        <v>5505</v>
      </c>
      <c r="M6566" t="s">
        <v>2693</v>
      </c>
      <c r="N6566" t="s">
        <v>85</v>
      </c>
      <c r="O6566" t="s">
        <v>5506</v>
      </c>
      <c r="W6566" s="54">
        <v>1</v>
      </c>
      <c r="X6566" s="49">
        <v>0</v>
      </c>
      <c r="Y6566" s="54">
        <v>0</v>
      </c>
      <c r="Z6566" s="34">
        <v>1</v>
      </c>
      <c r="AA6566" s="34">
        <v>199.95</v>
      </c>
    </row>
    <row r="6567" spans="3:27" x14ac:dyDescent="0.25">
      <c r="C6567" s="33">
        <v>7330</v>
      </c>
      <c r="D6567" s="2">
        <v>42639.906145833331</v>
      </c>
      <c r="E6567" s="41">
        <f t="shared" si="204"/>
        <v>2016</v>
      </c>
      <c r="F6567" s="41">
        <f t="shared" si="205"/>
        <v>9</v>
      </c>
      <c r="G6567" t="s">
        <v>309</v>
      </c>
      <c r="H6567">
        <v>0</v>
      </c>
      <c r="I6567">
        <v>239.95</v>
      </c>
      <c r="J6567" t="s">
        <v>51</v>
      </c>
      <c r="K6567" t="s">
        <v>52</v>
      </c>
      <c r="L6567">
        <v>41460</v>
      </c>
      <c r="M6567" t="s">
        <v>994</v>
      </c>
      <c r="N6567" t="s">
        <v>0</v>
      </c>
      <c r="O6567" t="s">
        <v>5266</v>
      </c>
      <c r="W6567" s="54">
        <v>1</v>
      </c>
      <c r="X6567" s="49">
        <v>1</v>
      </c>
      <c r="Y6567" s="54">
        <v>239.95</v>
      </c>
      <c r="Z6567" s="45">
        <v>0</v>
      </c>
      <c r="AA6567" s="45">
        <v>0</v>
      </c>
    </row>
    <row r="6568" spans="3:27" x14ac:dyDescent="0.25">
      <c r="C6568" s="33">
        <v>7329</v>
      </c>
      <c r="D6568" s="2">
        <v>42639.831469907411</v>
      </c>
      <c r="E6568" s="41">
        <f t="shared" si="204"/>
        <v>2016</v>
      </c>
      <c r="F6568" s="41">
        <f t="shared" si="205"/>
        <v>9</v>
      </c>
      <c r="G6568" t="s">
        <v>61</v>
      </c>
      <c r="H6568">
        <v>0</v>
      </c>
      <c r="I6568">
        <v>639.85</v>
      </c>
      <c r="J6568" t="s">
        <v>51</v>
      </c>
      <c r="K6568" t="s">
        <v>52</v>
      </c>
      <c r="L6568">
        <v>10405</v>
      </c>
      <c r="M6568" t="s">
        <v>185</v>
      </c>
      <c r="N6568" t="s">
        <v>0</v>
      </c>
      <c r="O6568" t="s">
        <v>4965</v>
      </c>
      <c r="P6568" t="s">
        <v>5008</v>
      </c>
      <c r="Q6568" t="s">
        <v>5119</v>
      </c>
      <c r="W6568" s="54">
        <v>3</v>
      </c>
      <c r="X6568" s="49">
        <v>2</v>
      </c>
      <c r="Y6568" s="54">
        <v>439.90000000000003</v>
      </c>
      <c r="Z6568" s="45">
        <v>1</v>
      </c>
      <c r="AA6568" s="45">
        <v>199.95</v>
      </c>
    </row>
    <row r="6569" spans="3:27" x14ac:dyDescent="0.25">
      <c r="C6569" s="33">
        <v>7328</v>
      </c>
      <c r="D6569" s="2">
        <v>42639.795624999999</v>
      </c>
      <c r="E6569" s="41">
        <f t="shared" si="204"/>
        <v>2016</v>
      </c>
      <c r="F6569" s="41">
        <f t="shared" si="205"/>
        <v>9</v>
      </c>
      <c r="G6569" t="s">
        <v>309</v>
      </c>
      <c r="H6569">
        <v>0</v>
      </c>
      <c r="I6569">
        <v>199.95</v>
      </c>
      <c r="J6569" t="s">
        <v>74</v>
      </c>
      <c r="K6569" t="s">
        <v>52</v>
      </c>
      <c r="L6569">
        <v>2960</v>
      </c>
      <c r="M6569" t="s">
        <v>5507</v>
      </c>
      <c r="N6569" t="s">
        <v>335</v>
      </c>
      <c r="O6569" t="s">
        <v>5121</v>
      </c>
      <c r="W6569" s="54">
        <v>1</v>
      </c>
      <c r="X6569" s="49">
        <v>1</v>
      </c>
      <c r="Y6569" s="54">
        <v>199.95</v>
      </c>
      <c r="Z6569" s="45">
        <v>0</v>
      </c>
      <c r="AA6569" s="45">
        <v>0</v>
      </c>
    </row>
    <row r="6570" spans="3:27" x14ac:dyDescent="0.25">
      <c r="C6570" s="33">
        <v>7325</v>
      </c>
      <c r="D6570" s="2">
        <v>42639.708622685182</v>
      </c>
      <c r="E6570" s="41">
        <f t="shared" si="204"/>
        <v>2016</v>
      </c>
      <c r="F6570" s="41">
        <f t="shared" si="205"/>
        <v>9</v>
      </c>
      <c r="G6570" t="s">
        <v>309</v>
      </c>
      <c r="H6570">
        <v>0</v>
      </c>
      <c r="I6570">
        <v>181.9</v>
      </c>
      <c r="J6570" t="s">
        <v>74</v>
      </c>
      <c r="K6570" t="s">
        <v>52</v>
      </c>
      <c r="L6570">
        <v>81539</v>
      </c>
      <c r="M6570" t="s">
        <v>57</v>
      </c>
      <c r="N6570" t="s">
        <v>0</v>
      </c>
      <c r="O6570" t="s">
        <v>3884</v>
      </c>
      <c r="P6570" t="s">
        <v>5357</v>
      </c>
      <c r="W6570" s="54">
        <v>2</v>
      </c>
      <c r="X6570" s="49">
        <v>2</v>
      </c>
      <c r="Y6570" s="54">
        <v>181.9</v>
      </c>
      <c r="Z6570" s="45">
        <v>0</v>
      </c>
      <c r="AA6570" s="45">
        <v>0</v>
      </c>
    </row>
    <row r="6571" spans="3:27" x14ac:dyDescent="0.25">
      <c r="C6571" s="33">
        <v>7324</v>
      </c>
      <c r="D6571" s="2">
        <v>42639.704421296294</v>
      </c>
      <c r="E6571" s="41">
        <f t="shared" si="204"/>
        <v>2016</v>
      </c>
      <c r="F6571" s="41">
        <f t="shared" si="205"/>
        <v>9</v>
      </c>
      <c r="G6571" t="s">
        <v>309</v>
      </c>
      <c r="H6571">
        <v>0</v>
      </c>
      <c r="I6571">
        <v>309.89999999999998</v>
      </c>
      <c r="J6571" t="s">
        <v>51</v>
      </c>
      <c r="K6571" t="s">
        <v>52</v>
      </c>
      <c r="L6571">
        <v>89538</v>
      </c>
      <c r="M6571" t="s">
        <v>57</v>
      </c>
      <c r="N6571" t="s">
        <v>0</v>
      </c>
      <c r="O6571" t="s">
        <v>5136</v>
      </c>
      <c r="P6571" t="s">
        <v>5247</v>
      </c>
      <c r="W6571" s="54">
        <v>2</v>
      </c>
      <c r="X6571" s="49">
        <v>2</v>
      </c>
      <c r="Y6571" s="54">
        <v>309.89999999999998</v>
      </c>
      <c r="Z6571" s="45">
        <v>0</v>
      </c>
      <c r="AA6571" s="45">
        <v>0</v>
      </c>
    </row>
    <row r="6572" spans="3:27" x14ac:dyDescent="0.25">
      <c r="C6572" s="33">
        <v>7322</v>
      </c>
      <c r="D6572" s="2">
        <v>42639.565879629627</v>
      </c>
      <c r="E6572" s="41">
        <f t="shared" si="204"/>
        <v>2016</v>
      </c>
      <c r="F6572" s="41">
        <f t="shared" si="205"/>
        <v>9</v>
      </c>
      <c r="G6572" t="s">
        <v>61</v>
      </c>
      <c r="H6572">
        <v>0</v>
      </c>
      <c r="I6572">
        <v>199.95</v>
      </c>
      <c r="J6572" t="s">
        <v>51</v>
      </c>
      <c r="K6572" t="s">
        <v>52</v>
      </c>
      <c r="L6572">
        <v>5200</v>
      </c>
      <c r="M6572" t="s">
        <v>5508</v>
      </c>
      <c r="N6572" t="s">
        <v>1049</v>
      </c>
      <c r="O6572" t="s">
        <v>5121</v>
      </c>
      <c r="W6572" s="54">
        <v>1</v>
      </c>
      <c r="X6572" s="49">
        <v>0</v>
      </c>
      <c r="Y6572" s="54">
        <v>0</v>
      </c>
      <c r="Z6572" s="34">
        <v>1</v>
      </c>
      <c r="AA6572" s="34">
        <v>199.95</v>
      </c>
    </row>
    <row r="6573" spans="3:27" x14ac:dyDescent="0.25">
      <c r="C6573" s="33">
        <v>7314</v>
      </c>
      <c r="D6573" s="2">
        <v>42639.410925925928</v>
      </c>
      <c r="E6573" s="41">
        <f t="shared" si="204"/>
        <v>2016</v>
      </c>
      <c r="F6573" s="41">
        <f t="shared" si="205"/>
        <v>9</v>
      </c>
      <c r="G6573" t="s">
        <v>61</v>
      </c>
      <c r="H6573">
        <v>57.13</v>
      </c>
      <c r="I6573">
        <v>101.97</v>
      </c>
      <c r="J6573" t="s">
        <v>56</v>
      </c>
      <c r="K6573" t="s">
        <v>52</v>
      </c>
      <c r="L6573">
        <v>10119</v>
      </c>
      <c r="M6573" t="s">
        <v>185</v>
      </c>
      <c r="N6573" t="s">
        <v>0</v>
      </c>
      <c r="O6573" t="s">
        <v>5173</v>
      </c>
      <c r="W6573" s="54">
        <v>1</v>
      </c>
      <c r="X6573" s="49">
        <v>0</v>
      </c>
      <c r="Y6573" s="54">
        <v>0</v>
      </c>
      <c r="Z6573" s="34">
        <v>1</v>
      </c>
      <c r="AA6573" s="34">
        <v>101.97</v>
      </c>
    </row>
    <row r="6574" spans="3:27" x14ac:dyDescent="0.25">
      <c r="C6574" s="33">
        <v>7313</v>
      </c>
      <c r="D6574" s="2">
        <v>42639.393935185188</v>
      </c>
      <c r="E6574" s="41">
        <f t="shared" si="204"/>
        <v>2016</v>
      </c>
      <c r="F6574" s="41">
        <f t="shared" si="205"/>
        <v>9</v>
      </c>
      <c r="G6574" t="s">
        <v>61</v>
      </c>
      <c r="H6574" s="22">
        <v>0</v>
      </c>
      <c r="I6574">
        <v>55.96</v>
      </c>
      <c r="J6574" t="s">
        <v>74</v>
      </c>
      <c r="K6574" t="s">
        <v>52</v>
      </c>
      <c r="L6574">
        <v>10247</v>
      </c>
      <c r="M6574" t="s">
        <v>185</v>
      </c>
      <c r="N6574" t="s">
        <v>0</v>
      </c>
      <c r="O6574" t="s">
        <v>5288</v>
      </c>
      <c r="W6574" s="54">
        <v>1</v>
      </c>
      <c r="X6574" s="49">
        <v>0</v>
      </c>
      <c r="Y6574" s="54">
        <v>0</v>
      </c>
      <c r="Z6574" s="34">
        <v>1</v>
      </c>
      <c r="AA6574" s="34">
        <v>55.96</v>
      </c>
    </row>
    <row r="6575" spans="3:27" x14ac:dyDescent="0.25">
      <c r="C6575" s="33">
        <v>7312</v>
      </c>
      <c r="D6575" s="2">
        <v>42639.377453703702</v>
      </c>
      <c r="E6575" s="41">
        <f t="shared" si="204"/>
        <v>2016</v>
      </c>
      <c r="F6575" s="41">
        <f t="shared" si="205"/>
        <v>9</v>
      </c>
      <c r="G6575" t="s">
        <v>61</v>
      </c>
      <c r="H6575">
        <v>0</v>
      </c>
      <c r="I6575">
        <v>199.95</v>
      </c>
      <c r="J6575" t="s">
        <v>51</v>
      </c>
      <c r="K6575" t="s">
        <v>52</v>
      </c>
      <c r="L6575">
        <v>65467</v>
      </c>
      <c r="M6575" t="s">
        <v>4202</v>
      </c>
      <c r="N6575" t="s">
        <v>415</v>
      </c>
      <c r="O6575" t="s">
        <v>5426</v>
      </c>
      <c r="W6575" s="54">
        <v>1</v>
      </c>
      <c r="X6575" s="49">
        <v>0</v>
      </c>
      <c r="Y6575" s="54">
        <v>0</v>
      </c>
      <c r="Z6575" s="34">
        <v>1</v>
      </c>
      <c r="AA6575" s="34">
        <v>199.95</v>
      </c>
    </row>
    <row r="6576" spans="3:27" x14ac:dyDescent="0.25">
      <c r="C6576" s="33">
        <v>7307</v>
      </c>
      <c r="D6576" s="2">
        <v>42638.932002314818</v>
      </c>
      <c r="E6576" s="41">
        <f t="shared" si="204"/>
        <v>2016</v>
      </c>
      <c r="F6576" s="41">
        <f t="shared" si="205"/>
        <v>9</v>
      </c>
      <c r="G6576" t="s">
        <v>309</v>
      </c>
      <c r="H6576">
        <v>0</v>
      </c>
      <c r="I6576">
        <v>199.95</v>
      </c>
      <c r="J6576" t="s">
        <v>74</v>
      </c>
      <c r="K6576" t="s">
        <v>52</v>
      </c>
      <c r="L6576">
        <v>48155</v>
      </c>
      <c r="M6576" t="s">
        <v>318</v>
      </c>
      <c r="N6576" t="s">
        <v>0</v>
      </c>
      <c r="O6576" t="s">
        <v>5368</v>
      </c>
      <c r="W6576" s="54">
        <v>1</v>
      </c>
      <c r="X6576" s="49">
        <v>1</v>
      </c>
      <c r="Y6576" s="54">
        <v>199.95</v>
      </c>
      <c r="Z6576" s="45">
        <v>0</v>
      </c>
      <c r="AA6576" s="45">
        <v>0</v>
      </c>
    </row>
    <row r="6577" spans="3:27" x14ac:dyDescent="0.25">
      <c r="C6577" s="33">
        <v>7306</v>
      </c>
      <c r="D6577" s="2">
        <v>42638.865416666667</v>
      </c>
      <c r="E6577" s="41">
        <f t="shared" si="204"/>
        <v>2016</v>
      </c>
      <c r="F6577" s="41">
        <f t="shared" si="205"/>
        <v>9</v>
      </c>
      <c r="G6577" t="s">
        <v>309</v>
      </c>
      <c r="H6577">
        <v>0</v>
      </c>
      <c r="I6577">
        <v>89.95</v>
      </c>
      <c r="J6577" t="s">
        <v>51</v>
      </c>
      <c r="K6577" t="s">
        <v>52</v>
      </c>
      <c r="L6577">
        <v>1020</v>
      </c>
      <c r="M6577" t="s">
        <v>357</v>
      </c>
      <c r="N6577" t="s">
        <v>307</v>
      </c>
      <c r="O6577" t="s">
        <v>4278</v>
      </c>
      <c r="W6577" s="54">
        <v>1</v>
      </c>
      <c r="X6577" s="49">
        <v>1</v>
      </c>
      <c r="Y6577" s="54">
        <v>89.95</v>
      </c>
      <c r="Z6577" s="45">
        <v>0</v>
      </c>
      <c r="AA6577" s="45">
        <v>0</v>
      </c>
    </row>
    <row r="6578" spans="3:27" x14ac:dyDescent="0.25">
      <c r="C6578" s="33">
        <v>7305</v>
      </c>
      <c r="D6578" s="2">
        <v>42638.85533564815</v>
      </c>
      <c r="E6578" s="41">
        <f t="shared" si="204"/>
        <v>2016</v>
      </c>
      <c r="F6578" s="41">
        <f t="shared" si="205"/>
        <v>9</v>
      </c>
      <c r="G6578" t="s">
        <v>61</v>
      </c>
      <c r="H6578">
        <v>0</v>
      </c>
      <c r="I6578">
        <v>167.85</v>
      </c>
      <c r="J6578" t="s">
        <v>74</v>
      </c>
      <c r="K6578" t="s">
        <v>52</v>
      </c>
      <c r="L6578">
        <v>20357</v>
      </c>
      <c r="M6578" t="s">
        <v>168</v>
      </c>
      <c r="N6578" t="s">
        <v>0</v>
      </c>
      <c r="O6578" t="s">
        <v>5313</v>
      </c>
      <c r="P6578" t="s">
        <v>5509</v>
      </c>
      <c r="Q6578" t="s">
        <v>5312</v>
      </c>
      <c r="W6578" s="54">
        <v>3</v>
      </c>
      <c r="X6578" s="49">
        <v>2</v>
      </c>
      <c r="Y6578" s="54">
        <v>97.899999999999991</v>
      </c>
      <c r="Z6578" s="45">
        <v>1</v>
      </c>
      <c r="AA6578" s="45">
        <v>69.95</v>
      </c>
    </row>
    <row r="6579" spans="3:27" x14ac:dyDescent="0.25">
      <c r="C6579" s="33">
        <v>7304</v>
      </c>
      <c r="D6579" s="2">
        <v>42638.789456018516</v>
      </c>
      <c r="E6579" s="41">
        <f t="shared" si="204"/>
        <v>2016</v>
      </c>
      <c r="F6579" s="41">
        <f t="shared" si="205"/>
        <v>9</v>
      </c>
      <c r="G6579" t="s">
        <v>61</v>
      </c>
      <c r="H6579">
        <v>0</v>
      </c>
      <c r="I6579">
        <v>111.9</v>
      </c>
      <c r="J6579" t="s">
        <v>74</v>
      </c>
      <c r="K6579" t="s">
        <v>52</v>
      </c>
      <c r="L6579" t="s">
        <v>4609</v>
      </c>
      <c r="M6579" t="s">
        <v>473</v>
      </c>
      <c r="N6579" t="s">
        <v>64</v>
      </c>
      <c r="O6579" t="s">
        <v>3782</v>
      </c>
      <c r="P6579" t="s">
        <v>5222</v>
      </c>
      <c r="W6579" s="54">
        <v>2</v>
      </c>
      <c r="X6579" s="49">
        <v>1</v>
      </c>
      <c r="Y6579" s="54">
        <v>69.95</v>
      </c>
      <c r="Z6579" s="45">
        <v>1</v>
      </c>
      <c r="AA6579" s="45">
        <v>41.95</v>
      </c>
    </row>
    <row r="6580" spans="3:27" x14ac:dyDescent="0.25">
      <c r="C6580" s="33">
        <v>7301</v>
      </c>
      <c r="D6580" s="2">
        <v>42638.512499999997</v>
      </c>
      <c r="E6580" s="41">
        <f t="shared" si="204"/>
        <v>2016</v>
      </c>
      <c r="F6580" s="41">
        <f t="shared" si="205"/>
        <v>9</v>
      </c>
      <c r="G6580" t="s">
        <v>268</v>
      </c>
      <c r="H6580">
        <v>0</v>
      </c>
      <c r="I6580">
        <v>199.95</v>
      </c>
      <c r="J6580" t="s">
        <v>51</v>
      </c>
      <c r="K6580" t="s">
        <v>52</v>
      </c>
      <c r="L6580">
        <v>2200</v>
      </c>
      <c r="M6580" t="s">
        <v>733</v>
      </c>
      <c r="N6580" t="s">
        <v>335</v>
      </c>
      <c r="O6580" t="s">
        <v>5333</v>
      </c>
      <c r="W6580" s="54">
        <v>1</v>
      </c>
      <c r="X6580" s="49">
        <v>0</v>
      </c>
      <c r="Y6580" s="54">
        <v>0</v>
      </c>
      <c r="Z6580" s="34">
        <v>1</v>
      </c>
      <c r="AA6580" s="34">
        <v>199.95</v>
      </c>
    </row>
    <row r="6581" spans="3:27" x14ac:dyDescent="0.25">
      <c r="C6581" s="33">
        <v>7300</v>
      </c>
      <c r="D6581" s="2">
        <v>42638.386273148149</v>
      </c>
      <c r="E6581" s="41">
        <f t="shared" si="204"/>
        <v>2016</v>
      </c>
      <c r="F6581" s="41">
        <f t="shared" si="205"/>
        <v>9</v>
      </c>
      <c r="G6581" t="s">
        <v>61</v>
      </c>
      <c r="H6581">
        <v>0</v>
      </c>
      <c r="I6581">
        <v>55.95</v>
      </c>
      <c r="J6581" t="s">
        <v>74</v>
      </c>
      <c r="K6581" t="s">
        <v>52</v>
      </c>
      <c r="L6581" t="s">
        <v>5510</v>
      </c>
      <c r="M6581" t="s">
        <v>2719</v>
      </c>
      <c r="N6581" t="s">
        <v>64</v>
      </c>
      <c r="O6581" t="s">
        <v>5494</v>
      </c>
      <c r="W6581" s="54">
        <v>1</v>
      </c>
      <c r="X6581" s="49">
        <v>0</v>
      </c>
      <c r="Y6581" s="54">
        <v>0</v>
      </c>
      <c r="Z6581" s="34">
        <v>1</v>
      </c>
      <c r="AA6581" s="34">
        <v>55.95</v>
      </c>
    </row>
    <row r="6582" spans="3:27" x14ac:dyDescent="0.25">
      <c r="C6582" s="33">
        <v>7299</v>
      </c>
      <c r="D6582" s="2">
        <v>42638.356226851851</v>
      </c>
      <c r="E6582" s="41">
        <f t="shared" si="204"/>
        <v>2016</v>
      </c>
      <c r="F6582" s="41">
        <f t="shared" si="205"/>
        <v>9</v>
      </c>
      <c r="G6582" t="s">
        <v>61</v>
      </c>
      <c r="H6582">
        <v>0</v>
      </c>
      <c r="I6582">
        <v>79.95</v>
      </c>
      <c r="J6582" t="s">
        <v>74</v>
      </c>
      <c r="K6582" t="s">
        <v>52</v>
      </c>
      <c r="L6582">
        <v>78467</v>
      </c>
      <c r="M6582" t="s">
        <v>1210</v>
      </c>
      <c r="N6582" t="s">
        <v>0</v>
      </c>
      <c r="O6582" t="s">
        <v>5511</v>
      </c>
      <c r="W6582" s="54">
        <v>1</v>
      </c>
      <c r="X6582" s="49">
        <v>0</v>
      </c>
      <c r="Y6582" s="54">
        <v>0</v>
      </c>
      <c r="Z6582" s="34">
        <v>1</v>
      </c>
      <c r="AA6582" s="34">
        <v>79.95</v>
      </c>
    </row>
    <row r="6583" spans="3:27" x14ac:dyDescent="0.25">
      <c r="C6583" s="33">
        <v>7297</v>
      </c>
      <c r="D6583" s="2">
        <v>42637.554861111108</v>
      </c>
      <c r="E6583" s="41">
        <f t="shared" si="204"/>
        <v>2016</v>
      </c>
      <c r="F6583" s="41">
        <f t="shared" si="205"/>
        <v>9</v>
      </c>
      <c r="G6583" t="s">
        <v>61</v>
      </c>
      <c r="H6583">
        <v>0</v>
      </c>
      <c r="I6583">
        <v>90.95</v>
      </c>
      <c r="J6583" t="s">
        <v>74</v>
      </c>
      <c r="K6583" t="s">
        <v>52</v>
      </c>
      <c r="L6583" t="s">
        <v>5512</v>
      </c>
      <c r="M6583" t="s">
        <v>473</v>
      </c>
      <c r="N6583" t="s">
        <v>64</v>
      </c>
      <c r="O6583" t="s">
        <v>5418</v>
      </c>
      <c r="W6583" s="54">
        <v>1</v>
      </c>
      <c r="X6583" s="49">
        <v>0</v>
      </c>
      <c r="Y6583" s="54">
        <v>0</v>
      </c>
      <c r="Z6583" s="34">
        <v>1</v>
      </c>
      <c r="AA6583" s="34">
        <v>90.95</v>
      </c>
    </row>
    <row r="6584" spans="3:27" x14ac:dyDescent="0.25">
      <c r="C6584" s="33">
        <v>7296</v>
      </c>
      <c r="D6584" s="2">
        <v>42637.449386574073</v>
      </c>
      <c r="E6584" s="41">
        <f t="shared" si="204"/>
        <v>2016</v>
      </c>
      <c r="F6584" s="41">
        <f t="shared" si="205"/>
        <v>9</v>
      </c>
      <c r="G6584" t="s">
        <v>61</v>
      </c>
      <c r="H6584">
        <v>0</v>
      </c>
      <c r="I6584">
        <v>199.95</v>
      </c>
      <c r="J6584" t="s">
        <v>51</v>
      </c>
      <c r="K6584" t="s">
        <v>52</v>
      </c>
      <c r="L6584" t="s">
        <v>5513</v>
      </c>
      <c r="M6584" t="s">
        <v>576</v>
      </c>
      <c r="N6584" t="s">
        <v>64</v>
      </c>
      <c r="O6584" t="s">
        <v>5426</v>
      </c>
      <c r="W6584" s="54">
        <v>1</v>
      </c>
      <c r="X6584" s="49">
        <v>0</v>
      </c>
      <c r="Y6584" s="54">
        <v>0</v>
      </c>
      <c r="Z6584" s="34">
        <v>1</v>
      </c>
      <c r="AA6584" s="34">
        <v>199.95</v>
      </c>
    </row>
    <row r="6585" spans="3:27" x14ac:dyDescent="0.25">
      <c r="C6585" s="33">
        <v>7295</v>
      </c>
      <c r="D6585" s="2">
        <v>42637.424907407411</v>
      </c>
      <c r="E6585" s="41">
        <f t="shared" si="204"/>
        <v>2016</v>
      </c>
      <c r="F6585" s="41">
        <f t="shared" si="205"/>
        <v>9</v>
      </c>
      <c r="G6585" t="s">
        <v>61</v>
      </c>
      <c r="H6585">
        <v>0</v>
      </c>
      <c r="I6585">
        <v>509.85</v>
      </c>
      <c r="J6585" t="s">
        <v>51</v>
      </c>
      <c r="K6585" t="s">
        <v>52</v>
      </c>
      <c r="L6585">
        <v>8010</v>
      </c>
      <c r="M6585" t="s">
        <v>352</v>
      </c>
      <c r="N6585" t="s">
        <v>307</v>
      </c>
      <c r="O6585" t="s">
        <v>5266</v>
      </c>
      <c r="P6585" t="s">
        <v>5332</v>
      </c>
      <c r="Q6585" t="s">
        <v>5220</v>
      </c>
      <c r="W6585" s="54">
        <v>3</v>
      </c>
      <c r="X6585" s="49">
        <v>2</v>
      </c>
      <c r="Y6585" s="54">
        <v>349.90000000000003</v>
      </c>
      <c r="Z6585" s="45">
        <v>1</v>
      </c>
      <c r="AA6585" s="45">
        <v>159.94999999999999</v>
      </c>
    </row>
    <row r="6586" spans="3:27" x14ac:dyDescent="0.25">
      <c r="C6586" s="33">
        <v>7293</v>
      </c>
      <c r="D6586" s="2">
        <v>42637.389189814814</v>
      </c>
      <c r="E6586" s="41">
        <f t="shared" si="204"/>
        <v>2016</v>
      </c>
      <c r="F6586" s="41">
        <f t="shared" si="205"/>
        <v>9</v>
      </c>
      <c r="G6586" t="s">
        <v>61</v>
      </c>
      <c r="H6586">
        <v>0</v>
      </c>
      <c r="I6586">
        <v>321.85000000000002</v>
      </c>
      <c r="J6586" t="s">
        <v>74</v>
      </c>
      <c r="K6586" t="s">
        <v>52</v>
      </c>
      <c r="L6586">
        <v>79098</v>
      </c>
      <c r="M6586" t="s">
        <v>155</v>
      </c>
      <c r="N6586" t="s">
        <v>0</v>
      </c>
      <c r="O6586" t="s">
        <v>5090</v>
      </c>
      <c r="P6586" t="s">
        <v>3884</v>
      </c>
      <c r="Q6586" t="s">
        <v>5418</v>
      </c>
      <c r="W6586" s="54">
        <v>3</v>
      </c>
      <c r="X6586" s="49">
        <v>2</v>
      </c>
      <c r="Y6586" s="54">
        <v>181.90000000000003</v>
      </c>
      <c r="Z6586" s="45">
        <v>1</v>
      </c>
      <c r="AA6586" s="45">
        <v>139.94999999999999</v>
      </c>
    </row>
    <row r="6587" spans="3:27" x14ac:dyDescent="0.25">
      <c r="C6587" s="33">
        <v>7292</v>
      </c>
      <c r="D6587" s="2">
        <v>42636.48232638889</v>
      </c>
      <c r="E6587" s="41">
        <f t="shared" si="204"/>
        <v>2016</v>
      </c>
      <c r="F6587" s="41">
        <f t="shared" si="205"/>
        <v>9</v>
      </c>
      <c r="G6587" t="s">
        <v>61</v>
      </c>
      <c r="H6587">
        <v>0</v>
      </c>
      <c r="I6587">
        <v>399.9</v>
      </c>
      <c r="J6587" t="s">
        <v>56</v>
      </c>
      <c r="K6587" t="s">
        <v>52</v>
      </c>
      <c r="L6587">
        <v>63579</v>
      </c>
      <c r="M6587" t="s">
        <v>1917</v>
      </c>
      <c r="N6587" t="s">
        <v>0</v>
      </c>
      <c r="O6587" t="s">
        <v>4008</v>
      </c>
      <c r="P6587" t="s">
        <v>4150</v>
      </c>
      <c r="W6587" s="54">
        <v>2</v>
      </c>
      <c r="X6587" s="49">
        <v>1</v>
      </c>
      <c r="Y6587" s="54">
        <v>199.95</v>
      </c>
      <c r="Z6587" s="45">
        <v>1</v>
      </c>
      <c r="AA6587" s="45">
        <v>199.95</v>
      </c>
    </row>
    <row r="6588" spans="3:27" x14ac:dyDescent="0.25">
      <c r="C6588" s="33">
        <v>7278</v>
      </c>
      <c r="D6588" s="2">
        <v>42635.819722222222</v>
      </c>
      <c r="E6588" s="41">
        <f t="shared" si="204"/>
        <v>2016</v>
      </c>
      <c r="F6588" s="41">
        <f t="shared" si="205"/>
        <v>9</v>
      </c>
      <c r="G6588" t="s">
        <v>61</v>
      </c>
      <c r="H6588">
        <v>0</v>
      </c>
      <c r="I6588">
        <v>149.94999999999999</v>
      </c>
      <c r="J6588" t="s">
        <v>51</v>
      </c>
      <c r="K6588" t="s">
        <v>52</v>
      </c>
      <c r="L6588">
        <v>59269</v>
      </c>
      <c r="M6588" t="s">
        <v>1367</v>
      </c>
      <c r="N6588" t="s">
        <v>0</v>
      </c>
      <c r="O6588" t="s">
        <v>5514</v>
      </c>
      <c r="W6588" s="54">
        <v>1</v>
      </c>
      <c r="X6588" s="49">
        <v>0</v>
      </c>
      <c r="Y6588" s="54">
        <v>0</v>
      </c>
      <c r="Z6588" s="34">
        <v>1</v>
      </c>
      <c r="AA6588" s="34">
        <v>149.94999999999999</v>
      </c>
    </row>
    <row r="6589" spans="3:27" x14ac:dyDescent="0.25">
      <c r="C6589" s="33">
        <v>7271</v>
      </c>
      <c r="D6589" s="2">
        <v>42635.602812500001</v>
      </c>
      <c r="E6589" s="41">
        <f t="shared" si="204"/>
        <v>2016</v>
      </c>
      <c r="F6589" s="41">
        <f t="shared" si="205"/>
        <v>9</v>
      </c>
      <c r="G6589" t="s">
        <v>309</v>
      </c>
      <c r="H6589">
        <v>0</v>
      </c>
      <c r="I6589">
        <v>109.95</v>
      </c>
      <c r="J6589" t="s">
        <v>56</v>
      </c>
      <c r="K6589" t="s">
        <v>52</v>
      </c>
      <c r="L6589">
        <v>10405</v>
      </c>
      <c r="M6589" t="s">
        <v>185</v>
      </c>
      <c r="N6589" t="s">
        <v>0</v>
      </c>
      <c r="O6589" t="s">
        <v>5515</v>
      </c>
      <c r="W6589" s="54">
        <v>1</v>
      </c>
      <c r="X6589" s="49">
        <v>1</v>
      </c>
      <c r="Y6589" s="54">
        <v>109.95</v>
      </c>
      <c r="Z6589" s="45">
        <v>0</v>
      </c>
      <c r="AA6589" s="45">
        <v>0</v>
      </c>
    </row>
    <row r="6590" spans="3:27" x14ac:dyDescent="0.25">
      <c r="C6590" s="33">
        <v>7270</v>
      </c>
      <c r="D6590" s="2">
        <v>42635.475381944445</v>
      </c>
      <c r="E6590" s="41">
        <f t="shared" si="204"/>
        <v>2016</v>
      </c>
      <c r="F6590" s="41">
        <f t="shared" si="205"/>
        <v>9</v>
      </c>
      <c r="G6590" t="s">
        <v>61</v>
      </c>
      <c r="H6590">
        <v>0</v>
      </c>
      <c r="I6590">
        <v>90.95</v>
      </c>
      <c r="J6590" t="s">
        <v>51</v>
      </c>
      <c r="K6590" t="s">
        <v>52</v>
      </c>
      <c r="L6590">
        <v>2170</v>
      </c>
      <c r="M6590" t="s">
        <v>5516</v>
      </c>
      <c r="N6590" t="s">
        <v>201</v>
      </c>
      <c r="O6590" t="s">
        <v>4055</v>
      </c>
      <c r="W6590" s="54">
        <v>1</v>
      </c>
      <c r="X6590" s="49">
        <v>0</v>
      </c>
      <c r="Y6590" s="54">
        <v>0</v>
      </c>
      <c r="Z6590" s="34">
        <v>1</v>
      </c>
      <c r="AA6590" s="34">
        <v>90.95</v>
      </c>
    </row>
    <row r="6591" spans="3:27" x14ac:dyDescent="0.25">
      <c r="C6591" s="33">
        <v>7269</v>
      </c>
      <c r="D6591" s="2">
        <v>42635.438599537039</v>
      </c>
      <c r="E6591" s="41">
        <f t="shared" si="204"/>
        <v>2016</v>
      </c>
      <c r="F6591" s="41">
        <f t="shared" si="205"/>
        <v>9</v>
      </c>
      <c r="G6591" t="s">
        <v>61</v>
      </c>
      <c r="H6591">
        <v>0</v>
      </c>
      <c r="I6591">
        <v>109.95</v>
      </c>
      <c r="J6591" t="s">
        <v>51</v>
      </c>
      <c r="K6591" t="s">
        <v>52</v>
      </c>
      <c r="L6591">
        <v>45527</v>
      </c>
      <c r="M6591" t="s">
        <v>5517</v>
      </c>
      <c r="N6591" t="s">
        <v>0</v>
      </c>
      <c r="O6591" t="s">
        <v>5193</v>
      </c>
      <c r="W6591" s="54">
        <v>1</v>
      </c>
      <c r="X6591" s="49">
        <v>0</v>
      </c>
      <c r="Y6591" s="54">
        <v>0</v>
      </c>
      <c r="Z6591" s="34">
        <v>1</v>
      </c>
      <c r="AA6591" s="34">
        <v>109.95</v>
      </c>
    </row>
    <row r="6592" spans="3:27" x14ac:dyDescent="0.25">
      <c r="C6592" s="33">
        <v>7263</v>
      </c>
      <c r="D6592" s="2">
        <v>42634.976840277777</v>
      </c>
      <c r="E6592" s="41">
        <f t="shared" si="204"/>
        <v>2016</v>
      </c>
      <c r="F6592" s="41">
        <f t="shared" si="205"/>
        <v>9</v>
      </c>
      <c r="G6592" t="s">
        <v>61</v>
      </c>
      <c r="H6592">
        <v>0</v>
      </c>
      <c r="I6592">
        <v>389.9</v>
      </c>
      <c r="J6592" t="s">
        <v>56</v>
      </c>
      <c r="K6592" t="s">
        <v>52</v>
      </c>
      <c r="L6592">
        <v>81669</v>
      </c>
      <c r="M6592" t="s">
        <v>57</v>
      </c>
      <c r="N6592" t="s">
        <v>0</v>
      </c>
      <c r="O6592" t="s">
        <v>5037</v>
      </c>
      <c r="P6592" t="s">
        <v>5518</v>
      </c>
      <c r="W6592" s="54">
        <v>2</v>
      </c>
      <c r="X6592" s="49">
        <v>1</v>
      </c>
      <c r="Y6592" s="54">
        <v>239.95</v>
      </c>
      <c r="Z6592" s="45">
        <v>1</v>
      </c>
      <c r="AA6592" s="45">
        <v>149.94999999999999</v>
      </c>
    </row>
    <row r="6593" spans="3:27" x14ac:dyDescent="0.25">
      <c r="C6593" s="33">
        <v>7262</v>
      </c>
      <c r="D6593" s="2">
        <v>42634.898761574077</v>
      </c>
      <c r="E6593" s="41">
        <f t="shared" si="204"/>
        <v>2016</v>
      </c>
      <c r="F6593" s="41">
        <f t="shared" si="205"/>
        <v>9</v>
      </c>
      <c r="G6593" t="s">
        <v>61</v>
      </c>
      <c r="H6593">
        <v>0</v>
      </c>
      <c r="I6593">
        <v>89.95</v>
      </c>
      <c r="J6593" t="s">
        <v>51</v>
      </c>
      <c r="K6593" t="s">
        <v>52</v>
      </c>
      <c r="L6593">
        <v>42350</v>
      </c>
      <c r="M6593" t="s">
        <v>1989</v>
      </c>
      <c r="N6593" t="s">
        <v>415</v>
      </c>
      <c r="O6593" t="s">
        <v>3961</v>
      </c>
      <c r="W6593" s="54">
        <v>1</v>
      </c>
      <c r="X6593" s="49">
        <v>0</v>
      </c>
      <c r="Y6593" s="54">
        <v>0</v>
      </c>
      <c r="Z6593" s="34">
        <v>1</v>
      </c>
      <c r="AA6593" s="34">
        <v>89.95</v>
      </c>
    </row>
    <row r="6594" spans="3:27" x14ac:dyDescent="0.25">
      <c r="C6594" s="33">
        <v>7260</v>
      </c>
      <c r="D6594" s="2">
        <v>42634.819444444445</v>
      </c>
      <c r="E6594" s="41">
        <f t="shared" si="204"/>
        <v>2016</v>
      </c>
      <c r="F6594" s="41">
        <f t="shared" si="205"/>
        <v>9</v>
      </c>
      <c r="G6594" t="s">
        <v>309</v>
      </c>
      <c r="H6594">
        <v>0</v>
      </c>
      <c r="I6594">
        <v>239.95</v>
      </c>
      <c r="J6594" t="s">
        <v>74</v>
      </c>
      <c r="K6594" t="s">
        <v>52</v>
      </c>
      <c r="L6594">
        <v>5370</v>
      </c>
      <c r="M6594" t="s">
        <v>5519</v>
      </c>
      <c r="N6594" t="s">
        <v>335</v>
      </c>
      <c r="O6594" t="s">
        <v>5031</v>
      </c>
      <c r="W6594" s="54">
        <v>1</v>
      </c>
      <c r="X6594" s="49">
        <v>1</v>
      </c>
      <c r="Y6594" s="54">
        <v>239.95</v>
      </c>
      <c r="Z6594" s="34">
        <v>0</v>
      </c>
      <c r="AA6594" s="34">
        <v>0</v>
      </c>
    </row>
    <row r="6595" spans="3:27" x14ac:dyDescent="0.25">
      <c r="C6595" s="33">
        <v>7259</v>
      </c>
      <c r="D6595" s="2">
        <v>42634.81622685185</v>
      </c>
      <c r="E6595" s="41">
        <f t="shared" si="204"/>
        <v>2016</v>
      </c>
      <c r="F6595" s="41">
        <f t="shared" si="205"/>
        <v>9</v>
      </c>
      <c r="G6595" t="s">
        <v>61</v>
      </c>
      <c r="H6595">
        <v>0</v>
      </c>
      <c r="I6595">
        <v>239.95</v>
      </c>
      <c r="J6595" t="s">
        <v>51</v>
      </c>
      <c r="K6595" t="s">
        <v>52</v>
      </c>
      <c r="L6595">
        <v>5370</v>
      </c>
      <c r="M6595" t="s">
        <v>5519</v>
      </c>
      <c r="N6595" t="s">
        <v>335</v>
      </c>
      <c r="O6595" t="s">
        <v>5031</v>
      </c>
      <c r="W6595" s="54">
        <v>1</v>
      </c>
      <c r="X6595" s="49">
        <v>0</v>
      </c>
      <c r="Y6595" s="54">
        <v>0</v>
      </c>
      <c r="Z6595" s="34">
        <v>1</v>
      </c>
      <c r="AA6595" s="34">
        <v>239.95</v>
      </c>
    </row>
    <row r="6596" spans="3:27" x14ac:dyDescent="0.25">
      <c r="C6596" s="33">
        <v>7257</v>
      </c>
      <c r="D6596" s="2">
        <v>42634.695833333331</v>
      </c>
      <c r="E6596" s="41">
        <f t="shared" si="204"/>
        <v>2016</v>
      </c>
      <c r="F6596" s="41">
        <f t="shared" si="205"/>
        <v>9</v>
      </c>
      <c r="G6596" t="s">
        <v>61</v>
      </c>
      <c r="H6596">
        <v>0</v>
      </c>
      <c r="I6596">
        <v>239.95</v>
      </c>
      <c r="J6596" t="s">
        <v>56</v>
      </c>
      <c r="K6596" t="s">
        <v>52</v>
      </c>
      <c r="L6596">
        <v>10115</v>
      </c>
      <c r="M6596" t="s">
        <v>185</v>
      </c>
      <c r="N6596" t="s">
        <v>0</v>
      </c>
      <c r="O6596" t="s">
        <v>5018</v>
      </c>
      <c r="W6596" s="54">
        <v>1</v>
      </c>
      <c r="X6596" s="49">
        <v>0</v>
      </c>
      <c r="Y6596" s="54">
        <v>0</v>
      </c>
      <c r="Z6596" s="34">
        <v>1</v>
      </c>
      <c r="AA6596" s="34">
        <v>239.95</v>
      </c>
    </row>
    <row r="6597" spans="3:27" x14ac:dyDescent="0.25">
      <c r="C6597" s="33">
        <v>7252</v>
      </c>
      <c r="D6597" s="2">
        <v>42633.958090277774</v>
      </c>
      <c r="E6597" s="41">
        <f t="shared" si="204"/>
        <v>2016</v>
      </c>
      <c r="F6597" s="41">
        <f t="shared" si="205"/>
        <v>9</v>
      </c>
      <c r="G6597" t="s">
        <v>61</v>
      </c>
      <c r="H6597">
        <v>0</v>
      </c>
      <c r="I6597">
        <v>69.95</v>
      </c>
      <c r="J6597" t="s">
        <v>51</v>
      </c>
      <c r="K6597" t="s">
        <v>52</v>
      </c>
      <c r="L6597" t="s">
        <v>5473</v>
      </c>
      <c r="M6597" t="s">
        <v>455</v>
      </c>
      <c r="N6597" t="s">
        <v>85</v>
      </c>
      <c r="O6597" t="s">
        <v>4740</v>
      </c>
      <c r="W6597" s="54">
        <v>1</v>
      </c>
      <c r="X6597" s="49">
        <v>0</v>
      </c>
      <c r="Y6597" s="54">
        <v>0</v>
      </c>
      <c r="Z6597" s="34">
        <v>1</v>
      </c>
      <c r="AA6597" s="34">
        <v>69.95</v>
      </c>
    </row>
    <row r="6598" spans="3:27" x14ac:dyDescent="0.25">
      <c r="C6598" s="33">
        <v>7251</v>
      </c>
      <c r="D6598" s="2">
        <v>42633.892881944441</v>
      </c>
      <c r="E6598" s="41">
        <f t="shared" si="204"/>
        <v>2016</v>
      </c>
      <c r="F6598" s="41">
        <f t="shared" si="205"/>
        <v>9</v>
      </c>
      <c r="G6598" t="s">
        <v>309</v>
      </c>
      <c r="H6598">
        <v>0</v>
      </c>
      <c r="I6598">
        <v>109.95</v>
      </c>
      <c r="J6598" t="s">
        <v>51</v>
      </c>
      <c r="K6598" t="s">
        <v>52</v>
      </c>
      <c r="L6598">
        <v>82256</v>
      </c>
      <c r="M6598" t="s">
        <v>4882</v>
      </c>
      <c r="N6598" t="s">
        <v>0</v>
      </c>
      <c r="O6598" t="s">
        <v>5321</v>
      </c>
      <c r="W6598" s="54">
        <v>1</v>
      </c>
      <c r="X6598" s="49">
        <v>1</v>
      </c>
      <c r="Y6598" s="54">
        <v>109.95</v>
      </c>
      <c r="Z6598" s="45">
        <v>0</v>
      </c>
      <c r="AA6598" s="45">
        <v>0</v>
      </c>
    </row>
    <row r="6599" spans="3:27" x14ac:dyDescent="0.25">
      <c r="C6599" s="33">
        <v>7250</v>
      </c>
      <c r="D6599" s="2">
        <v>42633.882326388892</v>
      </c>
      <c r="E6599" s="41">
        <f t="shared" ref="E6599:E6662" si="206">YEAR(D6599)</f>
        <v>2016</v>
      </c>
      <c r="F6599" s="41">
        <f t="shared" ref="F6599:F6662" si="207">MONTH(D6599)</f>
        <v>9</v>
      </c>
      <c r="G6599" t="s">
        <v>61</v>
      </c>
      <c r="H6599">
        <v>0</v>
      </c>
      <c r="I6599">
        <v>109.95</v>
      </c>
      <c r="J6599" t="s">
        <v>74</v>
      </c>
      <c r="K6599" t="s">
        <v>52</v>
      </c>
      <c r="L6599">
        <v>10119</v>
      </c>
      <c r="M6599" t="s">
        <v>185</v>
      </c>
      <c r="N6599" t="s">
        <v>0</v>
      </c>
      <c r="O6599" t="s">
        <v>4369</v>
      </c>
      <c r="W6599" s="54">
        <v>1</v>
      </c>
      <c r="X6599" s="49">
        <v>0</v>
      </c>
      <c r="Y6599" s="54">
        <v>0</v>
      </c>
      <c r="Z6599" s="34">
        <v>1</v>
      </c>
      <c r="AA6599" s="34">
        <v>109.95</v>
      </c>
    </row>
    <row r="6600" spans="3:27" x14ac:dyDescent="0.25">
      <c r="C6600" s="33">
        <v>7249</v>
      </c>
      <c r="D6600" s="2">
        <v>42633.870312500003</v>
      </c>
      <c r="E6600" s="41">
        <f t="shared" si="206"/>
        <v>2016</v>
      </c>
      <c r="F6600" s="41">
        <f t="shared" si="207"/>
        <v>9</v>
      </c>
      <c r="G6600" t="s">
        <v>61</v>
      </c>
      <c r="H6600">
        <v>0</v>
      </c>
      <c r="I6600">
        <v>69.95</v>
      </c>
      <c r="J6600" t="s">
        <v>56</v>
      </c>
      <c r="K6600" t="s">
        <v>52</v>
      </c>
      <c r="L6600">
        <v>48488</v>
      </c>
      <c r="M6600" t="s">
        <v>4933</v>
      </c>
      <c r="N6600" t="s">
        <v>0</v>
      </c>
      <c r="O6600" t="s">
        <v>5185</v>
      </c>
      <c r="W6600" s="54">
        <v>1</v>
      </c>
      <c r="X6600" s="49">
        <v>0</v>
      </c>
      <c r="Y6600" s="54">
        <v>0</v>
      </c>
      <c r="Z6600" s="34">
        <v>1</v>
      </c>
      <c r="AA6600" s="34">
        <v>69.95</v>
      </c>
    </row>
    <row r="6601" spans="3:27" x14ac:dyDescent="0.25">
      <c r="C6601" s="33">
        <v>7239</v>
      </c>
      <c r="D6601" s="2">
        <v>42633.430277777778</v>
      </c>
      <c r="E6601" s="41">
        <f t="shared" si="206"/>
        <v>2016</v>
      </c>
      <c r="F6601" s="41">
        <f t="shared" si="207"/>
        <v>9</v>
      </c>
      <c r="G6601" t="s">
        <v>309</v>
      </c>
      <c r="H6601">
        <v>0</v>
      </c>
      <c r="I6601">
        <v>129.94999999999999</v>
      </c>
      <c r="J6601" t="s">
        <v>56</v>
      </c>
      <c r="K6601" t="s">
        <v>52</v>
      </c>
      <c r="L6601">
        <v>12205</v>
      </c>
      <c r="M6601" t="s">
        <v>185</v>
      </c>
      <c r="N6601" t="s">
        <v>0</v>
      </c>
      <c r="O6601" t="s">
        <v>5520</v>
      </c>
      <c r="W6601" s="54">
        <v>1</v>
      </c>
      <c r="X6601" s="49">
        <v>1</v>
      </c>
      <c r="Y6601" s="54">
        <v>129.94999999999999</v>
      </c>
      <c r="Z6601" s="45">
        <v>0</v>
      </c>
      <c r="AA6601" s="45">
        <v>0</v>
      </c>
    </row>
    <row r="6602" spans="3:27" x14ac:dyDescent="0.25">
      <c r="C6602" s="33">
        <v>7228</v>
      </c>
      <c r="D6602" s="2">
        <v>42633.309386574074</v>
      </c>
      <c r="E6602" s="41">
        <f t="shared" si="206"/>
        <v>2016</v>
      </c>
      <c r="F6602" s="41">
        <f t="shared" si="207"/>
        <v>9</v>
      </c>
      <c r="G6602" t="s">
        <v>61</v>
      </c>
      <c r="H6602">
        <v>0</v>
      </c>
      <c r="I6602">
        <v>109.95</v>
      </c>
      <c r="J6602" t="s">
        <v>74</v>
      </c>
      <c r="K6602" t="s">
        <v>52</v>
      </c>
      <c r="L6602" t="s">
        <v>5521</v>
      </c>
      <c r="M6602" t="s">
        <v>5522</v>
      </c>
      <c r="N6602" t="s">
        <v>85</v>
      </c>
      <c r="O6602" t="s">
        <v>5515</v>
      </c>
      <c r="W6602" s="54">
        <v>1</v>
      </c>
      <c r="X6602" s="49">
        <v>0</v>
      </c>
      <c r="Y6602" s="54">
        <v>0</v>
      </c>
      <c r="Z6602" s="34">
        <v>1</v>
      </c>
      <c r="AA6602" s="34">
        <v>109.95</v>
      </c>
    </row>
    <row r="6603" spans="3:27" x14ac:dyDescent="0.25">
      <c r="C6603" s="33">
        <v>7227</v>
      </c>
      <c r="D6603" s="2">
        <v>42633.277083333334</v>
      </c>
      <c r="E6603" s="41">
        <f t="shared" si="206"/>
        <v>2016</v>
      </c>
      <c r="F6603" s="41">
        <f t="shared" si="207"/>
        <v>9</v>
      </c>
      <c r="G6603" t="s">
        <v>61</v>
      </c>
      <c r="H6603">
        <v>0</v>
      </c>
      <c r="I6603">
        <v>239.9</v>
      </c>
      <c r="J6603" t="s">
        <v>74</v>
      </c>
      <c r="K6603" t="s">
        <v>52</v>
      </c>
      <c r="L6603">
        <v>10247</v>
      </c>
      <c r="M6603" t="s">
        <v>185</v>
      </c>
      <c r="N6603" t="s">
        <v>0</v>
      </c>
      <c r="O6603" t="s">
        <v>5520</v>
      </c>
      <c r="P6603" t="s">
        <v>4448</v>
      </c>
      <c r="W6603" s="54">
        <v>2</v>
      </c>
      <c r="X6603" s="49">
        <v>1</v>
      </c>
      <c r="Y6603" s="54">
        <v>109.95000000000002</v>
      </c>
      <c r="Z6603" s="45">
        <v>1</v>
      </c>
      <c r="AA6603" s="45">
        <v>129.94999999999999</v>
      </c>
    </row>
    <row r="6604" spans="3:27" x14ac:dyDescent="0.25">
      <c r="C6604" s="33">
        <v>7226</v>
      </c>
      <c r="D6604" s="2">
        <v>42632.791145833333</v>
      </c>
      <c r="E6604" s="41">
        <f t="shared" si="206"/>
        <v>2016</v>
      </c>
      <c r="F6604" s="41">
        <f t="shared" si="207"/>
        <v>9</v>
      </c>
      <c r="G6604" t="s">
        <v>61</v>
      </c>
      <c r="H6604">
        <v>0</v>
      </c>
      <c r="I6604">
        <v>101.9</v>
      </c>
      <c r="J6604" t="s">
        <v>51</v>
      </c>
      <c r="K6604" t="s">
        <v>52</v>
      </c>
      <c r="L6604" t="s">
        <v>5523</v>
      </c>
      <c r="M6604" t="s">
        <v>5524</v>
      </c>
      <c r="N6604" t="s">
        <v>64</v>
      </c>
      <c r="O6604" t="s">
        <v>4823</v>
      </c>
      <c r="P6604" t="s">
        <v>5402</v>
      </c>
      <c r="W6604" s="54">
        <v>2</v>
      </c>
      <c r="X6604" s="49">
        <v>0</v>
      </c>
      <c r="Y6604" s="54">
        <v>0</v>
      </c>
      <c r="Z6604" s="34">
        <v>2</v>
      </c>
      <c r="AA6604" s="34">
        <v>101.9</v>
      </c>
    </row>
    <row r="6605" spans="3:27" x14ac:dyDescent="0.25">
      <c r="C6605" s="33">
        <v>7224</v>
      </c>
      <c r="D6605" s="2">
        <v>42632.719560185185</v>
      </c>
      <c r="E6605" s="41">
        <f t="shared" si="206"/>
        <v>2016</v>
      </c>
      <c r="F6605" s="41">
        <f t="shared" si="207"/>
        <v>9</v>
      </c>
      <c r="G6605" t="s">
        <v>61</v>
      </c>
      <c r="H6605">
        <v>0</v>
      </c>
      <c r="I6605">
        <v>239.95</v>
      </c>
      <c r="J6605" t="s">
        <v>74</v>
      </c>
      <c r="K6605" t="s">
        <v>52</v>
      </c>
      <c r="L6605">
        <v>47441</v>
      </c>
      <c r="M6605" t="s">
        <v>4879</v>
      </c>
      <c r="N6605" t="s">
        <v>0</v>
      </c>
      <c r="O6605" t="s">
        <v>5030</v>
      </c>
      <c r="W6605" s="54">
        <v>1</v>
      </c>
      <c r="X6605" s="49">
        <v>0</v>
      </c>
      <c r="Y6605" s="54">
        <v>0</v>
      </c>
      <c r="Z6605" s="34">
        <v>1</v>
      </c>
      <c r="AA6605" s="34">
        <v>239.95</v>
      </c>
    </row>
    <row r="6606" spans="3:27" x14ac:dyDescent="0.25">
      <c r="C6606" s="33">
        <v>7222</v>
      </c>
      <c r="D6606" s="2">
        <v>42632.621516203704</v>
      </c>
      <c r="E6606" s="41">
        <f t="shared" si="206"/>
        <v>2016</v>
      </c>
      <c r="F6606" s="41">
        <f t="shared" si="207"/>
        <v>9</v>
      </c>
      <c r="G6606" t="s">
        <v>61</v>
      </c>
      <c r="H6606">
        <v>0</v>
      </c>
      <c r="I6606">
        <v>109.95</v>
      </c>
      <c r="J6606" t="s">
        <v>51</v>
      </c>
      <c r="K6606" t="s">
        <v>52</v>
      </c>
      <c r="L6606">
        <v>1120</v>
      </c>
      <c r="M6606" t="s">
        <v>357</v>
      </c>
      <c r="N6606" t="s">
        <v>307</v>
      </c>
      <c r="O6606" t="s">
        <v>4908</v>
      </c>
      <c r="W6606" s="54">
        <v>1</v>
      </c>
      <c r="X6606" s="49">
        <v>0</v>
      </c>
      <c r="Y6606" s="54">
        <v>0</v>
      </c>
      <c r="Z6606" s="34">
        <v>1</v>
      </c>
      <c r="AA6606" s="34">
        <v>109.95</v>
      </c>
    </row>
    <row r="6607" spans="3:27" x14ac:dyDescent="0.25">
      <c r="C6607" s="33">
        <v>7216</v>
      </c>
      <c r="D6607" s="2">
        <v>42632.479803240742</v>
      </c>
      <c r="E6607" s="41">
        <f t="shared" si="206"/>
        <v>2016</v>
      </c>
      <c r="F6607" s="41">
        <f t="shared" si="207"/>
        <v>9</v>
      </c>
      <c r="G6607" t="s">
        <v>61</v>
      </c>
      <c r="H6607">
        <v>0</v>
      </c>
      <c r="I6607">
        <v>419.9</v>
      </c>
      <c r="J6607" t="s">
        <v>51</v>
      </c>
      <c r="K6607" t="s">
        <v>52</v>
      </c>
      <c r="L6607">
        <v>10317</v>
      </c>
      <c r="M6607" t="s">
        <v>185</v>
      </c>
      <c r="N6607" t="s">
        <v>0</v>
      </c>
      <c r="O6607" t="s">
        <v>4088</v>
      </c>
      <c r="P6607" t="s">
        <v>5525</v>
      </c>
      <c r="W6607" s="54">
        <v>2</v>
      </c>
      <c r="X6607" s="49">
        <v>1</v>
      </c>
      <c r="Y6607" s="54">
        <v>169.95</v>
      </c>
      <c r="Z6607" s="45">
        <v>1</v>
      </c>
      <c r="AA6607" s="45">
        <v>249.95</v>
      </c>
    </row>
    <row r="6608" spans="3:27" x14ac:dyDescent="0.25">
      <c r="C6608" s="33">
        <v>7215</v>
      </c>
      <c r="D6608" s="2">
        <v>42632.428136574075</v>
      </c>
      <c r="E6608" s="41">
        <f t="shared" si="206"/>
        <v>2016</v>
      </c>
      <c r="F6608" s="41">
        <f t="shared" si="207"/>
        <v>9</v>
      </c>
      <c r="G6608" t="s">
        <v>61</v>
      </c>
      <c r="H6608">
        <v>0</v>
      </c>
      <c r="I6608">
        <v>199.95</v>
      </c>
      <c r="J6608" t="s">
        <v>51</v>
      </c>
      <c r="K6608" t="s">
        <v>52</v>
      </c>
      <c r="L6608">
        <v>1840</v>
      </c>
      <c r="M6608" t="s">
        <v>5526</v>
      </c>
      <c r="N6608" t="s">
        <v>201</v>
      </c>
      <c r="O6608" t="s">
        <v>4957</v>
      </c>
      <c r="W6608" s="54">
        <v>1</v>
      </c>
      <c r="X6608" s="49">
        <v>0</v>
      </c>
      <c r="Y6608" s="54">
        <v>0</v>
      </c>
      <c r="Z6608" s="34">
        <v>1</v>
      </c>
      <c r="AA6608" s="34">
        <v>199.95</v>
      </c>
    </row>
    <row r="6609" spans="3:27" x14ac:dyDescent="0.25">
      <c r="C6609" s="33">
        <v>7214</v>
      </c>
      <c r="D6609" s="2">
        <v>42632.422569444447</v>
      </c>
      <c r="E6609" s="41">
        <f t="shared" si="206"/>
        <v>2016</v>
      </c>
      <c r="F6609" s="41">
        <f t="shared" si="207"/>
        <v>9</v>
      </c>
      <c r="G6609" t="s">
        <v>309</v>
      </c>
      <c r="H6609">
        <v>0</v>
      </c>
      <c r="I6609">
        <v>269.89999999999998</v>
      </c>
      <c r="J6609" t="s">
        <v>56</v>
      </c>
      <c r="K6609" t="s">
        <v>52</v>
      </c>
      <c r="L6609">
        <v>83246</v>
      </c>
      <c r="M6609" t="s">
        <v>2111</v>
      </c>
      <c r="N6609" t="s">
        <v>0</v>
      </c>
      <c r="O6609" t="s">
        <v>5527</v>
      </c>
      <c r="P6609" t="s">
        <v>5198</v>
      </c>
      <c r="W6609" s="54">
        <v>2</v>
      </c>
      <c r="X6609" s="49">
        <v>2</v>
      </c>
      <c r="Y6609" s="54">
        <v>269.89999999999998</v>
      </c>
      <c r="Z6609" s="45">
        <v>0</v>
      </c>
      <c r="AA6609" s="45">
        <v>0</v>
      </c>
    </row>
    <row r="6610" spans="3:27" x14ac:dyDescent="0.25">
      <c r="C6610" s="33">
        <v>7212</v>
      </c>
      <c r="D6610" s="2">
        <v>42632.413368055553</v>
      </c>
      <c r="E6610" s="41">
        <f t="shared" si="206"/>
        <v>2016</v>
      </c>
      <c r="F6610" s="41">
        <f t="shared" si="207"/>
        <v>9</v>
      </c>
      <c r="G6610" t="s">
        <v>309</v>
      </c>
      <c r="H6610">
        <v>0</v>
      </c>
      <c r="I6610">
        <v>76.95</v>
      </c>
      <c r="J6610" t="s">
        <v>51</v>
      </c>
      <c r="K6610" t="s">
        <v>52</v>
      </c>
      <c r="L6610">
        <v>2100</v>
      </c>
      <c r="M6610" t="s">
        <v>870</v>
      </c>
      <c r="N6610" t="s">
        <v>335</v>
      </c>
      <c r="O6610" t="s">
        <v>3776</v>
      </c>
      <c r="W6610" s="54">
        <v>1</v>
      </c>
      <c r="X6610" s="49">
        <v>1</v>
      </c>
      <c r="Y6610" s="54">
        <v>76.95</v>
      </c>
      <c r="Z6610" s="45">
        <v>0</v>
      </c>
      <c r="AA6610" s="45">
        <v>0</v>
      </c>
    </row>
    <row r="6611" spans="3:27" x14ac:dyDescent="0.25">
      <c r="C6611" s="33">
        <v>7211</v>
      </c>
      <c r="D6611" s="2">
        <v>42632.375</v>
      </c>
      <c r="E6611" s="41">
        <f t="shared" si="206"/>
        <v>2016</v>
      </c>
      <c r="F6611" s="41">
        <f t="shared" si="207"/>
        <v>9</v>
      </c>
      <c r="G6611" t="s">
        <v>61</v>
      </c>
      <c r="H6611">
        <v>0</v>
      </c>
      <c r="I6611">
        <v>109.95</v>
      </c>
      <c r="J6611" t="s">
        <v>56</v>
      </c>
      <c r="K6611" t="s">
        <v>52</v>
      </c>
      <c r="L6611">
        <v>24118</v>
      </c>
      <c r="M6611" t="s">
        <v>615</v>
      </c>
      <c r="N6611" t="s">
        <v>0</v>
      </c>
      <c r="O6611" t="s">
        <v>5211</v>
      </c>
      <c r="W6611" s="54">
        <v>1</v>
      </c>
      <c r="X6611" s="49">
        <v>1</v>
      </c>
      <c r="Y6611" s="54">
        <v>109.95</v>
      </c>
      <c r="Z6611" s="45">
        <v>0</v>
      </c>
      <c r="AA6611" s="45">
        <v>0</v>
      </c>
    </row>
    <row r="6612" spans="3:27" x14ac:dyDescent="0.25">
      <c r="C6612" s="33">
        <v>7206</v>
      </c>
      <c r="D6612" s="2">
        <v>42632.328877314816</v>
      </c>
      <c r="E6612" s="41">
        <f t="shared" si="206"/>
        <v>2016</v>
      </c>
      <c r="F6612" s="41">
        <f t="shared" si="207"/>
        <v>9</v>
      </c>
      <c r="G6612" t="s">
        <v>309</v>
      </c>
      <c r="H6612">
        <v>0</v>
      </c>
      <c r="I6612">
        <v>199.95</v>
      </c>
      <c r="J6612" t="s">
        <v>74</v>
      </c>
      <c r="K6612" t="s">
        <v>52</v>
      </c>
      <c r="L6612">
        <v>67167</v>
      </c>
      <c r="M6612" t="s">
        <v>5528</v>
      </c>
      <c r="N6612" t="s">
        <v>0</v>
      </c>
      <c r="O6612" t="s">
        <v>4972</v>
      </c>
      <c r="W6612" s="54">
        <v>1</v>
      </c>
      <c r="X6612" s="49">
        <v>1</v>
      </c>
      <c r="Y6612" s="54">
        <v>199.95</v>
      </c>
      <c r="Z6612" s="45">
        <v>0</v>
      </c>
      <c r="AA6612" s="45">
        <v>0</v>
      </c>
    </row>
    <row r="6613" spans="3:27" x14ac:dyDescent="0.25">
      <c r="C6613" s="33">
        <v>7204</v>
      </c>
      <c r="D6613" s="2">
        <v>42631.870219907411</v>
      </c>
      <c r="E6613" s="41">
        <f t="shared" si="206"/>
        <v>2016</v>
      </c>
      <c r="F6613" s="41">
        <f t="shared" si="207"/>
        <v>9</v>
      </c>
      <c r="G6613" t="s">
        <v>309</v>
      </c>
      <c r="H6613">
        <v>0</v>
      </c>
      <c r="I6613">
        <v>531.70000000000005</v>
      </c>
      <c r="J6613" t="s">
        <v>56</v>
      </c>
      <c r="K6613" t="s">
        <v>52</v>
      </c>
      <c r="L6613">
        <v>10825</v>
      </c>
      <c r="M6613" t="s">
        <v>185</v>
      </c>
      <c r="N6613" t="s">
        <v>0</v>
      </c>
      <c r="O6613" t="s">
        <v>4740</v>
      </c>
      <c r="P6613" t="s">
        <v>5084</v>
      </c>
      <c r="Q6613" t="s">
        <v>4230</v>
      </c>
      <c r="R6613" t="s">
        <v>5490</v>
      </c>
      <c r="S6613" t="s">
        <v>5408</v>
      </c>
      <c r="T6613" t="s">
        <v>3839</v>
      </c>
      <c r="W6613" s="54">
        <v>6</v>
      </c>
      <c r="X6613" s="49">
        <v>6</v>
      </c>
      <c r="Y6613" s="54">
        <v>531.70000000000005</v>
      </c>
      <c r="Z6613" s="45">
        <v>0</v>
      </c>
      <c r="AA6613" s="45">
        <v>0</v>
      </c>
    </row>
    <row r="6614" spans="3:27" x14ac:dyDescent="0.25">
      <c r="C6614" s="33">
        <v>7203</v>
      </c>
      <c r="D6614" s="2">
        <v>42631.741365740738</v>
      </c>
      <c r="E6614" s="41">
        <f t="shared" si="206"/>
        <v>2016</v>
      </c>
      <c r="F6614" s="41">
        <f t="shared" si="207"/>
        <v>9</v>
      </c>
      <c r="G6614" t="s">
        <v>61</v>
      </c>
      <c r="H6614">
        <v>0</v>
      </c>
      <c r="I6614">
        <v>129.94999999999999</v>
      </c>
      <c r="J6614" t="s">
        <v>56</v>
      </c>
      <c r="K6614" t="s">
        <v>52</v>
      </c>
      <c r="L6614">
        <v>64291</v>
      </c>
      <c r="M6614" t="s">
        <v>980</v>
      </c>
      <c r="N6614" t="s">
        <v>0</v>
      </c>
      <c r="O6614" t="s">
        <v>5529</v>
      </c>
      <c r="W6614" s="54">
        <v>1</v>
      </c>
      <c r="X6614" s="49">
        <v>0</v>
      </c>
      <c r="Y6614" s="54">
        <v>0</v>
      </c>
      <c r="Z6614" s="34">
        <v>1</v>
      </c>
      <c r="AA6614" s="34">
        <v>129.94999999999999</v>
      </c>
    </row>
    <row r="6615" spans="3:27" x14ac:dyDescent="0.25">
      <c r="C6615" s="33">
        <v>7202</v>
      </c>
      <c r="D6615" s="2">
        <v>42631.588888888888</v>
      </c>
      <c r="E6615" s="41">
        <f t="shared" si="206"/>
        <v>2016</v>
      </c>
      <c r="F6615" s="41">
        <f t="shared" si="207"/>
        <v>9</v>
      </c>
      <c r="G6615" t="s">
        <v>61</v>
      </c>
      <c r="H6615">
        <v>0</v>
      </c>
      <c r="I6615">
        <v>719.7</v>
      </c>
      <c r="J6615" t="s">
        <v>74</v>
      </c>
      <c r="K6615" t="s">
        <v>52</v>
      </c>
      <c r="L6615">
        <v>82110</v>
      </c>
      <c r="M6615" t="s">
        <v>5530</v>
      </c>
      <c r="N6615" t="s">
        <v>0</v>
      </c>
      <c r="O6615" t="s">
        <v>5016</v>
      </c>
      <c r="P6615" t="s">
        <v>5531</v>
      </c>
      <c r="Q6615" t="s">
        <v>5532</v>
      </c>
      <c r="R6615" t="s">
        <v>5336</v>
      </c>
      <c r="S6615" t="s">
        <v>5533</v>
      </c>
      <c r="T6615" t="s">
        <v>5236</v>
      </c>
      <c r="W6615" s="54">
        <v>6</v>
      </c>
      <c r="X6615" s="49">
        <v>4</v>
      </c>
      <c r="Y6615" s="54">
        <v>489.80000000000007</v>
      </c>
      <c r="Z6615" s="45">
        <v>2</v>
      </c>
      <c r="AA6615" s="45">
        <v>229.9</v>
      </c>
    </row>
    <row r="6616" spans="3:27" x14ac:dyDescent="0.25">
      <c r="C6616" s="33">
        <v>7201</v>
      </c>
      <c r="D6616" s="2">
        <v>42631.368055555555</v>
      </c>
      <c r="E6616" s="41">
        <f t="shared" si="206"/>
        <v>2016</v>
      </c>
      <c r="F6616" s="41">
        <f t="shared" si="207"/>
        <v>9</v>
      </c>
      <c r="G6616" t="s">
        <v>61</v>
      </c>
      <c r="H6616">
        <v>0</v>
      </c>
      <c r="I6616">
        <v>149.94999999999999</v>
      </c>
      <c r="J6616" t="s">
        <v>74</v>
      </c>
      <c r="K6616" t="s">
        <v>52</v>
      </c>
      <c r="L6616">
        <v>10115</v>
      </c>
      <c r="M6616" t="s">
        <v>185</v>
      </c>
      <c r="N6616" t="s">
        <v>0</v>
      </c>
      <c r="O6616" t="s">
        <v>4922</v>
      </c>
      <c r="W6616" s="54">
        <v>1</v>
      </c>
      <c r="X6616" s="49">
        <v>0</v>
      </c>
      <c r="Y6616" s="54">
        <v>0</v>
      </c>
      <c r="Z6616" s="34">
        <v>1</v>
      </c>
      <c r="AA6616" s="34">
        <v>149.94999999999999</v>
      </c>
    </row>
    <row r="6617" spans="3:27" x14ac:dyDescent="0.25">
      <c r="C6617" s="33">
        <v>7200</v>
      </c>
      <c r="D6617" s="2">
        <v>42630.871400462966</v>
      </c>
      <c r="E6617" s="41">
        <f t="shared" si="206"/>
        <v>2016</v>
      </c>
      <c r="F6617" s="41">
        <f t="shared" si="207"/>
        <v>9</v>
      </c>
      <c r="G6617" t="s">
        <v>309</v>
      </c>
      <c r="H6617">
        <v>0</v>
      </c>
      <c r="I6617">
        <v>230.85</v>
      </c>
      <c r="J6617" t="s">
        <v>51</v>
      </c>
      <c r="K6617" t="s">
        <v>52</v>
      </c>
      <c r="L6617">
        <v>97511</v>
      </c>
      <c r="M6617" t="s">
        <v>5534</v>
      </c>
      <c r="N6617" t="s">
        <v>0</v>
      </c>
      <c r="O6617" t="s">
        <v>3983</v>
      </c>
      <c r="P6617" t="s">
        <v>3776</v>
      </c>
      <c r="Q6617" t="s">
        <v>3967</v>
      </c>
      <c r="W6617" s="54">
        <v>3</v>
      </c>
      <c r="X6617" s="49">
        <v>3</v>
      </c>
      <c r="Y6617" s="54">
        <v>230.85</v>
      </c>
      <c r="Z6617" s="45">
        <v>0</v>
      </c>
      <c r="AA6617" s="45">
        <v>0</v>
      </c>
    </row>
    <row r="6618" spans="3:27" x14ac:dyDescent="0.25">
      <c r="C6618" s="33">
        <v>7199</v>
      </c>
      <c r="D6618" s="2">
        <v>42630.752152777779</v>
      </c>
      <c r="E6618" s="41">
        <f t="shared" si="206"/>
        <v>2016</v>
      </c>
      <c r="F6618" s="41">
        <f t="shared" si="207"/>
        <v>9</v>
      </c>
      <c r="G6618" t="s">
        <v>61</v>
      </c>
      <c r="H6618">
        <v>0</v>
      </c>
      <c r="I6618">
        <v>269.89999999999998</v>
      </c>
      <c r="J6618" t="s">
        <v>56</v>
      </c>
      <c r="K6618" t="s">
        <v>52</v>
      </c>
      <c r="L6618">
        <v>45357</v>
      </c>
      <c r="M6618" t="s">
        <v>53</v>
      </c>
      <c r="N6618" t="s">
        <v>0</v>
      </c>
      <c r="O6618" t="s">
        <v>5065</v>
      </c>
      <c r="P6618" t="s">
        <v>5132</v>
      </c>
      <c r="W6618" s="54">
        <v>2</v>
      </c>
      <c r="X6618" s="49">
        <v>1</v>
      </c>
      <c r="Y6618" s="54">
        <v>199.95</v>
      </c>
      <c r="Z6618" s="45">
        <v>1</v>
      </c>
      <c r="AA6618" s="45">
        <v>69.95</v>
      </c>
    </row>
    <row r="6619" spans="3:27" x14ac:dyDescent="0.25">
      <c r="C6619" s="33">
        <v>7198</v>
      </c>
      <c r="D6619" s="2">
        <v>42630.701331018521</v>
      </c>
      <c r="E6619" s="41">
        <f t="shared" si="206"/>
        <v>2016</v>
      </c>
      <c r="F6619" s="41">
        <f t="shared" si="207"/>
        <v>9</v>
      </c>
      <c r="G6619" t="s">
        <v>309</v>
      </c>
      <c r="H6619">
        <v>0</v>
      </c>
      <c r="I6619">
        <v>239.95</v>
      </c>
      <c r="J6619" t="s">
        <v>51</v>
      </c>
      <c r="K6619" t="s">
        <v>52</v>
      </c>
      <c r="L6619">
        <v>80799</v>
      </c>
      <c r="M6619" t="s">
        <v>57</v>
      </c>
      <c r="N6619" t="s">
        <v>0</v>
      </c>
      <c r="O6619" t="s">
        <v>5018</v>
      </c>
      <c r="W6619" s="54">
        <v>1</v>
      </c>
      <c r="X6619" s="49">
        <v>1</v>
      </c>
      <c r="Y6619" s="54">
        <v>239.95</v>
      </c>
      <c r="Z6619" s="45">
        <v>0</v>
      </c>
      <c r="AA6619" s="45">
        <v>0</v>
      </c>
    </row>
    <row r="6620" spans="3:27" x14ac:dyDescent="0.25">
      <c r="C6620" s="33">
        <v>7197</v>
      </c>
      <c r="D6620" s="2">
        <v>42630.68472222222</v>
      </c>
      <c r="E6620" s="41">
        <f t="shared" si="206"/>
        <v>2016</v>
      </c>
      <c r="F6620" s="41">
        <f t="shared" si="207"/>
        <v>9</v>
      </c>
      <c r="G6620" t="s">
        <v>309</v>
      </c>
      <c r="H6620">
        <v>0</v>
      </c>
      <c r="I6620">
        <v>149.94999999999999</v>
      </c>
      <c r="J6620" t="s">
        <v>51</v>
      </c>
      <c r="K6620" t="s">
        <v>52</v>
      </c>
      <c r="L6620">
        <v>40227</v>
      </c>
      <c r="M6620" t="s">
        <v>81</v>
      </c>
      <c r="N6620" t="s">
        <v>0</v>
      </c>
      <c r="O6620" t="s">
        <v>5514</v>
      </c>
      <c r="W6620" s="54">
        <v>1</v>
      </c>
      <c r="X6620" s="49">
        <v>1</v>
      </c>
      <c r="Y6620" s="54">
        <v>149.94999999999999</v>
      </c>
      <c r="Z6620" s="45">
        <v>0</v>
      </c>
      <c r="AA6620" s="45">
        <v>0</v>
      </c>
    </row>
    <row r="6621" spans="3:27" x14ac:dyDescent="0.25">
      <c r="C6621" s="33">
        <v>7196</v>
      </c>
      <c r="D6621" s="2">
        <v>42630.601307870369</v>
      </c>
      <c r="E6621" s="41">
        <f t="shared" si="206"/>
        <v>2016</v>
      </c>
      <c r="F6621" s="41">
        <f t="shared" si="207"/>
        <v>9</v>
      </c>
      <c r="G6621" t="s">
        <v>61</v>
      </c>
      <c r="H6621">
        <v>0</v>
      </c>
      <c r="I6621">
        <v>239.95</v>
      </c>
      <c r="J6621" t="s">
        <v>56</v>
      </c>
      <c r="K6621" t="s">
        <v>52</v>
      </c>
      <c r="L6621">
        <v>86633</v>
      </c>
      <c r="M6621" t="s">
        <v>5535</v>
      </c>
      <c r="N6621" t="s">
        <v>0</v>
      </c>
      <c r="O6621" t="s">
        <v>4992</v>
      </c>
      <c r="W6621" s="54">
        <v>1</v>
      </c>
      <c r="X6621" s="49">
        <v>0</v>
      </c>
      <c r="Y6621" s="54">
        <v>0</v>
      </c>
      <c r="Z6621" s="34">
        <v>1</v>
      </c>
      <c r="AA6621" s="34">
        <v>239.95</v>
      </c>
    </row>
    <row r="6622" spans="3:27" x14ac:dyDescent="0.25">
      <c r="C6622" s="33">
        <v>7195</v>
      </c>
      <c r="D6622" s="2">
        <v>42630.566423611112</v>
      </c>
      <c r="E6622" s="41">
        <f t="shared" si="206"/>
        <v>2016</v>
      </c>
      <c r="F6622" s="41">
        <f t="shared" si="207"/>
        <v>9</v>
      </c>
      <c r="G6622" t="s">
        <v>61</v>
      </c>
      <c r="H6622">
        <v>0</v>
      </c>
      <c r="I6622">
        <v>239.95</v>
      </c>
      <c r="J6622" t="s">
        <v>74</v>
      </c>
      <c r="K6622" t="s">
        <v>52</v>
      </c>
      <c r="L6622">
        <v>80798</v>
      </c>
      <c r="M6622" t="s">
        <v>57</v>
      </c>
      <c r="N6622" t="s">
        <v>0</v>
      </c>
      <c r="O6622" t="s">
        <v>5266</v>
      </c>
      <c r="W6622" s="54">
        <v>1</v>
      </c>
      <c r="X6622" s="49">
        <v>0</v>
      </c>
      <c r="Y6622" s="54">
        <v>0</v>
      </c>
      <c r="Z6622" s="34">
        <v>1</v>
      </c>
      <c r="AA6622" s="34">
        <v>239.95</v>
      </c>
    </row>
    <row r="6623" spans="3:27" x14ac:dyDescent="0.25">
      <c r="C6623" s="33">
        <v>7194</v>
      </c>
      <c r="D6623" s="2">
        <v>42630.515405092592</v>
      </c>
      <c r="E6623" s="41">
        <f t="shared" si="206"/>
        <v>2016</v>
      </c>
      <c r="F6623" s="41">
        <f t="shared" si="207"/>
        <v>9</v>
      </c>
      <c r="G6623" t="s">
        <v>61</v>
      </c>
      <c r="H6623">
        <v>0</v>
      </c>
      <c r="I6623">
        <v>129.94999999999999</v>
      </c>
      <c r="J6623" t="s">
        <v>51</v>
      </c>
      <c r="K6623" t="s">
        <v>52</v>
      </c>
      <c r="L6623">
        <v>79761</v>
      </c>
      <c r="M6623" t="s">
        <v>3431</v>
      </c>
      <c r="N6623" t="s">
        <v>0</v>
      </c>
      <c r="O6623" t="s">
        <v>5195</v>
      </c>
      <c r="W6623" s="54">
        <v>1</v>
      </c>
      <c r="X6623" s="49">
        <v>0</v>
      </c>
      <c r="Y6623" s="54">
        <v>0</v>
      </c>
      <c r="Z6623" s="34">
        <v>1</v>
      </c>
      <c r="AA6623" s="34">
        <v>129.94999999999999</v>
      </c>
    </row>
    <row r="6624" spans="3:27" x14ac:dyDescent="0.25">
      <c r="C6624" s="33">
        <v>7193</v>
      </c>
      <c r="D6624" s="2">
        <v>42630.425462962965</v>
      </c>
      <c r="E6624" s="41">
        <f t="shared" si="206"/>
        <v>2016</v>
      </c>
      <c r="F6624" s="41">
        <f t="shared" si="207"/>
        <v>9</v>
      </c>
      <c r="G6624" t="s">
        <v>309</v>
      </c>
      <c r="H6624">
        <v>0</v>
      </c>
      <c r="I6624">
        <v>199.95</v>
      </c>
      <c r="J6624" t="s">
        <v>51</v>
      </c>
      <c r="K6624" t="s">
        <v>52</v>
      </c>
      <c r="L6624" t="s">
        <v>5536</v>
      </c>
      <c r="M6624" t="s">
        <v>5537</v>
      </c>
      <c r="N6624" t="s">
        <v>85</v>
      </c>
      <c r="O6624" t="s">
        <v>4957</v>
      </c>
      <c r="W6624" s="54">
        <v>1</v>
      </c>
      <c r="X6624" s="49">
        <v>1</v>
      </c>
      <c r="Y6624" s="54">
        <v>199.95</v>
      </c>
      <c r="Z6624" s="45">
        <v>0</v>
      </c>
      <c r="AA6624" s="45">
        <v>0</v>
      </c>
    </row>
    <row r="6625" spans="3:27" x14ac:dyDescent="0.25">
      <c r="C6625" s="33">
        <v>7192</v>
      </c>
      <c r="D6625" s="2">
        <v>42630.413437499999</v>
      </c>
      <c r="E6625" s="41">
        <f t="shared" si="206"/>
        <v>2016</v>
      </c>
      <c r="F6625" s="41">
        <f t="shared" si="207"/>
        <v>9</v>
      </c>
      <c r="G6625" t="s">
        <v>61</v>
      </c>
      <c r="H6625">
        <v>33.6</v>
      </c>
      <c r="I6625">
        <v>159.96</v>
      </c>
      <c r="J6625" t="s">
        <v>74</v>
      </c>
      <c r="K6625" t="s">
        <v>52</v>
      </c>
      <c r="L6625">
        <v>10711</v>
      </c>
      <c r="M6625" t="s">
        <v>185</v>
      </c>
      <c r="N6625" t="s">
        <v>0</v>
      </c>
      <c r="O6625" t="s">
        <v>5294</v>
      </c>
      <c r="W6625" s="54">
        <v>1</v>
      </c>
      <c r="X6625" s="49">
        <v>0</v>
      </c>
      <c r="Y6625" s="54">
        <v>0</v>
      </c>
      <c r="Z6625" s="34">
        <v>1</v>
      </c>
      <c r="AA6625" s="34">
        <v>159.96</v>
      </c>
    </row>
    <row r="6626" spans="3:27" x14ac:dyDescent="0.25">
      <c r="C6626" s="33">
        <v>7191</v>
      </c>
      <c r="D6626" s="2">
        <v>42630.377557870372</v>
      </c>
      <c r="E6626" s="41">
        <f t="shared" si="206"/>
        <v>2016</v>
      </c>
      <c r="F6626" s="41">
        <f t="shared" si="207"/>
        <v>9</v>
      </c>
      <c r="G6626" t="s">
        <v>61</v>
      </c>
      <c r="H6626">
        <v>0</v>
      </c>
      <c r="I6626">
        <v>97.9</v>
      </c>
      <c r="J6626" t="s">
        <v>51</v>
      </c>
      <c r="K6626" t="s">
        <v>52</v>
      </c>
      <c r="L6626" t="s">
        <v>5538</v>
      </c>
      <c r="M6626" t="s">
        <v>238</v>
      </c>
      <c r="N6626" t="s">
        <v>64</v>
      </c>
      <c r="O6626" t="s">
        <v>5494</v>
      </c>
      <c r="P6626" t="s">
        <v>4958</v>
      </c>
      <c r="W6626" s="54">
        <v>2</v>
      </c>
      <c r="X6626" s="49">
        <v>1</v>
      </c>
      <c r="Y6626" s="54">
        <v>55.95</v>
      </c>
      <c r="Z6626" s="45">
        <v>1</v>
      </c>
      <c r="AA6626" s="45">
        <v>41.95</v>
      </c>
    </row>
    <row r="6627" spans="3:27" x14ac:dyDescent="0.25">
      <c r="C6627" s="33">
        <v>7190</v>
      </c>
      <c r="D6627" s="2">
        <v>42630.35193287037</v>
      </c>
      <c r="E6627" s="41">
        <f t="shared" si="206"/>
        <v>2016</v>
      </c>
      <c r="F6627" s="41">
        <f t="shared" si="207"/>
        <v>9</v>
      </c>
      <c r="G6627" t="s">
        <v>309</v>
      </c>
      <c r="H6627">
        <v>0</v>
      </c>
      <c r="I6627">
        <v>199.95</v>
      </c>
      <c r="J6627" t="s">
        <v>74</v>
      </c>
      <c r="K6627" t="s">
        <v>52</v>
      </c>
      <c r="L6627">
        <v>49326</v>
      </c>
      <c r="M6627" t="s">
        <v>2065</v>
      </c>
      <c r="N6627" t="s">
        <v>0</v>
      </c>
      <c r="O6627" t="s">
        <v>5132</v>
      </c>
      <c r="W6627" s="54">
        <v>1</v>
      </c>
      <c r="X6627" s="49">
        <v>1</v>
      </c>
      <c r="Y6627" s="54">
        <v>199.95</v>
      </c>
      <c r="Z6627" s="45">
        <v>0</v>
      </c>
      <c r="AA6627" s="45">
        <v>0</v>
      </c>
    </row>
    <row r="6628" spans="3:27" x14ac:dyDescent="0.25">
      <c r="C6628" s="33">
        <v>7163</v>
      </c>
      <c r="D6628" s="2">
        <v>42629.631643518522</v>
      </c>
      <c r="E6628" s="41">
        <f t="shared" si="206"/>
        <v>2016</v>
      </c>
      <c r="F6628" s="41">
        <f t="shared" si="207"/>
        <v>9</v>
      </c>
      <c r="G6628" t="s">
        <v>309</v>
      </c>
      <c r="H6628">
        <v>0</v>
      </c>
      <c r="I6628">
        <v>239.95</v>
      </c>
      <c r="J6628" t="s">
        <v>74</v>
      </c>
      <c r="K6628" t="s">
        <v>52</v>
      </c>
      <c r="L6628">
        <v>22769</v>
      </c>
      <c r="M6628" t="s">
        <v>168</v>
      </c>
      <c r="N6628" t="s">
        <v>0</v>
      </c>
      <c r="O6628" t="s">
        <v>5032</v>
      </c>
      <c r="W6628" s="54">
        <v>1</v>
      </c>
      <c r="X6628" s="49">
        <v>1</v>
      </c>
      <c r="Y6628" s="54">
        <v>239.95</v>
      </c>
      <c r="Z6628" s="45">
        <v>0</v>
      </c>
      <c r="AA6628" s="45">
        <v>0</v>
      </c>
    </row>
    <row r="6629" spans="3:27" x14ac:dyDescent="0.25">
      <c r="C6629" s="33">
        <v>7160</v>
      </c>
      <c r="D6629" s="2">
        <v>42629.612743055557</v>
      </c>
      <c r="E6629" s="41">
        <f t="shared" si="206"/>
        <v>2016</v>
      </c>
      <c r="F6629" s="41">
        <f t="shared" si="207"/>
        <v>9</v>
      </c>
      <c r="G6629" t="s">
        <v>309</v>
      </c>
      <c r="H6629">
        <v>0</v>
      </c>
      <c r="I6629">
        <v>199.95</v>
      </c>
      <c r="J6629" t="s">
        <v>51</v>
      </c>
      <c r="K6629" t="s">
        <v>52</v>
      </c>
      <c r="L6629" t="s">
        <v>5536</v>
      </c>
      <c r="M6629" t="s">
        <v>5537</v>
      </c>
      <c r="N6629" t="s">
        <v>85</v>
      </c>
      <c r="O6629" t="s">
        <v>5368</v>
      </c>
      <c r="W6629" s="54">
        <v>1</v>
      </c>
      <c r="X6629" s="49">
        <v>1</v>
      </c>
      <c r="Y6629" s="54">
        <v>199.95</v>
      </c>
      <c r="Z6629" s="45">
        <v>0</v>
      </c>
      <c r="AA6629" s="45">
        <v>0</v>
      </c>
    </row>
    <row r="6630" spans="3:27" x14ac:dyDescent="0.25">
      <c r="C6630" s="33">
        <v>7159</v>
      </c>
      <c r="D6630" s="2">
        <v>42629.597812499997</v>
      </c>
      <c r="E6630" s="41">
        <f t="shared" si="206"/>
        <v>2016</v>
      </c>
      <c r="F6630" s="41">
        <f t="shared" si="207"/>
        <v>9</v>
      </c>
      <c r="G6630" t="s">
        <v>61</v>
      </c>
      <c r="H6630">
        <v>0</v>
      </c>
      <c r="I6630">
        <v>69.95</v>
      </c>
      <c r="J6630" t="s">
        <v>51</v>
      </c>
      <c r="K6630" t="s">
        <v>52</v>
      </c>
      <c r="L6630" t="s">
        <v>5539</v>
      </c>
      <c r="M6630" t="s">
        <v>581</v>
      </c>
      <c r="N6630" t="s">
        <v>64</v>
      </c>
      <c r="O6630" t="s">
        <v>5311</v>
      </c>
      <c r="W6630" s="54">
        <v>1</v>
      </c>
      <c r="X6630" s="49">
        <v>0</v>
      </c>
      <c r="Y6630" s="54">
        <v>0</v>
      </c>
      <c r="Z6630" s="34">
        <v>1</v>
      </c>
      <c r="AA6630" s="34">
        <v>69.95</v>
      </c>
    </row>
    <row r="6631" spans="3:27" x14ac:dyDescent="0.25">
      <c r="C6631" s="33">
        <v>7156</v>
      </c>
      <c r="D6631" s="2">
        <v>42629.228090277778</v>
      </c>
      <c r="E6631" s="41">
        <f t="shared" si="206"/>
        <v>2016</v>
      </c>
      <c r="F6631" s="41">
        <f t="shared" si="207"/>
        <v>9</v>
      </c>
      <c r="G6631" t="s">
        <v>309</v>
      </c>
      <c r="H6631">
        <v>0</v>
      </c>
      <c r="I6631">
        <v>239.9</v>
      </c>
      <c r="J6631" t="s">
        <v>56</v>
      </c>
      <c r="K6631" t="s">
        <v>52</v>
      </c>
      <c r="L6631">
        <v>72764</v>
      </c>
      <c r="M6631" t="s">
        <v>2766</v>
      </c>
      <c r="N6631" t="s">
        <v>0</v>
      </c>
      <c r="O6631" t="s">
        <v>5321</v>
      </c>
      <c r="P6631" t="s">
        <v>5462</v>
      </c>
      <c r="W6631" s="54">
        <v>2</v>
      </c>
      <c r="X6631" s="49">
        <v>2</v>
      </c>
      <c r="Y6631" s="54">
        <v>239.9</v>
      </c>
      <c r="Z6631" s="45">
        <v>0</v>
      </c>
      <c r="AA6631" s="45">
        <v>0</v>
      </c>
    </row>
    <row r="6632" spans="3:27" x14ac:dyDescent="0.25">
      <c r="C6632" s="33">
        <v>7151</v>
      </c>
      <c r="D6632" s="2">
        <v>42628.642233796294</v>
      </c>
      <c r="E6632" s="41">
        <f t="shared" si="206"/>
        <v>2016</v>
      </c>
      <c r="F6632" s="41">
        <f t="shared" si="207"/>
        <v>9</v>
      </c>
      <c r="G6632" t="s">
        <v>309</v>
      </c>
      <c r="H6632">
        <v>0</v>
      </c>
      <c r="I6632">
        <v>109.95</v>
      </c>
      <c r="J6632" t="s">
        <v>74</v>
      </c>
      <c r="K6632" t="s">
        <v>52</v>
      </c>
      <c r="L6632">
        <v>20149</v>
      </c>
      <c r="M6632" t="s">
        <v>168</v>
      </c>
      <c r="N6632" t="s">
        <v>0</v>
      </c>
      <c r="O6632" t="s">
        <v>5193</v>
      </c>
      <c r="W6632" s="54">
        <v>1</v>
      </c>
      <c r="X6632" s="49">
        <v>1</v>
      </c>
      <c r="Y6632" s="54">
        <v>109.95</v>
      </c>
      <c r="Z6632" s="45">
        <v>0</v>
      </c>
      <c r="AA6632" s="45">
        <v>0</v>
      </c>
    </row>
    <row r="6633" spans="3:27" x14ac:dyDescent="0.25">
      <c r="C6633" s="33">
        <v>7147</v>
      </c>
      <c r="D6633" s="2">
        <v>42628.523842592593</v>
      </c>
      <c r="E6633" s="41">
        <f t="shared" si="206"/>
        <v>2016</v>
      </c>
      <c r="F6633" s="41">
        <f t="shared" si="207"/>
        <v>9</v>
      </c>
      <c r="G6633" t="s">
        <v>61</v>
      </c>
      <c r="H6633">
        <v>0</v>
      </c>
      <c r="I6633">
        <v>129.94999999999999</v>
      </c>
      <c r="J6633" t="s">
        <v>56</v>
      </c>
      <c r="K6633" t="s">
        <v>52</v>
      </c>
      <c r="L6633">
        <v>42579</v>
      </c>
      <c r="M6633" t="s">
        <v>2773</v>
      </c>
      <c r="N6633" t="s">
        <v>0</v>
      </c>
      <c r="O6633" t="s">
        <v>5323</v>
      </c>
      <c r="W6633" s="54">
        <v>1</v>
      </c>
      <c r="X6633" s="49">
        <v>0</v>
      </c>
      <c r="Y6633" s="54">
        <v>0</v>
      </c>
      <c r="Z6633" s="34">
        <v>1</v>
      </c>
      <c r="AA6633" s="34">
        <v>129.94999999999999</v>
      </c>
    </row>
    <row r="6634" spans="3:27" x14ac:dyDescent="0.25">
      <c r="C6634" s="33">
        <v>7137</v>
      </c>
      <c r="D6634" s="2">
        <v>42628.393807870372</v>
      </c>
      <c r="E6634" s="41">
        <f t="shared" si="206"/>
        <v>2016</v>
      </c>
      <c r="F6634" s="41">
        <f t="shared" si="207"/>
        <v>9</v>
      </c>
      <c r="G6634" t="s">
        <v>61</v>
      </c>
      <c r="H6634">
        <v>0</v>
      </c>
      <c r="I6634">
        <v>199.95</v>
      </c>
      <c r="J6634" t="s">
        <v>56</v>
      </c>
      <c r="K6634" t="s">
        <v>52</v>
      </c>
      <c r="L6634">
        <v>81675</v>
      </c>
      <c r="M6634" t="s">
        <v>57</v>
      </c>
      <c r="N6634" t="s">
        <v>0</v>
      </c>
      <c r="O6634" t="s">
        <v>5361</v>
      </c>
      <c r="W6634" s="54">
        <v>1</v>
      </c>
      <c r="X6634" s="49">
        <v>0</v>
      </c>
      <c r="Y6634" s="54">
        <v>0</v>
      </c>
      <c r="Z6634" s="34">
        <v>1</v>
      </c>
      <c r="AA6634" s="34">
        <v>199.95</v>
      </c>
    </row>
    <row r="6635" spans="3:27" x14ac:dyDescent="0.25">
      <c r="C6635" s="33">
        <v>7135</v>
      </c>
      <c r="D6635" s="2">
        <v>42627.911122685182</v>
      </c>
      <c r="E6635" s="41">
        <f t="shared" si="206"/>
        <v>2016</v>
      </c>
      <c r="F6635" s="41">
        <f t="shared" si="207"/>
        <v>9</v>
      </c>
      <c r="G6635" t="s">
        <v>309</v>
      </c>
      <c r="H6635">
        <v>33.6</v>
      </c>
      <c r="I6635">
        <v>159.96</v>
      </c>
      <c r="J6635" t="s">
        <v>74</v>
      </c>
      <c r="K6635" t="s">
        <v>52</v>
      </c>
      <c r="L6635">
        <v>73066</v>
      </c>
      <c r="M6635" t="s">
        <v>5540</v>
      </c>
      <c r="N6635" t="s">
        <v>0</v>
      </c>
      <c r="O6635" t="s">
        <v>5541</v>
      </c>
      <c r="W6635" s="54">
        <v>1</v>
      </c>
      <c r="X6635" s="49">
        <v>1</v>
      </c>
      <c r="Y6635" s="54">
        <v>159.96</v>
      </c>
      <c r="Z6635" s="34">
        <v>0</v>
      </c>
      <c r="AA6635" s="34">
        <v>0</v>
      </c>
    </row>
    <row r="6636" spans="3:27" x14ac:dyDescent="0.25">
      <c r="C6636" s="33">
        <v>7134</v>
      </c>
      <c r="D6636" s="2">
        <v>42627.885659722226</v>
      </c>
      <c r="E6636" s="41">
        <f t="shared" si="206"/>
        <v>2016</v>
      </c>
      <c r="F6636" s="41">
        <f t="shared" si="207"/>
        <v>9</v>
      </c>
      <c r="G6636" t="s">
        <v>61</v>
      </c>
      <c r="H6636">
        <v>0</v>
      </c>
      <c r="I6636">
        <v>41.95</v>
      </c>
      <c r="J6636" t="s">
        <v>51</v>
      </c>
      <c r="K6636" t="s">
        <v>52</v>
      </c>
      <c r="L6636">
        <v>94260</v>
      </c>
      <c r="M6636" t="s">
        <v>5542</v>
      </c>
      <c r="N6636" t="s">
        <v>385</v>
      </c>
      <c r="O6636" t="s">
        <v>5084</v>
      </c>
      <c r="W6636" s="54">
        <v>1</v>
      </c>
      <c r="X6636" s="49">
        <v>0</v>
      </c>
      <c r="Y6636" s="54">
        <v>0</v>
      </c>
      <c r="Z6636" s="34">
        <v>1</v>
      </c>
      <c r="AA6636" s="34">
        <v>41.95</v>
      </c>
    </row>
    <row r="6637" spans="3:27" x14ac:dyDescent="0.25">
      <c r="C6637" s="33">
        <v>7133</v>
      </c>
      <c r="D6637" s="2">
        <v>42627.870879629627</v>
      </c>
      <c r="E6637" s="41">
        <f t="shared" si="206"/>
        <v>2016</v>
      </c>
      <c r="F6637" s="41">
        <f t="shared" si="207"/>
        <v>9</v>
      </c>
      <c r="G6637" t="s">
        <v>61</v>
      </c>
      <c r="H6637">
        <v>0</v>
      </c>
      <c r="I6637">
        <v>159.94999999999999</v>
      </c>
      <c r="J6637" t="s">
        <v>74</v>
      </c>
      <c r="K6637" t="s">
        <v>52</v>
      </c>
      <c r="L6637">
        <v>10405</v>
      </c>
      <c r="M6637" t="s">
        <v>185</v>
      </c>
      <c r="N6637" t="s">
        <v>0</v>
      </c>
      <c r="O6637" t="s">
        <v>5543</v>
      </c>
      <c r="W6637" s="54">
        <v>1</v>
      </c>
      <c r="X6637" s="49">
        <v>0</v>
      </c>
      <c r="Y6637" s="54">
        <v>0</v>
      </c>
      <c r="Z6637" s="34">
        <v>1</v>
      </c>
      <c r="AA6637" s="34">
        <v>159.94999999999999</v>
      </c>
    </row>
    <row r="6638" spans="3:27" x14ac:dyDescent="0.25">
      <c r="C6638" s="33">
        <v>7132</v>
      </c>
      <c r="D6638" s="2">
        <v>42627.86550925926</v>
      </c>
      <c r="E6638" s="41">
        <f t="shared" si="206"/>
        <v>2016</v>
      </c>
      <c r="F6638" s="41">
        <f t="shared" si="207"/>
        <v>9</v>
      </c>
      <c r="G6638" t="s">
        <v>61</v>
      </c>
      <c r="H6638">
        <v>0</v>
      </c>
      <c r="I6638">
        <v>199.95</v>
      </c>
      <c r="J6638" t="s">
        <v>56</v>
      </c>
      <c r="K6638" t="s">
        <v>52</v>
      </c>
      <c r="L6638">
        <v>22307</v>
      </c>
      <c r="M6638" t="s">
        <v>168</v>
      </c>
      <c r="N6638" t="s">
        <v>0</v>
      </c>
      <c r="O6638" t="s">
        <v>4008</v>
      </c>
      <c r="W6638" s="54">
        <v>1</v>
      </c>
      <c r="X6638" s="49">
        <v>0</v>
      </c>
      <c r="Y6638" s="54">
        <v>0</v>
      </c>
      <c r="Z6638" s="34">
        <v>1</v>
      </c>
      <c r="AA6638" s="34">
        <v>199.95</v>
      </c>
    </row>
    <row r="6639" spans="3:27" x14ac:dyDescent="0.25">
      <c r="C6639" s="33">
        <v>7131</v>
      </c>
      <c r="D6639" s="2">
        <v>42627.591238425928</v>
      </c>
      <c r="E6639" s="41">
        <f t="shared" si="206"/>
        <v>2016</v>
      </c>
      <c r="F6639" s="41">
        <f t="shared" si="207"/>
        <v>9</v>
      </c>
      <c r="G6639" t="s">
        <v>309</v>
      </c>
      <c r="H6639">
        <v>0</v>
      </c>
      <c r="I6639">
        <v>239.95</v>
      </c>
      <c r="J6639" t="s">
        <v>51</v>
      </c>
      <c r="K6639" t="s">
        <v>52</v>
      </c>
      <c r="L6639">
        <v>65467</v>
      </c>
      <c r="M6639" t="s">
        <v>4202</v>
      </c>
      <c r="N6639" t="s">
        <v>415</v>
      </c>
      <c r="O6639" t="s">
        <v>5250</v>
      </c>
      <c r="W6639" s="54">
        <v>1</v>
      </c>
      <c r="X6639" s="49">
        <v>1</v>
      </c>
      <c r="Y6639" s="54">
        <v>239.95</v>
      </c>
      <c r="Z6639" s="45">
        <v>0</v>
      </c>
      <c r="AA6639" s="45">
        <v>0</v>
      </c>
    </row>
    <row r="6640" spans="3:27" x14ac:dyDescent="0.25">
      <c r="C6640" s="33">
        <v>7130</v>
      </c>
      <c r="D6640" s="2">
        <v>42627.473020833335</v>
      </c>
      <c r="E6640" s="41">
        <f t="shared" si="206"/>
        <v>2016</v>
      </c>
      <c r="F6640" s="41">
        <f t="shared" si="207"/>
        <v>9</v>
      </c>
      <c r="G6640" t="s">
        <v>61</v>
      </c>
      <c r="H6640">
        <v>0</v>
      </c>
      <c r="I6640">
        <v>439.9</v>
      </c>
      <c r="J6640" t="s">
        <v>56</v>
      </c>
      <c r="K6640" t="s">
        <v>52</v>
      </c>
      <c r="L6640">
        <v>61348</v>
      </c>
      <c r="M6640" t="s">
        <v>935</v>
      </c>
      <c r="N6640" t="s">
        <v>0</v>
      </c>
      <c r="O6640" t="s">
        <v>5133</v>
      </c>
      <c r="P6640" t="s">
        <v>5320</v>
      </c>
      <c r="W6640" s="54">
        <v>2</v>
      </c>
      <c r="X6640" s="49">
        <v>0</v>
      </c>
      <c r="Y6640" s="54">
        <v>0</v>
      </c>
      <c r="Z6640" s="34">
        <v>2</v>
      </c>
      <c r="AA6640" s="34">
        <v>439.9</v>
      </c>
    </row>
    <row r="6641" spans="3:27" x14ac:dyDescent="0.25">
      <c r="C6641" s="33">
        <v>7126</v>
      </c>
      <c r="D6641" s="2">
        <v>42627.377013888887</v>
      </c>
      <c r="E6641" s="41">
        <f t="shared" si="206"/>
        <v>2016</v>
      </c>
      <c r="F6641" s="41">
        <f t="shared" si="207"/>
        <v>9</v>
      </c>
      <c r="G6641" t="s">
        <v>61</v>
      </c>
      <c r="H6641">
        <v>0</v>
      </c>
      <c r="I6641">
        <v>129.94999999999999</v>
      </c>
      <c r="J6641" t="s">
        <v>51</v>
      </c>
      <c r="K6641" t="s">
        <v>52</v>
      </c>
      <c r="L6641">
        <v>49082</v>
      </c>
      <c r="M6641" t="s">
        <v>1624</v>
      </c>
      <c r="N6641" t="s">
        <v>0</v>
      </c>
      <c r="O6641" t="s">
        <v>5462</v>
      </c>
      <c r="W6641" s="54">
        <v>1</v>
      </c>
      <c r="X6641" s="49">
        <v>0</v>
      </c>
      <c r="Y6641" s="54">
        <v>0</v>
      </c>
      <c r="Z6641" s="34">
        <v>1</v>
      </c>
      <c r="AA6641" s="34">
        <v>129.94999999999999</v>
      </c>
    </row>
    <row r="6642" spans="3:27" x14ac:dyDescent="0.25">
      <c r="C6642" s="33">
        <v>7125</v>
      </c>
      <c r="D6642" s="2">
        <v>42627.370567129627</v>
      </c>
      <c r="E6642" s="41">
        <f t="shared" si="206"/>
        <v>2016</v>
      </c>
      <c r="F6642" s="41">
        <f t="shared" si="207"/>
        <v>9</v>
      </c>
      <c r="G6642" t="s">
        <v>61</v>
      </c>
      <c r="H6642">
        <v>0</v>
      </c>
      <c r="I6642">
        <v>439.85</v>
      </c>
      <c r="J6642" t="s">
        <v>51</v>
      </c>
      <c r="K6642" t="s">
        <v>52</v>
      </c>
      <c r="L6642">
        <v>2969</v>
      </c>
      <c r="M6642" t="s">
        <v>3093</v>
      </c>
      <c r="N6642" t="s">
        <v>201</v>
      </c>
      <c r="O6642" t="s">
        <v>5136</v>
      </c>
      <c r="P6642" t="s">
        <v>5194</v>
      </c>
      <c r="Q6642" t="s">
        <v>4230</v>
      </c>
      <c r="W6642" s="54">
        <v>3</v>
      </c>
      <c r="X6642" s="49">
        <v>0</v>
      </c>
      <c r="Y6642" s="54">
        <v>0</v>
      </c>
      <c r="Z6642" s="34">
        <v>3</v>
      </c>
      <c r="AA6642" s="34">
        <v>439.85</v>
      </c>
    </row>
    <row r="6643" spans="3:27" x14ac:dyDescent="0.25">
      <c r="C6643" s="33">
        <v>7124</v>
      </c>
      <c r="D6643" s="2">
        <v>42627.253240740742</v>
      </c>
      <c r="E6643" s="41">
        <f t="shared" si="206"/>
        <v>2016</v>
      </c>
      <c r="F6643" s="41">
        <f t="shared" si="207"/>
        <v>9</v>
      </c>
      <c r="G6643" t="s">
        <v>61</v>
      </c>
      <c r="H6643">
        <v>0</v>
      </c>
      <c r="I6643">
        <v>55.95</v>
      </c>
      <c r="J6643" t="s">
        <v>51</v>
      </c>
      <c r="K6643" t="s">
        <v>52</v>
      </c>
      <c r="L6643" t="s">
        <v>5544</v>
      </c>
      <c r="M6643" t="s">
        <v>5545</v>
      </c>
      <c r="N6643" t="s">
        <v>64</v>
      </c>
      <c r="O6643" t="s">
        <v>5546</v>
      </c>
      <c r="W6643" s="54">
        <v>1</v>
      </c>
      <c r="X6643" s="49">
        <v>0</v>
      </c>
      <c r="Y6643" s="54">
        <v>0</v>
      </c>
      <c r="Z6643" s="34">
        <v>1</v>
      </c>
      <c r="AA6643" s="34">
        <v>55.95</v>
      </c>
    </row>
    <row r="6644" spans="3:27" x14ac:dyDescent="0.25">
      <c r="C6644" s="33">
        <v>7123</v>
      </c>
      <c r="D6644" s="2">
        <v>42626.679166666669</v>
      </c>
      <c r="E6644" s="41">
        <f t="shared" si="206"/>
        <v>2016</v>
      </c>
      <c r="F6644" s="41">
        <f t="shared" si="207"/>
        <v>9</v>
      </c>
      <c r="G6644" t="s">
        <v>309</v>
      </c>
      <c r="H6644">
        <v>0</v>
      </c>
      <c r="I6644">
        <v>149.94999999999999</v>
      </c>
      <c r="J6644" t="s">
        <v>56</v>
      </c>
      <c r="K6644" t="s">
        <v>52</v>
      </c>
      <c r="L6644">
        <v>20149</v>
      </c>
      <c r="M6644" t="s">
        <v>168</v>
      </c>
      <c r="N6644" t="s">
        <v>0</v>
      </c>
      <c r="O6644" t="s">
        <v>4922</v>
      </c>
      <c r="W6644" s="54">
        <v>1</v>
      </c>
      <c r="X6644" s="49">
        <v>1</v>
      </c>
      <c r="Y6644" s="54">
        <v>149.94999999999999</v>
      </c>
      <c r="Z6644" s="45">
        <v>0</v>
      </c>
      <c r="AA6644" s="45">
        <v>0</v>
      </c>
    </row>
    <row r="6645" spans="3:27" x14ac:dyDescent="0.25">
      <c r="C6645" s="33">
        <v>7122</v>
      </c>
      <c r="D6645" s="2">
        <v>42626.666296296295</v>
      </c>
      <c r="E6645" s="41">
        <f t="shared" si="206"/>
        <v>2016</v>
      </c>
      <c r="F6645" s="41">
        <f t="shared" si="207"/>
        <v>9</v>
      </c>
      <c r="G6645" t="s">
        <v>309</v>
      </c>
      <c r="H6645">
        <v>0</v>
      </c>
      <c r="I6645">
        <v>149.94999999999999</v>
      </c>
      <c r="J6645" t="s">
        <v>51</v>
      </c>
      <c r="K6645" t="s">
        <v>52</v>
      </c>
      <c r="L6645" t="s">
        <v>5127</v>
      </c>
      <c r="M6645" t="s">
        <v>5128</v>
      </c>
      <c r="N6645" t="s">
        <v>64</v>
      </c>
      <c r="O6645" t="s">
        <v>4922</v>
      </c>
      <c r="W6645" s="54">
        <v>1</v>
      </c>
      <c r="X6645" s="49">
        <v>1</v>
      </c>
      <c r="Y6645" s="54">
        <v>149.94999999999999</v>
      </c>
      <c r="Z6645" s="45">
        <v>0</v>
      </c>
      <c r="AA6645" s="45">
        <v>0</v>
      </c>
    </row>
    <row r="6646" spans="3:27" x14ac:dyDescent="0.25">
      <c r="C6646" s="33">
        <v>7121</v>
      </c>
      <c r="D6646" s="2">
        <v>42626.407916666663</v>
      </c>
      <c r="E6646" s="41">
        <f t="shared" si="206"/>
        <v>2016</v>
      </c>
      <c r="F6646" s="41">
        <f t="shared" si="207"/>
        <v>9</v>
      </c>
      <c r="G6646" t="s">
        <v>309</v>
      </c>
      <c r="H6646">
        <v>0</v>
      </c>
      <c r="I6646">
        <v>129.94999999999999</v>
      </c>
      <c r="J6646" t="s">
        <v>56</v>
      </c>
      <c r="K6646" t="s">
        <v>52</v>
      </c>
      <c r="L6646">
        <v>61381</v>
      </c>
      <c r="M6646" t="s">
        <v>325</v>
      </c>
      <c r="N6646" t="s">
        <v>0</v>
      </c>
      <c r="O6646" t="s">
        <v>5195</v>
      </c>
      <c r="W6646" s="54">
        <v>1</v>
      </c>
      <c r="X6646" s="49">
        <v>1</v>
      </c>
      <c r="Y6646" s="54">
        <v>129.94999999999999</v>
      </c>
      <c r="Z6646" s="34">
        <v>0</v>
      </c>
      <c r="AA6646" s="34">
        <v>0</v>
      </c>
    </row>
    <row r="6647" spans="3:27" x14ac:dyDescent="0.25">
      <c r="C6647" s="33">
        <v>7120</v>
      </c>
      <c r="D6647" s="2">
        <v>42626.391597222224</v>
      </c>
      <c r="E6647" s="41">
        <f t="shared" si="206"/>
        <v>2016</v>
      </c>
      <c r="F6647" s="41">
        <f t="shared" si="207"/>
        <v>9</v>
      </c>
      <c r="G6647" t="s">
        <v>309</v>
      </c>
      <c r="H6647">
        <v>0</v>
      </c>
      <c r="I6647">
        <v>90.95</v>
      </c>
      <c r="J6647" t="s">
        <v>51</v>
      </c>
      <c r="K6647" t="s">
        <v>52</v>
      </c>
      <c r="L6647">
        <v>44530</v>
      </c>
      <c r="M6647" t="s">
        <v>5547</v>
      </c>
      <c r="N6647" t="s">
        <v>385</v>
      </c>
      <c r="O6647" t="s">
        <v>5357</v>
      </c>
      <c r="W6647" s="54">
        <v>1</v>
      </c>
      <c r="X6647" s="49">
        <v>1</v>
      </c>
      <c r="Y6647" s="54">
        <v>90.95</v>
      </c>
      <c r="Z6647" s="45">
        <v>0</v>
      </c>
      <c r="AA6647" s="45">
        <v>0</v>
      </c>
    </row>
    <row r="6648" spans="3:27" x14ac:dyDescent="0.25">
      <c r="C6648" s="33">
        <v>7114</v>
      </c>
      <c r="D6648" s="2">
        <v>42625.805555555555</v>
      </c>
      <c r="E6648" s="41">
        <f t="shared" si="206"/>
        <v>2016</v>
      </c>
      <c r="F6648" s="41">
        <f t="shared" si="207"/>
        <v>9</v>
      </c>
      <c r="G6648" t="s">
        <v>309</v>
      </c>
      <c r="H6648">
        <v>0</v>
      </c>
      <c r="I6648">
        <v>239.95</v>
      </c>
      <c r="J6648" t="s">
        <v>74</v>
      </c>
      <c r="K6648" t="s">
        <v>52</v>
      </c>
      <c r="L6648">
        <v>50968</v>
      </c>
      <c r="M6648" t="s">
        <v>158</v>
      </c>
      <c r="N6648" t="s">
        <v>0</v>
      </c>
      <c r="O6648" t="s">
        <v>5030</v>
      </c>
      <c r="W6648" s="54">
        <v>1</v>
      </c>
      <c r="X6648" s="49">
        <v>1</v>
      </c>
      <c r="Y6648" s="54">
        <v>239.95</v>
      </c>
      <c r="Z6648" s="45">
        <v>0</v>
      </c>
      <c r="AA6648" s="45">
        <v>0</v>
      </c>
    </row>
    <row r="6649" spans="3:27" x14ac:dyDescent="0.25">
      <c r="C6649" s="33">
        <v>7113</v>
      </c>
      <c r="D6649" s="2">
        <v>42625.697662037041</v>
      </c>
      <c r="E6649" s="41">
        <f t="shared" si="206"/>
        <v>2016</v>
      </c>
      <c r="F6649" s="41">
        <f t="shared" si="207"/>
        <v>9</v>
      </c>
      <c r="G6649" t="s">
        <v>309</v>
      </c>
      <c r="H6649">
        <v>0</v>
      </c>
      <c r="I6649">
        <v>149.94999999999999</v>
      </c>
      <c r="J6649" t="s">
        <v>74</v>
      </c>
      <c r="K6649" t="s">
        <v>52</v>
      </c>
      <c r="L6649">
        <v>81667</v>
      </c>
      <c r="M6649" t="s">
        <v>57</v>
      </c>
      <c r="N6649" t="s">
        <v>0</v>
      </c>
      <c r="O6649" t="s">
        <v>5514</v>
      </c>
      <c r="W6649" s="54">
        <v>1</v>
      </c>
      <c r="X6649" s="49">
        <v>1</v>
      </c>
      <c r="Y6649" s="54">
        <v>149.94999999999999</v>
      </c>
      <c r="Z6649" s="45">
        <v>0</v>
      </c>
      <c r="AA6649" s="45">
        <v>0</v>
      </c>
    </row>
    <row r="6650" spans="3:27" x14ac:dyDescent="0.25">
      <c r="C6650" s="33">
        <v>7112</v>
      </c>
      <c r="D6650" s="2">
        <v>42625.435173611113</v>
      </c>
      <c r="E6650" s="41">
        <f t="shared" si="206"/>
        <v>2016</v>
      </c>
      <c r="F6650" s="41">
        <f t="shared" si="207"/>
        <v>9</v>
      </c>
      <c r="G6650" t="s">
        <v>61</v>
      </c>
      <c r="H6650">
        <v>0</v>
      </c>
      <c r="I6650">
        <v>146.85</v>
      </c>
      <c r="J6650" t="s">
        <v>74</v>
      </c>
      <c r="K6650" t="s">
        <v>52</v>
      </c>
      <c r="L6650">
        <v>1050</v>
      </c>
      <c r="M6650" t="s">
        <v>1777</v>
      </c>
      <c r="N6650" t="s">
        <v>201</v>
      </c>
      <c r="O6650" t="s">
        <v>5248</v>
      </c>
      <c r="P6650" t="s">
        <v>3782</v>
      </c>
      <c r="Q6650" t="s">
        <v>5222</v>
      </c>
      <c r="W6650" s="54">
        <v>3</v>
      </c>
      <c r="X6650" s="49">
        <v>1</v>
      </c>
      <c r="Y6650" s="54">
        <v>34.949999999999989</v>
      </c>
      <c r="Z6650" s="45">
        <v>2</v>
      </c>
      <c r="AA6650" s="45">
        <v>111.9</v>
      </c>
    </row>
    <row r="6651" spans="3:27" x14ac:dyDescent="0.25">
      <c r="C6651" s="33">
        <v>7111</v>
      </c>
      <c r="D6651" s="2">
        <v>42625.391770833332</v>
      </c>
      <c r="E6651" s="41">
        <f t="shared" si="206"/>
        <v>2016</v>
      </c>
      <c r="F6651" s="41">
        <f t="shared" si="207"/>
        <v>9</v>
      </c>
      <c r="G6651" t="s">
        <v>61</v>
      </c>
      <c r="H6651">
        <v>0</v>
      </c>
      <c r="I6651">
        <v>237.85</v>
      </c>
      <c r="J6651" t="s">
        <v>74</v>
      </c>
      <c r="K6651" t="s">
        <v>52</v>
      </c>
      <c r="L6651">
        <v>20149</v>
      </c>
      <c r="M6651" t="s">
        <v>168</v>
      </c>
      <c r="N6651" t="s">
        <v>0</v>
      </c>
      <c r="O6651" t="s">
        <v>5418</v>
      </c>
      <c r="P6651" t="s">
        <v>3776</v>
      </c>
      <c r="Q6651" t="s">
        <v>4740</v>
      </c>
      <c r="W6651" s="54">
        <v>3</v>
      </c>
      <c r="X6651" s="49">
        <v>1</v>
      </c>
      <c r="Y6651" s="54">
        <v>90.949999999999989</v>
      </c>
      <c r="Z6651" s="45">
        <v>2</v>
      </c>
      <c r="AA6651" s="45">
        <v>146.9</v>
      </c>
    </row>
    <row r="6652" spans="3:27" x14ac:dyDescent="0.25">
      <c r="C6652" s="33">
        <v>7110</v>
      </c>
      <c r="D6652" s="2">
        <v>42625.388252314813</v>
      </c>
      <c r="E6652" s="41">
        <f t="shared" si="206"/>
        <v>2016</v>
      </c>
      <c r="F6652" s="41">
        <f t="shared" si="207"/>
        <v>9</v>
      </c>
      <c r="G6652" t="s">
        <v>61</v>
      </c>
      <c r="H6652">
        <v>0</v>
      </c>
      <c r="I6652">
        <v>219.9</v>
      </c>
      <c r="J6652" t="s">
        <v>74</v>
      </c>
      <c r="K6652" t="s">
        <v>52</v>
      </c>
      <c r="L6652">
        <v>20095</v>
      </c>
      <c r="M6652" t="s">
        <v>168</v>
      </c>
      <c r="N6652" t="s">
        <v>0</v>
      </c>
      <c r="O6652" t="s">
        <v>5138</v>
      </c>
      <c r="P6652" t="s">
        <v>5098</v>
      </c>
      <c r="W6652" s="54">
        <v>2</v>
      </c>
      <c r="X6652" s="49">
        <v>1</v>
      </c>
      <c r="Y6652" s="54">
        <v>109.95</v>
      </c>
      <c r="Z6652" s="45">
        <v>1</v>
      </c>
      <c r="AA6652" s="45">
        <v>109.95</v>
      </c>
    </row>
    <row r="6653" spans="3:27" x14ac:dyDescent="0.25">
      <c r="C6653" s="33">
        <v>7105</v>
      </c>
      <c r="D6653" s="2">
        <v>42624.891712962963</v>
      </c>
      <c r="E6653" s="41">
        <f t="shared" si="206"/>
        <v>2016</v>
      </c>
      <c r="F6653" s="41">
        <f t="shared" si="207"/>
        <v>9</v>
      </c>
      <c r="G6653" t="s">
        <v>61</v>
      </c>
      <c r="H6653">
        <v>0</v>
      </c>
      <c r="I6653">
        <v>109.95</v>
      </c>
      <c r="J6653" t="s">
        <v>74</v>
      </c>
      <c r="K6653" t="s">
        <v>52</v>
      </c>
      <c r="L6653">
        <v>22301</v>
      </c>
      <c r="M6653" t="s">
        <v>168</v>
      </c>
      <c r="N6653" t="s">
        <v>0</v>
      </c>
      <c r="O6653" t="s">
        <v>5194</v>
      </c>
      <c r="W6653" s="54">
        <v>1</v>
      </c>
      <c r="X6653" s="49">
        <v>0</v>
      </c>
      <c r="Y6653" s="54">
        <v>0</v>
      </c>
      <c r="Z6653" s="34">
        <v>1</v>
      </c>
      <c r="AA6653" s="34">
        <v>109.95</v>
      </c>
    </row>
    <row r="6654" spans="3:27" x14ac:dyDescent="0.25">
      <c r="C6654" s="33">
        <v>7104</v>
      </c>
      <c r="D6654" s="2">
        <v>42624.706250000003</v>
      </c>
      <c r="E6654" s="41">
        <f t="shared" si="206"/>
        <v>2016</v>
      </c>
      <c r="F6654" s="41">
        <f t="shared" si="207"/>
        <v>9</v>
      </c>
      <c r="G6654" t="s">
        <v>61</v>
      </c>
      <c r="H6654">
        <v>0</v>
      </c>
      <c r="I6654">
        <v>249.95</v>
      </c>
      <c r="J6654" t="s">
        <v>74</v>
      </c>
      <c r="K6654" t="s">
        <v>52</v>
      </c>
      <c r="L6654">
        <v>2960</v>
      </c>
      <c r="M6654" t="s">
        <v>3093</v>
      </c>
      <c r="N6654" t="s">
        <v>201</v>
      </c>
      <c r="O6654" t="s">
        <v>5170</v>
      </c>
      <c r="W6654" s="54">
        <v>1</v>
      </c>
      <c r="X6654" s="49">
        <v>0</v>
      </c>
      <c r="Y6654" s="54">
        <v>0</v>
      </c>
      <c r="Z6654" s="34">
        <v>1</v>
      </c>
      <c r="AA6654" s="34">
        <v>249.95</v>
      </c>
    </row>
    <row r="6655" spans="3:27" x14ac:dyDescent="0.25">
      <c r="C6655" s="33">
        <v>7103</v>
      </c>
      <c r="D6655" s="2">
        <v>42624.656134259261</v>
      </c>
      <c r="E6655" s="41">
        <f t="shared" si="206"/>
        <v>2016</v>
      </c>
      <c r="F6655" s="41">
        <f t="shared" si="207"/>
        <v>9</v>
      </c>
      <c r="G6655" t="s">
        <v>61</v>
      </c>
      <c r="H6655">
        <v>0</v>
      </c>
      <c r="I6655">
        <v>69.95</v>
      </c>
      <c r="J6655" t="s">
        <v>56</v>
      </c>
      <c r="K6655" t="s">
        <v>52</v>
      </c>
      <c r="L6655">
        <v>20459</v>
      </c>
      <c r="M6655" t="s">
        <v>168</v>
      </c>
      <c r="N6655" t="s">
        <v>0</v>
      </c>
      <c r="O6655" t="s">
        <v>4740</v>
      </c>
      <c r="W6655" s="54">
        <v>1</v>
      </c>
      <c r="X6655" s="49">
        <v>0</v>
      </c>
      <c r="Y6655" s="54">
        <v>0</v>
      </c>
      <c r="Z6655" s="34">
        <v>1</v>
      </c>
      <c r="AA6655" s="34">
        <v>69.95</v>
      </c>
    </row>
    <row r="6656" spans="3:27" x14ac:dyDescent="0.25">
      <c r="C6656" s="33">
        <v>7102</v>
      </c>
      <c r="D6656" s="2">
        <v>42624.646481481483</v>
      </c>
      <c r="E6656" s="41">
        <f t="shared" si="206"/>
        <v>2016</v>
      </c>
      <c r="F6656" s="41">
        <f t="shared" si="207"/>
        <v>9</v>
      </c>
      <c r="G6656" t="s">
        <v>61</v>
      </c>
      <c r="H6656">
        <v>0</v>
      </c>
      <c r="I6656">
        <v>199.9</v>
      </c>
      <c r="J6656" t="s">
        <v>56</v>
      </c>
      <c r="K6656" t="s">
        <v>52</v>
      </c>
      <c r="L6656">
        <v>77716</v>
      </c>
      <c r="M6656" t="s">
        <v>1406</v>
      </c>
      <c r="N6656" t="s">
        <v>0</v>
      </c>
      <c r="O6656" t="s">
        <v>5520</v>
      </c>
      <c r="P6656" t="s">
        <v>5344</v>
      </c>
      <c r="W6656" s="54">
        <v>2</v>
      </c>
      <c r="X6656" s="49">
        <v>0</v>
      </c>
      <c r="Y6656" s="54">
        <v>0</v>
      </c>
      <c r="Z6656" s="34">
        <v>2</v>
      </c>
      <c r="AA6656" s="34">
        <v>199.9</v>
      </c>
    </row>
    <row r="6657" spans="3:27" x14ac:dyDescent="0.25">
      <c r="C6657" s="33">
        <v>7101</v>
      </c>
      <c r="D6657" s="2">
        <v>42624.569664351853</v>
      </c>
      <c r="E6657" s="41">
        <f t="shared" si="206"/>
        <v>2016</v>
      </c>
      <c r="F6657" s="41">
        <f t="shared" si="207"/>
        <v>9</v>
      </c>
      <c r="G6657" t="s">
        <v>61</v>
      </c>
      <c r="H6657">
        <v>0</v>
      </c>
      <c r="I6657">
        <v>349.85</v>
      </c>
      <c r="J6657" t="s">
        <v>74</v>
      </c>
      <c r="K6657" t="s">
        <v>52</v>
      </c>
      <c r="L6657">
        <v>55116</v>
      </c>
      <c r="M6657" t="s">
        <v>189</v>
      </c>
      <c r="N6657" t="s">
        <v>0</v>
      </c>
      <c r="O6657" t="s">
        <v>5098</v>
      </c>
      <c r="P6657" t="s">
        <v>5134</v>
      </c>
      <c r="Q6657" t="s">
        <v>5247</v>
      </c>
      <c r="W6657" s="54">
        <v>3</v>
      </c>
      <c r="X6657" s="49">
        <v>0</v>
      </c>
      <c r="Y6657" s="54">
        <v>0</v>
      </c>
      <c r="Z6657" s="34">
        <v>3</v>
      </c>
      <c r="AA6657" s="34">
        <v>349.85</v>
      </c>
    </row>
    <row r="6658" spans="3:27" x14ac:dyDescent="0.25">
      <c r="C6658" s="33">
        <v>7100</v>
      </c>
      <c r="D6658" s="2">
        <v>42624.55259259259</v>
      </c>
      <c r="E6658" s="41">
        <f t="shared" si="206"/>
        <v>2016</v>
      </c>
      <c r="F6658" s="41">
        <f t="shared" si="207"/>
        <v>9</v>
      </c>
      <c r="G6658" t="s">
        <v>61</v>
      </c>
      <c r="H6658">
        <v>0</v>
      </c>
      <c r="I6658">
        <v>239.95</v>
      </c>
      <c r="J6658" t="s">
        <v>51</v>
      </c>
      <c r="K6658" t="s">
        <v>52</v>
      </c>
      <c r="L6658">
        <v>50823</v>
      </c>
      <c r="M6658" t="s">
        <v>158</v>
      </c>
      <c r="N6658" t="s">
        <v>0</v>
      </c>
      <c r="O6658" t="s">
        <v>5030</v>
      </c>
      <c r="W6658" s="54">
        <v>1</v>
      </c>
      <c r="X6658" s="49">
        <v>0</v>
      </c>
      <c r="Y6658" s="54">
        <v>0</v>
      </c>
      <c r="Z6658" s="34">
        <v>1</v>
      </c>
      <c r="AA6658" s="34">
        <v>239.95</v>
      </c>
    </row>
    <row r="6659" spans="3:27" x14ac:dyDescent="0.25">
      <c r="C6659" s="33">
        <v>7099</v>
      </c>
      <c r="D6659" s="2">
        <v>42624.541608796295</v>
      </c>
      <c r="E6659" s="41">
        <f t="shared" si="206"/>
        <v>2016</v>
      </c>
      <c r="F6659" s="41">
        <f t="shared" si="207"/>
        <v>9</v>
      </c>
      <c r="G6659" t="s">
        <v>61</v>
      </c>
      <c r="H6659">
        <v>0</v>
      </c>
      <c r="I6659">
        <v>160.9</v>
      </c>
      <c r="J6659" t="s">
        <v>56</v>
      </c>
      <c r="K6659" t="s">
        <v>52</v>
      </c>
      <c r="L6659">
        <v>65843</v>
      </c>
      <c r="M6659" t="s">
        <v>3205</v>
      </c>
      <c r="N6659" t="s">
        <v>0</v>
      </c>
      <c r="O6659" t="s">
        <v>4055</v>
      </c>
      <c r="P6659" t="s">
        <v>5490</v>
      </c>
      <c r="W6659" s="54">
        <v>2</v>
      </c>
      <c r="X6659" s="49">
        <v>0</v>
      </c>
      <c r="Y6659" s="54">
        <v>0</v>
      </c>
      <c r="Z6659" s="34">
        <v>2</v>
      </c>
      <c r="AA6659" s="34">
        <v>160.9</v>
      </c>
    </row>
    <row r="6660" spans="3:27" x14ac:dyDescent="0.25">
      <c r="C6660" s="33">
        <v>7098</v>
      </c>
      <c r="D6660" s="2">
        <v>42624.514699074076</v>
      </c>
      <c r="E6660" s="41">
        <f t="shared" si="206"/>
        <v>2016</v>
      </c>
      <c r="F6660" s="41">
        <f t="shared" si="207"/>
        <v>9</v>
      </c>
      <c r="G6660" t="s">
        <v>61</v>
      </c>
      <c r="H6660">
        <v>0</v>
      </c>
      <c r="I6660">
        <v>109.95</v>
      </c>
      <c r="J6660" t="s">
        <v>56</v>
      </c>
      <c r="K6660" t="s">
        <v>52</v>
      </c>
      <c r="L6660">
        <v>65835</v>
      </c>
      <c r="M6660" t="s">
        <v>5548</v>
      </c>
      <c r="N6660" t="s">
        <v>0</v>
      </c>
      <c r="O6660" t="s">
        <v>4369</v>
      </c>
      <c r="W6660" s="54">
        <v>1</v>
      </c>
      <c r="X6660" s="49">
        <v>0</v>
      </c>
      <c r="Y6660" s="54">
        <v>0</v>
      </c>
      <c r="Z6660" s="34">
        <v>1</v>
      </c>
      <c r="AA6660" s="34">
        <v>109.95</v>
      </c>
    </row>
    <row r="6661" spans="3:27" x14ac:dyDescent="0.25">
      <c r="C6661" s="33">
        <v>7097</v>
      </c>
      <c r="D6661" s="2">
        <v>42623.779166666667</v>
      </c>
      <c r="E6661" s="41">
        <f t="shared" si="206"/>
        <v>2016</v>
      </c>
      <c r="F6661" s="41">
        <f t="shared" si="207"/>
        <v>9</v>
      </c>
      <c r="G6661" t="s">
        <v>309</v>
      </c>
      <c r="H6661">
        <v>0</v>
      </c>
      <c r="I6661">
        <v>239.95</v>
      </c>
      <c r="J6661" t="s">
        <v>51</v>
      </c>
      <c r="K6661" t="s">
        <v>52</v>
      </c>
      <c r="L6661">
        <v>6000</v>
      </c>
      <c r="M6661" t="s">
        <v>2303</v>
      </c>
      <c r="N6661" t="s">
        <v>385</v>
      </c>
      <c r="O6661" t="s">
        <v>4991</v>
      </c>
      <c r="W6661" s="54">
        <v>1</v>
      </c>
      <c r="X6661" s="49">
        <v>1</v>
      </c>
      <c r="Y6661" s="54">
        <v>239.95</v>
      </c>
      <c r="Z6661" s="45">
        <v>0</v>
      </c>
      <c r="AA6661" s="45">
        <v>0</v>
      </c>
    </row>
    <row r="6662" spans="3:27" x14ac:dyDescent="0.25">
      <c r="C6662" s="33">
        <v>7096</v>
      </c>
      <c r="D6662" s="2">
        <v>42623.699212962965</v>
      </c>
      <c r="E6662" s="41">
        <f t="shared" si="206"/>
        <v>2016</v>
      </c>
      <c r="F6662" s="41">
        <f t="shared" si="207"/>
        <v>9</v>
      </c>
      <c r="G6662" t="s">
        <v>61</v>
      </c>
      <c r="H6662">
        <v>0</v>
      </c>
      <c r="I6662">
        <v>129.94999999999999</v>
      </c>
      <c r="J6662" t="s">
        <v>56</v>
      </c>
      <c r="K6662" t="s">
        <v>52</v>
      </c>
      <c r="L6662">
        <v>85276</v>
      </c>
      <c r="M6662" t="s">
        <v>5549</v>
      </c>
      <c r="N6662" t="s">
        <v>0</v>
      </c>
      <c r="O6662" t="s">
        <v>5209</v>
      </c>
      <c r="W6662" s="54">
        <v>1</v>
      </c>
      <c r="X6662" s="49">
        <v>0</v>
      </c>
      <c r="Y6662" s="54">
        <v>0</v>
      </c>
      <c r="Z6662" s="34">
        <v>1</v>
      </c>
      <c r="AA6662" s="34">
        <v>129.94999999999999</v>
      </c>
    </row>
    <row r="6663" spans="3:27" x14ac:dyDescent="0.25">
      <c r="C6663" s="33">
        <v>7095</v>
      </c>
      <c r="D6663" s="2">
        <v>42623.654861111114</v>
      </c>
      <c r="E6663" s="41">
        <f t="shared" ref="E6663:E6726" si="208">YEAR(D6663)</f>
        <v>2016</v>
      </c>
      <c r="F6663" s="41">
        <f t="shared" ref="F6663:F6726" si="209">MONTH(D6663)</f>
        <v>9</v>
      </c>
      <c r="G6663" t="s">
        <v>309</v>
      </c>
      <c r="H6663">
        <v>0</v>
      </c>
      <c r="I6663">
        <v>799.8</v>
      </c>
      <c r="J6663" t="s">
        <v>56</v>
      </c>
      <c r="K6663" t="s">
        <v>52</v>
      </c>
      <c r="L6663">
        <v>28211</v>
      </c>
      <c r="M6663" t="s">
        <v>280</v>
      </c>
      <c r="N6663" t="s">
        <v>0</v>
      </c>
      <c r="O6663" t="s">
        <v>4150</v>
      </c>
      <c r="P6663" t="s">
        <v>5198</v>
      </c>
      <c r="Q6663" t="s">
        <v>5146</v>
      </c>
      <c r="R6663" t="s">
        <v>5334</v>
      </c>
      <c r="W6663" s="54">
        <v>4</v>
      </c>
      <c r="X6663" s="49">
        <v>4</v>
      </c>
      <c r="Y6663" s="54">
        <v>799.8</v>
      </c>
      <c r="Z6663" s="45">
        <v>0</v>
      </c>
      <c r="AA6663" s="45">
        <v>0</v>
      </c>
    </row>
    <row r="6664" spans="3:27" x14ac:dyDescent="0.25">
      <c r="C6664" s="33">
        <v>7094</v>
      </c>
      <c r="D6664" s="2">
        <v>42623.54892361111</v>
      </c>
      <c r="E6664" s="41">
        <f t="shared" si="208"/>
        <v>2016</v>
      </c>
      <c r="F6664" s="41">
        <f t="shared" si="209"/>
        <v>9</v>
      </c>
      <c r="G6664" t="s">
        <v>61</v>
      </c>
      <c r="H6664">
        <v>0</v>
      </c>
      <c r="I6664">
        <v>399.85</v>
      </c>
      <c r="J6664" t="s">
        <v>74</v>
      </c>
      <c r="K6664" t="s">
        <v>52</v>
      </c>
      <c r="L6664">
        <v>10405</v>
      </c>
      <c r="M6664" t="s">
        <v>185</v>
      </c>
      <c r="N6664" t="s">
        <v>0</v>
      </c>
      <c r="O6664" t="s">
        <v>4448</v>
      </c>
      <c r="P6664" t="s">
        <v>5057</v>
      </c>
      <c r="Q6664" t="s">
        <v>5139</v>
      </c>
      <c r="W6664" s="54">
        <v>3</v>
      </c>
      <c r="X6664" s="49">
        <v>2</v>
      </c>
      <c r="Y6664" s="54">
        <v>269.90000000000003</v>
      </c>
      <c r="Z6664" s="45">
        <v>1</v>
      </c>
      <c r="AA6664" s="45">
        <v>129.94999999999999</v>
      </c>
    </row>
    <row r="6665" spans="3:27" x14ac:dyDescent="0.25">
      <c r="C6665" s="33">
        <v>7093</v>
      </c>
      <c r="D6665" s="2">
        <v>42623.437199074076</v>
      </c>
      <c r="E6665" s="41">
        <f t="shared" si="208"/>
        <v>2016</v>
      </c>
      <c r="F6665" s="41">
        <f t="shared" si="209"/>
        <v>9</v>
      </c>
      <c r="G6665" t="s">
        <v>61</v>
      </c>
      <c r="H6665">
        <v>0</v>
      </c>
      <c r="I6665">
        <v>69.95</v>
      </c>
      <c r="J6665" t="s">
        <v>51</v>
      </c>
      <c r="K6665" t="s">
        <v>52</v>
      </c>
      <c r="L6665">
        <v>63741</v>
      </c>
      <c r="M6665" t="s">
        <v>1342</v>
      </c>
      <c r="N6665" t="s">
        <v>0</v>
      </c>
      <c r="O6665" t="s">
        <v>4310</v>
      </c>
      <c r="W6665" s="54">
        <v>1</v>
      </c>
      <c r="X6665" s="49">
        <v>0</v>
      </c>
      <c r="Y6665" s="54">
        <v>0</v>
      </c>
      <c r="Z6665" s="34">
        <v>1</v>
      </c>
      <c r="AA6665" s="34">
        <v>69.95</v>
      </c>
    </row>
    <row r="6666" spans="3:27" x14ac:dyDescent="0.25">
      <c r="C6666" s="33">
        <v>7092</v>
      </c>
      <c r="D6666" s="2">
        <v>42623.43472222222</v>
      </c>
      <c r="E6666" s="41">
        <f t="shared" si="208"/>
        <v>2016</v>
      </c>
      <c r="F6666" s="41">
        <f t="shared" si="209"/>
        <v>9</v>
      </c>
      <c r="G6666" t="s">
        <v>61</v>
      </c>
      <c r="H6666">
        <v>0</v>
      </c>
      <c r="I6666">
        <v>69.95</v>
      </c>
      <c r="J6666" t="s">
        <v>51</v>
      </c>
      <c r="K6666" t="s">
        <v>52</v>
      </c>
      <c r="L6666">
        <v>63741</v>
      </c>
      <c r="M6666" t="s">
        <v>1342</v>
      </c>
      <c r="N6666" t="s">
        <v>0</v>
      </c>
      <c r="O6666" t="s">
        <v>4310</v>
      </c>
      <c r="W6666" s="54">
        <v>1</v>
      </c>
      <c r="X6666" s="49">
        <v>1</v>
      </c>
      <c r="Y6666" s="54">
        <v>69.95</v>
      </c>
      <c r="Z6666" s="45">
        <v>0</v>
      </c>
      <c r="AA6666" s="45">
        <v>0</v>
      </c>
    </row>
    <row r="6667" spans="3:27" x14ac:dyDescent="0.25">
      <c r="C6667" s="33">
        <v>7091</v>
      </c>
      <c r="D6667" s="2">
        <v>42623.339826388888</v>
      </c>
      <c r="E6667" s="41">
        <f t="shared" si="208"/>
        <v>2016</v>
      </c>
      <c r="F6667" s="41">
        <f t="shared" si="209"/>
        <v>9</v>
      </c>
      <c r="G6667" t="s">
        <v>309</v>
      </c>
      <c r="H6667">
        <v>0</v>
      </c>
      <c r="I6667">
        <v>199.95</v>
      </c>
      <c r="J6667" t="s">
        <v>51</v>
      </c>
      <c r="K6667" t="s">
        <v>52</v>
      </c>
      <c r="L6667">
        <v>1390</v>
      </c>
      <c r="M6667" t="s">
        <v>2496</v>
      </c>
      <c r="N6667" t="s">
        <v>479</v>
      </c>
      <c r="O6667" t="s">
        <v>5121</v>
      </c>
      <c r="W6667" s="54">
        <v>1</v>
      </c>
      <c r="X6667" s="49">
        <v>1</v>
      </c>
      <c r="Y6667" s="54">
        <v>199.95</v>
      </c>
      <c r="Z6667" s="45">
        <v>0</v>
      </c>
      <c r="AA6667" s="45">
        <v>0</v>
      </c>
    </row>
    <row r="6668" spans="3:27" x14ac:dyDescent="0.25">
      <c r="C6668" s="33">
        <v>7090</v>
      </c>
      <c r="D6668" s="2">
        <v>42623.020925925928</v>
      </c>
      <c r="E6668" s="41">
        <f t="shared" si="208"/>
        <v>2016</v>
      </c>
      <c r="F6668" s="41">
        <f t="shared" si="209"/>
        <v>9</v>
      </c>
      <c r="G6668" t="s">
        <v>309</v>
      </c>
      <c r="H6668">
        <v>0</v>
      </c>
      <c r="I6668">
        <v>188.85</v>
      </c>
      <c r="J6668" t="s">
        <v>56</v>
      </c>
      <c r="K6668" t="s">
        <v>52</v>
      </c>
      <c r="L6668">
        <v>60487</v>
      </c>
      <c r="M6668" t="s">
        <v>671</v>
      </c>
      <c r="N6668" t="s">
        <v>0</v>
      </c>
      <c r="O6668" t="s">
        <v>5474</v>
      </c>
      <c r="P6668" t="s">
        <v>5546</v>
      </c>
      <c r="Q6668" t="s">
        <v>4097</v>
      </c>
      <c r="W6668" s="54">
        <v>3</v>
      </c>
      <c r="X6668" s="49">
        <v>3</v>
      </c>
      <c r="Y6668" s="54">
        <v>188.85</v>
      </c>
      <c r="Z6668" s="34">
        <v>0</v>
      </c>
      <c r="AA6668" s="34">
        <v>0</v>
      </c>
    </row>
    <row r="6669" spans="3:27" x14ac:dyDescent="0.25">
      <c r="C6669" s="33">
        <v>7089</v>
      </c>
      <c r="D6669" s="2">
        <v>42623.009687500002</v>
      </c>
      <c r="E6669" s="41">
        <f t="shared" si="208"/>
        <v>2016</v>
      </c>
      <c r="F6669" s="41">
        <f t="shared" si="209"/>
        <v>9</v>
      </c>
      <c r="G6669" t="s">
        <v>309</v>
      </c>
      <c r="H6669">
        <v>0</v>
      </c>
      <c r="I6669">
        <v>309.89999999999998</v>
      </c>
      <c r="J6669" t="s">
        <v>56</v>
      </c>
      <c r="K6669" t="s">
        <v>52</v>
      </c>
      <c r="L6669">
        <v>41464</v>
      </c>
      <c r="M6669" t="s">
        <v>994</v>
      </c>
      <c r="N6669" t="s">
        <v>0</v>
      </c>
      <c r="O6669" t="s">
        <v>4008</v>
      </c>
      <c r="P6669" t="s">
        <v>4667</v>
      </c>
      <c r="W6669" s="54">
        <v>2</v>
      </c>
      <c r="X6669" s="49">
        <v>2</v>
      </c>
      <c r="Y6669" s="54">
        <v>309.89999999999998</v>
      </c>
      <c r="Z6669" s="45">
        <v>0</v>
      </c>
      <c r="AA6669" s="45">
        <v>0</v>
      </c>
    </row>
    <row r="6670" spans="3:27" x14ac:dyDescent="0.25">
      <c r="C6670" s="33">
        <v>7088</v>
      </c>
      <c r="D6670" s="2">
        <v>42622.757048611114</v>
      </c>
      <c r="E6670" s="41">
        <f t="shared" si="208"/>
        <v>2016</v>
      </c>
      <c r="F6670" s="41">
        <f t="shared" si="209"/>
        <v>9</v>
      </c>
      <c r="G6670" t="s">
        <v>309</v>
      </c>
      <c r="H6670">
        <v>0</v>
      </c>
      <c r="I6670">
        <v>129.94999999999999</v>
      </c>
      <c r="J6670" t="s">
        <v>74</v>
      </c>
      <c r="K6670" t="s">
        <v>52</v>
      </c>
      <c r="L6670">
        <v>85241</v>
      </c>
      <c r="M6670" t="s">
        <v>4270</v>
      </c>
      <c r="N6670" t="s">
        <v>0</v>
      </c>
      <c r="O6670" t="s">
        <v>5195</v>
      </c>
      <c r="W6670" s="54">
        <v>1</v>
      </c>
      <c r="X6670" s="49">
        <v>1</v>
      </c>
      <c r="Y6670" s="54">
        <v>129.94999999999999</v>
      </c>
      <c r="Z6670" s="45">
        <v>0</v>
      </c>
      <c r="AA6670" s="45">
        <v>0</v>
      </c>
    </row>
    <row r="6671" spans="3:27" x14ac:dyDescent="0.25">
      <c r="C6671" s="33">
        <v>7087</v>
      </c>
      <c r="D6671" s="2">
        <v>42622.56790509259</v>
      </c>
      <c r="E6671" s="41">
        <f t="shared" si="208"/>
        <v>2016</v>
      </c>
      <c r="F6671" s="41">
        <f t="shared" si="209"/>
        <v>9</v>
      </c>
      <c r="G6671" t="s">
        <v>61</v>
      </c>
      <c r="H6671">
        <v>0</v>
      </c>
      <c r="I6671">
        <v>279.85000000000002</v>
      </c>
      <c r="J6671" t="s">
        <v>74</v>
      </c>
      <c r="K6671" t="s">
        <v>52</v>
      </c>
      <c r="L6671">
        <v>28865</v>
      </c>
      <c r="M6671" t="s">
        <v>5550</v>
      </c>
      <c r="N6671" t="s">
        <v>0</v>
      </c>
      <c r="O6671" t="s">
        <v>4264</v>
      </c>
      <c r="P6671" t="s">
        <v>5551</v>
      </c>
      <c r="Q6671" t="s">
        <v>5311</v>
      </c>
      <c r="W6671" s="54">
        <v>3</v>
      </c>
      <c r="X6671" s="49">
        <v>0</v>
      </c>
      <c r="Y6671" s="54">
        <v>0</v>
      </c>
      <c r="Z6671" s="34">
        <v>3</v>
      </c>
      <c r="AA6671" s="34">
        <v>279.85000000000002</v>
      </c>
    </row>
    <row r="6672" spans="3:27" x14ac:dyDescent="0.25">
      <c r="C6672" s="33">
        <v>7076</v>
      </c>
      <c r="D6672" s="2">
        <v>42622.351782407408</v>
      </c>
      <c r="E6672" s="41">
        <f t="shared" si="208"/>
        <v>2016</v>
      </c>
      <c r="F6672" s="41">
        <f t="shared" si="209"/>
        <v>9</v>
      </c>
      <c r="G6672" t="s">
        <v>61</v>
      </c>
      <c r="H6672">
        <v>0</v>
      </c>
      <c r="I6672">
        <v>159.94999999999999</v>
      </c>
      <c r="J6672" t="s">
        <v>56</v>
      </c>
      <c r="K6672" t="s">
        <v>52</v>
      </c>
      <c r="L6672">
        <v>12205</v>
      </c>
      <c r="M6672" t="s">
        <v>185</v>
      </c>
      <c r="N6672" t="s">
        <v>0</v>
      </c>
      <c r="O6672" t="s">
        <v>5552</v>
      </c>
      <c r="W6672" s="54">
        <v>1</v>
      </c>
      <c r="X6672" s="49">
        <v>0</v>
      </c>
      <c r="Y6672" s="54">
        <v>0</v>
      </c>
      <c r="Z6672" s="34">
        <v>1</v>
      </c>
      <c r="AA6672" s="34">
        <v>159.94999999999999</v>
      </c>
    </row>
    <row r="6673" spans="3:27" x14ac:dyDescent="0.25">
      <c r="C6673" s="33">
        <v>7075</v>
      </c>
      <c r="D6673" s="2">
        <v>42622.300138888888</v>
      </c>
      <c r="E6673" s="41">
        <f t="shared" si="208"/>
        <v>2016</v>
      </c>
      <c r="F6673" s="41">
        <f t="shared" si="209"/>
        <v>9</v>
      </c>
      <c r="G6673" t="s">
        <v>61</v>
      </c>
      <c r="H6673">
        <v>0</v>
      </c>
      <c r="I6673">
        <v>139.9</v>
      </c>
      <c r="J6673" t="s">
        <v>51</v>
      </c>
      <c r="K6673" t="s">
        <v>52</v>
      </c>
      <c r="L6673">
        <v>70190</v>
      </c>
      <c r="M6673" t="s">
        <v>75</v>
      </c>
      <c r="N6673" t="s">
        <v>0</v>
      </c>
      <c r="O6673" t="s">
        <v>5313</v>
      </c>
      <c r="P6673" t="s">
        <v>4738</v>
      </c>
      <c r="W6673" s="54">
        <v>2</v>
      </c>
      <c r="X6673" s="49">
        <v>1</v>
      </c>
      <c r="Y6673" s="54">
        <v>69.95</v>
      </c>
      <c r="Z6673" s="45">
        <v>1</v>
      </c>
      <c r="AA6673" s="45">
        <v>69.95</v>
      </c>
    </row>
    <row r="6674" spans="3:27" x14ac:dyDescent="0.25">
      <c r="C6674" s="33">
        <v>7074</v>
      </c>
      <c r="D6674" s="2">
        <v>42621.835057870368</v>
      </c>
      <c r="E6674" s="41">
        <f t="shared" si="208"/>
        <v>2016</v>
      </c>
      <c r="F6674" s="41">
        <f t="shared" si="209"/>
        <v>9</v>
      </c>
      <c r="G6674" t="s">
        <v>61</v>
      </c>
      <c r="H6674">
        <v>0</v>
      </c>
      <c r="I6674">
        <v>429.85</v>
      </c>
      <c r="J6674" t="s">
        <v>56</v>
      </c>
      <c r="K6674" t="s">
        <v>52</v>
      </c>
      <c r="L6674">
        <v>44137</v>
      </c>
      <c r="M6674" t="s">
        <v>628</v>
      </c>
      <c r="N6674" t="s">
        <v>0</v>
      </c>
      <c r="O6674" t="s">
        <v>4462</v>
      </c>
      <c r="P6674" t="s">
        <v>5553</v>
      </c>
      <c r="Q6674" t="s">
        <v>4583</v>
      </c>
      <c r="W6674" s="54">
        <v>3</v>
      </c>
      <c r="X6674" s="49">
        <v>2</v>
      </c>
      <c r="Y6674" s="54">
        <v>359.90000000000003</v>
      </c>
      <c r="Z6674" s="45">
        <v>1</v>
      </c>
      <c r="AA6674" s="45">
        <v>69.95</v>
      </c>
    </row>
    <row r="6675" spans="3:27" x14ac:dyDescent="0.25">
      <c r="C6675" s="33">
        <v>7072</v>
      </c>
      <c r="D6675" s="2">
        <v>42621.740972222222</v>
      </c>
      <c r="E6675" s="41">
        <f t="shared" si="208"/>
        <v>2016</v>
      </c>
      <c r="F6675" s="41">
        <f t="shared" si="209"/>
        <v>9</v>
      </c>
      <c r="G6675" t="s">
        <v>309</v>
      </c>
      <c r="H6675">
        <v>0</v>
      </c>
      <c r="I6675">
        <v>139.94999999999999</v>
      </c>
      <c r="J6675" t="s">
        <v>51</v>
      </c>
      <c r="K6675" t="s">
        <v>52</v>
      </c>
      <c r="L6675" t="s">
        <v>5554</v>
      </c>
      <c r="M6675" t="s">
        <v>473</v>
      </c>
      <c r="N6675" t="s">
        <v>64</v>
      </c>
      <c r="O6675" t="s">
        <v>5270</v>
      </c>
      <c r="W6675" s="54">
        <v>1</v>
      </c>
      <c r="X6675" s="49">
        <v>1</v>
      </c>
      <c r="Y6675" s="54">
        <v>139.94999999999999</v>
      </c>
      <c r="Z6675" s="45">
        <v>0</v>
      </c>
      <c r="AA6675" s="45">
        <v>0</v>
      </c>
    </row>
    <row r="6676" spans="3:27" x14ac:dyDescent="0.25">
      <c r="C6676" s="33">
        <v>7055</v>
      </c>
      <c r="D6676" s="2">
        <v>42621.540879629632</v>
      </c>
      <c r="E6676" s="41">
        <f t="shared" si="208"/>
        <v>2016</v>
      </c>
      <c r="F6676" s="41">
        <f t="shared" si="209"/>
        <v>9</v>
      </c>
      <c r="G6676" t="s">
        <v>309</v>
      </c>
      <c r="H6676">
        <v>0</v>
      </c>
      <c r="I6676">
        <v>109.95</v>
      </c>
      <c r="J6676" t="s">
        <v>56</v>
      </c>
      <c r="K6676" t="s">
        <v>52</v>
      </c>
      <c r="L6676">
        <v>65835</v>
      </c>
      <c r="M6676" t="s">
        <v>5548</v>
      </c>
      <c r="N6676" t="s">
        <v>0</v>
      </c>
      <c r="O6676" t="s">
        <v>4966</v>
      </c>
      <c r="W6676" s="54">
        <v>1</v>
      </c>
      <c r="X6676" s="49">
        <v>1</v>
      </c>
      <c r="Y6676" s="54">
        <v>109.95</v>
      </c>
      <c r="Z6676" s="45">
        <v>0</v>
      </c>
      <c r="AA6676" s="45">
        <v>0</v>
      </c>
    </row>
    <row r="6677" spans="3:27" x14ac:dyDescent="0.25">
      <c r="C6677" s="33">
        <v>7054</v>
      </c>
      <c r="D6677" s="2">
        <v>42621.535034722219</v>
      </c>
      <c r="E6677" s="41">
        <f t="shared" si="208"/>
        <v>2016</v>
      </c>
      <c r="F6677" s="41">
        <f t="shared" si="209"/>
        <v>9</v>
      </c>
      <c r="G6677" t="s">
        <v>309</v>
      </c>
      <c r="H6677">
        <v>0</v>
      </c>
      <c r="I6677">
        <v>90.95</v>
      </c>
      <c r="J6677" t="s">
        <v>51</v>
      </c>
      <c r="K6677" t="s">
        <v>52</v>
      </c>
      <c r="L6677">
        <v>4103</v>
      </c>
      <c r="M6677" t="s">
        <v>585</v>
      </c>
      <c r="N6677" t="s">
        <v>0</v>
      </c>
      <c r="O6677" t="s">
        <v>5357</v>
      </c>
      <c r="W6677" s="54">
        <v>1</v>
      </c>
      <c r="X6677" s="49">
        <v>1</v>
      </c>
      <c r="Y6677" s="54">
        <v>90.95</v>
      </c>
      <c r="Z6677" s="45">
        <v>0</v>
      </c>
      <c r="AA6677" s="45">
        <v>0</v>
      </c>
    </row>
    <row r="6678" spans="3:27" x14ac:dyDescent="0.25">
      <c r="C6678" s="33">
        <v>7051</v>
      </c>
      <c r="D6678" s="2">
        <v>42621.322291666664</v>
      </c>
      <c r="E6678" s="41">
        <f t="shared" si="208"/>
        <v>2016</v>
      </c>
      <c r="F6678" s="41">
        <f t="shared" si="209"/>
        <v>9</v>
      </c>
      <c r="G6678" t="s">
        <v>309</v>
      </c>
      <c r="H6678">
        <v>0</v>
      </c>
      <c r="I6678">
        <v>76.95</v>
      </c>
      <c r="J6678" t="s">
        <v>56</v>
      </c>
      <c r="K6678" t="s">
        <v>52</v>
      </c>
      <c r="L6678">
        <v>60487</v>
      </c>
      <c r="M6678" t="s">
        <v>671</v>
      </c>
      <c r="N6678" t="s">
        <v>0</v>
      </c>
      <c r="O6678" t="s">
        <v>4097</v>
      </c>
      <c r="W6678" s="54">
        <v>1</v>
      </c>
      <c r="X6678" s="49">
        <v>1</v>
      </c>
      <c r="Y6678" s="54">
        <v>76.95</v>
      </c>
      <c r="Z6678" s="34">
        <v>0</v>
      </c>
      <c r="AA6678" s="34">
        <v>0</v>
      </c>
    </row>
    <row r="6679" spans="3:27" x14ac:dyDescent="0.25">
      <c r="C6679" s="33">
        <v>7039</v>
      </c>
      <c r="D6679" s="2">
        <v>42620.62195601852</v>
      </c>
      <c r="E6679" s="41">
        <f t="shared" si="208"/>
        <v>2016</v>
      </c>
      <c r="F6679" s="41">
        <f t="shared" si="209"/>
        <v>9</v>
      </c>
      <c r="G6679" t="s">
        <v>61</v>
      </c>
      <c r="H6679">
        <v>0</v>
      </c>
      <c r="I6679">
        <v>249.95</v>
      </c>
      <c r="J6679" t="s">
        <v>74</v>
      </c>
      <c r="K6679" t="s">
        <v>52</v>
      </c>
      <c r="L6679">
        <v>19038</v>
      </c>
      <c r="M6679" t="s">
        <v>5555</v>
      </c>
      <c r="N6679" t="s">
        <v>587</v>
      </c>
      <c r="O6679" t="s">
        <v>4791</v>
      </c>
      <c r="W6679" s="54">
        <v>1</v>
      </c>
      <c r="X6679" s="49">
        <v>0</v>
      </c>
      <c r="Y6679" s="54">
        <v>0</v>
      </c>
      <c r="Z6679" s="34">
        <v>1</v>
      </c>
      <c r="AA6679" s="34">
        <v>249.95</v>
      </c>
    </row>
    <row r="6680" spans="3:27" x14ac:dyDescent="0.25">
      <c r="C6680" s="33">
        <v>7037</v>
      </c>
      <c r="D6680" s="2">
        <v>42620.544131944444</v>
      </c>
      <c r="E6680" s="41">
        <f t="shared" si="208"/>
        <v>2016</v>
      </c>
      <c r="F6680" s="41">
        <f t="shared" si="209"/>
        <v>9</v>
      </c>
      <c r="G6680" t="s">
        <v>309</v>
      </c>
      <c r="H6680">
        <v>0</v>
      </c>
      <c r="I6680">
        <v>569.85</v>
      </c>
      <c r="J6680" t="s">
        <v>56</v>
      </c>
      <c r="K6680" t="s">
        <v>52</v>
      </c>
      <c r="L6680">
        <v>86152</v>
      </c>
      <c r="M6680" t="s">
        <v>272</v>
      </c>
      <c r="N6680" t="s">
        <v>0</v>
      </c>
      <c r="O6680" t="s">
        <v>4754</v>
      </c>
      <c r="P6680" t="s">
        <v>5251</v>
      </c>
      <c r="Q6680" t="s">
        <v>5185</v>
      </c>
      <c r="W6680" s="54">
        <v>3</v>
      </c>
      <c r="X6680" s="49">
        <v>3</v>
      </c>
      <c r="Y6680" s="54">
        <v>569.85</v>
      </c>
      <c r="Z6680" s="45">
        <v>0</v>
      </c>
      <c r="AA6680" s="45">
        <v>0</v>
      </c>
    </row>
    <row r="6681" spans="3:27" x14ac:dyDescent="0.25">
      <c r="C6681" s="33">
        <v>7036</v>
      </c>
      <c r="D6681" s="2">
        <v>42620.515613425923</v>
      </c>
      <c r="E6681" s="41">
        <f t="shared" si="208"/>
        <v>2016</v>
      </c>
      <c r="F6681" s="41">
        <f t="shared" si="209"/>
        <v>9</v>
      </c>
      <c r="G6681" t="s">
        <v>309</v>
      </c>
      <c r="H6681">
        <v>0</v>
      </c>
      <c r="I6681">
        <v>169.95</v>
      </c>
      <c r="J6681" t="s">
        <v>74</v>
      </c>
      <c r="K6681" t="s">
        <v>52</v>
      </c>
      <c r="L6681">
        <v>80634</v>
      </c>
      <c r="M6681" t="s">
        <v>57</v>
      </c>
      <c r="N6681" t="s">
        <v>0</v>
      </c>
      <c r="O6681" t="s">
        <v>4511</v>
      </c>
      <c r="W6681" s="54">
        <v>1</v>
      </c>
      <c r="X6681" s="49">
        <v>1</v>
      </c>
      <c r="Y6681" s="54">
        <v>169.95</v>
      </c>
      <c r="Z6681" s="45">
        <v>0</v>
      </c>
      <c r="AA6681" s="45">
        <v>0</v>
      </c>
    </row>
    <row r="6682" spans="3:27" x14ac:dyDescent="0.25">
      <c r="C6682" s="33">
        <v>7033</v>
      </c>
      <c r="D6682" s="2">
        <v>42620.455555555556</v>
      </c>
      <c r="E6682" s="41">
        <f t="shared" si="208"/>
        <v>2016</v>
      </c>
      <c r="F6682" s="41">
        <f t="shared" si="209"/>
        <v>9</v>
      </c>
      <c r="G6682" t="s">
        <v>309</v>
      </c>
      <c r="H6682">
        <v>0</v>
      </c>
      <c r="I6682">
        <v>199.9</v>
      </c>
      <c r="J6682" t="s">
        <v>56</v>
      </c>
      <c r="K6682" t="s">
        <v>52</v>
      </c>
      <c r="L6682">
        <v>40549</v>
      </c>
      <c r="M6682" t="s">
        <v>2360</v>
      </c>
      <c r="N6682" t="s">
        <v>0</v>
      </c>
      <c r="O6682" t="s">
        <v>5209</v>
      </c>
      <c r="P6682" t="s">
        <v>4738</v>
      </c>
      <c r="W6682" s="54">
        <v>2</v>
      </c>
      <c r="X6682" s="49">
        <v>2</v>
      </c>
      <c r="Y6682" s="54">
        <v>199.9</v>
      </c>
      <c r="Z6682" s="45">
        <v>0</v>
      </c>
      <c r="AA6682" s="45">
        <v>0</v>
      </c>
    </row>
    <row r="6683" spans="3:27" x14ac:dyDescent="0.25">
      <c r="C6683" s="33">
        <v>7030</v>
      </c>
      <c r="D6683" s="2">
        <v>42620.031006944446</v>
      </c>
      <c r="E6683" s="41">
        <f t="shared" si="208"/>
        <v>2016</v>
      </c>
      <c r="F6683" s="41">
        <f t="shared" si="209"/>
        <v>9</v>
      </c>
      <c r="G6683" t="s">
        <v>61</v>
      </c>
      <c r="H6683">
        <v>0</v>
      </c>
      <c r="I6683">
        <v>159.94999999999999</v>
      </c>
      <c r="J6683" t="s">
        <v>56</v>
      </c>
      <c r="K6683" t="s">
        <v>52</v>
      </c>
      <c r="L6683">
        <v>49565</v>
      </c>
      <c r="M6683" t="s">
        <v>5556</v>
      </c>
      <c r="N6683" t="s">
        <v>0</v>
      </c>
      <c r="O6683" t="s">
        <v>5148</v>
      </c>
      <c r="W6683" s="54">
        <v>1</v>
      </c>
      <c r="X6683" s="49">
        <v>0</v>
      </c>
      <c r="Y6683" s="54">
        <v>0</v>
      </c>
      <c r="Z6683" s="34">
        <v>1</v>
      </c>
      <c r="AA6683" s="34">
        <v>159.94999999999999</v>
      </c>
    </row>
    <row r="6684" spans="3:27" x14ac:dyDescent="0.25">
      <c r="C6684" s="33">
        <v>7029</v>
      </c>
      <c r="D6684" s="2">
        <v>42619.876064814816</v>
      </c>
      <c r="E6684" s="41">
        <f t="shared" si="208"/>
        <v>2016</v>
      </c>
      <c r="F6684" s="41">
        <f t="shared" si="209"/>
        <v>9</v>
      </c>
      <c r="G6684" t="s">
        <v>309</v>
      </c>
      <c r="H6684">
        <v>0</v>
      </c>
      <c r="I6684">
        <v>199.9</v>
      </c>
      <c r="J6684" t="s">
        <v>51</v>
      </c>
      <c r="K6684" t="s">
        <v>52</v>
      </c>
      <c r="L6684">
        <v>40549</v>
      </c>
      <c r="M6684" t="s">
        <v>81</v>
      </c>
      <c r="N6684" t="s">
        <v>0</v>
      </c>
      <c r="O6684" t="s">
        <v>5209</v>
      </c>
      <c r="P6684" t="s">
        <v>4740</v>
      </c>
      <c r="W6684" s="54">
        <v>2</v>
      </c>
      <c r="X6684" s="49">
        <v>2</v>
      </c>
      <c r="Y6684" s="54">
        <v>199.9</v>
      </c>
      <c r="Z6684" s="45">
        <v>0</v>
      </c>
      <c r="AA6684" s="45">
        <v>0</v>
      </c>
    </row>
    <row r="6685" spans="3:27" x14ac:dyDescent="0.25">
      <c r="C6685" s="33">
        <v>7028</v>
      </c>
      <c r="D6685" s="2">
        <v>42619.851134259261</v>
      </c>
      <c r="E6685" s="41">
        <f t="shared" si="208"/>
        <v>2016</v>
      </c>
      <c r="F6685" s="41">
        <f t="shared" si="209"/>
        <v>9</v>
      </c>
      <c r="G6685" t="s">
        <v>309</v>
      </c>
      <c r="H6685">
        <v>0</v>
      </c>
      <c r="I6685">
        <v>337.85</v>
      </c>
      <c r="J6685" t="s">
        <v>56</v>
      </c>
      <c r="K6685" t="s">
        <v>52</v>
      </c>
      <c r="L6685">
        <v>81667</v>
      </c>
      <c r="M6685" t="s">
        <v>57</v>
      </c>
      <c r="N6685" t="s">
        <v>0</v>
      </c>
      <c r="O6685" t="s">
        <v>5494</v>
      </c>
      <c r="P6685" t="s">
        <v>4958</v>
      </c>
      <c r="Q6685" t="s">
        <v>5145</v>
      </c>
      <c r="W6685" s="54">
        <v>3</v>
      </c>
      <c r="X6685" s="49">
        <v>3</v>
      </c>
      <c r="Y6685" s="54">
        <v>337.85</v>
      </c>
      <c r="Z6685" s="45">
        <v>0</v>
      </c>
      <c r="AA6685" s="45">
        <v>0</v>
      </c>
    </row>
    <row r="6686" spans="3:27" x14ac:dyDescent="0.25">
      <c r="C6686" s="33">
        <v>7027</v>
      </c>
      <c r="D6686" s="2">
        <v>42619.844571759262</v>
      </c>
      <c r="E6686" s="41">
        <f t="shared" si="208"/>
        <v>2016</v>
      </c>
      <c r="F6686" s="41">
        <f t="shared" si="209"/>
        <v>9</v>
      </c>
      <c r="G6686" t="s">
        <v>309</v>
      </c>
      <c r="H6686">
        <v>0</v>
      </c>
      <c r="I6686">
        <v>249.95</v>
      </c>
      <c r="J6686" t="s">
        <v>74</v>
      </c>
      <c r="K6686" t="s">
        <v>52</v>
      </c>
      <c r="L6686">
        <v>60322</v>
      </c>
      <c r="M6686" t="s">
        <v>128</v>
      </c>
      <c r="N6686" t="s">
        <v>0</v>
      </c>
      <c r="O6686" t="s">
        <v>5557</v>
      </c>
      <c r="W6686" s="54">
        <v>1</v>
      </c>
      <c r="X6686" s="49">
        <v>1</v>
      </c>
      <c r="Y6686" s="54">
        <v>249.95</v>
      </c>
      <c r="Z6686" s="45">
        <v>0</v>
      </c>
      <c r="AA6686" s="45">
        <v>0</v>
      </c>
    </row>
    <row r="6687" spans="3:27" x14ac:dyDescent="0.25">
      <c r="C6687" s="33">
        <v>7026</v>
      </c>
      <c r="D6687" s="2">
        <v>42619.789143518516</v>
      </c>
      <c r="E6687" s="41">
        <f t="shared" si="208"/>
        <v>2016</v>
      </c>
      <c r="F6687" s="41">
        <f t="shared" si="209"/>
        <v>9</v>
      </c>
      <c r="G6687" t="s">
        <v>61</v>
      </c>
      <c r="H6687">
        <v>97.43</v>
      </c>
      <c r="I6687">
        <v>173.91</v>
      </c>
      <c r="J6687" t="s">
        <v>74</v>
      </c>
      <c r="K6687" t="s">
        <v>52</v>
      </c>
      <c r="L6687">
        <v>10117</v>
      </c>
      <c r="M6687" t="s">
        <v>185</v>
      </c>
      <c r="N6687" t="s">
        <v>0</v>
      </c>
      <c r="O6687" t="s">
        <v>5558</v>
      </c>
      <c r="P6687" t="s">
        <v>5559</v>
      </c>
      <c r="Q6687" t="s">
        <v>5470</v>
      </c>
      <c r="W6687" s="54">
        <v>3</v>
      </c>
      <c r="X6687" s="49">
        <v>0</v>
      </c>
      <c r="Y6687" s="54">
        <v>0</v>
      </c>
      <c r="Z6687" s="34">
        <v>3</v>
      </c>
      <c r="AA6687" s="34">
        <v>173.91</v>
      </c>
    </row>
    <row r="6688" spans="3:27" x14ac:dyDescent="0.25">
      <c r="C6688" s="33">
        <v>6995</v>
      </c>
      <c r="D6688" s="2">
        <v>42619.648969907408</v>
      </c>
      <c r="E6688" s="41">
        <f t="shared" si="208"/>
        <v>2016</v>
      </c>
      <c r="F6688" s="41">
        <f t="shared" si="209"/>
        <v>9</v>
      </c>
      <c r="G6688" t="s">
        <v>309</v>
      </c>
      <c r="H6688">
        <v>0</v>
      </c>
      <c r="I6688">
        <v>469.85</v>
      </c>
      <c r="J6688" t="s">
        <v>51</v>
      </c>
      <c r="K6688" t="s">
        <v>52</v>
      </c>
      <c r="L6688">
        <v>60325</v>
      </c>
      <c r="M6688" t="s">
        <v>128</v>
      </c>
      <c r="N6688" t="s">
        <v>0</v>
      </c>
      <c r="O6688" t="s">
        <v>5560</v>
      </c>
      <c r="P6688" t="s">
        <v>5405</v>
      </c>
      <c r="Q6688" t="s">
        <v>5369</v>
      </c>
      <c r="W6688" s="54">
        <v>3</v>
      </c>
      <c r="X6688" s="49">
        <v>3</v>
      </c>
      <c r="Y6688" s="54">
        <v>469.85</v>
      </c>
      <c r="Z6688" s="34">
        <v>0</v>
      </c>
      <c r="AA6688" s="34">
        <v>0</v>
      </c>
    </row>
    <row r="6689" spans="3:27" x14ac:dyDescent="0.25">
      <c r="C6689" s="33">
        <v>6992</v>
      </c>
      <c r="D6689" s="2">
        <v>42619.593113425923</v>
      </c>
      <c r="E6689" s="41">
        <f t="shared" si="208"/>
        <v>2016</v>
      </c>
      <c r="F6689" s="41">
        <f t="shared" si="209"/>
        <v>9</v>
      </c>
      <c r="G6689" t="s">
        <v>309</v>
      </c>
      <c r="H6689">
        <v>0</v>
      </c>
      <c r="I6689">
        <v>239.95</v>
      </c>
      <c r="J6689" t="s">
        <v>51</v>
      </c>
      <c r="K6689" t="s">
        <v>52</v>
      </c>
      <c r="L6689">
        <v>9770</v>
      </c>
      <c r="M6689" t="s">
        <v>5561</v>
      </c>
      <c r="N6689" t="s">
        <v>201</v>
      </c>
      <c r="O6689" t="s">
        <v>5030</v>
      </c>
      <c r="W6689" s="54">
        <v>1</v>
      </c>
      <c r="X6689" s="49">
        <v>1</v>
      </c>
      <c r="Y6689" s="54">
        <v>239.95</v>
      </c>
      <c r="Z6689" s="45">
        <v>0</v>
      </c>
      <c r="AA6689" s="45">
        <v>0</v>
      </c>
    </row>
    <row r="6690" spans="3:27" x14ac:dyDescent="0.25">
      <c r="C6690" s="33">
        <v>6984</v>
      </c>
      <c r="D6690" s="2">
        <v>42619.448738425926</v>
      </c>
      <c r="E6690" s="41">
        <f t="shared" si="208"/>
        <v>2016</v>
      </c>
      <c r="F6690" s="41">
        <f t="shared" si="209"/>
        <v>9</v>
      </c>
      <c r="G6690" t="s">
        <v>309</v>
      </c>
      <c r="H6690">
        <v>0</v>
      </c>
      <c r="I6690">
        <v>259.89999999999998</v>
      </c>
      <c r="J6690" t="s">
        <v>74</v>
      </c>
      <c r="K6690" t="s">
        <v>52</v>
      </c>
      <c r="L6690">
        <v>70378</v>
      </c>
      <c r="M6690" t="s">
        <v>75</v>
      </c>
      <c r="N6690" t="s">
        <v>0</v>
      </c>
      <c r="O6690" t="s">
        <v>5195</v>
      </c>
      <c r="P6690" t="s">
        <v>5323</v>
      </c>
      <c r="W6690" s="54">
        <v>2</v>
      </c>
      <c r="X6690" s="49">
        <v>2</v>
      </c>
      <c r="Y6690" s="54">
        <v>259.89999999999998</v>
      </c>
      <c r="Z6690" s="45">
        <v>0</v>
      </c>
      <c r="AA6690" s="45">
        <v>0</v>
      </c>
    </row>
    <row r="6691" spans="3:27" x14ac:dyDescent="0.25">
      <c r="C6691" s="33">
        <v>6983</v>
      </c>
      <c r="D6691" s="2">
        <v>42619.427499999998</v>
      </c>
      <c r="E6691" s="41">
        <f t="shared" si="208"/>
        <v>2016</v>
      </c>
      <c r="F6691" s="41">
        <f t="shared" si="209"/>
        <v>9</v>
      </c>
      <c r="G6691" t="s">
        <v>61</v>
      </c>
      <c r="H6691">
        <v>0</v>
      </c>
      <c r="I6691">
        <v>289.89999999999998</v>
      </c>
      <c r="J6691" t="s">
        <v>56</v>
      </c>
      <c r="K6691" t="s">
        <v>52</v>
      </c>
      <c r="L6691">
        <v>50670</v>
      </c>
      <c r="M6691" t="s">
        <v>158</v>
      </c>
      <c r="N6691" t="s">
        <v>0</v>
      </c>
      <c r="O6691" t="s">
        <v>5314</v>
      </c>
      <c r="P6691" t="s">
        <v>4578</v>
      </c>
      <c r="W6691" s="54">
        <v>2</v>
      </c>
      <c r="X6691" s="49">
        <v>1</v>
      </c>
      <c r="Y6691" s="54">
        <v>89.949999999999989</v>
      </c>
      <c r="Z6691" s="45">
        <v>1</v>
      </c>
      <c r="AA6691" s="45">
        <v>199.95</v>
      </c>
    </row>
    <row r="6692" spans="3:27" x14ac:dyDescent="0.25">
      <c r="C6692" s="33">
        <v>6982</v>
      </c>
      <c r="D6692" s="2">
        <v>42619.387175925927</v>
      </c>
      <c r="E6692" s="41">
        <f t="shared" si="208"/>
        <v>2016</v>
      </c>
      <c r="F6692" s="41">
        <f t="shared" si="209"/>
        <v>9</v>
      </c>
      <c r="G6692" t="s">
        <v>61</v>
      </c>
      <c r="H6692">
        <v>0</v>
      </c>
      <c r="I6692">
        <v>509.85</v>
      </c>
      <c r="J6692" t="s">
        <v>74</v>
      </c>
      <c r="K6692" t="s">
        <v>52</v>
      </c>
      <c r="L6692">
        <v>48165</v>
      </c>
      <c r="M6692" t="s">
        <v>318</v>
      </c>
      <c r="N6692" t="s">
        <v>0</v>
      </c>
      <c r="O6692" t="s">
        <v>5361</v>
      </c>
      <c r="P6692" t="s">
        <v>5008</v>
      </c>
      <c r="Q6692" t="s">
        <v>5321</v>
      </c>
      <c r="W6692" s="54">
        <v>3</v>
      </c>
      <c r="X6692" s="49">
        <v>1</v>
      </c>
      <c r="Y6692" s="54">
        <v>199.95000000000005</v>
      </c>
      <c r="Z6692" s="45">
        <v>2</v>
      </c>
      <c r="AA6692" s="45">
        <v>309.89999999999998</v>
      </c>
    </row>
    <row r="6693" spans="3:27" x14ac:dyDescent="0.25">
      <c r="C6693" s="33">
        <v>6977</v>
      </c>
      <c r="D6693" s="2">
        <v>42619.351990740739</v>
      </c>
      <c r="E6693" s="41">
        <f t="shared" si="208"/>
        <v>2016</v>
      </c>
      <c r="F6693" s="41">
        <f t="shared" si="209"/>
        <v>9</v>
      </c>
      <c r="G6693" t="s">
        <v>61</v>
      </c>
      <c r="H6693">
        <v>0</v>
      </c>
      <c r="I6693">
        <v>369.9</v>
      </c>
      <c r="J6693" t="s">
        <v>51</v>
      </c>
      <c r="K6693" t="s">
        <v>52</v>
      </c>
      <c r="L6693">
        <v>10437</v>
      </c>
      <c r="M6693" t="s">
        <v>5486</v>
      </c>
      <c r="N6693" t="s">
        <v>0</v>
      </c>
      <c r="O6693" t="s">
        <v>5250</v>
      </c>
      <c r="P6693" t="s">
        <v>5323</v>
      </c>
      <c r="W6693" s="54">
        <v>2</v>
      </c>
      <c r="X6693" s="49">
        <v>2</v>
      </c>
      <c r="Y6693" s="54">
        <v>369.9</v>
      </c>
      <c r="Z6693" s="45">
        <v>0</v>
      </c>
      <c r="AA6693" s="45">
        <v>0</v>
      </c>
    </row>
    <row r="6694" spans="3:27" x14ac:dyDescent="0.25">
      <c r="C6694" s="33">
        <v>6976</v>
      </c>
      <c r="D6694" s="2">
        <v>42619.31894675926</v>
      </c>
      <c r="E6694" s="41">
        <f t="shared" si="208"/>
        <v>2016</v>
      </c>
      <c r="F6694" s="41">
        <f t="shared" si="209"/>
        <v>9</v>
      </c>
      <c r="G6694" t="s">
        <v>309</v>
      </c>
      <c r="H6694">
        <v>0</v>
      </c>
      <c r="I6694">
        <v>199.95</v>
      </c>
      <c r="J6694" t="s">
        <v>74</v>
      </c>
      <c r="K6694" t="s">
        <v>52</v>
      </c>
      <c r="L6694">
        <v>21398</v>
      </c>
      <c r="M6694" t="s">
        <v>5562</v>
      </c>
      <c r="N6694" t="s">
        <v>0</v>
      </c>
      <c r="O6694" t="s">
        <v>5133</v>
      </c>
      <c r="W6694" s="54">
        <v>1</v>
      </c>
      <c r="X6694" s="49">
        <v>1</v>
      </c>
      <c r="Y6694" s="54">
        <v>199.95</v>
      </c>
      <c r="Z6694" s="45">
        <v>0</v>
      </c>
      <c r="AA6694" s="45">
        <v>0</v>
      </c>
    </row>
    <row r="6695" spans="3:27" x14ac:dyDescent="0.25">
      <c r="C6695" s="33">
        <v>6975</v>
      </c>
      <c r="D6695" s="2">
        <v>42618.920127314814</v>
      </c>
      <c r="E6695" s="41">
        <f t="shared" si="208"/>
        <v>2016</v>
      </c>
      <c r="F6695" s="41">
        <f t="shared" si="209"/>
        <v>9</v>
      </c>
      <c r="G6695" t="s">
        <v>61</v>
      </c>
      <c r="H6695">
        <v>0</v>
      </c>
      <c r="I6695">
        <v>160.9</v>
      </c>
      <c r="J6695" t="s">
        <v>51</v>
      </c>
      <c r="K6695" t="s">
        <v>52</v>
      </c>
      <c r="L6695">
        <v>3970</v>
      </c>
      <c r="M6695" t="s">
        <v>5563</v>
      </c>
      <c r="N6695" t="s">
        <v>201</v>
      </c>
      <c r="O6695" t="s">
        <v>4055</v>
      </c>
      <c r="P6695" t="s">
        <v>5490</v>
      </c>
      <c r="W6695" s="54">
        <v>2</v>
      </c>
      <c r="X6695" s="49">
        <v>0</v>
      </c>
      <c r="Y6695" s="54">
        <v>0</v>
      </c>
      <c r="Z6695" s="34">
        <v>2</v>
      </c>
      <c r="AA6695" s="34">
        <v>160.9</v>
      </c>
    </row>
    <row r="6696" spans="3:27" x14ac:dyDescent="0.25">
      <c r="C6696" s="33">
        <v>6974</v>
      </c>
      <c r="D6696" s="2">
        <v>42618.877997685187</v>
      </c>
      <c r="E6696" s="41">
        <f t="shared" si="208"/>
        <v>2016</v>
      </c>
      <c r="F6696" s="41">
        <f t="shared" si="209"/>
        <v>9</v>
      </c>
      <c r="G6696" t="s">
        <v>61</v>
      </c>
      <c r="H6696">
        <v>0</v>
      </c>
      <c r="I6696">
        <v>269.89999999999998</v>
      </c>
      <c r="J6696" t="s">
        <v>56</v>
      </c>
      <c r="K6696" t="s">
        <v>52</v>
      </c>
      <c r="L6696">
        <v>10781</v>
      </c>
      <c r="M6696" t="s">
        <v>185</v>
      </c>
      <c r="N6696" t="s">
        <v>0</v>
      </c>
      <c r="O6696" t="s">
        <v>4972</v>
      </c>
      <c r="P6696" t="s">
        <v>4057</v>
      </c>
      <c r="W6696" s="54">
        <v>2</v>
      </c>
      <c r="X6696" s="49">
        <v>1</v>
      </c>
      <c r="Y6696" s="54">
        <v>199.95</v>
      </c>
      <c r="Z6696" s="45">
        <v>1</v>
      </c>
      <c r="AA6696" s="45">
        <v>69.95</v>
      </c>
    </row>
    <row r="6697" spans="3:27" x14ac:dyDescent="0.25">
      <c r="C6697" s="33">
        <v>6973</v>
      </c>
      <c r="D6697" s="2">
        <v>42618.847800925927</v>
      </c>
      <c r="E6697" s="41">
        <f t="shared" si="208"/>
        <v>2016</v>
      </c>
      <c r="F6697" s="41">
        <f t="shared" si="209"/>
        <v>9</v>
      </c>
      <c r="G6697" t="s">
        <v>309</v>
      </c>
      <c r="H6697">
        <v>0</v>
      </c>
      <c r="I6697">
        <v>109.95</v>
      </c>
      <c r="J6697" t="s">
        <v>56</v>
      </c>
      <c r="K6697" t="s">
        <v>52</v>
      </c>
      <c r="L6697">
        <v>47495</v>
      </c>
      <c r="M6697" t="s">
        <v>392</v>
      </c>
      <c r="N6697" t="s">
        <v>0</v>
      </c>
      <c r="O6697" t="s">
        <v>5194</v>
      </c>
      <c r="W6697" s="54">
        <v>1</v>
      </c>
      <c r="X6697" s="49">
        <v>1</v>
      </c>
      <c r="Y6697" s="54">
        <v>109.95</v>
      </c>
      <c r="Z6697" s="45">
        <v>0</v>
      </c>
      <c r="AA6697" s="45">
        <v>0</v>
      </c>
    </row>
    <row r="6698" spans="3:27" x14ac:dyDescent="0.25">
      <c r="C6698" s="33">
        <v>6969</v>
      </c>
      <c r="D6698" s="2">
        <v>42618.661111111112</v>
      </c>
      <c r="E6698" s="41">
        <f t="shared" si="208"/>
        <v>2016</v>
      </c>
      <c r="F6698" s="41">
        <f t="shared" si="209"/>
        <v>9</v>
      </c>
      <c r="G6698" t="s">
        <v>309</v>
      </c>
      <c r="H6698">
        <v>0</v>
      </c>
      <c r="I6698">
        <v>439.85</v>
      </c>
      <c r="J6698" t="s">
        <v>56</v>
      </c>
      <c r="K6698" t="s">
        <v>52</v>
      </c>
      <c r="L6698">
        <v>14109</v>
      </c>
      <c r="M6698" t="s">
        <v>185</v>
      </c>
      <c r="N6698" t="s">
        <v>0</v>
      </c>
      <c r="O6698" t="s">
        <v>5321</v>
      </c>
      <c r="P6698" t="s">
        <v>5221</v>
      </c>
      <c r="Q6698" t="s">
        <v>5195</v>
      </c>
      <c r="W6698" s="54">
        <v>3</v>
      </c>
      <c r="X6698" s="49">
        <v>3</v>
      </c>
      <c r="Y6698" s="54">
        <v>439.85</v>
      </c>
      <c r="Z6698" s="45">
        <v>0</v>
      </c>
      <c r="AA6698" s="45">
        <v>0</v>
      </c>
    </row>
    <row r="6699" spans="3:27" x14ac:dyDescent="0.25">
      <c r="C6699" s="33">
        <v>6967</v>
      </c>
      <c r="D6699" s="2">
        <v>42618.657094907408</v>
      </c>
      <c r="E6699" s="41">
        <f t="shared" si="208"/>
        <v>2016</v>
      </c>
      <c r="F6699" s="41">
        <f t="shared" si="209"/>
        <v>9</v>
      </c>
      <c r="G6699" t="s">
        <v>61</v>
      </c>
      <c r="H6699">
        <v>0</v>
      </c>
      <c r="I6699">
        <v>439.9</v>
      </c>
      <c r="J6699" t="s">
        <v>51</v>
      </c>
      <c r="K6699" t="s">
        <v>52</v>
      </c>
      <c r="L6699">
        <v>81539</v>
      </c>
      <c r="M6699" t="s">
        <v>57</v>
      </c>
      <c r="N6699" t="s">
        <v>0</v>
      </c>
      <c r="O6699" t="s">
        <v>5320</v>
      </c>
      <c r="P6699" t="s">
        <v>5133</v>
      </c>
      <c r="W6699" s="54">
        <v>2</v>
      </c>
      <c r="X6699" s="49">
        <v>1</v>
      </c>
      <c r="Y6699" s="54">
        <v>239.95</v>
      </c>
      <c r="Z6699" s="45">
        <v>1</v>
      </c>
      <c r="AA6699" s="45">
        <v>199.95</v>
      </c>
    </row>
    <row r="6700" spans="3:27" x14ac:dyDescent="0.25">
      <c r="C6700" s="33">
        <v>6963</v>
      </c>
      <c r="D6700" s="2">
        <v>42618.54074074074</v>
      </c>
      <c r="E6700" s="41">
        <f t="shared" si="208"/>
        <v>2016</v>
      </c>
      <c r="F6700" s="41">
        <f t="shared" si="209"/>
        <v>9</v>
      </c>
      <c r="G6700" t="s">
        <v>309</v>
      </c>
      <c r="H6700">
        <v>0</v>
      </c>
      <c r="I6700">
        <v>249.95</v>
      </c>
      <c r="J6700" t="s">
        <v>56</v>
      </c>
      <c r="K6700" t="s">
        <v>52</v>
      </c>
      <c r="L6700">
        <v>80802</v>
      </c>
      <c r="M6700" t="s">
        <v>57</v>
      </c>
      <c r="N6700" t="s">
        <v>0</v>
      </c>
      <c r="O6700" t="s">
        <v>4805</v>
      </c>
      <c r="W6700" s="54">
        <v>1</v>
      </c>
      <c r="X6700" s="49">
        <v>1</v>
      </c>
      <c r="Y6700" s="54">
        <v>249.95</v>
      </c>
      <c r="Z6700" s="45">
        <v>0</v>
      </c>
      <c r="AA6700" s="45">
        <v>0</v>
      </c>
    </row>
    <row r="6701" spans="3:27" x14ac:dyDescent="0.25">
      <c r="C6701" s="33">
        <v>6962</v>
      </c>
      <c r="D6701" s="2">
        <v>42618.4690625</v>
      </c>
      <c r="E6701" s="41">
        <f t="shared" si="208"/>
        <v>2016</v>
      </c>
      <c r="F6701" s="41">
        <f t="shared" si="209"/>
        <v>9</v>
      </c>
      <c r="G6701" t="s">
        <v>309</v>
      </c>
      <c r="H6701">
        <v>0</v>
      </c>
      <c r="I6701">
        <v>239.95</v>
      </c>
      <c r="J6701" t="s">
        <v>51</v>
      </c>
      <c r="K6701" t="s">
        <v>52</v>
      </c>
      <c r="L6701">
        <v>26122</v>
      </c>
      <c r="M6701" t="s">
        <v>1136</v>
      </c>
      <c r="N6701" t="s">
        <v>0</v>
      </c>
      <c r="O6701" t="s">
        <v>4965</v>
      </c>
      <c r="W6701" s="54">
        <v>1</v>
      </c>
      <c r="X6701" s="49">
        <v>1</v>
      </c>
      <c r="Y6701" s="54">
        <v>239.95</v>
      </c>
      <c r="Z6701" s="45">
        <v>0</v>
      </c>
      <c r="AA6701" s="45">
        <v>0</v>
      </c>
    </row>
    <row r="6702" spans="3:27" x14ac:dyDescent="0.25">
      <c r="C6702" s="33">
        <v>6961</v>
      </c>
      <c r="D6702" s="2">
        <v>42618.390300925923</v>
      </c>
      <c r="E6702" s="41">
        <f t="shared" si="208"/>
        <v>2016</v>
      </c>
      <c r="F6702" s="41">
        <f t="shared" si="209"/>
        <v>9</v>
      </c>
      <c r="G6702" t="s">
        <v>309</v>
      </c>
      <c r="H6702">
        <v>0</v>
      </c>
      <c r="I6702">
        <v>139.9</v>
      </c>
      <c r="J6702" t="s">
        <v>51</v>
      </c>
      <c r="K6702" t="s">
        <v>52</v>
      </c>
      <c r="L6702">
        <v>35394</v>
      </c>
      <c r="M6702" t="s">
        <v>2423</v>
      </c>
      <c r="N6702" t="s">
        <v>0</v>
      </c>
      <c r="O6702" t="s">
        <v>4738</v>
      </c>
      <c r="P6702" t="s">
        <v>5309</v>
      </c>
      <c r="W6702" s="54">
        <v>2</v>
      </c>
      <c r="X6702" s="49">
        <v>2</v>
      </c>
      <c r="Y6702" s="54">
        <v>139.9</v>
      </c>
      <c r="Z6702" s="45">
        <v>0</v>
      </c>
      <c r="AA6702" s="45">
        <v>0</v>
      </c>
    </row>
    <row r="6703" spans="3:27" x14ac:dyDescent="0.25">
      <c r="C6703" s="33">
        <v>6960</v>
      </c>
      <c r="D6703" s="2">
        <v>42617.912962962961</v>
      </c>
      <c r="E6703" s="41">
        <f t="shared" si="208"/>
        <v>2016</v>
      </c>
      <c r="F6703" s="41">
        <f t="shared" si="209"/>
        <v>9</v>
      </c>
      <c r="G6703" t="s">
        <v>61</v>
      </c>
      <c r="H6703">
        <v>0</v>
      </c>
      <c r="I6703">
        <v>239.95</v>
      </c>
      <c r="J6703" t="s">
        <v>74</v>
      </c>
      <c r="K6703" t="s">
        <v>52</v>
      </c>
      <c r="L6703">
        <v>980</v>
      </c>
      <c r="M6703" t="s">
        <v>478</v>
      </c>
      <c r="N6703" t="s">
        <v>479</v>
      </c>
      <c r="O6703" t="s">
        <v>4992</v>
      </c>
      <c r="W6703" s="54">
        <v>1</v>
      </c>
      <c r="X6703" s="49">
        <v>0</v>
      </c>
      <c r="Y6703" s="54">
        <v>0</v>
      </c>
      <c r="Z6703" s="34">
        <v>1</v>
      </c>
      <c r="AA6703" s="34">
        <v>239.95</v>
      </c>
    </row>
    <row r="6704" spans="3:27" x14ac:dyDescent="0.25">
      <c r="C6704" s="33">
        <v>6959</v>
      </c>
      <c r="D6704" s="2">
        <v>42617.897916666669</v>
      </c>
      <c r="E6704" s="41">
        <f t="shared" si="208"/>
        <v>2016</v>
      </c>
      <c r="F6704" s="41">
        <f t="shared" si="209"/>
        <v>9</v>
      </c>
      <c r="G6704" t="s">
        <v>309</v>
      </c>
      <c r="H6704">
        <v>0</v>
      </c>
      <c r="I6704">
        <v>109.95</v>
      </c>
      <c r="J6704" t="s">
        <v>56</v>
      </c>
      <c r="K6704" t="s">
        <v>52</v>
      </c>
      <c r="L6704">
        <v>4229</v>
      </c>
      <c r="M6704" t="s">
        <v>585</v>
      </c>
      <c r="N6704" t="s">
        <v>0</v>
      </c>
      <c r="O6704" t="s">
        <v>5564</v>
      </c>
      <c r="W6704" s="54">
        <v>1</v>
      </c>
      <c r="X6704" s="49">
        <v>1</v>
      </c>
      <c r="Y6704" s="54">
        <v>109.95</v>
      </c>
      <c r="Z6704" s="45">
        <v>0</v>
      </c>
      <c r="AA6704" s="45">
        <v>0</v>
      </c>
    </row>
    <row r="6705" spans="3:27" x14ac:dyDescent="0.25">
      <c r="C6705" s="33">
        <v>6957</v>
      </c>
      <c r="D6705" s="2">
        <v>42617.723726851851</v>
      </c>
      <c r="E6705" s="41">
        <f t="shared" si="208"/>
        <v>2016</v>
      </c>
      <c r="F6705" s="41">
        <f t="shared" si="209"/>
        <v>9</v>
      </c>
      <c r="G6705" t="s">
        <v>61</v>
      </c>
      <c r="H6705">
        <v>0</v>
      </c>
      <c r="I6705">
        <v>239.95</v>
      </c>
      <c r="J6705" t="s">
        <v>51</v>
      </c>
      <c r="K6705" t="s">
        <v>52</v>
      </c>
      <c r="L6705">
        <v>10707</v>
      </c>
      <c r="M6705" t="s">
        <v>185</v>
      </c>
      <c r="N6705" t="s">
        <v>0</v>
      </c>
      <c r="O6705" t="s">
        <v>5145</v>
      </c>
      <c r="W6705" s="54">
        <v>1</v>
      </c>
      <c r="X6705" s="49">
        <v>0</v>
      </c>
      <c r="Y6705" s="54">
        <v>0</v>
      </c>
      <c r="Z6705" s="34">
        <v>1</v>
      </c>
      <c r="AA6705" s="34">
        <v>239.95</v>
      </c>
    </row>
    <row r="6706" spans="3:27" x14ac:dyDescent="0.25">
      <c r="C6706" s="33">
        <v>6956</v>
      </c>
      <c r="D6706" s="2">
        <v>42617.697592592594</v>
      </c>
      <c r="E6706" s="41">
        <f t="shared" si="208"/>
        <v>2016</v>
      </c>
      <c r="F6706" s="41">
        <f t="shared" si="209"/>
        <v>9</v>
      </c>
      <c r="G6706" t="s">
        <v>61</v>
      </c>
      <c r="H6706">
        <v>0</v>
      </c>
      <c r="I6706">
        <v>159.94999999999999</v>
      </c>
      <c r="J6706" t="s">
        <v>74</v>
      </c>
      <c r="K6706" t="s">
        <v>52</v>
      </c>
      <c r="L6706">
        <v>1309</v>
      </c>
      <c r="M6706" t="s">
        <v>574</v>
      </c>
      <c r="N6706" t="s">
        <v>0</v>
      </c>
      <c r="O6706" t="s">
        <v>5155</v>
      </c>
      <c r="W6706" s="54">
        <v>1</v>
      </c>
      <c r="X6706" s="49">
        <v>0</v>
      </c>
      <c r="Y6706" s="54">
        <v>0</v>
      </c>
      <c r="Z6706" s="34">
        <v>1</v>
      </c>
      <c r="AA6706" s="34">
        <v>159.94999999999999</v>
      </c>
    </row>
    <row r="6707" spans="3:27" x14ac:dyDescent="0.25">
      <c r="C6707" s="33">
        <v>6955</v>
      </c>
      <c r="D6707" s="2">
        <v>42617.683854166666</v>
      </c>
      <c r="E6707" s="41">
        <f t="shared" si="208"/>
        <v>2016</v>
      </c>
      <c r="F6707" s="41">
        <f t="shared" si="209"/>
        <v>9</v>
      </c>
      <c r="G6707" t="s">
        <v>309</v>
      </c>
      <c r="H6707">
        <v>0</v>
      </c>
      <c r="I6707">
        <v>199.95</v>
      </c>
      <c r="J6707" t="s">
        <v>56</v>
      </c>
      <c r="K6707" t="s">
        <v>52</v>
      </c>
      <c r="L6707">
        <v>61348</v>
      </c>
      <c r="M6707" t="s">
        <v>935</v>
      </c>
      <c r="N6707" t="s">
        <v>0</v>
      </c>
      <c r="O6707" t="s">
        <v>5198</v>
      </c>
      <c r="W6707" s="54">
        <v>1</v>
      </c>
      <c r="X6707" s="49">
        <v>1</v>
      </c>
      <c r="Y6707" s="54">
        <v>199.95</v>
      </c>
      <c r="Z6707" s="45">
        <v>0</v>
      </c>
      <c r="AA6707" s="45">
        <v>0</v>
      </c>
    </row>
    <row r="6708" spans="3:27" x14ac:dyDescent="0.25">
      <c r="C6708" s="33">
        <v>6954</v>
      </c>
      <c r="D6708" s="2">
        <v>42617.633310185185</v>
      </c>
      <c r="E6708" s="41">
        <f t="shared" si="208"/>
        <v>2016</v>
      </c>
      <c r="F6708" s="41">
        <f t="shared" si="209"/>
        <v>9</v>
      </c>
      <c r="G6708" t="s">
        <v>309</v>
      </c>
      <c r="H6708">
        <v>0</v>
      </c>
      <c r="I6708">
        <v>89.95</v>
      </c>
      <c r="J6708" t="s">
        <v>74</v>
      </c>
      <c r="K6708" t="s">
        <v>52</v>
      </c>
      <c r="L6708">
        <v>51063</v>
      </c>
      <c r="M6708" t="s">
        <v>158</v>
      </c>
      <c r="N6708" t="s">
        <v>0</v>
      </c>
      <c r="O6708" t="s">
        <v>5142</v>
      </c>
      <c r="W6708" s="54">
        <v>1</v>
      </c>
      <c r="X6708" s="49">
        <v>1</v>
      </c>
      <c r="Y6708" s="54">
        <v>89.95</v>
      </c>
      <c r="Z6708" s="45">
        <v>0</v>
      </c>
      <c r="AA6708" s="45">
        <v>0</v>
      </c>
    </row>
    <row r="6709" spans="3:27" x14ac:dyDescent="0.25">
      <c r="C6709" s="33">
        <v>6952</v>
      </c>
      <c r="D6709" s="2">
        <v>42616.872766203705</v>
      </c>
      <c r="E6709" s="41">
        <f t="shared" si="208"/>
        <v>2016</v>
      </c>
      <c r="F6709" s="41">
        <f t="shared" si="209"/>
        <v>9</v>
      </c>
      <c r="G6709" t="s">
        <v>309</v>
      </c>
      <c r="H6709">
        <v>0</v>
      </c>
      <c r="I6709">
        <v>69.95</v>
      </c>
      <c r="J6709" t="s">
        <v>51</v>
      </c>
      <c r="K6709" t="s">
        <v>52</v>
      </c>
      <c r="L6709" t="s">
        <v>5565</v>
      </c>
      <c r="M6709" t="s">
        <v>5566</v>
      </c>
      <c r="N6709" t="s">
        <v>64</v>
      </c>
      <c r="O6709" t="s">
        <v>3940</v>
      </c>
      <c r="W6709" s="54">
        <v>1</v>
      </c>
      <c r="X6709" s="49">
        <v>1</v>
      </c>
      <c r="Y6709" s="54">
        <v>69.95</v>
      </c>
      <c r="Z6709" s="45">
        <v>0</v>
      </c>
      <c r="AA6709" s="45">
        <v>0</v>
      </c>
    </row>
    <row r="6710" spans="3:27" x14ac:dyDescent="0.25">
      <c r="C6710" s="33">
        <v>6951</v>
      </c>
      <c r="D6710" s="2">
        <v>42616.803923611114</v>
      </c>
      <c r="E6710" s="41">
        <f t="shared" si="208"/>
        <v>2016</v>
      </c>
      <c r="F6710" s="41">
        <f t="shared" si="209"/>
        <v>9</v>
      </c>
      <c r="G6710" t="s">
        <v>309</v>
      </c>
      <c r="H6710">
        <v>0</v>
      </c>
      <c r="I6710">
        <v>219.85</v>
      </c>
      <c r="J6710" t="s">
        <v>51</v>
      </c>
      <c r="K6710" t="s">
        <v>52</v>
      </c>
      <c r="L6710">
        <v>60598</v>
      </c>
      <c r="M6710" t="s">
        <v>5567</v>
      </c>
      <c r="N6710" t="s">
        <v>0</v>
      </c>
      <c r="O6710" t="s">
        <v>4606</v>
      </c>
      <c r="P6710" t="s">
        <v>4083</v>
      </c>
      <c r="Q6710" t="s">
        <v>4057</v>
      </c>
      <c r="W6710" s="54">
        <v>3</v>
      </c>
      <c r="X6710" s="49">
        <v>3</v>
      </c>
      <c r="Y6710" s="54">
        <v>219.85</v>
      </c>
      <c r="Z6710" s="45">
        <v>0</v>
      </c>
      <c r="AA6710" s="45">
        <v>0</v>
      </c>
    </row>
    <row r="6711" spans="3:27" x14ac:dyDescent="0.25">
      <c r="C6711" s="33">
        <v>6950</v>
      </c>
      <c r="D6711" s="2">
        <v>42616.779131944444</v>
      </c>
      <c r="E6711" s="41">
        <f t="shared" si="208"/>
        <v>2016</v>
      </c>
      <c r="F6711" s="41">
        <f t="shared" si="209"/>
        <v>9</v>
      </c>
      <c r="G6711" t="s">
        <v>309</v>
      </c>
      <c r="H6711">
        <v>0</v>
      </c>
      <c r="I6711">
        <v>109.95</v>
      </c>
      <c r="J6711" t="s">
        <v>56</v>
      </c>
      <c r="K6711" t="s">
        <v>52</v>
      </c>
      <c r="L6711">
        <v>15913</v>
      </c>
      <c r="M6711" t="s">
        <v>5568</v>
      </c>
      <c r="N6711" t="s">
        <v>0</v>
      </c>
      <c r="O6711" t="s">
        <v>4172</v>
      </c>
      <c r="W6711" s="54">
        <v>1</v>
      </c>
      <c r="X6711" s="49">
        <v>1</v>
      </c>
      <c r="Y6711" s="54">
        <v>109.95</v>
      </c>
      <c r="Z6711" s="45">
        <v>0</v>
      </c>
      <c r="AA6711" s="45">
        <v>0</v>
      </c>
    </row>
    <row r="6712" spans="3:27" x14ac:dyDescent="0.25">
      <c r="C6712" s="33">
        <v>6949</v>
      </c>
      <c r="D6712" s="2">
        <v>42616.766458333332</v>
      </c>
      <c r="E6712" s="41">
        <f t="shared" si="208"/>
        <v>2016</v>
      </c>
      <c r="F6712" s="41">
        <f t="shared" si="209"/>
        <v>9</v>
      </c>
      <c r="G6712" t="s">
        <v>61</v>
      </c>
      <c r="H6712">
        <v>0</v>
      </c>
      <c r="I6712">
        <v>76.95</v>
      </c>
      <c r="J6712" t="s">
        <v>56</v>
      </c>
      <c r="K6712" t="s">
        <v>52</v>
      </c>
      <c r="L6712">
        <v>90763</v>
      </c>
      <c r="M6712" t="s">
        <v>5569</v>
      </c>
      <c r="N6712" t="s">
        <v>0</v>
      </c>
      <c r="O6712" t="s">
        <v>3967</v>
      </c>
      <c r="W6712" s="54">
        <v>1</v>
      </c>
      <c r="X6712" s="49">
        <v>0</v>
      </c>
      <c r="Y6712" s="54">
        <v>0</v>
      </c>
      <c r="Z6712" s="34">
        <v>1</v>
      </c>
      <c r="AA6712" s="34">
        <v>76.95</v>
      </c>
    </row>
    <row r="6713" spans="3:27" x14ac:dyDescent="0.25">
      <c r="C6713" s="33">
        <v>6948</v>
      </c>
      <c r="D6713" s="2">
        <v>42616.613252314812</v>
      </c>
      <c r="E6713" s="41">
        <f t="shared" si="208"/>
        <v>2016</v>
      </c>
      <c r="F6713" s="41">
        <f t="shared" si="209"/>
        <v>9</v>
      </c>
      <c r="G6713" t="s">
        <v>50</v>
      </c>
      <c r="H6713">
        <v>0</v>
      </c>
      <c r="I6713">
        <v>359.9</v>
      </c>
      <c r="J6713" t="s">
        <v>51</v>
      </c>
      <c r="K6713" t="s">
        <v>52</v>
      </c>
      <c r="L6713">
        <v>6142</v>
      </c>
      <c r="M6713" t="s">
        <v>5570</v>
      </c>
      <c r="N6713" t="s">
        <v>307</v>
      </c>
      <c r="O6713" t="s">
        <v>4805</v>
      </c>
      <c r="P6713" t="s">
        <v>5255</v>
      </c>
      <c r="W6713" s="54">
        <v>2</v>
      </c>
      <c r="X6713" s="49">
        <v>1</v>
      </c>
      <c r="Y6713" s="54">
        <v>249.95</v>
      </c>
      <c r="Z6713" s="45">
        <v>1</v>
      </c>
      <c r="AA6713" s="45">
        <v>109.95</v>
      </c>
    </row>
    <row r="6714" spans="3:27" x14ac:dyDescent="0.25">
      <c r="C6714" s="33">
        <v>6947</v>
      </c>
      <c r="D6714" s="2">
        <v>42616.322222222225</v>
      </c>
      <c r="E6714" s="41">
        <f t="shared" si="208"/>
        <v>2016</v>
      </c>
      <c r="F6714" s="41">
        <f t="shared" si="209"/>
        <v>9</v>
      </c>
      <c r="G6714" t="s">
        <v>309</v>
      </c>
      <c r="H6714">
        <v>0</v>
      </c>
      <c r="I6714">
        <v>109.95</v>
      </c>
      <c r="J6714" t="s">
        <v>56</v>
      </c>
      <c r="K6714" t="s">
        <v>52</v>
      </c>
      <c r="L6714">
        <v>13187</v>
      </c>
      <c r="M6714" t="s">
        <v>185</v>
      </c>
      <c r="N6714" t="s">
        <v>0</v>
      </c>
      <c r="O6714" t="s">
        <v>5138</v>
      </c>
      <c r="W6714" s="54">
        <v>1</v>
      </c>
      <c r="X6714" s="49">
        <v>1</v>
      </c>
      <c r="Y6714" s="54">
        <v>109.95</v>
      </c>
      <c r="Z6714" s="45">
        <v>0</v>
      </c>
      <c r="AA6714" s="45">
        <v>0</v>
      </c>
    </row>
    <row r="6715" spans="3:27" x14ac:dyDescent="0.25">
      <c r="C6715" s="33">
        <v>6946</v>
      </c>
      <c r="D6715" s="2">
        <v>42616.227858796294</v>
      </c>
      <c r="E6715" s="41">
        <f t="shared" si="208"/>
        <v>2016</v>
      </c>
      <c r="F6715" s="41">
        <f t="shared" si="209"/>
        <v>9</v>
      </c>
      <c r="G6715" t="s">
        <v>61</v>
      </c>
      <c r="H6715">
        <v>28.56</v>
      </c>
      <c r="I6715">
        <v>135.96</v>
      </c>
      <c r="J6715" t="s">
        <v>51</v>
      </c>
      <c r="K6715" t="s">
        <v>52</v>
      </c>
      <c r="L6715">
        <v>10629</v>
      </c>
      <c r="M6715" t="s">
        <v>185</v>
      </c>
      <c r="N6715" t="s">
        <v>0</v>
      </c>
      <c r="O6715" t="s">
        <v>5571</v>
      </c>
      <c r="W6715" s="54">
        <v>1</v>
      </c>
      <c r="X6715" s="49">
        <v>0</v>
      </c>
      <c r="Y6715" s="54">
        <v>0</v>
      </c>
      <c r="Z6715" s="34">
        <v>1</v>
      </c>
      <c r="AA6715" s="34">
        <v>135.96</v>
      </c>
    </row>
    <row r="6716" spans="3:27" x14ac:dyDescent="0.25">
      <c r="C6716" s="33">
        <v>6945</v>
      </c>
      <c r="D6716" s="2">
        <v>42615.706250000003</v>
      </c>
      <c r="E6716" s="41">
        <f t="shared" si="208"/>
        <v>2016</v>
      </c>
      <c r="F6716" s="41">
        <f t="shared" si="209"/>
        <v>9</v>
      </c>
      <c r="G6716" t="s">
        <v>309</v>
      </c>
      <c r="H6716">
        <v>0</v>
      </c>
      <c r="I6716">
        <v>351.85</v>
      </c>
      <c r="J6716" t="s">
        <v>74</v>
      </c>
      <c r="K6716" t="s">
        <v>52</v>
      </c>
      <c r="L6716">
        <v>8010</v>
      </c>
      <c r="M6716" t="s">
        <v>352</v>
      </c>
      <c r="N6716" t="s">
        <v>307</v>
      </c>
      <c r="O6716" t="s">
        <v>4527</v>
      </c>
      <c r="P6716" t="s">
        <v>4961</v>
      </c>
      <c r="Q6716" t="s">
        <v>4855</v>
      </c>
      <c r="W6716" s="54">
        <v>3</v>
      </c>
      <c r="X6716" s="49">
        <v>3</v>
      </c>
      <c r="Y6716" s="54">
        <v>351.85</v>
      </c>
      <c r="Z6716" s="45">
        <v>0</v>
      </c>
      <c r="AA6716" s="45">
        <v>0</v>
      </c>
    </row>
    <row r="6717" spans="3:27" x14ac:dyDescent="0.25">
      <c r="C6717" s="33">
        <v>6944</v>
      </c>
      <c r="D6717" s="2">
        <v>42615.698645833334</v>
      </c>
      <c r="E6717" s="41">
        <f t="shared" si="208"/>
        <v>2016</v>
      </c>
      <c r="F6717" s="41">
        <f t="shared" si="209"/>
        <v>9</v>
      </c>
      <c r="G6717" t="s">
        <v>61</v>
      </c>
      <c r="H6717">
        <v>0</v>
      </c>
      <c r="I6717">
        <v>159.9</v>
      </c>
      <c r="J6717" t="s">
        <v>56</v>
      </c>
      <c r="K6717" t="s">
        <v>52</v>
      </c>
      <c r="L6717">
        <v>10435</v>
      </c>
      <c r="M6717" t="s">
        <v>185</v>
      </c>
      <c r="N6717" t="s">
        <v>0</v>
      </c>
      <c r="O6717" t="s">
        <v>4737</v>
      </c>
      <c r="P6717" t="s">
        <v>5142</v>
      </c>
      <c r="W6717" s="54">
        <v>2</v>
      </c>
      <c r="X6717" s="49">
        <v>0</v>
      </c>
      <c r="Y6717" s="54">
        <v>0</v>
      </c>
      <c r="Z6717" s="34">
        <v>2</v>
      </c>
      <c r="AA6717" s="34">
        <v>159.9</v>
      </c>
    </row>
    <row r="6718" spans="3:27" x14ac:dyDescent="0.25">
      <c r="C6718" s="33">
        <v>6943</v>
      </c>
      <c r="D6718" s="2">
        <v>42615.69635416667</v>
      </c>
      <c r="E6718" s="41">
        <f t="shared" si="208"/>
        <v>2016</v>
      </c>
      <c r="F6718" s="41">
        <f t="shared" si="209"/>
        <v>9</v>
      </c>
      <c r="G6718" t="s">
        <v>61</v>
      </c>
      <c r="H6718">
        <v>0</v>
      </c>
      <c r="I6718">
        <v>239.95</v>
      </c>
      <c r="J6718" t="s">
        <v>51</v>
      </c>
      <c r="K6718" t="s">
        <v>52</v>
      </c>
      <c r="L6718">
        <v>20249</v>
      </c>
      <c r="M6718" t="s">
        <v>168</v>
      </c>
      <c r="N6718" t="s">
        <v>0</v>
      </c>
      <c r="O6718" t="s">
        <v>5030</v>
      </c>
      <c r="W6718" s="54">
        <v>1</v>
      </c>
      <c r="X6718" s="49">
        <v>0</v>
      </c>
      <c r="Y6718" s="54">
        <v>0</v>
      </c>
      <c r="Z6718" s="34">
        <v>1</v>
      </c>
      <c r="AA6718" s="34">
        <v>239.95</v>
      </c>
    </row>
    <row r="6719" spans="3:27" x14ac:dyDescent="0.25">
      <c r="C6719" s="33">
        <v>6921</v>
      </c>
      <c r="D6719" s="2">
        <v>42615.579525462963</v>
      </c>
      <c r="E6719" s="41">
        <f t="shared" si="208"/>
        <v>2016</v>
      </c>
      <c r="F6719" s="41">
        <f t="shared" si="209"/>
        <v>9</v>
      </c>
      <c r="G6719" t="s">
        <v>61</v>
      </c>
      <c r="H6719">
        <v>0</v>
      </c>
      <c r="I6719">
        <v>239.95</v>
      </c>
      <c r="J6719" t="s">
        <v>56</v>
      </c>
      <c r="K6719" t="s">
        <v>52</v>
      </c>
      <c r="L6719">
        <v>64367</v>
      </c>
      <c r="M6719" t="s">
        <v>212</v>
      </c>
      <c r="N6719" t="s">
        <v>0</v>
      </c>
      <c r="O6719" t="s">
        <v>5030</v>
      </c>
      <c r="W6719" s="54">
        <v>1</v>
      </c>
      <c r="X6719" s="49">
        <v>0</v>
      </c>
      <c r="Y6719" s="54">
        <v>0</v>
      </c>
      <c r="Z6719" s="34">
        <v>1</v>
      </c>
      <c r="AA6719" s="34">
        <v>239.95</v>
      </c>
    </row>
    <row r="6720" spans="3:27" x14ac:dyDescent="0.25">
      <c r="C6720" s="33">
        <v>6908</v>
      </c>
      <c r="D6720" s="2">
        <v>42615.532476851855</v>
      </c>
      <c r="E6720" s="41">
        <f t="shared" si="208"/>
        <v>2016</v>
      </c>
      <c r="F6720" s="41">
        <f t="shared" si="209"/>
        <v>9</v>
      </c>
      <c r="G6720" t="s">
        <v>309</v>
      </c>
      <c r="H6720">
        <v>0</v>
      </c>
      <c r="I6720">
        <v>69.95</v>
      </c>
      <c r="J6720" t="s">
        <v>51</v>
      </c>
      <c r="K6720" t="s">
        <v>52</v>
      </c>
      <c r="L6720">
        <v>79809</v>
      </c>
      <c r="M6720" t="s">
        <v>2324</v>
      </c>
      <c r="N6720" t="s">
        <v>0</v>
      </c>
      <c r="O6720" t="s">
        <v>4242</v>
      </c>
      <c r="W6720" s="54">
        <v>1</v>
      </c>
      <c r="X6720" s="49">
        <v>1</v>
      </c>
      <c r="Y6720" s="54">
        <v>69.95</v>
      </c>
      <c r="Z6720" s="45">
        <v>0</v>
      </c>
      <c r="AA6720" s="45">
        <v>0</v>
      </c>
    </row>
    <row r="6721" spans="3:27" x14ac:dyDescent="0.25">
      <c r="C6721" s="33">
        <v>6907</v>
      </c>
      <c r="D6721" s="2">
        <v>42615.442673611113</v>
      </c>
      <c r="E6721" s="41">
        <f t="shared" si="208"/>
        <v>2016</v>
      </c>
      <c r="F6721" s="41">
        <f t="shared" si="209"/>
        <v>9</v>
      </c>
      <c r="G6721" t="s">
        <v>61</v>
      </c>
      <c r="H6721">
        <v>0</v>
      </c>
      <c r="I6721">
        <v>254.85</v>
      </c>
      <c r="J6721" t="s">
        <v>74</v>
      </c>
      <c r="K6721" t="s">
        <v>52</v>
      </c>
      <c r="L6721">
        <v>22089</v>
      </c>
      <c r="M6721" t="s">
        <v>168</v>
      </c>
      <c r="N6721" t="s">
        <v>0</v>
      </c>
      <c r="O6721" t="s">
        <v>4970</v>
      </c>
      <c r="P6721" t="s">
        <v>4328</v>
      </c>
      <c r="Q6721" t="s">
        <v>4962</v>
      </c>
      <c r="W6721" s="54">
        <v>3</v>
      </c>
      <c r="X6721" s="49">
        <v>2</v>
      </c>
      <c r="Y6721" s="54">
        <v>219.89999999999998</v>
      </c>
      <c r="Z6721" s="45">
        <v>1</v>
      </c>
      <c r="AA6721" s="45">
        <v>34.950000000000003</v>
      </c>
    </row>
    <row r="6722" spans="3:27" x14ac:dyDescent="0.25">
      <c r="C6722" s="33">
        <v>6906</v>
      </c>
      <c r="D6722" s="2">
        <v>42615.383657407408</v>
      </c>
      <c r="E6722" s="41">
        <f t="shared" si="208"/>
        <v>2016</v>
      </c>
      <c r="F6722" s="41">
        <f t="shared" si="209"/>
        <v>9</v>
      </c>
      <c r="G6722" t="s">
        <v>309</v>
      </c>
      <c r="H6722">
        <v>0</v>
      </c>
      <c r="I6722">
        <v>41.95</v>
      </c>
      <c r="J6722" t="s">
        <v>56</v>
      </c>
      <c r="K6722" t="s">
        <v>52</v>
      </c>
      <c r="L6722">
        <v>61267</v>
      </c>
      <c r="M6722" t="s">
        <v>5044</v>
      </c>
      <c r="N6722" t="s">
        <v>0</v>
      </c>
      <c r="O6722" t="s">
        <v>3841</v>
      </c>
      <c r="W6722" s="54">
        <v>1</v>
      </c>
      <c r="X6722" s="49">
        <v>1</v>
      </c>
      <c r="Y6722" s="54">
        <v>41.95</v>
      </c>
      <c r="Z6722" s="45">
        <v>0</v>
      </c>
      <c r="AA6722" s="45">
        <v>0</v>
      </c>
    </row>
    <row r="6723" spans="3:27" x14ac:dyDescent="0.25">
      <c r="C6723" s="33">
        <v>6901</v>
      </c>
      <c r="D6723" s="2">
        <v>42615.333738425928</v>
      </c>
      <c r="E6723" s="41">
        <f t="shared" si="208"/>
        <v>2016</v>
      </c>
      <c r="F6723" s="41">
        <f t="shared" si="209"/>
        <v>9</v>
      </c>
      <c r="G6723" t="s">
        <v>309</v>
      </c>
      <c r="H6723">
        <v>0</v>
      </c>
      <c r="I6723">
        <v>439.9</v>
      </c>
      <c r="J6723" t="s">
        <v>51</v>
      </c>
      <c r="K6723" t="s">
        <v>52</v>
      </c>
      <c r="L6723">
        <v>10115</v>
      </c>
      <c r="M6723" t="s">
        <v>185</v>
      </c>
      <c r="N6723" t="s">
        <v>0</v>
      </c>
      <c r="O6723" t="s">
        <v>4957</v>
      </c>
      <c r="P6723" t="s">
        <v>5018</v>
      </c>
      <c r="W6723" s="54">
        <v>2</v>
      </c>
      <c r="X6723" s="49">
        <v>2</v>
      </c>
      <c r="Y6723" s="54">
        <v>439.9</v>
      </c>
      <c r="Z6723" s="45">
        <v>0</v>
      </c>
      <c r="AA6723" s="45">
        <v>0</v>
      </c>
    </row>
    <row r="6724" spans="3:27" x14ac:dyDescent="0.25">
      <c r="C6724" s="33">
        <v>6900</v>
      </c>
      <c r="D6724" s="2">
        <v>42614.876064814816</v>
      </c>
      <c r="E6724" s="41">
        <f t="shared" si="208"/>
        <v>2016</v>
      </c>
      <c r="F6724" s="41">
        <f t="shared" si="209"/>
        <v>9</v>
      </c>
      <c r="G6724" t="s">
        <v>61</v>
      </c>
      <c r="H6724">
        <v>0</v>
      </c>
      <c r="I6724">
        <v>307.8</v>
      </c>
      <c r="J6724" t="s">
        <v>51</v>
      </c>
      <c r="K6724" t="s">
        <v>52</v>
      </c>
      <c r="L6724">
        <v>80639</v>
      </c>
      <c r="M6724" t="s">
        <v>57</v>
      </c>
      <c r="N6724" t="s">
        <v>0</v>
      </c>
      <c r="O6724" t="s">
        <v>5572</v>
      </c>
      <c r="P6724" t="s">
        <v>4740</v>
      </c>
      <c r="Q6724" t="s">
        <v>5312</v>
      </c>
      <c r="R6724" t="s">
        <v>5270</v>
      </c>
      <c r="W6724" s="54">
        <v>4</v>
      </c>
      <c r="X6724" s="49">
        <v>1</v>
      </c>
      <c r="Y6724" s="54">
        <v>139.95000000000002</v>
      </c>
      <c r="Z6724" s="45">
        <v>3</v>
      </c>
      <c r="AA6724" s="45">
        <v>167.85</v>
      </c>
    </row>
    <row r="6725" spans="3:27" x14ac:dyDescent="0.25">
      <c r="C6725" s="33">
        <v>6899</v>
      </c>
      <c r="D6725" s="2">
        <v>42614.72515046296</v>
      </c>
      <c r="E6725" s="41">
        <f t="shared" si="208"/>
        <v>2016</v>
      </c>
      <c r="F6725" s="41">
        <f t="shared" si="209"/>
        <v>9</v>
      </c>
      <c r="G6725" t="s">
        <v>309</v>
      </c>
      <c r="H6725">
        <v>0</v>
      </c>
      <c r="I6725">
        <v>239.95</v>
      </c>
      <c r="J6725" t="s">
        <v>74</v>
      </c>
      <c r="K6725" t="s">
        <v>52</v>
      </c>
      <c r="L6725">
        <v>22769</v>
      </c>
      <c r="M6725" t="s">
        <v>168</v>
      </c>
      <c r="N6725" t="s">
        <v>0</v>
      </c>
      <c r="O6725" t="s">
        <v>5265</v>
      </c>
      <c r="W6725" s="54">
        <v>1</v>
      </c>
      <c r="X6725" s="49">
        <v>1</v>
      </c>
      <c r="Y6725" s="54">
        <v>239.95</v>
      </c>
      <c r="Z6725" s="45">
        <v>0</v>
      </c>
      <c r="AA6725" s="45">
        <v>0</v>
      </c>
    </row>
    <row r="6726" spans="3:27" x14ac:dyDescent="0.25">
      <c r="C6726" s="33">
        <v>6898</v>
      </c>
      <c r="D6726" s="2">
        <v>42614.684583333335</v>
      </c>
      <c r="E6726" s="41">
        <f t="shared" si="208"/>
        <v>2016</v>
      </c>
      <c r="F6726" s="41">
        <f t="shared" si="209"/>
        <v>9</v>
      </c>
      <c r="G6726" t="s">
        <v>61</v>
      </c>
      <c r="H6726">
        <v>0</v>
      </c>
      <c r="I6726">
        <v>146.9</v>
      </c>
      <c r="J6726" t="s">
        <v>51</v>
      </c>
      <c r="K6726" t="s">
        <v>52</v>
      </c>
      <c r="L6726">
        <v>78462</v>
      </c>
      <c r="M6726" t="s">
        <v>1210</v>
      </c>
      <c r="N6726" t="s">
        <v>0</v>
      </c>
      <c r="O6726" t="s">
        <v>3776</v>
      </c>
      <c r="P6726" t="s">
        <v>4740</v>
      </c>
      <c r="W6726" s="54">
        <v>2</v>
      </c>
      <c r="X6726" s="49">
        <v>1</v>
      </c>
      <c r="Y6726" s="54">
        <v>76.95</v>
      </c>
      <c r="Z6726" s="45">
        <v>1</v>
      </c>
      <c r="AA6726" s="45">
        <v>69.95</v>
      </c>
    </row>
    <row r="6727" spans="3:27" x14ac:dyDescent="0.25">
      <c r="C6727" s="33">
        <v>6896</v>
      </c>
      <c r="D6727" s="2">
        <v>42614.591817129629</v>
      </c>
      <c r="E6727" s="41">
        <f t="shared" ref="E6727:E6790" si="210">YEAR(D6727)</f>
        <v>2016</v>
      </c>
      <c r="F6727" s="41">
        <f t="shared" ref="F6727:F6790" si="211">MONTH(D6727)</f>
        <v>9</v>
      </c>
      <c r="G6727" t="s">
        <v>61</v>
      </c>
      <c r="H6727">
        <v>0</v>
      </c>
      <c r="I6727">
        <v>90.95</v>
      </c>
      <c r="J6727" t="s">
        <v>51</v>
      </c>
      <c r="K6727" t="s">
        <v>52</v>
      </c>
      <c r="L6727" t="s">
        <v>5573</v>
      </c>
      <c r="M6727" t="s">
        <v>473</v>
      </c>
      <c r="N6727" t="s">
        <v>64</v>
      </c>
      <c r="O6727" t="s">
        <v>5357</v>
      </c>
      <c r="W6727" s="54">
        <v>1</v>
      </c>
      <c r="X6727" s="49">
        <v>1</v>
      </c>
      <c r="Y6727" s="54">
        <v>90.95</v>
      </c>
      <c r="Z6727" s="45">
        <v>0</v>
      </c>
      <c r="AA6727" s="45">
        <v>0</v>
      </c>
    </row>
    <row r="6728" spans="3:27" x14ac:dyDescent="0.25">
      <c r="C6728" s="33">
        <v>6895</v>
      </c>
      <c r="D6728" s="2">
        <v>42614.549664351849</v>
      </c>
      <c r="E6728" s="41">
        <f t="shared" si="210"/>
        <v>2016</v>
      </c>
      <c r="F6728" s="41">
        <f t="shared" si="211"/>
        <v>9</v>
      </c>
      <c r="G6728" t="s">
        <v>309</v>
      </c>
      <c r="H6728">
        <v>0</v>
      </c>
      <c r="I6728">
        <v>41.95</v>
      </c>
      <c r="J6728" t="s">
        <v>74</v>
      </c>
      <c r="K6728" t="s">
        <v>52</v>
      </c>
      <c r="L6728">
        <v>22043</v>
      </c>
      <c r="M6728" t="s">
        <v>168</v>
      </c>
      <c r="N6728" t="s">
        <v>0</v>
      </c>
      <c r="O6728" t="s">
        <v>4823</v>
      </c>
      <c r="W6728" s="54">
        <v>1</v>
      </c>
      <c r="X6728" s="49">
        <v>1</v>
      </c>
      <c r="Y6728" s="54">
        <v>41.95</v>
      </c>
      <c r="Z6728" s="45">
        <v>0</v>
      </c>
      <c r="AA6728" s="45">
        <v>0</v>
      </c>
    </row>
    <row r="6729" spans="3:27" x14ac:dyDescent="0.25">
      <c r="C6729" s="33">
        <v>6894</v>
      </c>
      <c r="D6729" s="2">
        <v>42614.453912037039</v>
      </c>
      <c r="E6729" s="41">
        <f t="shared" si="210"/>
        <v>2016</v>
      </c>
      <c r="F6729" s="41">
        <f t="shared" si="211"/>
        <v>9</v>
      </c>
      <c r="G6729" t="s">
        <v>61</v>
      </c>
      <c r="H6729">
        <v>0</v>
      </c>
      <c r="I6729">
        <v>249.95</v>
      </c>
      <c r="J6729" t="s">
        <v>51</v>
      </c>
      <c r="K6729" t="s">
        <v>52</v>
      </c>
      <c r="L6729">
        <v>89250</v>
      </c>
      <c r="M6729" t="s">
        <v>5574</v>
      </c>
      <c r="N6729" t="s">
        <v>415</v>
      </c>
      <c r="O6729" t="s">
        <v>4308</v>
      </c>
      <c r="W6729" s="54">
        <v>1</v>
      </c>
      <c r="X6729" s="49">
        <v>0</v>
      </c>
      <c r="Y6729" s="54">
        <v>0</v>
      </c>
      <c r="Z6729" s="34">
        <v>1</v>
      </c>
      <c r="AA6729" s="34">
        <v>249.95</v>
      </c>
    </row>
    <row r="6730" spans="3:27" x14ac:dyDescent="0.25">
      <c r="C6730" s="33">
        <v>6887</v>
      </c>
      <c r="D6730" s="2">
        <v>42613.700821759259</v>
      </c>
      <c r="E6730" s="41">
        <f t="shared" si="210"/>
        <v>2016</v>
      </c>
      <c r="F6730" s="41">
        <f t="shared" si="211"/>
        <v>8</v>
      </c>
      <c r="G6730" t="s">
        <v>61</v>
      </c>
      <c r="H6730">
        <v>0</v>
      </c>
      <c r="I6730">
        <v>219.9</v>
      </c>
      <c r="J6730" t="s">
        <v>51</v>
      </c>
      <c r="K6730" t="s">
        <v>52</v>
      </c>
      <c r="L6730">
        <v>91093</v>
      </c>
      <c r="M6730" t="s">
        <v>5575</v>
      </c>
      <c r="N6730" t="s">
        <v>0</v>
      </c>
      <c r="O6730" t="s">
        <v>4265</v>
      </c>
      <c r="P6730" t="s">
        <v>5255</v>
      </c>
      <c r="W6730" s="54">
        <v>2</v>
      </c>
      <c r="X6730" s="49">
        <v>1</v>
      </c>
      <c r="Y6730" s="54">
        <v>109.95</v>
      </c>
      <c r="Z6730" s="45">
        <v>1</v>
      </c>
      <c r="AA6730" s="45">
        <v>109.95</v>
      </c>
    </row>
    <row r="6731" spans="3:27" x14ac:dyDescent="0.25">
      <c r="C6731" s="33">
        <v>6886</v>
      </c>
      <c r="D6731" s="2">
        <v>42613.59375</v>
      </c>
      <c r="E6731" s="41">
        <f t="shared" si="210"/>
        <v>2016</v>
      </c>
      <c r="F6731" s="41">
        <f t="shared" si="211"/>
        <v>8</v>
      </c>
      <c r="G6731" t="s">
        <v>61</v>
      </c>
      <c r="H6731">
        <v>0</v>
      </c>
      <c r="I6731">
        <v>219.9</v>
      </c>
      <c r="J6731" t="s">
        <v>74</v>
      </c>
      <c r="K6731" t="s">
        <v>52</v>
      </c>
      <c r="L6731">
        <v>10405</v>
      </c>
      <c r="M6731" t="s">
        <v>185</v>
      </c>
      <c r="N6731" t="s">
        <v>0</v>
      </c>
      <c r="O6731" t="s">
        <v>4172</v>
      </c>
      <c r="P6731" t="s">
        <v>5211</v>
      </c>
      <c r="W6731" s="54">
        <v>2</v>
      </c>
      <c r="X6731" s="49">
        <v>1</v>
      </c>
      <c r="Y6731" s="54">
        <v>109.95</v>
      </c>
      <c r="Z6731" s="45">
        <v>1</v>
      </c>
      <c r="AA6731" s="45">
        <v>109.95</v>
      </c>
    </row>
    <row r="6732" spans="3:27" x14ac:dyDescent="0.25">
      <c r="C6732" s="33">
        <v>6885</v>
      </c>
      <c r="D6732" s="2">
        <v>42613.47859953704</v>
      </c>
      <c r="E6732" s="41">
        <f t="shared" si="210"/>
        <v>2016</v>
      </c>
      <c r="F6732" s="41">
        <f t="shared" si="211"/>
        <v>8</v>
      </c>
      <c r="G6732" t="s">
        <v>61</v>
      </c>
      <c r="H6732">
        <v>0</v>
      </c>
      <c r="I6732">
        <v>139.94999999999999</v>
      </c>
      <c r="J6732" t="s">
        <v>51</v>
      </c>
      <c r="K6732" t="s">
        <v>52</v>
      </c>
      <c r="L6732" t="s">
        <v>5576</v>
      </c>
      <c r="M6732" t="s">
        <v>473</v>
      </c>
      <c r="N6732" t="s">
        <v>64</v>
      </c>
      <c r="O6732" t="s">
        <v>5270</v>
      </c>
      <c r="W6732" s="54">
        <v>1</v>
      </c>
      <c r="X6732" s="49">
        <v>0</v>
      </c>
      <c r="Y6732" s="54">
        <v>0</v>
      </c>
      <c r="Z6732" s="34">
        <v>1</v>
      </c>
      <c r="AA6732" s="34">
        <v>139.94999999999999</v>
      </c>
    </row>
    <row r="6733" spans="3:27" x14ac:dyDescent="0.25">
      <c r="C6733" s="33">
        <v>6883</v>
      </c>
      <c r="D6733" s="2">
        <v>42613.354375000003</v>
      </c>
      <c r="E6733" s="41">
        <f t="shared" si="210"/>
        <v>2016</v>
      </c>
      <c r="F6733" s="41">
        <f t="shared" si="211"/>
        <v>8</v>
      </c>
      <c r="G6733" t="s">
        <v>61</v>
      </c>
      <c r="H6733">
        <v>0</v>
      </c>
      <c r="I6733">
        <v>149.9</v>
      </c>
      <c r="J6733" t="s">
        <v>51</v>
      </c>
      <c r="K6733" t="s">
        <v>52</v>
      </c>
      <c r="L6733" t="s">
        <v>237</v>
      </c>
      <c r="M6733" t="s">
        <v>238</v>
      </c>
      <c r="N6733" t="s">
        <v>64</v>
      </c>
      <c r="O6733" t="s">
        <v>4613</v>
      </c>
      <c r="P6733" t="s">
        <v>5142</v>
      </c>
      <c r="W6733" s="54">
        <v>2</v>
      </c>
      <c r="X6733" s="49">
        <v>0</v>
      </c>
      <c r="Y6733" s="54">
        <v>0</v>
      </c>
      <c r="Z6733" s="34">
        <v>2</v>
      </c>
      <c r="AA6733" s="34">
        <v>149.9</v>
      </c>
    </row>
    <row r="6734" spans="3:27" x14ac:dyDescent="0.25">
      <c r="C6734" s="33">
        <v>6881</v>
      </c>
      <c r="D6734" s="2">
        <v>42612.700694444444</v>
      </c>
      <c r="E6734" s="41">
        <f t="shared" si="210"/>
        <v>2016</v>
      </c>
      <c r="F6734" s="41">
        <f t="shared" si="211"/>
        <v>8</v>
      </c>
      <c r="G6734" t="s">
        <v>61</v>
      </c>
      <c r="H6734">
        <v>0</v>
      </c>
      <c r="I6734">
        <v>129.94999999999999</v>
      </c>
      <c r="J6734" t="s">
        <v>56</v>
      </c>
      <c r="K6734" t="s">
        <v>52</v>
      </c>
      <c r="L6734">
        <v>85049</v>
      </c>
      <c r="M6734" t="s">
        <v>1610</v>
      </c>
      <c r="N6734" t="s">
        <v>0</v>
      </c>
      <c r="O6734" t="s">
        <v>5323</v>
      </c>
      <c r="W6734" s="54">
        <v>1</v>
      </c>
      <c r="X6734" s="49">
        <v>0</v>
      </c>
      <c r="Y6734" s="54">
        <v>0</v>
      </c>
      <c r="Z6734" s="34">
        <v>1</v>
      </c>
      <c r="AA6734" s="34">
        <v>129.94999999999999</v>
      </c>
    </row>
    <row r="6735" spans="3:27" x14ac:dyDescent="0.25">
      <c r="C6735" s="33">
        <v>6880</v>
      </c>
      <c r="D6735" s="2">
        <v>42612.611724537041</v>
      </c>
      <c r="E6735" s="41">
        <f t="shared" si="210"/>
        <v>2016</v>
      </c>
      <c r="F6735" s="41">
        <f t="shared" si="211"/>
        <v>8</v>
      </c>
      <c r="G6735" t="s">
        <v>61</v>
      </c>
      <c r="H6735">
        <v>0</v>
      </c>
      <c r="I6735">
        <v>249.95</v>
      </c>
      <c r="J6735" t="s">
        <v>51</v>
      </c>
      <c r="K6735" t="s">
        <v>52</v>
      </c>
      <c r="L6735" t="s">
        <v>5577</v>
      </c>
      <c r="M6735" t="s">
        <v>5578</v>
      </c>
      <c r="N6735" t="s">
        <v>64</v>
      </c>
      <c r="O6735" t="s">
        <v>5143</v>
      </c>
      <c r="W6735" s="54">
        <v>1</v>
      </c>
      <c r="X6735" s="49">
        <v>0</v>
      </c>
      <c r="Y6735" s="54">
        <v>0</v>
      </c>
      <c r="Z6735" s="34">
        <v>1</v>
      </c>
      <c r="AA6735" s="34">
        <v>249.95</v>
      </c>
    </row>
    <row r="6736" spans="3:27" x14ac:dyDescent="0.25">
      <c r="C6736" s="33">
        <v>6879</v>
      </c>
      <c r="D6736" s="2">
        <v>42612.588784722226</v>
      </c>
      <c r="E6736" s="41">
        <f t="shared" si="210"/>
        <v>2016</v>
      </c>
      <c r="F6736" s="41">
        <f t="shared" si="211"/>
        <v>8</v>
      </c>
      <c r="G6736" t="s">
        <v>61</v>
      </c>
      <c r="H6736">
        <v>0</v>
      </c>
      <c r="I6736">
        <v>139.9</v>
      </c>
      <c r="J6736" t="s">
        <v>56</v>
      </c>
      <c r="K6736" t="s">
        <v>52</v>
      </c>
      <c r="L6736">
        <v>7743</v>
      </c>
      <c r="M6736" t="s">
        <v>1868</v>
      </c>
      <c r="N6736" t="s">
        <v>0</v>
      </c>
      <c r="O6736" t="s">
        <v>5579</v>
      </c>
      <c r="P6736" t="s">
        <v>5580</v>
      </c>
      <c r="W6736" s="54">
        <v>2</v>
      </c>
      <c r="X6736" s="49">
        <v>0</v>
      </c>
      <c r="Y6736" s="54">
        <v>0</v>
      </c>
      <c r="Z6736" s="34">
        <v>2</v>
      </c>
      <c r="AA6736" s="34">
        <v>139.9</v>
      </c>
    </row>
    <row r="6737" spans="3:27" x14ac:dyDescent="0.25">
      <c r="C6737" s="33">
        <v>6877</v>
      </c>
      <c r="D6737" s="2">
        <v>42612.361006944448</v>
      </c>
      <c r="E6737" s="41">
        <f t="shared" si="210"/>
        <v>2016</v>
      </c>
      <c r="F6737" s="41">
        <f t="shared" si="211"/>
        <v>8</v>
      </c>
      <c r="G6737" t="s">
        <v>61</v>
      </c>
      <c r="H6737">
        <v>0</v>
      </c>
      <c r="I6737">
        <v>209.9</v>
      </c>
      <c r="J6737" t="s">
        <v>74</v>
      </c>
      <c r="K6737" t="s">
        <v>52</v>
      </c>
      <c r="L6737">
        <v>12161</v>
      </c>
      <c r="M6737" t="s">
        <v>185</v>
      </c>
      <c r="N6737" t="s">
        <v>0</v>
      </c>
      <c r="O6737" t="s">
        <v>4616</v>
      </c>
      <c r="P6737" t="s">
        <v>5090</v>
      </c>
      <c r="W6737" s="54">
        <v>2</v>
      </c>
      <c r="X6737" s="49">
        <v>1</v>
      </c>
      <c r="Y6737" s="54">
        <v>139.94999999999999</v>
      </c>
      <c r="Z6737" s="45">
        <v>1</v>
      </c>
      <c r="AA6737" s="45">
        <v>69.95</v>
      </c>
    </row>
    <row r="6738" spans="3:27" x14ac:dyDescent="0.25">
      <c r="C6738" s="33">
        <v>6876</v>
      </c>
      <c r="D6738" s="2">
        <v>42611.905613425923</v>
      </c>
      <c r="E6738" s="41">
        <f t="shared" si="210"/>
        <v>2016</v>
      </c>
      <c r="F6738" s="41">
        <f t="shared" si="211"/>
        <v>8</v>
      </c>
      <c r="G6738" t="s">
        <v>61</v>
      </c>
      <c r="H6738">
        <v>0</v>
      </c>
      <c r="I6738">
        <v>129.94999999999999</v>
      </c>
      <c r="J6738" t="s">
        <v>74</v>
      </c>
      <c r="K6738" t="s">
        <v>52</v>
      </c>
      <c r="L6738">
        <v>68000</v>
      </c>
      <c r="M6738" t="s">
        <v>5581</v>
      </c>
      <c r="N6738" t="s">
        <v>385</v>
      </c>
      <c r="O6738" t="s">
        <v>5582</v>
      </c>
      <c r="W6738" s="54">
        <v>1</v>
      </c>
      <c r="X6738" s="49">
        <v>0</v>
      </c>
      <c r="Y6738" s="54">
        <v>0</v>
      </c>
      <c r="Z6738" s="34">
        <v>1</v>
      </c>
      <c r="AA6738" s="34">
        <v>129.94999999999999</v>
      </c>
    </row>
    <row r="6739" spans="3:27" x14ac:dyDescent="0.25">
      <c r="C6739" s="33">
        <v>6874</v>
      </c>
      <c r="D6739" s="2">
        <v>42611.7109837963</v>
      </c>
      <c r="E6739" s="41">
        <f t="shared" si="210"/>
        <v>2016</v>
      </c>
      <c r="F6739" s="41">
        <f t="shared" si="211"/>
        <v>8</v>
      </c>
      <c r="G6739" t="s">
        <v>61</v>
      </c>
      <c r="H6739">
        <v>0</v>
      </c>
      <c r="I6739">
        <v>139.9</v>
      </c>
      <c r="J6739" t="s">
        <v>74</v>
      </c>
      <c r="K6739" t="s">
        <v>52</v>
      </c>
      <c r="L6739">
        <v>10823</v>
      </c>
      <c r="M6739" t="s">
        <v>185</v>
      </c>
      <c r="N6739" t="s">
        <v>0</v>
      </c>
      <c r="O6739" t="s">
        <v>5343</v>
      </c>
      <c r="P6739" t="s">
        <v>5583</v>
      </c>
      <c r="W6739" s="54">
        <v>2</v>
      </c>
      <c r="X6739" s="49">
        <v>0</v>
      </c>
      <c r="Y6739" s="54">
        <v>0</v>
      </c>
      <c r="Z6739" s="34">
        <v>2</v>
      </c>
      <c r="AA6739" s="34">
        <v>139.9</v>
      </c>
    </row>
    <row r="6740" spans="3:27" x14ac:dyDescent="0.25">
      <c r="C6740" s="33">
        <v>6873</v>
      </c>
      <c r="D6740" s="2">
        <v>42611.623877314814</v>
      </c>
      <c r="E6740" s="41">
        <f t="shared" si="210"/>
        <v>2016</v>
      </c>
      <c r="F6740" s="41">
        <f t="shared" si="211"/>
        <v>8</v>
      </c>
      <c r="G6740" t="s">
        <v>61</v>
      </c>
      <c r="H6740">
        <v>18.48</v>
      </c>
      <c r="I6740">
        <v>87.96</v>
      </c>
      <c r="J6740" t="s">
        <v>74</v>
      </c>
      <c r="K6740" t="s">
        <v>52</v>
      </c>
      <c r="L6740">
        <v>10559</v>
      </c>
      <c r="M6740" t="s">
        <v>185</v>
      </c>
      <c r="N6740" t="s">
        <v>0</v>
      </c>
      <c r="O6740" t="s">
        <v>5584</v>
      </c>
      <c r="W6740" s="54">
        <v>1</v>
      </c>
      <c r="X6740" s="49">
        <v>0</v>
      </c>
      <c r="Y6740" s="54">
        <v>0</v>
      </c>
      <c r="Z6740" s="34">
        <v>1</v>
      </c>
      <c r="AA6740" s="34">
        <v>87.96</v>
      </c>
    </row>
    <row r="6741" spans="3:27" x14ac:dyDescent="0.25">
      <c r="C6741" s="33">
        <v>6872</v>
      </c>
      <c r="D6741" s="2">
        <v>42611.542488425926</v>
      </c>
      <c r="E6741" s="41">
        <f t="shared" si="210"/>
        <v>2016</v>
      </c>
      <c r="F6741" s="41">
        <f t="shared" si="211"/>
        <v>8</v>
      </c>
      <c r="G6741" t="s">
        <v>309</v>
      </c>
      <c r="H6741">
        <v>0</v>
      </c>
      <c r="I6741">
        <v>199.9</v>
      </c>
      <c r="J6741" t="s">
        <v>51</v>
      </c>
      <c r="K6741" t="s">
        <v>52</v>
      </c>
      <c r="L6741">
        <v>6740</v>
      </c>
      <c r="M6741" t="s">
        <v>5585</v>
      </c>
      <c r="N6741" t="s">
        <v>201</v>
      </c>
      <c r="O6741" t="s">
        <v>5586</v>
      </c>
      <c r="P6741" t="s">
        <v>4278</v>
      </c>
      <c r="W6741" s="54">
        <v>2</v>
      </c>
      <c r="X6741" s="49">
        <v>2</v>
      </c>
      <c r="Y6741" s="54">
        <v>199.9</v>
      </c>
      <c r="Z6741" s="45">
        <v>0</v>
      </c>
      <c r="AA6741" s="45">
        <v>0</v>
      </c>
    </row>
    <row r="6742" spans="3:27" x14ac:dyDescent="0.25">
      <c r="C6742" s="33">
        <v>6859</v>
      </c>
      <c r="D6742" s="2">
        <v>42610.91909722222</v>
      </c>
      <c r="E6742" s="41">
        <f t="shared" si="210"/>
        <v>2016</v>
      </c>
      <c r="F6742" s="41">
        <f t="shared" si="211"/>
        <v>8</v>
      </c>
      <c r="G6742" t="s">
        <v>61</v>
      </c>
      <c r="H6742">
        <v>0</v>
      </c>
      <c r="I6742">
        <v>549.75</v>
      </c>
      <c r="J6742" t="s">
        <v>56</v>
      </c>
      <c r="K6742" t="s">
        <v>52</v>
      </c>
      <c r="L6742">
        <v>40489</v>
      </c>
      <c r="M6742" t="s">
        <v>81</v>
      </c>
      <c r="N6742" t="s">
        <v>0</v>
      </c>
      <c r="O6742" t="s">
        <v>5247</v>
      </c>
      <c r="P6742" t="s">
        <v>5587</v>
      </c>
      <c r="Q6742" t="s">
        <v>5309</v>
      </c>
      <c r="R6742" t="s">
        <v>5032</v>
      </c>
      <c r="S6742" t="s">
        <v>5098</v>
      </c>
      <c r="W6742" s="54">
        <v>5</v>
      </c>
      <c r="X6742" s="49">
        <v>2</v>
      </c>
      <c r="Y6742" s="54">
        <v>129.89999999999998</v>
      </c>
      <c r="Z6742" s="45">
        <v>3</v>
      </c>
      <c r="AA6742" s="45">
        <v>419.85</v>
      </c>
    </row>
    <row r="6743" spans="3:27" x14ac:dyDescent="0.25">
      <c r="C6743" s="33">
        <v>6858</v>
      </c>
      <c r="D6743" s="2">
        <v>42610.882731481484</v>
      </c>
      <c r="E6743" s="41">
        <f t="shared" si="210"/>
        <v>2016</v>
      </c>
      <c r="F6743" s="41">
        <f t="shared" si="211"/>
        <v>8</v>
      </c>
      <c r="G6743" t="s">
        <v>61</v>
      </c>
      <c r="H6743">
        <v>0</v>
      </c>
      <c r="I6743">
        <v>249.95</v>
      </c>
      <c r="J6743" t="s">
        <v>56</v>
      </c>
      <c r="K6743" t="s">
        <v>52</v>
      </c>
      <c r="L6743">
        <v>22453</v>
      </c>
      <c r="M6743" t="s">
        <v>168</v>
      </c>
      <c r="N6743" t="s">
        <v>0</v>
      </c>
      <c r="O6743" t="s">
        <v>4754</v>
      </c>
      <c r="W6743" s="54">
        <v>1</v>
      </c>
      <c r="X6743" s="49">
        <v>0</v>
      </c>
      <c r="Y6743" s="54">
        <v>0</v>
      </c>
      <c r="Z6743" s="34">
        <v>1</v>
      </c>
      <c r="AA6743" s="34">
        <v>249.95</v>
      </c>
    </row>
    <row r="6744" spans="3:27" x14ac:dyDescent="0.25">
      <c r="C6744" s="33">
        <v>6857</v>
      </c>
      <c r="D6744" s="2">
        <v>42610.87835648148</v>
      </c>
      <c r="E6744" s="41">
        <f t="shared" si="210"/>
        <v>2016</v>
      </c>
      <c r="F6744" s="41">
        <f t="shared" si="211"/>
        <v>8</v>
      </c>
      <c r="G6744" t="s">
        <v>61</v>
      </c>
      <c r="H6744">
        <v>0</v>
      </c>
      <c r="I6744">
        <v>109.95</v>
      </c>
      <c r="J6744" t="s">
        <v>74</v>
      </c>
      <c r="K6744" t="s">
        <v>52</v>
      </c>
      <c r="L6744">
        <v>1190</v>
      </c>
      <c r="M6744" t="s">
        <v>357</v>
      </c>
      <c r="N6744" t="s">
        <v>307</v>
      </c>
      <c r="O6744" t="s">
        <v>5588</v>
      </c>
      <c r="W6744" s="54">
        <v>1</v>
      </c>
      <c r="X6744" s="49">
        <v>0</v>
      </c>
      <c r="Y6744" s="54">
        <v>0</v>
      </c>
      <c r="Z6744" s="34">
        <v>1</v>
      </c>
      <c r="AA6744" s="34">
        <v>109.95</v>
      </c>
    </row>
    <row r="6745" spans="3:27" x14ac:dyDescent="0.25">
      <c r="C6745" s="33">
        <v>6856</v>
      </c>
      <c r="D6745" s="2">
        <v>42610.829861111109</v>
      </c>
      <c r="E6745" s="41">
        <f t="shared" si="210"/>
        <v>2016</v>
      </c>
      <c r="F6745" s="41">
        <f t="shared" si="211"/>
        <v>8</v>
      </c>
      <c r="G6745" t="s">
        <v>61</v>
      </c>
      <c r="H6745">
        <v>0</v>
      </c>
      <c r="I6745">
        <v>239.95</v>
      </c>
      <c r="J6745" t="s">
        <v>51</v>
      </c>
      <c r="K6745" t="s">
        <v>52</v>
      </c>
      <c r="L6745">
        <v>22309</v>
      </c>
      <c r="M6745" t="s">
        <v>168</v>
      </c>
      <c r="N6745" t="s">
        <v>0</v>
      </c>
      <c r="O6745" t="s">
        <v>5030</v>
      </c>
      <c r="W6745" s="54">
        <v>1</v>
      </c>
      <c r="X6745" s="49">
        <v>0</v>
      </c>
      <c r="Y6745" s="54">
        <v>0</v>
      </c>
      <c r="Z6745" s="34">
        <v>1</v>
      </c>
      <c r="AA6745" s="34">
        <v>239.95</v>
      </c>
    </row>
    <row r="6746" spans="3:27" x14ac:dyDescent="0.25">
      <c r="C6746" s="33">
        <v>6855</v>
      </c>
      <c r="D6746" s="2">
        <v>42610.821238425924</v>
      </c>
      <c r="E6746" s="41">
        <f t="shared" si="210"/>
        <v>2016</v>
      </c>
      <c r="F6746" s="41">
        <f t="shared" si="211"/>
        <v>8</v>
      </c>
      <c r="G6746" t="s">
        <v>309</v>
      </c>
      <c r="H6746">
        <v>0</v>
      </c>
      <c r="I6746">
        <v>219.9</v>
      </c>
      <c r="J6746" t="s">
        <v>56</v>
      </c>
      <c r="K6746" t="s">
        <v>52</v>
      </c>
      <c r="L6746">
        <v>15913</v>
      </c>
      <c r="M6746" t="s">
        <v>5568</v>
      </c>
      <c r="N6746" t="s">
        <v>0</v>
      </c>
      <c r="O6746" t="s">
        <v>5321</v>
      </c>
      <c r="P6746" t="s">
        <v>5194</v>
      </c>
      <c r="W6746" s="54">
        <v>2</v>
      </c>
      <c r="X6746" s="49">
        <v>2</v>
      </c>
      <c r="Y6746" s="54">
        <v>219.9</v>
      </c>
      <c r="Z6746" s="45">
        <v>0</v>
      </c>
      <c r="AA6746" s="45">
        <v>0</v>
      </c>
    </row>
    <row r="6747" spans="3:27" x14ac:dyDescent="0.25">
      <c r="C6747" s="33">
        <v>6853</v>
      </c>
      <c r="D6747" s="2">
        <v>42609.81722222222</v>
      </c>
      <c r="E6747" s="41">
        <f t="shared" si="210"/>
        <v>2016</v>
      </c>
      <c r="F6747" s="41">
        <f t="shared" si="211"/>
        <v>8</v>
      </c>
      <c r="G6747" t="s">
        <v>61</v>
      </c>
      <c r="H6747">
        <v>58.8</v>
      </c>
      <c r="I6747">
        <v>279.88</v>
      </c>
      <c r="J6747" t="s">
        <v>51</v>
      </c>
      <c r="K6747" t="s">
        <v>52</v>
      </c>
      <c r="L6747">
        <v>13156</v>
      </c>
      <c r="M6747" t="s">
        <v>185</v>
      </c>
      <c r="N6747" t="s">
        <v>0</v>
      </c>
      <c r="O6747" t="s">
        <v>5589</v>
      </c>
      <c r="P6747" t="s">
        <v>5590</v>
      </c>
      <c r="Q6747" t="s">
        <v>5459</v>
      </c>
      <c r="W6747" s="54">
        <v>3</v>
      </c>
      <c r="X6747" s="49">
        <v>2</v>
      </c>
      <c r="Y6747" s="54">
        <v>175.92000000000002</v>
      </c>
      <c r="Z6747" s="45">
        <v>1</v>
      </c>
      <c r="AA6747" s="45">
        <v>103.96</v>
      </c>
    </row>
    <row r="6748" spans="3:27" x14ac:dyDescent="0.25">
      <c r="C6748" s="33">
        <v>6852</v>
      </c>
      <c r="D6748" s="2">
        <v>42609.798645833333</v>
      </c>
      <c r="E6748" s="41">
        <f t="shared" si="210"/>
        <v>2016</v>
      </c>
      <c r="F6748" s="41">
        <f t="shared" si="211"/>
        <v>8</v>
      </c>
      <c r="G6748" t="s">
        <v>61</v>
      </c>
      <c r="H6748">
        <v>0</v>
      </c>
      <c r="I6748">
        <v>109.95</v>
      </c>
      <c r="J6748" t="s">
        <v>74</v>
      </c>
      <c r="K6748" t="s">
        <v>52</v>
      </c>
      <c r="L6748" t="s">
        <v>4600</v>
      </c>
      <c r="M6748" t="s">
        <v>2375</v>
      </c>
      <c r="N6748" t="s">
        <v>85</v>
      </c>
      <c r="O6748" t="s">
        <v>4855</v>
      </c>
      <c r="W6748" s="54">
        <v>1</v>
      </c>
      <c r="X6748" s="49">
        <v>0</v>
      </c>
      <c r="Y6748" s="54">
        <v>0</v>
      </c>
      <c r="Z6748" s="34">
        <v>1</v>
      </c>
      <c r="AA6748" s="34">
        <v>109.95</v>
      </c>
    </row>
    <row r="6749" spans="3:27" x14ac:dyDescent="0.25">
      <c r="C6749" s="33">
        <v>6851</v>
      </c>
      <c r="D6749" s="2">
        <v>42609.560578703706</v>
      </c>
      <c r="E6749" s="41">
        <f t="shared" si="210"/>
        <v>2016</v>
      </c>
      <c r="F6749" s="41">
        <f t="shared" si="211"/>
        <v>8</v>
      </c>
      <c r="G6749" t="s">
        <v>61</v>
      </c>
      <c r="H6749">
        <v>0</v>
      </c>
      <c r="I6749">
        <v>109.95</v>
      </c>
      <c r="J6749" t="s">
        <v>74</v>
      </c>
      <c r="K6749" t="s">
        <v>52</v>
      </c>
      <c r="L6749">
        <v>6912</v>
      </c>
      <c r="M6749" t="s">
        <v>5591</v>
      </c>
      <c r="N6749" t="s">
        <v>307</v>
      </c>
      <c r="O6749" t="s">
        <v>5321</v>
      </c>
      <c r="W6749" s="54">
        <v>1</v>
      </c>
      <c r="X6749" s="49">
        <v>0</v>
      </c>
      <c r="Y6749" s="54">
        <v>0</v>
      </c>
      <c r="Z6749" s="34">
        <v>1</v>
      </c>
      <c r="AA6749" s="34">
        <v>109.95</v>
      </c>
    </row>
    <row r="6750" spans="3:27" x14ac:dyDescent="0.25">
      <c r="C6750" s="33">
        <v>6850</v>
      </c>
      <c r="D6750" s="2">
        <v>42609.11822916667</v>
      </c>
      <c r="E6750" s="41">
        <f t="shared" si="210"/>
        <v>2016</v>
      </c>
      <c r="F6750" s="41">
        <f t="shared" si="211"/>
        <v>8</v>
      </c>
      <c r="G6750" t="s">
        <v>309</v>
      </c>
      <c r="H6750">
        <v>0</v>
      </c>
      <c r="I6750">
        <v>129.94999999999999</v>
      </c>
      <c r="J6750" t="s">
        <v>74</v>
      </c>
      <c r="K6750" t="s">
        <v>52</v>
      </c>
      <c r="L6750">
        <v>8605</v>
      </c>
      <c r="M6750" t="s">
        <v>5592</v>
      </c>
      <c r="N6750" t="s">
        <v>307</v>
      </c>
      <c r="O6750" t="s">
        <v>5303</v>
      </c>
      <c r="W6750" s="54">
        <v>1</v>
      </c>
      <c r="X6750" s="49">
        <v>1</v>
      </c>
      <c r="Y6750" s="54">
        <v>129.94999999999999</v>
      </c>
      <c r="Z6750" s="45">
        <v>0</v>
      </c>
      <c r="AA6750" s="45">
        <v>0</v>
      </c>
    </row>
    <row r="6751" spans="3:27" x14ac:dyDescent="0.25">
      <c r="C6751" s="33">
        <v>6848</v>
      </c>
      <c r="D6751" s="2">
        <v>42608.554490740738</v>
      </c>
      <c r="E6751" s="41">
        <f t="shared" si="210"/>
        <v>2016</v>
      </c>
      <c r="F6751" s="41">
        <f t="shared" si="211"/>
        <v>8</v>
      </c>
      <c r="G6751" t="s">
        <v>61</v>
      </c>
      <c r="H6751">
        <v>0</v>
      </c>
      <c r="I6751">
        <v>249.95</v>
      </c>
      <c r="J6751" t="s">
        <v>56</v>
      </c>
      <c r="K6751" t="s">
        <v>52</v>
      </c>
      <c r="L6751">
        <v>88709</v>
      </c>
      <c r="M6751" t="s">
        <v>5593</v>
      </c>
      <c r="N6751" t="s">
        <v>0</v>
      </c>
      <c r="O6751" t="s">
        <v>4520</v>
      </c>
      <c r="W6751" s="54">
        <v>1</v>
      </c>
      <c r="X6751" s="49">
        <v>0</v>
      </c>
      <c r="Y6751" s="54">
        <v>0</v>
      </c>
      <c r="Z6751" s="34">
        <v>1</v>
      </c>
      <c r="AA6751" s="34">
        <v>249.95</v>
      </c>
    </row>
    <row r="6752" spans="3:27" x14ac:dyDescent="0.25">
      <c r="C6752" s="33">
        <v>6846</v>
      </c>
      <c r="D6752" s="2">
        <v>42608.48337962963</v>
      </c>
      <c r="E6752" s="41">
        <f t="shared" si="210"/>
        <v>2016</v>
      </c>
      <c r="F6752" s="41">
        <f t="shared" si="211"/>
        <v>8</v>
      </c>
      <c r="G6752" t="s">
        <v>309</v>
      </c>
      <c r="H6752">
        <v>0</v>
      </c>
      <c r="I6752">
        <v>109.95</v>
      </c>
      <c r="J6752" t="s">
        <v>74</v>
      </c>
      <c r="K6752" t="s">
        <v>52</v>
      </c>
      <c r="L6752" t="s">
        <v>5594</v>
      </c>
      <c r="M6752" t="s">
        <v>5595</v>
      </c>
      <c r="N6752" t="s">
        <v>1823</v>
      </c>
      <c r="O6752" t="s">
        <v>5596</v>
      </c>
      <c r="W6752" s="54">
        <v>1</v>
      </c>
      <c r="X6752" s="49">
        <v>1</v>
      </c>
      <c r="Y6752" s="54">
        <v>109.95</v>
      </c>
      <c r="Z6752" s="45">
        <v>0</v>
      </c>
      <c r="AA6752" s="45">
        <v>0</v>
      </c>
    </row>
    <row r="6753" spans="3:27" x14ac:dyDescent="0.25">
      <c r="C6753" s="33">
        <v>6841</v>
      </c>
      <c r="D6753" s="2">
        <v>42607.93445601852</v>
      </c>
      <c r="E6753" s="41">
        <f t="shared" si="210"/>
        <v>2016</v>
      </c>
      <c r="F6753" s="41">
        <f t="shared" si="211"/>
        <v>8</v>
      </c>
      <c r="G6753" t="s">
        <v>61</v>
      </c>
      <c r="H6753">
        <v>25.2</v>
      </c>
      <c r="I6753">
        <v>119.96</v>
      </c>
      <c r="J6753" t="s">
        <v>74</v>
      </c>
      <c r="K6753" t="s">
        <v>52</v>
      </c>
      <c r="L6753">
        <v>10119</v>
      </c>
      <c r="M6753" t="s">
        <v>185</v>
      </c>
      <c r="N6753" t="s">
        <v>0</v>
      </c>
      <c r="O6753" t="s">
        <v>5597</v>
      </c>
      <c r="W6753" s="54">
        <v>1</v>
      </c>
      <c r="X6753" s="49">
        <v>0</v>
      </c>
      <c r="Y6753" s="54">
        <v>0</v>
      </c>
      <c r="Z6753" s="34">
        <v>1</v>
      </c>
      <c r="AA6753" s="34">
        <v>119.96</v>
      </c>
    </row>
    <row r="6754" spans="3:27" x14ac:dyDescent="0.25">
      <c r="C6754" s="33">
        <v>6839</v>
      </c>
      <c r="D6754" s="2">
        <v>42607.776539351849</v>
      </c>
      <c r="E6754" s="41">
        <f t="shared" si="210"/>
        <v>2016</v>
      </c>
      <c r="F6754" s="41">
        <f t="shared" si="211"/>
        <v>8</v>
      </c>
      <c r="G6754" t="s">
        <v>61</v>
      </c>
      <c r="H6754">
        <v>28.56</v>
      </c>
      <c r="I6754">
        <v>135.96</v>
      </c>
      <c r="J6754" t="s">
        <v>74</v>
      </c>
      <c r="K6754" t="s">
        <v>52</v>
      </c>
      <c r="L6754">
        <v>10115</v>
      </c>
      <c r="M6754" t="s">
        <v>185</v>
      </c>
      <c r="N6754" t="s">
        <v>0</v>
      </c>
      <c r="O6754" t="s">
        <v>5598</v>
      </c>
      <c r="W6754" s="54">
        <v>1</v>
      </c>
      <c r="X6754" s="49">
        <v>0</v>
      </c>
      <c r="Y6754" s="54">
        <v>0</v>
      </c>
      <c r="Z6754" s="34">
        <v>1</v>
      </c>
      <c r="AA6754" s="34">
        <v>135.96</v>
      </c>
    </row>
    <row r="6755" spans="3:27" x14ac:dyDescent="0.25">
      <c r="C6755" s="33">
        <v>6832</v>
      </c>
      <c r="D6755" s="2">
        <v>42606.968761574077</v>
      </c>
      <c r="E6755" s="41">
        <f t="shared" si="210"/>
        <v>2016</v>
      </c>
      <c r="F6755" s="41">
        <f t="shared" si="211"/>
        <v>8</v>
      </c>
      <c r="G6755" t="s">
        <v>309</v>
      </c>
      <c r="H6755">
        <v>0</v>
      </c>
      <c r="I6755">
        <v>729.7</v>
      </c>
      <c r="J6755" t="s">
        <v>74</v>
      </c>
      <c r="K6755" t="s">
        <v>52</v>
      </c>
      <c r="L6755">
        <v>1000</v>
      </c>
      <c r="M6755" t="s">
        <v>232</v>
      </c>
      <c r="N6755" t="s">
        <v>201</v>
      </c>
      <c r="O6755" t="s">
        <v>4377</v>
      </c>
      <c r="P6755" t="s">
        <v>5599</v>
      </c>
      <c r="Q6755" t="s">
        <v>4310</v>
      </c>
      <c r="R6755" t="s">
        <v>5142</v>
      </c>
      <c r="S6755" t="s">
        <v>5136</v>
      </c>
      <c r="W6755" s="54">
        <v>5</v>
      </c>
      <c r="X6755" s="49">
        <v>5</v>
      </c>
      <c r="Y6755" s="54">
        <v>729.7</v>
      </c>
      <c r="Z6755" s="34">
        <v>0</v>
      </c>
      <c r="AA6755" s="34">
        <v>0</v>
      </c>
    </row>
    <row r="6756" spans="3:27" x14ac:dyDescent="0.25">
      <c r="C6756" s="33">
        <v>6829</v>
      </c>
      <c r="D6756" s="2">
        <v>42605.958854166667</v>
      </c>
      <c r="E6756" s="41">
        <f t="shared" si="210"/>
        <v>2016</v>
      </c>
      <c r="F6756" s="41">
        <f t="shared" si="211"/>
        <v>8</v>
      </c>
      <c r="G6756" t="s">
        <v>309</v>
      </c>
      <c r="H6756">
        <v>0</v>
      </c>
      <c r="I6756">
        <v>249.95</v>
      </c>
      <c r="J6756" t="s">
        <v>74</v>
      </c>
      <c r="K6756" t="s">
        <v>52</v>
      </c>
      <c r="L6756">
        <v>74074</v>
      </c>
      <c r="M6756" t="s">
        <v>1465</v>
      </c>
      <c r="N6756" t="s">
        <v>0</v>
      </c>
      <c r="O6756" t="s">
        <v>4754</v>
      </c>
      <c r="W6756" s="54">
        <v>1</v>
      </c>
      <c r="X6756" s="49">
        <v>1</v>
      </c>
      <c r="Y6756" s="54">
        <v>249.95</v>
      </c>
      <c r="Z6756" s="45">
        <v>0</v>
      </c>
      <c r="AA6756" s="45">
        <v>0</v>
      </c>
    </row>
    <row r="6757" spans="3:27" x14ac:dyDescent="0.25">
      <c r="C6757" s="33">
        <v>6826</v>
      </c>
      <c r="D6757" s="2">
        <v>42605.870335648149</v>
      </c>
      <c r="E6757" s="41">
        <f t="shared" si="210"/>
        <v>2016</v>
      </c>
      <c r="F6757" s="41">
        <f t="shared" si="211"/>
        <v>8</v>
      </c>
      <c r="G6757" t="s">
        <v>309</v>
      </c>
      <c r="H6757">
        <v>0</v>
      </c>
      <c r="I6757">
        <v>249.95</v>
      </c>
      <c r="J6757" t="s">
        <v>74</v>
      </c>
      <c r="K6757" t="s">
        <v>52</v>
      </c>
      <c r="L6757">
        <v>73732</v>
      </c>
      <c r="M6757" t="s">
        <v>95</v>
      </c>
      <c r="N6757" t="s">
        <v>0</v>
      </c>
      <c r="O6757" t="s">
        <v>4754</v>
      </c>
      <c r="W6757" s="54">
        <v>1</v>
      </c>
      <c r="X6757" s="49">
        <v>1</v>
      </c>
      <c r="Y6757" s="54">
        <v>249.95</v>
      </c>
      <c r="Z6757" s="45">
        <v>0</v>
      </c>
      <c r="AA6757" s="45">
        <v>0</v>
      </c>
    </row>
    <row r="6758" spans="3:27" x14ac:dyDescent="0.25">
      <c r="C6758" s="33">
        <v>6825</v>
      </c>
      <c r="D6758" s="2">
        <v>42605.837025462963</v>
      </c>
      <c r="E6758" s="41">
        <f t="shared" si="210"/>
        <v>2016</v>
      </c>
      <c r="F6758" s="41">
        <f t="shared" si="211"/>
        <v>8</v>
      </c>
      <c r="G6758" t="s">
        <v>309</v>
      </c>
      <c r="H6758">
        <v>0</v>
      </c>
      <c r="I6758">
        <v>269.89999999999998</v>
      </c>
      <c r="J6758" t="s">
        <v>74</v>
      </c>
      <c r="K6758" t="s">
        <v>52</v>
      </c>
      <c r="L6758" t="s">
        <v>5600</v>
      </c>
      <c r="M6758" t="s">
        <v>1178</v>
      </c>
      <c r="N6758" t="s">
        <v>64</v>
      </c>
      <c r="O6758" t="s">
        <v>5465</v>
      </c>
      <c r="P6758" t="s">
        <v>5601</v>
      </c>
      <c r="W6758" s="54">
        <v>2</v>
      </c>
      <c r="X6758" s="49">
        <v>2</v>
      </c>
      <c r="Y6758" s="54">
        <v>269.89999999999998</v>
      </c>
      <c r="Z6758" s="45">
        <v>0</v>
      </c>
      <c r="AA6758" s="45">
        <v>0</v>
      </c>
    </row>
    <row r="6759" spans="3:27" x14ac:dyDescent="0.25">
      <c r="C6759" s="33">
        <v>6824</v>
      </c>
      <c r="D6759" s="2">
        <v>42605.834467592591</v>
      </c>
      <c r="E6759" s="41">
        <f t="shared" si="210"/>
        <v>2016</v>
      </c>
      <c r="F6759" s="41">
        <f t="shared" si="211"/>
        <v>8</v>
      </c>
      <c r="G6759" t="s">
        <v>309</v>
      </c>
      <c r="H6759">
        <v>0</v>
      </c>
      <c r="I6759">
        <v>249.95</v>
      </c>
      <c r="J6759" t="s">
        <v>74</v>
      </c>
      <c r="K6759" t="s">
        <v>52</v>
      </c>
      <c r="L6759">
        <v>88709</v>
      </c>
      <c r="M6759" t="s">
        <v>5593</v>
      </c>
      <c r="N6759" t="s">
        <v>0</v>
      </c>
      <c r="O6759" t="s">
        <v>4514</v>
      </c>
      <c r="W6759" s="54">
        <v>1</v>
      </c>
      <c r="X6759" s="49">
        <v>1</v>
      </c>
      <c r="Y6759" s="54">
        <v>249.95</v>
      </c>
      <c r="Z6759" s="45">
        <v>0</v>
      </c>
      <c r="AA6759" s="45">
        <v>0</v>
      </c>
    </row>
    <row r="6760" spans="3:27" x14ac:dyDescent="0.25">
      <c r="C6760" s="33">
        <v>6823</v>
      </c>
      <c r="D6760" s="2">
        <v>42605.630682870367</v>
      </c>
      <c r="E6760" s="41">
        <f t="shared" si="210"/>
        <v>2016</v>
      </c>
      <c r="F6760" s="41">
        <f t="shared" si="211"/>
        <v>8</v>
      </c>
      <c r="G6760" t="s">
        <v>309</v>
      </c>
      <c r="H6760">
        <v>0</v>
      </c>
      <c r="I6760">
        <v>249.95</v>
      </c>
      <c r="J6760" t="s">
        <v>51</v>
      </c>
      <c r="K6760" t="s">
        <v>52</v>
      </c>
      <c r="L6760">
        <v>89250</v>
      </c>
      <c r="M6760" t="s">
        <v>5574</v>
      </c>
      <c r="N6760" t="s">
        <v>415</v>
      </c>
      <c r="O6760" t="s">
        <v>4088</v>
      </c>
      <c r="W6760" s="54">
        <v>1</v>
      </c>
      <c r="X6760" s="49">
        <v>1</v>
      </c>
      <c r="Y6760" s="54">
        <v>249.95</v>
      </c>
      <c r="Z6760" s="45">
        <v>0</v>
      </c>
      <c r="AA6760" s="45">
        <v>0</v>
      </c>
    </row>
    <row r="6761" spans="3:27" x14ac:dyDescent="0.25">
      <c r="C6761" s="33">
        <v>6821</v>
      </c>
      <c r="D6761" s="2">
        <v>42605.520300925928</v>
      </c>
      <c r="E6761" s="41">
        <f t="shared" si="210"/>
        <v>2016</v>
      </c>
      <c r="F6761" s="41">
        <f t="shared" si="211"/>
        <v>8</v>
      </c>
      <c r="G6761" t="s">
        <v>61</v>
      </c>
      <c r="H6761">
        <v>0</v>
      </c>
      <c r="I6761">
        <v>139.94999999999999</v>
      </c>
      <c r="J6761" t="s">
        <v>74</v>
      </c>
      <c r="K6761" t="s">
        <v>52</v>
      </c>
      <c r="L6761">
        <v>4537</v>
      </c>
      <c r="M6761" t="s">
        <v>1702</v>
      </c>
      <c r="N6761" t="s">
        <v>201</v>
      </c>
      <c r="O6761" t="s">
        <v>5602</v>
      </c>
      <c r="W6761" s="54">
        <v>1</v>
      </c>
      <c r="X6761" s="49">
        <v>0</v>
      </c>
      <c r="Y6761" s="54">
        <v>0</v>
      </c>
      <c r="Z6761" s="34">
        <v>1</v>
      </c>
      <c r="AA6761" s="34">
        <v>139.94999999999999</v>
      </c>
    </row>
    <row r="6762" spans="3:27" x14ac:dyDescent="0.25">
      <c r="C6762" s="33">
        <v>6818</v>
      </c>
      <c r="D6762" s="2">
        <v>42605.386030092595</v>
      </c>
      <c r="E6762" s="41">
        <f t="shared" si="210"/>
        <v>2016</v>
      </c>
      <c r="F6762" s="41">
        <f t="shared" si="211"/>
        <v>8</v>
      </c>
      <c r="G6762" t="s">
        <v>61</v>
      </c>
      <c r="H6762">
        <v>0</v>
      </c>
      <c r="I6762">
        <v>109.95</v>
      </c>
      <c r="J6762" t="s">
        <v>56</v>
      </c>
      <c r="K6762" t="s">
        <v>52</v>
      </c>
      <c r="L6762">
        <v>10119</v>
      </c>
      <c r="M6762" t="s">
        <v>185</v>
      </c>
      <c r="N6762" t="s">
        <v>0</v>
      </c>
      <c r="O6762" t="s">
        <v>5453</v>
      </c>
      <c r="W6762" s="54">
        <v>1</v>
      </c>
      <c r="X6762" s="49">
        <v>0</v>
      </c>
      <c r="Y6762" s="54">
        <v>0</v>
      </c>
      <c r="Z6762" s="34">
        <v>1</v>
      </c>
      <c r="AA6762" s="34">
        <v>109.95</v>
      </c>
    </row>
    <row r="6763" spans="3:27" x14ac:dyDescent="0.25">
      <c r="C6763" s="33">
        <v>6814</v>
      </c>
      <c r="D6763" s="2">
        <v>42604.886435185188</v>
      </c>
      <c r="E6763" s="41">
        <f t="shared" si="210"/>
        <v>2016</v>
      </c>
      <c r="F6763" s="41">
        <f t="shared" si="211"/>
        <v>8</v>
      </c>
      <c r="G6763" t="s">
        <v>61</v>
      </c>
      <c r="H6763">
        <v>0</v>
      </c>
      <c r="I6763">
        <v>109.95</v>
      </c>
      <c r="J6763" t="s">
        <v>56</v>
      </c>
      <c r="K6763" t="s">
        <v>52</v>
      </c>
      <c r="L6763">
        <v>10435</v>
      </c>
      <c r="M6763" t="s">
        <v>185</v>
      </c>
      <c r="N6763" t="s">
        <v>0</v>
      </c>
      <c r="O6763" t="s">
        <v>5171</v>
      </c>
      <c r="W6763" s="54">
        <v>1</v>
      </c>
      <c r="X6763" s="49">
        <v>0</v>
      </c>
      <c r="Y6763" s="54">
        <v>0</v>
      </c>
      <c r="Z6763" s="34">
        <v>1</v>
      </c>
      <c r="AA6763" s="34">
        <v>109.95</v>
      </c>
    </row>
    <row r="6764" spans="3:27" x14ac:dyDescent="0.25">
      <c r="C6764" s="33">
        <v>6813</v>
      </c>
      <c r="D6764" s="2">
        <v>42604.794340277775</v>
      </c>
      <c r="E6764" s="41">
        <f t="shared" si="210"/>
        <v>2016</v>
      </c>
      <c r="F6764" s="41">
        <f t="shared" si="211"/>
        <v>8</v>
      </c>
      <c r="G6764" t="s">
        <v>61</v>
      </c>
      <c r="H6764">
        <v>0</v>
      </c>
      <c r="I6764">
        <v>159.94999999999999</v>
      </c>
      <c r="J6764" t="s">
        <v>51</v>
      </c>
      <c r="K6764" t="s">
        <v>52</v>
      </c>
      <c r="L6764">
        <v>2300</v>
      </c>
      <c r="M6764" t="s">
        <v>870</v>
      </c>
      <c r="N6764" t="s">
        <v>335</v>
      </c>
      <c r="O6764" t="s">
        <v>5603</v>
      </c>
      <c r="W6764" s="54">
        <v>1</v>
      </c>
      <c r="X6764" s="49">
        <v>0</v>
      </c>
      <c r="Y6764" s="54">
        <v>0</v>
      </c>
      <c r="Z6764" s="34">
        <v>1</v>
      </c>
      <c r="AA6764" s="34">
        <v>159.94999999999999</v>
      </c>
    </row>
    <row r="6765" spans="3:27" x14ac:dyDescent="0.25">
      <c r="C6765" s="33">
        <v>6812</v>
      </c>
      <c r="D6765" s="2">
        <v>42604.792025462964</v>
      </c>
      <c r="E6765" s="41">
        <f t="shared" si="210"/>
        <v>2016</v>
      </c>
      <c r="F6765" s="41">
        <f t="shared" si="211"/>
        <v>8</v>
      </c>
      <c r="G6765" t="s">
        <v>309</v>
      </c>
      <c r="H6765">
        <v>28.56</v>
      </c>
      <c r="I6765">
        <v>135.96</v>
      </c>
      <c r="J6765" t="s">
        <v>51</v>
      </c>
      <c r="K6765" t="s">
        <v>52</v>
      </c>
      <c r="L6765">
        <v>21244</v>
      </c>
      <c r="M6765" t="s">
        <v>4058</v>
      </c>
      <c r="N6765" t="s">
        <v>0</v>
      </c>
      <c r="O6765" t="s">
        <v>5604</v>
      </c>
      <c r="W6765" s="54">
        <v>1</v>
      </c>
      <c r="X6765" s="49">
        <v>1</v>
      </c>
      <c r="Y6765" s="54">
        <v>135.96</v>
      </c>
      <c r="Z6765" s="45">
        <v>0</v>
      </c>
      <c r="AA6765" s="45">
        <v>0</v>
      </c>
    </row>
    <row r="6766" spans="3:27" x14ac:dyDescent="0.25">
      <c r="C6766" s="33">
        <v>6811</v>
      </c>
      <c r="D6766" s="2">
        <v>42604.571932870371</v>
      </c>
      <c r="E6766" s="41">
        <f t="shared" si="210"/>
        <v>2016</v>
      </c>
      <c r="F6766" s="41">
        <f t="shared" si="211"/>
        <v>8</v>
      </c>
      <c r="G6766" t="s">
        <v>61</v>
      </c>
      <c r="H6766">
        <v>0</v>
      </c>
      <c r="I6766">
        <v>239.95</v>
      </c>
      <c r="J6766" t="s">
        <v>74</v>
      </c>
      <c r="K6766" t="s">
        <v>52</v>
      </c>
      <c r="L6766">
        <v>10119</v>
      </c>
      <c r="M6766" t="s">
        <v>185</v>
      </c>
      <c r="N6766" t="s">
        <v>0</v>
      </c>
      <c r="O6766" t="s">
        <v>5250</v>
      </c>
      <c r="W6766" s="54">
        <v>1</v>
      </c>
      <c r="X6766" s="49">
        <v>0</v>
      </c>
      <c r="Y6766" s="54">
        <v>0</v>
      </c>
      <c r="Z6766" s="34">
        <v>1</v>
      </c>
      <c r="AA6766" s="34">
        <v>239.95</v>
      </c>
    </row>
    <row r="6767" spans="3:27" x14ac:dyDescent="0.25">
      <c r="C6767" s="33">
        <v>6799</v>
      </c>
      <c r="D6767" s="2">
        <v>42603.929444444446</v>
      </c>
      <c r="E6767" s="41">
        <f t="shared" si="210"/>
        <v>2016</v>
      </c>
      <c r="F6767" s="41">
        <f t="shared" si="211"/>
        <v>8</v>
      </c>
      <c r="G6767" t="s">
        <v>309</v>
      </c>
      <c r="H6767">
        <v>0</v>
      </c>
      <c r="I6767">
        <v>239.95</v>
      </c>
      <c r="J6767" t="s">
        <v>74</v>
      </c>
      <c r="K6767" t="s">
        <v>52</v>
      </c>
      <c r="L6767" t="s">
        <v>5605</v>
      </c>
      <c r="M6767" t="s">
        <v>473</v>
      </c>
      <c r="N6767" t="s">
        <v>64</v>
      </c>
      <c r="O6767" t="s">
        <v>5037</v>
      </c>
      <c r="W6767" s="54">
        <v>1</v>
      </c>
      <c r="X6767" s="49">
        <v>1</v>
      </c>
      <c r="Y6767" s="54">
        <v>239.95</v>
      </c>
      <c r="Z6767" s="45">
        <v>0</v>
      </c>
      <c r="AA6767" s="45">
        <v>0</v>
      </c>
    </row>
    <row r="6768" spans="3:27" x14ac:dyDescent="0.25">
      <c r="C6768" s="33">
        <v>6798</v>
      </c>
      <c r="D6768" s="2">
        <v>42603.823611111111</v>
      </c>
      <c r="E6768" s="41">
        <f t="shared" si="210"/>
        <v>2016</v>
      </c>
      <c r="F6768" s="41">
        <f t="shared" si="211"/>
        <v>8</v>
      </c>
      <c r="G6768" t="s">
        <v>309</v>
      </c>
      <c r="H6768">
        <v>0</v>
      </c>
      <c r="I6768">
        <v>329.9</v>
      </c>
      <c r="J6768" t="s">
        <v>56</v>
      </c>
      <c r="K6768" t="s">
        <v>52</v>
      </c>
      <c r="L6768">
        <v>82194</v>
      </c>
      <c r="M6768" t="s">
        <v>3259</v>
      </c>
      <c r="N6768" t="s">
        <v>0</v>
      </c>
      <c r="O6768" t="s">
        <v>5606</v>
      </c>
      <c r="P6768" t="s">
        <v>5037</v>
      </c>
      <c r="W6768" s="54">
        <v>2</v>
      </c>
      <c r="X6768" s="49">
        <v>2</v>
      </c>
      <c r="Y6768" s="54">
        <v>329.9</v>
      </c>
      <c r="Z6768" s="34">
        <v>0</v>
      </c>
      <c r="AA6768" s="34">
        <v>0</v>
      </c>
    </row>
    <row r="6769" spans="3:27" x14ac:dyDescent="0.25">
      <c r="C6769" s="33">
        <v>6797</v>
      </c>
      <c r="D6769" s="2">
        <v>42603.809120370373</v>
      </c>
      <c r="E6769" s="41">
        <f t="shared" si="210"/>
        <v>2016</v>
      </c>
      <c r="F6769" s="41">
        <f t="shared" si="211"/>
        <v>8</v>
      </c>
      <c r="G6769" t="s">
        <v>61</v>
      </c>
      <c r="H6769">
        <v>0</v>
      </c>
      <c r="I6769">
        <v>129.94999999999999</v>
      </c>
      <c r="J6769" t="s">
        <v>74</v>
      </c>
      <c r="K6769" t="s">
        <v>52</v>
      </c>
      <c r="L6769" t="s">
        <v>5607</v>
      </c>
      <c r="M6769" t="s">
        <v>5608</v>
      </c>
      <c r="N6769" t="s">
        <v>64</v>
      </c>
      <c r="O6769" t="s">
        <v>5609</v>
      </c>
      <c r="W6769" s="54">
        <v>1</v>
      </c>
      <c r="X6769" s="49">
        <v>0</v>
      </c>
      <c r="Y6769" s="54">
        <v>0</v>
      </c>
      <c r="Z6769" s="34">
        <v>1</v>
      </c>
      <c r="AA6769" s="34">
        <v>129.94999999999999</v>
      </c>
    </row>
    <row r="6770" spans="3:27" x14ac:dyDescent="0.25">
      <c r="C6770" s="33">
        <v>6796</v>
      </c>
      <c r="D6770" s="2">
        <v>42603.743750000001</v>
      </c>
      <c r="E6770" s="41">
        <f t="shared" si="210"/>
        <v>2016</v>
      </c>
      <c r="F6770" s="41">
        <f t="shared" si="211"/>
        <v>8</v>
      </c>
      <c r="G6770" t="s">
        <v>309</v>
      </c>
      <c r="H6770">
        <v>0</v>
      </c>
      <c r="I6770">
        <v>79.95</v>
      </c>
      <c r="J6770" t="s">
        <v>51</v>
      </c>
      <c r="K6770" t="s">
        <v>52</v>
      </c>
      <c r="L6770">
        <v>10145</v>
      </c>
      <c r="M6770" t="s">
        <v>185</v>
      </c>
      <c r="N6770" t="s">
        <v>0</v>
      </c>
      <c r="O6770" t="s">
        <v>5062</v>
      </c>
      <c r="W6770" s="54">
        <v>1</v>
      </c>
      <c r="X6770" s="49">
        <v>1</v>
      </c>
      <c r="Y6770" s="54">
        <v>79.95</v>
      </c>
      <c r="Z6770" s="34">
        <v>0</v>
      </c>
      <c r="AA6770" s="34">
        <v>0</v>
      </c>
    </row>
    <row r="6771" spans="3:27" x14ac:dyDescent="0.25">
      <c r="C6771" s="33">
        <v>6795</v>
      </c>
      <c r="D6771" s="2">
        <v>42603.412812499999</v>
      </c>
      <c r="E6771" s="41">
        <f t="shared" si="210"/>
        <v>2016</v>
      </c>
      <c r="F6771" s="41">
        <f t="shared" si="211"/>
        <v>8</v>
      </c>
      <c r="G6771" t="s">
        <v>309</v>
      </c>
      <c r="H6771">
        <v>0</v>
      </c>
      <c r="I6771">
        <v>379.75</v>
      </c>
      <c r="J6771" t="s">
        <v>74</v>
      </c>
      <c r="K6771" t="s">
        <v>52</v>
      </c>
      <c r="L6771" t="s">
        <v>5610</v>
      </c>
      <c r="M6771" t="s">
        <v>4921</v>
      </c>
      <c r="N6771" t="s">
        <v>64</v>
      </c>
      <c r="O6771" t="s">
        <v>5531</v>
      </c>
      <c r="P6771" t="s">
        <v>5236</v>
      </c>
      <c r="Q6771" t="s">
        <v>5611</v>
      </c>
      <c r="R6771" t="s">
        <v>5612</v>
      </c>
      <c r="S6771" t="s">
        <v>4761</v>
      </c>
      <c r="W6771" s="54">
        <v>5</v>
      </c>
      <c r="X6771" s="49">
        <v>5</v>
      </c>
      <c r="Y6771" s="54">
        <v>379.75</v>
      </c>
      <c r="Z6771" s="45">
        <v>0</v>
      </c>
      <c r="AA6771" s="45">
        <v>0</v>
      </c>
    </row>
    <row r="6772" spans="3:27" x14ac:dyDescent="0.25">
      <c r="C6772" s="33">
        <v>6794</v>
      </c>
      <c r="D6772" s="2">
        <v>42602.967835648145</v>
      </c>
      <c r="E6772" s="41">
        <f t="shared" si="210"/>
        <v>2016</v>
      </c>
      <c r="F6772" s="41">
        <f t="shared" si="211"/>
        <v>8</v>
      </c>
      <c r="G6772" t="s">
        <v>61</v>
      </c>
      <c r="H6772">
        <v>0</v>
      </c>
      <c r="I6772">
        <v>419.75</v>
      </c>
      <c r="J6772" t="s">
        <v>51</v>
      </c>
      <c r="K6772" t="s">
        <v>52</v>
      </c>
      <c r="L6772" t="s">
        <v>4609</v>
      </c>
      <c r="M6772" t="s">
        <v>473</v>
      </c>
      <c r="N6772" t="s">
        <v>64</v>
      </c>
      <c r="O6772" t="s">
        <v>5263</v>
      </c>
      <c r="P6772" t="s">
        <v>5386</v>
      </c>
      <c r="Q6772" t="s">
        <v>5613</v>
      </c>
      <c r="R6772" t="s">
        <v>5614</v>
      </c>
      <c r="S6772" t="s">
        <v>3782</v>
      </c>
      <c r="W6772" s="54">
        <v>5</v>
      </c>
      <c r="X6772" s="49">
        <v>0</v>
      </c>
      <c r="Y6772" s="54">
        <v>0</v>
      </c>
      <c r="Z6772" s="34">
        <v>5</v>
      </c>
      <c r="AA6772" s="34">
        <v>419.75</v>
      </c>
    </row>
    <row r="6773" spans="3:27" x14ac:dyDescent="0.25">
      <c r="C6773" s="33">
        <v>6791</v>
      </c>
      <c r="D6773" s="2">
        <v>42601.792939814812</v>
      </c>
      <c r="E6773" s="41">
        <f t="shared" si="210"/>
        <v>2016</v>
      </c>
      <c r="F6773" s="41">
        <f t="shared" si="211"/>
        <v>8</v>
      </c>
      <c r="G6773" t="s">
        <v>61</v>
      </c>
      <c r="H6773">
        <v>75.599999999999994</v>
      </c>
      <c r="I6773">
        <v>359.88</v>
      </c>
      <c r="J6773" t="s">
        <v>74</v>
      </c>
      <c r="K6773" t="s">
        <v>52</v>
      </c>
      <c r="L6773">
        <v>82279</v>
      </c>
      <c r="M6773" t="s">
        <v>5615</v>
      </c>
      <c r="N6773" t="s">
        <v>0</v>
      </c>
      <c r="O6773" t="s">
        <v>5483</v>
      </c>
      <c r="P6773" t="s">
        <v>5167</v>
      </c>
      <c r="Q6773" t="s">
        <v>5616</v>
      </c>
      <c r="W6773" s="54">
        <v>3</v>
      </c>
      <c r="X6773" s="49">
        <v>2</v>
      </c>
      <c r="Y6773" s="54">
        <v>279.92</v>
      </c>
      <c r="Z6773" s="45">
        <v>1</v>
      </c>
      <c r="AA6773" s="45">
        <v>79.959999999999994</v>
      </c>
    </row>
    <row r="6774" spans="3:27" x14ac:dyDescent="0.25">
      <c r="C6774" s="33">
        <v>6790</v>
      </c>
      <c r="D6774" s="2">
        <v>42601.744097222225</v>
      </c>
      <c r="E6774" s="41">
        <f t="shared" si="210"/>
        <v>2016</v>
      </c>
      <c r="F6774" s="41">
        <f t="shared" si="211"/>
        <v>8</v>
      </c>
      <c r="G6774" t="s">
        <v>61</v>
      </c>
      <c r="H6774">
        <v>57.12</v>
      </c>
      <c r="I6774">
        <v>271.88</v>
      </c>
      <c r="J6774" t="s">
        <v>51</v>
      </c>
      <c r="K6774" t="s">
        <v>52</v>
      </c>
      <c r="L6774">
        <v>14199</v>
      </c>
      <c r="M6774" t="s">
        <v>185</v>
      </c>
      <c r="N6774" t="s">
        <v>0</v>
      </c>
      <c r="O6774" t="s">
        <v>5617</v>
      </c>
      <c r="P6774" t="s">
        <v>5618</v>
      </c>
      <c r="Q6774" t="s">
        <v>5619</v>
      </c>
      <c r="W6774" s="54">
        <v>3</v>
      </c>
      <c r="X6774" s="49">
        <v>0</v>
      </c>
      <c r="Y6774" s="54">
        <v>0</v>
      </c>
      <c r="Z6774" s="34">
        <v>3</v>
      </c>
      <c r="AA6774" s="34">
        <v>271.88</v>
      </c>
    </row>
    <row r="6775" spans="3:27" x14ac:dyDescent="0.25">
      <c r="C6775" s="33">
        <v>6789</v>
      </c>
      <c r="D6775" s="2">
        <v>42601.586111111108</v>
      </c>
      <c r="E6775" s="41">
        <f t="shared" si="210"/>
        <v>2016</v>
      </c>
      <c r="F6775" s="41">
        <f t="shared" si="211"/>
        <v>8</v>
      </c>
      <c r="G6775" t="s">
        <v>61</v>
      </c>
      <c r="H6775">
        <v>40.33</v>
      </c>
      <c r="I6775">
        <v>191.96</v>
      </c>
      <c r="J6775" t="s">
        <v>74</v>
      </c>
      <c r="K6775" t="s">
        <v>52</v>
      </c>
      <c r="L6775">
        <v>89616</v>
      </c>
      <c r="M6775" t="s">
        <v>5620</v>
      </c>
      <c r="N6775" t="s">
        <v>0</v>
      </c>
      <c r="O6775" t="s">
        <v>5200</v>
      </c>
      <c r="W6775" s="54">
        <v>1</v>
      </c>
      <c r="X6775" s="49">
        <v>0</v>
      </c>
      <c r="Y6775" s="54">
        <v>0</v>
      </c>
      <c r="Z6775" s="34">
        <v>1</v>
      </c>
      <c r="AA6775" s="34">
        <v>191.96</v>
      </c>
    </row>
    <row r="6776" spans="3:27" x14ac:dyDescent="0.25">
      <c r="C6776" s="33">
        <v>6786</v>
      </c>
      <c r="D6776" s="2">
        <v>42601.565416666665</v>
      </c>
      <c r="E6776" s="41">
        <f t="shared" si="210"/>
        <v>2016</v>
      </c>
      <c r="F6776" s="41">
        <f t="shared" si="211"/>
        <v>8</v>
      </c>
      <c r="G6776" t="s">
        <v>61</v>
      </c>
      <c r="H6776">
        <v>40.33</v>
      </c>
      <c r="I6776">
        <v>191.96</v>
      </c>
      <c r="J6776" t="s">
        <v>74</v>
      </c>
      <c r="K6776" t="s">
        <v>52</v>
      </c>
      <c r="L6776">
        <v>89073</v>
      </c>
      <c r="M6776" t="s">
        <v>753</v>
      </c>
      <c r="N6776" t="s">
        <v>0</v>
      </c>
      <c r="O6776" t="s">
        <v>5621</v>
      </c>
      <c r="W6776" s="54">
        <v>1</v>
      </c>
      <c r="X6776" s="49">
        <v>0</v>
      </c>
      <c r="Y6776" s="54">
        <v>0</v>
      </c>
      <c r="Z6776" s="34">
        <v>1</v>
      </c>
      <c r="AA6776" s="34">
        <v>191.96</v>
      </c>
    </row>
    <row r="6777" spans="3:27" x14ac:dyDescent="0.25">
      <c r="C6777" s="33">
        <v>6785</v>
      </c>
      <c r="D6777" s="2">
        <v>42601.48710648148</v>
      </c>
      <c r="E6777" s="41">
        <f t="shared" si="210"/>
        <v>2016</v>
      </c>
      <c r="F6777" s="41">
        <f t="shared" si="211"/>
        <v>8</v>
      </c>
      <c r="G6777" t="s">
        <v>309</v>
      </c>
      <c r="H6777">
        <v>0</v>
      </c>
      <c r="I6777">
        <v>179.9</v>
      </c>
      <c r="J6777" t="s">
        <v>56</v>
      </c>
      <c r="K6777" t="s">
        <v>52</v>
      </c>
      <c r="L6777">
        <v>82319</v>
      </c>
      <c r="M6777" t="s">
        <v>2456</v>
      </c>
      <c r="N6777" t="s">
        <v>0</v>
      </c>
      <c r="O6777" t="s">
        <v>5098</v>
      </c>
      <c r="P6777" t="s">
        <v>4310</v>
      </c>
      <c r="W6777" s="54">
        <v>2</v>
      </c>
      <c r="X6777" s="49">
        <v>2</v>
      </c>
      <c r="Y6777" s="54">
        <v>179.9</v>
      </c>
      <c r="Z6777" s="45">
        <v>0</v>
      </c>
      <c r="AA6777" s="45">
        <v>0</v>
      </c>
    </row>
    <row r="6778" spans="3:27" x14ac:dyDescent="0.25">
      <c r="C6778" s="33">
        <v>6782</v>
      </c>
      <c r="D6778" s="2">
        <v>42601.437430555554</v>
      </c>
      <c r="E6778" s="41">
        <f t="shared" si="210"/>
        <v>2016</v>
      </c>
      <c r="F6778" s="41">
        <f t="shared" si="211"/>
        <v>8</v>
      </c>
      <c r="G6778" t="s">
        <v>309</v>
      </c>
      <c r="H6778">
        <v>28.56</v>
      </c>
      <c r="I6778">
        <v>135.96</v>
      </c>
      <c r="J6778" t="s">
        <v>74</v>
      </c>
      <c r="K6778" t="s">
        <v>52</v>
      </c>
      <c r="L6778">
        <v>10115</v>
      </c>
      <c r="M6778" t="s">
        <v>185</v>
      </c>
      <c r="N6778" t="s">
        <v>0</v>
      </c>
      <c r="O6778" t="s">
        <v>5374</v>
      </c>
      <c r="W6778" s="54">
        <v>1</v>
      </c>
      <c r="X6778" s="49">
        <v>1</v>
      </c>
      <c r="Y6778" s="54">
        <v>135.96</v>
      </c>
      <c r="Z6778" s="45">
        <v>0</v>
      </c>
      <c r="AA6778" s="45">
        <v>0</v>
      </c>
    </row>
    <row r="6779" spans="3:27" x14ac:dyDescent="0.25">
      <c r="C6779" s="33">
        <v>6781</v>
      </c>
      <c r="D6779" s="2">
        <v>42601.401446759257</v>
      </c>
      <c r="E6779" s="41">
        <f t="shared" si="210"/>
        <v>2016</v>
      </c>
      <c r="F6779" s="41">
        <f t="shared" si="211"/>
        <v>8</v>
      </c>
      <c r="G6779" t="s">
        <v>61</v>
      </c>
      <c r="H6779">
        <v>0</v>
      </c>
      <c r="I6779">
        <v>209.9</v>
      </c>
      <c r="J6779" t="s">
        <v>74</v>
      </c>
      <c r="K6779" t="s">
        <v>52</v>
      </c>
      <c r="L6779" t="s">
        <v>5622</v>
      </c>
      <c r="M6779" t="s">
        <v>473</v>
      </c>
      <c r="N6779" t="s">
        <v>64</v>
      </c>
      <c r="O6779" t="s">
        <v>5131</v>
      </c>
      <c r="P6779" t="s">
        <v>5588</v>
      </c>
      <c r="W6779" s="54">
        <v>2</v>
      </c>
      <c r="X6779" s="49">
        <v>0</v>
      </c>
      <c r="Y6779" s="54">
        <v>0</v>
      </c>
      <c r="Z6779" s="34">
        <v>2</v>
      </c>
      <c r="AA6779" s="34">
        <v>209.9</v>
      </c>
    </row>
    <row r="6780" spans="3:27" x14ac:dyDescent="0.25">
      <c r="C6780" s="33">
        <v>6779</v>
      </c>
      <c r="D6780" s="2">
        <v>42601.352789351855</v>
      </c>
      <c r="E6780" s="41">
        <f t="shared" si="210"/>
        <v>2016</v>
      </c>
      <c r="F6780" s="41">
        <f t="shared" si="211"/>
        <v>8</v>
      </c>
      <c r="G6780" t="s">
        <v>61</v>
      </c>
      <c r="H6780">
        <v>0</v>
      </c>
      <c r="I6780">
        <v>49.95</v>
      </c>
      <c r="J6780" t="s">
        <v>74</v>
      </c>
      <c r="K6780" t="s">
        <v>52</v>
      </c>
      <c r="L6780">
        <v>10245</v>
      </c>
      <c r="M6780" t="s">
        <v>185</v>
      </c>
      <c r="N6780" t="s">
        <v>0</v>
      </c>
      <c r="O6780" t="s">
        <v>5623</v>
      </c>
      <c r="W6780" s="54">
        <v>1</v>
      </c>
      <c r="X6780" s="49">
        <v>0</v>
      </c>
      <c r="Y6780" s="54">
        <v>0</v>
      </c>
      <c r="Z6780" s="34">
        <v>1</v>
      </c>
      <c r="AA6780" s="34">
        <v>49.95</v>
      </c>
    </row>
    <row r="6781" spans="3:27" x14ac:dyDescent="0.25">
      <c r="C6781" s="33">
        <v>6777</v>
      </c>
      <c r="D6781" s="2">
        <v>42600.941030092596</v>
      </c>
      <c r="E6781" s="41">
        <f t="shared" si="210"/>
        <v>2016</v>
      </c>
      <c r="F6781" s="41">
        <f t="shared" si="211"/>
        <v>8</v>
      </c>
      <c r="G6781" t="s">
        <v>61</v>
      </c>
      <c r="H6781">
        <v>0</v>
      </c>
      <c r="I6781">
        <v>669.65</v>
      </c>
      <c r="J6781" t="s">
        <v>74</v>
      </c>
      <c r="K6781" t="s">
        <v>52</v>
      </c>
      <c r="L6781">
        <v>10999</v>
      </c>
      <c r="M6781" t="s">
        <v>185</v>
      </c>
      <c r="N6781" t="s">
        <v>0</v>
      </c>
      <c r="O6781" t="s">
        <v>4440</v>
      </c>
      <c r="P6781" t="s">
        <v>5246</v>
      </c>
      <c r="Q6781" t="s">
        <v>4740</v>
      </c>
      <c r="R6781" t="s">
        <v>5309</v>
      </c>
      <c r="S6781" t="s">
        <v>4137</v>
      </c>
      <c r="T6781" t="s">
        <v>5624</v>
      </c>
      <c r="U6781" t="s">
        <v>5030</v>
      </c>
      <c r="W6781" s="54">
        <v>7</v>
      </c>
      <c r="X6781" s="49">
        <v>4</v>
      </c>
      <c r="Y6781" s="54">
        <v>199.84999999999997</v>
      </c>
      <c r="Z6781" s="45">
        <v>3</v>
      </c>
      <c r="AA6781" s="45">
        <v>469.8</v>
      </c>
    </row>
    <row r="6782" spans="3:27" x14ac:dyDescent="0.25">
      <c r="C6782" s="33">
        <v>6735</v>
      </c>
      <c r="D6782" s="2">
        <v>42600.396527777775</v>
      </c>
      <c r="E6782" s="41">
        <f t="shared" si="210"/>
        <v>2016</v>
      </c>
      <c r="F6782" s="41">
        <f t="shared" si="211"/>
        <v>8</v>
      </c>
      <c r="G6782" t="s">
        <v>61</v>
      </c>
      <c r="H6782">
        <v>23.51</v>
      </c>
      <c r="I6782">
        <v>41.97</v>
      </c>
      <c r="J6782" t="s">
        <v>56</v>
      </c>
      <c r="K6782" t="s">
        <v>52</v>
      </c>
      <c r="L6782">
        <v>10119</v>
      </c>
      <c r="M6782" t="s">
        <v>185</v>
      </c>
      <c r="N6782" t="s">
        <v>0</v>
      </c>
      <c r="O6782" t="s">
        <v>5625</v>
      </c>
      <c r="W6782" s="54">
        <v>1</v>
      </c>
      <c r="X6782" s="49">
        <v>0</v>
      </c>
      <c r="Y6782" s="54">
        <v>0</v>
      </c>
      <c r="Z6782" s="34">
        <v>1</v>
      </c>
      <c r="AA6782" s="34">
        <v>41.97</v>
      </c>
    </row>
    <row r="6783" spans="3:27" x14ac:dyDescent="0.25">
      <c r="C6783" s="33">
        <v>6666</v>
      </c>
      <c r="D6783" s="2">
        <v>42600.378668981481</v>
      </c>
      <c r="E6783" s="41">
        <f t="shared" si="210"/>
        <v>2016</v>
      </c>
      <c r="F6783" s="41">
        <f t="shared" si="211"/>
        <v>8</v>
      </c>
      <c r="G6783" t="s">
        <v>61</v>
      </c>
      <c r="H6783">
        <v>57.13</v>
      </c>
      <c r="I6783">
        <v>101.97</v>
      </c>
      <c r="J6783" t="s">
        <v>56</v>
      </c>
      <c r="K6783" t="s">
        <v>52</v>
      </c>
      <c r="L6783">
        <v>10119</v>
      </c>
      <c r="M6783" t="s">
        <v>185</v>
      </c>
      <c r="N6783" t="s">
        <v>0</v>
      </c>
      <c r="O6783" t="s">
        <v>5419</v>
      </c>
      <c r="W6783" s="54">
        <v>1</v>
      </c>
      <c r="X6783" s="49">
        <v>1</v>
      </c>
      <c r="Y6783" s="54">
        <v>101.97</v>
      </c>
      <c r="Z6783" s="45">
        <v>0</v>
      </c>
      <c r="AA6783" s="45">
        <v>0</v>
      </c>
    </row>
    <row r="6784" spans="3:27" x14ac:dyDescent="0.25">
      <c r="C6784" s="33">
        <v>6483</v>
      </c>
      <c r="D6784" s="2">
        <v>42600.349560185183</v>
      </c>
      <c r="E6784" s="41">
        <f t="shared" si="210"/>
        <v>2016</v>
      </c>
      <c r="F6784" s="41">
        <f t="shared" si="211"/>
        <v>8</v>
      </c>
      <c r="G6784" t="s">
        <v>61</v>
      </c>
      <c r="H6784">
        <v>0</v>
      </c>
      <c r="I6784">
        <v>249.85</v>
      </c>
      <c r="J6784" t="s">
        <v>51</v>
      </c>
      <c r="K6784" t="s">
        <v>52</v>
      </c>
      <c r="L6784" t="s">
        <v>5080</v>
      </c>
      <c r="M6784" t="s">
        <v>473</v>
      </c>
      <c r="N6784" t="s">
        <v>64</v>
      </c>
      <c r="O6784" t="s">
        <v>5626</v>
      </c>
      <c r="P6784" t="s">
        <v>5627</v>
      </c>
      <c r="Q6784" t="s">
        <v>5185</v>
      </c>
      <c r="W6784" s="54">
        <v>3</v>
      </c>
      <c r="X6784" s="49">
        <v>2</v>
      </c>
      <c r="Y6784" s="54">
        <v>179.89999999999998</v>
      </c>
      <c r="Z6784" s="45">
        <v>1</v>
      </c>
      <c r="AA6784" s="45">
        <v>69.95</v>
      </c>
    </row>
    <row r="6785" spans="3:27" x14ac:dyDescent="0.25">
      <c r="C6785" s="33">
        <v>6482</v>
      </c>
      <c r="D6785" s="2">
        <v>42599.963807870372</v>
      </c>
      <c r="E6785" s="41">
        <f t="shared" si="210"/>
        <v>2016</v>
      </c>
      <c r="F6785" s="41">
        <f t="shared" si="211"/>
        <v>8</v>
      </c>
      <c r="G6785" t="s">
        <v>61</v>
      </c>
      <c r="H6785">
        <v>0</v>
      </c>
      <c r="I6785">
        <v>149.94999999999999</v>
      </c>
      <c r="J6785" t="s">
        <v>51</v>
      </c>
      <c r="K6785" t="s">
        <v>52</v>
      </c>
      <c r="L6785">
        <v>20257</v>
      </c>
      <c r="M6785" t="s">
        <v>168</v>
      </c>
      <c r="N6785" t="s">
        <v>0</v>
      </c>
      <c r="O6785" t="s">
        <v>5518</v>
      </c>
      <c r="W6785" s="54">
        <v>1</v>
      </c>
      <c r="X6785" s="49">
        <v>0</v>
      </c>
      <c r="Y6785" s="54">
        <v>0</v>
      </c>
      <c r="Z6785" s="34">
        <v>1</v>
      </c>
      <c r="AA6785" s="34">
        <v>149.94999999999999</v>
      </c>
    </row>
    <row r="6786" spans="3:27" x14ac:dyDescent="0.25">
      <c r="C6786" s="33">
        <v>6481</v>
      </c>
      <c r="D6786" s="2">
        <v>42599.815486111111</v>
      </c>
      <c r="E6786" s="41">
        <f t="shared" si="210"/>
        <v>2016</v>
      </c>
      <c r="F6786" s="41">
        <f t="shared" si="211"/>
        <v>8</v>
      </c>
      <c r="G6786" t="s">
        <v>61</v>
      </c>
      <c r="H6786">
        <v>40.33</v>
      </c>
      <c r="I6786">
        <v>261.91000000000003</v>
      </c>
      <c r="J6786" t="s">
        <v>74</v>
      </c>
      <c r="K6786" t="s">
        <v>52</v>
      </c>
      <c r="L6786">
        <v>10439</v>
      </c>
      <c r="M6786" t="s">
        <v>185</v>
      </c>
      <c r="N6786" t="s">
        <v>0</v>
      </c>
      <c r="O6786" t="s">
        <v>5621</v>
      </c>
      <c r="P6786" t="s">
        <v>4057</v>
      </c>
      <c r="W6786" s="54">
        <v>2</v>
      </c>
      <c r="X6786" s="49">
        <v>0</v>
      </c>
      <c r="Y6786" s="54">
        <v>0</v>
      </c>
      <c r="Z6786" s="34">
        <v>2</v>
      </c>
      <c r="AA6786" s="34">
        <v>261.91000000000003</v>
      </c>
    </row>
    <row r="6787" spans="3:27" x14ac:dyDescent="0.25">
      <c r="C6787" s="33">
        <v>6480</v>
      </c>
      <c r="D6787" s="2">
        <v>42599.809814814813</v>
      </c>
      <c r="E6787" s="41">
        <f t="shared" si="210"/>
        <v>2016</v>
      </c>
      <c r="F6787" s="41">
        <f t="shared" si="211"/>
        <v>8</v>
      </c>
      <c r="G6787" t="s">
        <v>61</v>
      </c>
      <c r="H6787">
        <v>40.33</v>
      </c>
      <c r="I6787">
        <v>361.91</v>
      </c>
      <c r="J6787" t="s">
        <v>56</v>
      </c>
      <c r="K6787" t="s">
        <v>52</v>
      </c>
      <c r="L6787">
        <v>10247</v>
      </c>
      <c r="M6787" t="s">
        <v>185</v>
      </c>
      <c r="N6787" t="s">
        <v>0</v>
      </c>
      <c r="O6787" t="s">
        <v>5407</v>
      </c>
      <c r="P6787" t="s">
        <v>5346</v>
      </c>
      <c r="W6787" s="54">
        <v>2</v>
      </c>
      <c r="X6787" s="49">
        <v>0</v>
      </c>
      <c r="Y6787" s="54">
        <v>0</v>
      </c>
      <c r="Z6787" s="34">
        <v>2</v>
      </c>
      <c r="AA6787" s="34">
        <v>361.91</v>
      </c>
    </row>
    <row r="6788" spans="3:27" x14ac:dyDescent="0.25">
      <c r="C6788" s="33">
        <v>6479</v>
      </c>
      <c r="D6788" s="2">
        <v>42599.76394675926</v>
      </c>
      <c r="E6788" s="41">
        <f t="shared" si="210"/>
        <v>2016</v>
      </c>
      <c r="F6788" s="41">
        <f t="shared" si="211"/>
        <v>8</v>
      </c>
      <c r="G6788" t="s">
        <v>61</v>
      </c>
      <c r="H6788">
        <v>40.33</v>
      </c>
      <c r="I6788">
        <v>191.96</v>
      </c>
      <c r="J6788" t="s">
        <v>74</v>
      </c>
      <c r="K6788" t="s">
        <v>52</v>
      </c>
      <c r="L6788">
        <v>30890</v>
      </c>
      <c r="M6788" t="s">
        <v>5628</v>
      </c>
      <c r="N6788" t="s">
        <v>0</v>
      </c>
      <c r="O6788" t="s">
        <v>5621</v>
      </c>
      <c r="W6788" s="54">
        <v>1</v>
      </c>
      <c r="X6788" s="49">
        <v>0</v>
      </c>
      <c r="Y6788" s="54">
        <v>0</v>
      </c>
      <c r="Z6788" s="34">
        <v>1</v>
      </c>
      <c r="AA6788" s="34">
        <v>191.96</v>
      </c>
    </row>
    <row r="6789" spans="3:27" x14ac:dyDescent="0.25">
      <c r="C6789" s="33">
        <v>6478</v>
      </c>
      <c r="D6789" s="2">
        <v>42599.760659722226</v>
      </c>
      <c r="E6789" s="41">
        <f t="shared" si="210"/>
        <v>2016</v>
      </c>
      <c r="F6789" s="41">
        <f t="shared" si="211"/>
        <v>8</v>
      </c>
      <c r="G6789" t="s">
        <v>61</v>
      </c>
      <c r="H6789">
        <v>16.8</v>
      </c>
      <c r="I6789">
        <v>79.959999999999994</v>
      </c>
      <c r="J6789" t="s">
        <v>74</v>
      </c>
      <c r="K6789" t="s">
        <v>52</v>
      </c>
      <c r="L6789">
        <v>30890</v>
      </c>
      <c r="M6789" t="s">
        <v>5628</v>
      </c>
      <c r="N6789" t="s">
        <v>0</v>
      </c>
      <c r="O6789" t="s">
        <v>5629</v>
      </c>
      <c r="W6789" s="54">
        <v>1</v>
      </c>
      <c r="X6789" s="49">
        <v>0</v>
      </c>
      <c r="Y6789" s="54">
        <v>0</v>
      </c>
      <c r="Z6789" s="34">
        <v>1</v>
      </c>
      <c r="AA6789" s="34">
        <v>79.959999999999994</v>
      </c>
    </row>
    <row r="6790" spans="3:27" x14ac:dyDescent="0.25">
      <c r="C6790" s="33">
        <v>5666</v>
      </c>
      <c r="D6790" s="2">
        <v>42599.499641203707</v>
      </c>
      <c r="E6790" s="41">
        <f t="shared" si="210"/>
        <v>2016</v>
      </c>
      <c r="F6790" s="41">
        <f t="shared" si="211"/>
        <v>8</v>
      </c>
      <c r="G6790" t="s">
        <v>61</v>
      </c>
      <c r="H6790">
        <v>33.6</v>
      </c>
      <c r="I6790">
        <v>159.96</v>
      </c>
      <c r="J6790" t="s">
        <v>74</v>
      </c>
      <c r="K6790" t="s">
        <v>52</v>
      </c>
      <c r="L6790">
        <v>10119</v>
      </c>
      <c r="M6790" t="s">
        <v>185</v>
      </c>
      <c r="N6790" t="s">
        <v>0</v>
      </c>
      <c r="O6790" t="s">
        <v>5216</v>
      </c>
      <c r="W6790" s="54">
        <v>1</v>
      </c>
      <c r="X6790" s="49">
        <v>1</v>
      </c>
      <c r="Y6790" s="54">
        <v>159.96</v>
      </c>
      <c r="Z6790" s="45">
        <v>0</v>
      </c>
      <c r="AA6790" s="45">
        <v>0</v>
      </c>
    </row>
    <row r="6791" spans="3:27" x14ac:dyDescent="0.25">
      <c r="C6791" s="33">
        <v>5611</v>
      </c>
      <c r="D6791" s="2">
        <v>42599.462268518517</v>
      </c>
      <c r="E6791" s="41">
        <f t="shared" ref="E6791:E6854" si="212">YEAR(D6791)</f>
        <v>2016</v>
      </c>
      <c r="F6791" s="41">
        <f t="shared" ref="F6791:F6854" si="213">MONTH(D6791)</f>
        <v>8</v>
      </c>
      <c r="G6791" t="s">
        <v>61</v>
      </c>
      <c r="H6791">
        <v>0</v>
      </c>
      <c r="I6791">
        <v>109.95</v>
      </c>
      <c r="J6791" t="s">
        <v>51</v>
      </c>
      <c r="K6791" t="s">
        <v>52</v>
      </c>
      <c r="L6791">
        <v>20180</v>
      </c>
      <c r="M6791" t="s">
        <v>817</v>
      </c>
      <c r="N6791" t="s">
        <v>479</v>
      </c>
      <c r="O6791" t="s">
        <v>5194</v>
      </c>
      <c r="W6791" s="54">
        <v>1</v>
      </c>
      <c r="X6791" s="49">
        <v>0</v>
      </c>
      <c r="Y6791" s="54">
        <v>0</v>
      </c>
      <c r="Z6791" s="34">
        <v>1</v>
      </c>
      <c r="AA6791" s="34">
        <v>109.95</v>
      </c>
    </row>
    <row r="6792" spans="3:27" x14ac:dyDescent="0.25">
      <c r="C6792" s="33">
        <v>5609</v>
      </c>
      <c r="D6792" s="2">
        <v>42599.45416666667</v>
      </c>
      <c r="E6792" s="41">
        <f t="shared" si="212"/>
        <v>2016</v>
      </c>
      <c r="F6792" s="41">
        <f t="shared" si="213"/>
        <v>8</v>
      </c>
      <c r="G6792" t="s">
        <v>309</v>
      </c>
      <c r="H6792">
        <v>0</v>
      </c>
      <c r="I6792">
        <v>259.89999999999998</v>
      </c>
      <c r="J6792" t="s">
        <v>74</v>
      </c>
      <c r="K6792" t="s">
        <v>52</v>
      </c>
      <c r="L6792">
        <v>1230</v>
      </c>
      <c r="M6792" t="s">
        <v>357</v>
      </c>
      <c r="N6792" t="s">
        <v>307</v>
      </c>
      <c r="O6792" t="s">
        <v>5303</v>
      </c>
      <c r="P6792" t="s">
        <v>5520</v>
      </c>
      <c r="W6792" s="54">
        <v>2</v>
      </c>
      <c r="X6792" s="49">
        <v>2</v>
      </c>
      <c r="Y6792" s="54">
        <v>259.89999999999998</v>
      </c>
      <c r="Z6792" s="45">
        <v>0</v>
      </c>
      <c r="AA6792" s="45">
        <v>0</v>
      </c>
    </row>
    <row r="6793" spans="3:27" x14ac:dyDescent="0.25">
      <c r="C6793" s="33">
        <v>5608</v>
      </c>
      <c r="D6793" s="2">
        <v>42599.436805555553</v>
      </c>
      <c r="E6793" s="41">
        <f t="shared" si="212"/>
        <v>2016</v>
      </c>
      <c r="F6793" s="41">
        <f t="shared" si="213"/>
        <v>8</v>
      </c>
      <c r="G6793" t="s">
        <v>309</v>
      </c>
      <c r="H6793">
        <v>0</v>
      </c>
      <c r="I6793">
        <v>59.95</v>
      </c>
      <c r="J6793" t="s">
        <v>56</v>
      </c>
      <c r="K6793" t="s">
        <v>52</v>
      </c>
      <c r="L6793">
        <v>21301</v>
      </c>
      <c r="M6793" t="s">
        <v>168</v>
      </c>
      <c r="N6793" t="s">
        <v>0</v>
      </c>
      <c r="O6793" t="s">
        <v>5630</v>
      </c>
      <c r="W6793" s="54">
        <v>1</v>
      </c>
      <c r="X6793" s="49">
        <v>1</v>
      </c>
      <c r="Y6793" s="54">
        <v>59.95</v>
      </c>
      <c r="Z6793" s="45">
        <v>0</v>
      </c>
      <c r="AA6793" s="45">
        <v>0</v>
      </c>
    </row>
    <row r="6794" spans="3:27" x14ac:dyDescent="0.25">
      <c r="C6794" s="33">
        <v>5606</v>
      </c>
      <c r="D6794" s="2">
        <v>42599.398611111108</v>
      </c>
      <c r="E6794" s="41">
        <f t="shared" si="212"/>
        <v>2016</v>
      </c>
      <c r="F6794" s="41">
        <f t="shared" si="213"/>
        <v>8</v>
      </c>
      <c r="G6794" t="s">
        <v>61</v>
      </c>
      <c r="H6794">
        <v>40.33</v>
      </c>
      <c r="I6794">
        <v>191.96</v>
      </c>
      <c r="J6794" t="s">
        <v>56</v>
      </c>
      <c r="K6794" t="s">
        <v>52</v>
      </c>
      <c r="L6794">
        <v>10439</v>
      </c>
      <c r="M6794" t="s">
        <v>185</v>
      </c>
      <c r="N6794" t="s">
        <v>0</v>
      </c>
      <c r="O6794" t="s">
        <v>5621</v>
      </c>
      <c r="W6794" s="54">
        <v>1</v>
      </c>
      <c r="X6794" s="49">
        <v>0</v>
      </c>
      <c r="Y6794" s="54">
        <v>0</v>
      </c>
      <c r="Z6794" s="34">
        <v>1</v>
      </c>
      <c r="AA6794" s="34">
        <v>191.96</v>
      </c>
    </row>
    <row r="6795" spans="3:27" x14ac:dyDescent="0.25">
      <c r="C6795" s="33">
        <v>5605</v>
      </c>
      <c r="D6795" s="2">
        <v>42599.351331018515</v>
      </c>
      <c r="E6795" s="41">
        <f t="shared" si="212"/>
        <v>2016</v>
      </c>
      <c r="F6795" s="41">
        <f t="shared" si="213"/>
        <v>8</v>
      </c>
      <c r="G6795" t="s">
        <v>61</v>
      </c>
      <c r="H6795">
        <v>0</v>
      </c>
      <c r="I6795">
        <v>239.9</v>
      </c>
      <c r="J6795" t="s">
        <v>51</v>
      </c>
      <c r="K6795" t="s">
        <v>52</v>
      </c>
      <c r="L6795">
        <v>83404</v>
      </c>
      <c r="M6795" t="s">
        <v>4573</v>
      </c>
      <c r="N6795" t="s">
        <v>0</v>
      </c>
      <c r="O6795" t="s">
        <v>5263</v>
      </c>
      <c r="P6795" t="s">
        <v>4737</v>
      </c>
      <c r="W6795" s="54">
        <v>2</v>
      </c>
      <c r="X6795" s="49">
        <v>0</v>
      </c>
      <c r="Y6795" s="54">
        <v>0</v>
      </c>
      <c r="Z6795" s="34">
        <v>2</v>
      </c>
      <c r="AA6795" s="34">
        <v>239.9</v>
      </c>
    </row>
    <row r="6796" spans="3:27" x14ac:dyDescent="0.25">
      <c r="C6796" s="33">
        <v>5601</v>
      </c>
      <c r="D6796" s="2">
        <v>42598.632013888891</v>
      </c>
      <c r="E6796" s="41">
        <f t="shared" si="212"/>
        <v>2016</v>
      </c>
      <c r="F6796" s="41">
        <f t="shared" si="213"/>
        <v>8</v>
      </c>
      <c r="G6796" t="s">
        <v>309</v>
      </c>
      <c r="H6796">
        <v>0</v>
      </c>
      <c r="I6796">
        <v>109.95</v>
      </c>
      <c r="J6796" t="s">
        <v>51</v>
      </c>
      <c r="K6796" t="s">
        <v>52</v>
      </c>
      <c r="L6796">
        <v>22587</v>
      </c>
      <c r="M6796" t="s">
        <v>168</v>
      </c>
      <c r="N6796" t="s">
        <v>0</v>
      </c>
      <c r="O6796" t="s">
        <v>5448</v>
      </c>
      <c r="W6796" s="54">
        <v>1</v>
      </c>
      <c r="X6796" s="49">
        <v>1</v>
      </c>
      <c r="Y6796" s="54">
        <v>109.95</v>
      </c>
      <c r="Z6796" s="45">
        <v>0</v>
      </c>
      <c r="AA6796" s="45">
        <v>0</v>
      </c>
    </row>
    <row r="6797" spans="3:27" x14ac:dyDescent="0.25">
      <c r="C6797" s="33">
        <v>5574</v>
      </c>
      <c r="D6797" s="2">
        <v>42597.861111111109</v>
      </c>
      <c r="E6797" s="41">
        <f t="shared" si="212"/>
        <v>2016</v>
      </c>
      <c r="F6797" s="41">
        <f t="shared" si="213"/>
        <v>8</v>
      </c>
      <c r="G6797" t="s">
        <v>61</v>
      </c>
      <c r="H6797">
        <v>0</v>
      </c>
      <c r="I6797">
        <v>69.95</v>
      </c>
      <c r="J6797" t="s">
        <v>56</v>
      </c>
      <c r="K6797" t="s">
        <v>52</v>
      </c>
      <c r="L6797">
        <v>22143</v>
      </c>
      <c r="M6797" t="s">
        <v>168</v>
      </c>
      <c r="N6797" t="s">
        <v>0</v>
      </c>
      <c r="O6797" t="s">
        <v>4811</v>
      </c>
      <c r="W6797" s="54">
        <v>1</v>
      </c>
      <c r="X6797" s="49">
        <v>0</v>
      </c>
      <c r="Y6797" s="54">
        <v>0</v>
      </c>
      <c r="Z6797" s="34">
        <v>1</v>
      </c>
      <c r="AA6797" s="34">
        <v>69.95</v>
      </c>
    </row>
    <row r="6798" spans="3:27" x14ac:dyDescent="0.25">
      <c r="C6798" s="33">
        <v>5573</v>
      </c>
      <c r="D6798" s="2">
        <v>42597.840601851851</v>
      </c>
      <c r="E6798" s="41">
        <f t="shared" si="212"/>
        <v>2016</v>
      </c>
      <c r="F6798" s="41">
        <f t="shared" si="213"/>
        <v>8</v>
      </c>
      <c r="G6798" t="s">
        <v>61</v>
      </c>
      <c r="H6798">
        <v>0</v>
      </c>
      <c r="I6798">
        <v>139.9</v>
      </c>
      <c r="J6798" t="s">
        <v>51</v>
      </c>
      <c r="K6798" t="s">
        <v>52</v>
      </c>
      <c r="L6798" t="s">
        <v>5631</v>
      </c>
      <c r="M6798" t="s">
        <v>5632</v>
      </c>
      <c r="N6798" t="s">
        <v>64</v>
      </c>
      <c r="O6798" t="s">
        <v>3782</v>
      </c>
      <c r="P6798" t="s">
        <v>4737</v>
      </c>
      <c r="W6798" s="54">
        <v>2</v>
      </c>
      <c r="X6798" s="49">
        <v>1</v>
      </c>
      <c r="Y6798" s="54">
        <v>69.95</v>
      </c>
      <c r="Z6798" s="45">
        <v>1</v>
      </c>
      <c r="AA6798" s="45">
        <v>69.95</v>
      </c>
    </row>
    <row r="6799" spans="3:27" x14ac:dyDescent="0.25">
      <c r="C6799" s="33">
        <v>5522</v>
      </c>
      <c r="D6799" s="2">
        <v>42597.624756944446</v>
      </c>
      <c r="E6799" s="41">
        <f t="shared" si="212"/>
        <v>2016</v>
      </c>
      <c r="F6799" s="41">
        <f t="shared" si="213"/>
        <v>8</v>
      </c>
      <c r="G6799" t="s">
        <v>61</v>
      </c>
      <c r="H6799">
        <v>0</v>
      </c>
      <c r="I6799">
        <v>259.85000000000002</v>
      </c>
      <c r="J6799" t="s">
        <v>74</v>
      </c>
      <c r="K6799" t="s">
        <v>52</v>
      </c>
      <c r="L6799">
        <v>1309</v>
      </c>
      <c r="M6799" t="s">
        <v>574</v>
      </c>
      <c r="N6799" t="s">
        <v>0</v>
      </c>
      <c r="O6799" t="s">
        <v>4740</v>
      </c>
      <c r="P6799" t="s">
        <v>5131</v>
      </c>
      <c r="Q6799" t="s">
        <v>4137</v>
      </c>
      <c r="W6799" s="54">
        <v>3</v>
      </c>
      <c r="X6799" s="49">
        <v>0</v>
      </c>
      <c r="Y6799" s="54">
        <v>0</v>
      </c>
      <c r="Z6799" s="34">
        <v>3</v>
      </c>
      <c r="AA6799" s="34">
        <v>259.85000000000002</v>
      </c>
    </row>
    <row r="6800" spans="3:27" x14ac:dyDescent="0.25">
      <c r="C6800" s="33">
        <v>5486</v>
      </c>
      <c r="D6800" s="2">
        <v>42597.553402777776</v>
      </c>
      <c r="E6800" s="41">
        <f t="shared" si="212"/>
        <v>2016</v>
      </c>
      <c r="F6800" s="41">
        <f t="shared" si="213"/>
        <v>8</v>
      </c>
      <c r="G6800" t="s">
        <v>61</v>
      </c>
      <c r="H6800">
        <v>21.84</v>
      </c>
      <c r="I6800">
        <v>103.96</v>
      </c>
      <c r="J6800" t="s">
        <v>74</v>
      </c>
      <c r="K6800" t="s">
        <v>52</v>
      </c>
      <c r="L6800">
        <v>10405</v>
      </c>
      <c r="M6800" t="s">
        <v>185</v>
      </c>
      <c r="N6800" t="s">
        <v>0</v>
      </c>
      <c r="O6800" t="s">
        <v>5633</v>
      </c>
      <c r="W6800" s="54">
        <v>1</v>
      </c>
      <c r="X6800" s="49">
        <v>0</v>
      </c>
      <c r="Y6800" s="54">
        <v>0</v>
      </c>
      <c r="Z6800" s="34">
        <v>1</v>
      </c>
      <c r="AA6800" s="34">
        <v>103.96</v>
      </c>
    </row>
    <row r="6801" spans="3:27" x14ac:dyDescent="0.25">
      <c r="C6801" s="33">
        <v>5463</v>
      </c>
      <c r="D6801" s="2">
        <v>42597.368680555555</v>
      </c>
      <c r="E6801" s="41">
        <f t="shared" si="212"/>
        <v>2016</v>
      </c>
      <c r="F6801" s="41">
        <f t="shared" si="213"/>
        <v>8</v>
      </c>
      <c r="G6801" t="s">
        <v>309</v>
      </c>
      <c r="H6801">
        <v>18.48</v>
      </c>
      <c r="I6801">
        <v>87.96</v>
      </c>
      <c r="J6801" t="s">
        <v>51</v>
      </c>
      <c r="K6801" t="s">
        <v>52</v>
      </c>
      <c r="L6801">
        <v>10405</v>
      </c>
      <c r="M6801" t="s">
        <v>185</v>
      </c>
      <c r="N6801" t="s">
        <v>0</v>
      </c>
      <c r="O6801" t="s">
        <v>5634</v>
      </c>
      <c r="W6801" s="54">
        <v>1</v>
      </c>
      <c r="X6801" s="49">
        <v>1</v>
      </c>
      <c r="Y6801" s="54">
        <v>87.96</v>
      </c>
      <c r="Z6801" s="34">
        <v>0</v>
      </c>
      <c r="AA6801" s="34">
        <v>0</v>
      </c>
    </row>
    <row r="6802" spans="3:27" x14ac:dyDescent="0.25">
      <c r="C6802" s="33">
        <v>5462</v>
      </c>
      <c r="D6802" s="2">
        <v>42597.054259259261</v>
      </c>
      <c r="E6802" s="41">
        <f t="shared" si="212"/>
        <v>2016</v>
      </c>
      <c r="F6802" s="41">
        <f t="shared" si="213"/>
        <v>8</v>
      </c>
      <c r="G6802" t="s">
        <v>309</v>
      </c>
      <c r="H6802">
        <v>0</v>
      </c>
      <c r="I6802">
        <v>129.94999999999999</v>
      </c>
      <c r="J6802" t="s">
        <v>56</v>
      </c>
      <c r="K6802" t="s">
        <v>52</v>
      </c>
      <c r="L6802">
        <v>48145</v>
      </c>
      <c r="M6802" t="s">
        <v>318</v>
      </c>
      <c r="N6802" t="s">
        <v>0</v>
      </c>
      <c r="O6802" t="s">
        <v>5212</v>
      </c>
      <c r="W6802" s="54">
        <v>1</v>
      </c>
      <c r="X6802" s="49">
        <v>1</v>
      </c>
      <c r="Y6802" s="54">
        <v>129.94999999999999</v>
      </c>
      <c r="Z6802" s="45">
        <v>0</v>
      </c>
      <c r="AA6802" s="45">
        <v>0</v>
      </c>
    </row>
    <row r="6803" spans="3:27" x14ac:dyDescent="0.25">
      <c r="C6803" s="33">
        <v>5461</v>
      </c>
      <c r="D6803" s="2">
        <v>42596.879537037035</v>
      </c>
      <c r="E6803" s="41">
        <f t="shared" si="212"/>
        <v>2016</v>
      </c>
      <c r="F6803" s="41">
        <f t="shared" si="213"/>
        <v>8</v>
      </c>
      <c r="G6803" t="s">
        <v>309</v>
      </c>
      <c r="H6803">
        <v>0</v>
      </c>
      <c r="I6803">
        <v>149.94999999999999</v>
      </c>
      <c r="J6803" t="s">
        <v>51</v>
      </c>
      <c r="K6803" t="s">
        <v>52</v>
      </c>
      <c r="L6803">
        <v>70192</v>
      </c>
      <c r="M6803" t="s">
        <v>75</v>
      </c>
      <c r="N6803" t="s">
        <v>0</v>
      </c>
      <c r="O6803" t="s">
        <v>5369</v>
      </c>
      <c r="W6803" s="54">
        <v>1</v>
      </c>
      <c r="X6803" s="49">
        <v>1</v>
      </c>
      <c r="Y6803" s="54">
        <v>149.94999999999999</v>
      </c>
      <c r="Z6803" s="45">
        <v>0</v>
      </c>
      <c r="AA6803" s="45">
        <v>0</v>
      </c>
    </row>
    <row r="6804" spans="3:27" x14ac:dyDescent="0.25">
      <c r="C6804" s="33">
        <v>5460</v>
      </c>
      <c r="D6804" s="2">
        <v>42596.792650462965</v>
      </c>
      <c r="E6804" s="41">
        <f t="shared" si="212"/>
        <v>2016</v>
      </c>
      <c r="F6804" s="41">
        <f t="shared" si="213"/>
        <v>8</v>
      </c>
      <c r="G6804" t="s">
        <v>309</v>
      </c>
      <c r="H6804">
        <v>0</v>
      </c>
      <c r="I6804">
        <v>239.9</v>
      </c>
      <c r="J6804" t="s">
        <v>74</v>
      </c>
      <c r="K6804" t="s">
        <v>52</v>
      </c>
      <c r="L6804">
        <v>8058</v>
      </c>
      <c r="M6804" t="s">
        <v>1483</v>
      </c>
      <c r="N6804" t="s">
        <v>0</v>
      </c>
      <c r="O6804" t="s">
        <v>4328</v>
      </c>
      <c r="P6804" t="s">
        <v>4405</v>
      </c>
      <c r="W6804" s="54">
        <v>2</v>
      </c>
      <c r="X6804" s="49">
        <v>2</v>
      </c>
      <c r="Y6804" s="54">
        <v>239.9</v>
      </c>
      <c r="Z6804" s="45">
        <v>0</v>
      </c>
      <c r="AA6804" s="45">
        <v>0</v>
      </c>
    </row>
    <row r="6805" spans="3:27" x14ac:dyDescent="0.25">
      <c r="C6805" s="33">
        <v>5459</v>
      </c>
      <c r="D6805" s="2">
        <v>42596.728784722225</v>
      </c>
      <c r="E6805" s="41">
        <f t="shared" si="212"/>
        <v>2016</v>
      </c>
      <c r="F6805" s="41">
        <f t="shared" si="213"/>
        <v>8</v>
      </c>
      <c r="G6805" t="s">
        <v>61</v>
      </c>
      <c r="H6805">
        <v>0</v>
      </c>
      <c r="I6805">
        <v>69.95</v>
      </c>
      <c r="J6805" t="s">
        <v>51</v>
      </c>
      <c r="K6805" t="s">
        <v>52</v>
      </c>
      <c r="L6805" t="s">
        <v>5635</v>
      </c>
      <c r="M6805" t="s">
        <v>2654</v>
      </c>
      <c r="N6805" t="s">
        <v>64</v>
      </c>
      <c r="O6805" t="s">
        <v>4740</v>
      </c>
      <c r="W6805" s="54">
        <v>1</v>
      </c>
      <c r="X6805" s="49">
        <v>0</v>
      </c>
      <c r="Y6805" s="54">
        <v>0</v>
      </c>
      <c r="Z6805" s="34">
        <v>1</v>
      </c>
      <c r="AA6805" s="34">
        <v>69.95</v>
      </c>
    </row>
    <row r="6806" spans="3:27" x14ac:dyDescent="0.25">
      <c r="C6806" s="33">
        <v>5457</v>
      </c>
      <c r="D6806" s="2">
        <v>42596.667812500003</v>
      </c>
      <c r="E6806" s="41">
        <f t="shared" si="212"/>
        <v>2016</v>
      </c>
      <c r="F6806" s="41">
        <f t="shared" si="213"/>
        <v>8</v>
      </c>
      <c r="G6806" t="s">
        <v>309</v>
      </c>
      <c r="H6806">
        <v>0</v>
      </c>
      <c r="I6806">
        <v>249.95</v>
      </c>
      <c r="J6806" t="s">
        <v>56</v>
      </c>
      <c r="K6806" t="s">
        <v>52</v>
      </c>
      <c r="L6806">
        <v>26180</v>
      </c>
      <c r="M6806" t="s">
        <v>5636</v>
      </c>
      <c r="N6806" t="s">
        <v>0</v>
      </c>
      <c r="O6806" t="s">
        <v>4088</v>
      </c>
      <c r="W6806" s="54">
        <v>1</v>
      </c>
      <c r="X6806" s="49">
        <v>1</v>
      </c>
      <c r="Y6806" s="54">
        <v>249.95</v>
      </c>
      <c r="Z6806" s="45">
        <v>0</v>
      </c>
      <c r="AA6806" s="45">
        <v>0</v>
      </c>
    </row>
    <row r="6807" spans="3:27" x14ac:dyDescent="0.25">
      <c r="C6807" s="33">
        <v>5456</v>
      </c>
      <c r="D6807" s="2">
        <v>42596.3593287037</v>
      </c>
      <c r="E6807" s="41">
        <f t="shared" si="212"/>
        <v>2016</v>
      </c>
      <c r="F6807" s="41">
        <f t="shared" si="213"/>
        <v>8</v>
      </c>
      <c r="G6807" t="s">
        <v>309</v>
      </c>
      <c r="H6807">
        <v>0</v>
      </c>
      <c r="I6807">
        <v>369.8</v>
      </c>
      <c r="J6807" t="s">
        <v>74</v>
      </c>
      <c r="K6807" t="s">
        <v>52</v>
      </c>
      <c r="L6807">
        <v>81675</v>
      </c>
      <c r="M6807" t="s">
        <v>57</v>
      </c>
      <c r="N6807" t="s">
        <v>0</v>
      </c>
      <c r="O6807" t="s">
        <v>4265</v>
      </c>
      <c r="P6807" t="s">
        <v>5369</v>
      </c>
      <c r="Q6807" t="s">
        <v>5637</v>
      </c>
      <c r="R6807" t="s">
        <v>5613</v>
      </c>
      <c r="W6807" s="54">
        <v>4</v>
      </c>
      <c r="X6807" s="49">
        <v>4</v>
      </c>
      <c r="Y6807" s="54">
        <v>369.8</v>
      </c>
      <c r="Z6807" s="45">
        <v>0</v>
      </c>
      <c r="AA6807" s="45">
        <v>0</v>
      </c>
    </row>
    <row r="6808" spans="3:27" x14ac:dyDescent="0.25">
      <c r="C6808" s="33">
        <v>5455</v>
      </c>
      <c r="D6808" s="2">
        <v>42595.585532407407</v>
      </c>
      <c r="E6808" s="41">
        <f t="shared" si="212"/>
        <v>2016</v>
      </c>
      <c r="F6808" s="41">
        <f t="shared" si="213"/>
        <v>8</v>
      </c>
      <c r="G6808" t="s">
        <v>61</v>
      </c>
      <c r="H6808" s="22">
        <v>0</v>
      </c>
      <c r="I6808">
        <v>125.91</v>
      </c>
      <c r="J6808" t="s">
        <v>56</v>
      </c>
      <c r="K6808" t="s">
        <v>52</v>
      </c>
      <c r="L6808">
        <v>14195</v>
      </c>
      <c r="M6808" t="s">
        <v>185</v>
      </c>
      <c r="N6808" t="s">
        <v>0</v>
      </c>
      <c r="O6808" t="s">
        <v>5289</v>
      </c>
      <c r="P6808" t="s">
        <v>5638</v>
      </c>
      <c r="W6808" s="54">
        <v>2</v>
      </c>
      <c r="X6808" s="49">
        <v>0</v>
      </c>
      <c r="Y6808" s="54">
        <v>0</v>
      </c>
      <c r="Z6808" s="34">
        <v>2</v>
      </c>
      <c r="AA6808" s="34">
        <v>125.91</v>
      </c>
    </row>
    <row r="6809" spans="3:27" x14ac:dyDescent="0.25">
      <c r="C6809" s="33">
        <v>5454</v>
      </c>
      <c r="D6809" s="2">
        <v>42594.752141203702</v>
      </c>
      <c r="E6809" s="41">
        <f t="shared" si="212"/>
        <v>2016</v>
      </c>
      <c r="F6809" s="41">
        <f t="shared" si="213"/>
        <v>8</v>
      </c>
      <c r="G6809" t="s">
        <v>61</v>
      </c>
      <c r="H6809">
        <v>0</v>
      </c>
      <c r="I6809">
        <v>899.6</v>
      </c>
      <c r="J6809" t="s">
        <v>56</v>
      </c>
      <c r="K6809" t="s">
        <v>52</v>
      </c>
      <c r="L6809">
        <v>28211</v>
      </c>
      <c r="M6809" t="s">
        <v>280</v>
      </c>
      <c r="N6809" t="s">
        <v>0</v>
      </c>
      <c r="O6809" t="s">
        <v>4737</v>
      </c>
      <c r="P6809" t="s">
        <v>5639</v>
      </c>
      <c r="Q6809" t="s">
        <v>5061</v>
      </c>
      <c r="R6809" t="s">
        <v>5640</v>
      </c>
      <c r="S6809" t="s">
        <v>4788</v>
      </c>
      <c r="T6809" t="s">
        <v>5214</v>
      </c>
      <c r="U6809" t="s">
        <v>5465</v>
      </c>
      <c r="V6809" t="s">
        <v>5641</v>
      </c>
      <c r="W6809" s="54">
        <v>8</v>
      </c>
      <c r="X6809" s="49">
        <v>5</v>
      </c>
      <c r="Y6809" s="54">
        <v>639.75</v>
      </c>
      <c r="Z6809" s="45">
        <v>3</v>
      </c>
      <c r="AA6809" s="45">
        <v>259.85000000000002</v>
      </c>
    </row>
    <row r="6810" spans="3:27" x14ac:dyDescent="0.25">
      <c r="C6810" s="33">
        <v>5453</v>
      </c>
      <c r="D6810" s="2">
        <v>42594.588483796295</v>
      </c>
      <c r="E6810" s="41">
        <f t="shared" si="212"/>
        <v>2016</v>
      </c>
      <c r="F6810" s="41">
        <f t="shared" si="213"/>
        <v>8</v>
      </c>
      <c r="G6810" t="s">
        <v>61</v>
      </c>
      <c r="H6810">
        <v>0</v>
      </c>
      <c r="I6810">
        <v>69.95</v>
      </c>
      <c r="J6810" t="s">
        <v>51</v>
      </c>
      <c r="K6810" t="s">
        <v>52</v>
      </c>
      <c r="L6810">
        <v>60385</v>
      </c>
      <c r="M6810" t="s">
        <v>128</v>
      </c>
      <c r="N6810" t="s">
        <v>0</v>
      </c>
      <c r="O6810" t="s">
        <v>4057</v>
      </c>
      <c r="W6810" s="54">
        <v>1</v>
      </c>
      <c r="X6810" s="49">
        <v>0</v>
      </c>
      <c r="Y6810" s="54">
        <v>0</v>
      </c>
      <c r="Z6810" s="34">
        <v>1</v>
      </c>
      <c r="AA6810" s="34">
        <v>69.95</v>
      </c>
    </row>
    <row r="6811" spans="3:27" x14ac:dyDescent="0.25">
      <c r="C6811" s="33">
        <v>5452</v>
      </c>
      <c r="D6811" s="2">
        <v>42594.587395833332</v>
      </c>
      <c r="E6811" s="41">
        <f t="shared" si="212"/>
        <v>2016</v>
      </c>
      <c r="F6811" s="41">
        <f t="shared" si="213"/>
        <v>8</v>
      </c>
      <c r="G6811" t="s">
        <v>61</v>
      </c>
      <c r="H6811">
        <v>0</v>
      </c>
      <c r="I6811">
        <v>409.9</v>
      </c>
      <c r="J6811" t="s">
        <v>56</v>
      </c>
      <c r="K6811" t="s">
        <v>52</v>
      </c>
      <c r="L6811">
        <v>22587</v>
      </c>
      <c r="M6811" t="s">
        <v>168</v>
      </c>
      <c r="N6811" t="s">
        <v>0</v>
      </c>
      <c r="O6811" t="s">
        <v>5642</v>
      </c>
      <c r="P6811" t="s">
        <v>5643</v>
      </c>
      <c r="W6811" s="54">
        <v>2</v>
      </c>
      <c r="X6811" s="49">
        <v>0</v>
      </c>
      <c r="Y6811" s="54">
        <v>0</v>
      </c>
      <c r="Z6811" s="34">
        <v>2</v>
      </c>
      <c r="AA6811" s="34">
        <v>409.9</v>
      </c>
    </row>
    <row r="6812" spans="3:27" x14ac:dyDescent="0.25">
      <c r="C6812" s="33">
        <v>5270</v>
      </c>
      <c r="D6812" s="2">
        <v>42594.394976851851</v>
      </c>
      <c r="E6812" s="41">
        <f t="shared" si="212"/>
        <v>2016</v>
      </c>
      <c r="F6812" s="41">
        <f t="shared" si="213"/>
        <v>8</v>
      </c>
      <c r="G6812" t="s">
        <v>61</v>
      </c>
      <c r="H6812">
        <v>0</v>
      </c>
      <c r="I6812">
        <v>69.95</v>
      </c>
      <c r="J6812" t="s">
        <v>51</v>
      </c>
      <c r="K6812" t="s">
        <v>52</v>
      </c>
      <c r="L6812">
        <v>10178</v>
      </c>
      <c r="M6812" t="s">
        <v>185</v>
      </c>
      <c r="N6812" t="s">
        <v>0</v>
      </c>
      <c r="O6812" t="s">
        <v>4697</v>
      </c>
      <c r="W6812" s="54">
        <v>1</v>
      </c>
      <c r="X6812" s="49">
        <v>0</v>
      </c>
      <c r="Y6812" s="54">
        <v>0</v>
      </c>
      <c r="Z6812" s="34">
        <v>1</v>
      </c>
      <c r="AA6812" s="34">
        <v>69.95</v>
      </c>
    </row>
    <row r="6813" spans="3:27" x14ac:dyDescent="0.25">
      <c r="C6813" s="33">
        <v>5269</v>
      </c>
      <c r="D6813" s="2">
        <v>42593.827627314815</v>
      </c>
      <c r="E6813" s="41">
        <f t="shared" si="212"/>
        <v>2016</v>
      </c>
      <c r="F6813" s="41">
        <f t="shared" si="213"/>
        <v>8</v>
      </c>
      <c r="G6813" t="s">
        <v>61</v>
      </c>
      <c r="H6813">
        <v>0</v>
      </c>
      <c r="I6813">
        <v>339.9</v>
      </c>
      <c r="J6813" t="s">
        <v>56</v>
      </c>
      <c r="K6813" t="s">
        <v>52</v>
      </c>
      <c r="L6813">
        <v>50674</v>
      </c>
      <c r="M6813" t="s">
        <v>158</v>
      </c>
      <c r="N6813" t="s">
        <v>0</v>
      </c>
      <c r="O6813" t="s">
        <v>5525</v>
      </c>
      <c r="P6813" t="s">
        <v>4934</v>
      </c>
      <c r="W6813" s="54">
        <v>2</v>
      </c>
      <c r="X6813" s="49">
        <v>1</v>
      </c>
      <c r="Y6813" s="54">
        <v>169.95</v>
      </c>
      <c r="Z6813" s="45">
        <v>1</v>
      </c>
      <c r="AA6813" s="45">
        <v>169.95</v>
      </c>
    </row>
    <row r="6814" spans="3:27" x14ac:dyDescent="0.25">
      <c r="C6814" s="33">
        <v>5268</v>
      </c>
      <c r="D6814" s="2">
        <v>42593.790983796294</v>
      </c>
      <c r="E6814" s="41">
        <f t="shared" si="212"/>
        <v>2016</v>
      </c>
      <c r="F6814" s="41">
        <f t="shared" si="213"/>
        <v>8</v>
      </c>
      <c r="G6814" t="s">
        <v>309</v>
      </c>
      <c r="H6814">
        <v>0</v>
      </c>
      <c r="I6814">
        <v>249.95</v>
      </c>
      <c r="J6814" t="s">
        <v>74</v>
      </c>
      <c r="K6814" t="s">
        <v>52</v>
      </c>
      <c r="L6814">
        <v>10783</v>
      </c>
      <c r="M6814" t="s">
        <v>185</v>
      </c>
      <c r="N6814" t="s">
        <v>0</v>
      </c>
      <c r="O6814" t="s">
        <v>4514</v>
      </c>
      <c r="W6814" s="54">
        <v>1</v>
      </c>
      <c r="X6814" s="49">
        <v>1</v>
      </c>
      <c r="Y6814" s="54">
        <v>249.95</v>
      </c>
      <c r="Z6814" s="45">
        <v>0</v>
      </c>
      <c r="AA6814" s="45">
        <v>0</v>
      </c>
    </row>
    <row r="6815" spans="3:27" x14ac:dyDescent="0.25">
      <c r="C6815" s="33">
        <v>5244</v>
      </c>
      <c r="D6815" s="2">
        <v>42593.671064814815</v>
      </c>
      <c r="E6815" s="41">
        <f t="shared" si="212"/>
        <v>2016</v>
      </c>
      <c r="F6815" s="41">
        <f t="shared" si="213"/>
        <v>8</v>
      </c>
      <c r="G6815" t="s">
        <v>61</v>
      </c>
      <c r="H6815" s="22">
        <v>0</v>
      </c>
      <c r="I6815">
        <v>55.96</v>
      </c>
      <c r="J6815" t="s">
        <v>56</v>
      </c>
      <c r="K6815" t="s">
        <v>52</v>
      </c>
      <c r="L6815">
        <v>73035</v>
      </c>
      <c r="M6815" t="s">
        <v>1875</v>
      </c>
      <c r="N6815" t="s">
        <v>0</v>
      </c>
      <c r="O6815" t="s">
        <v>5206</v>
      </c>
      <c r="W6815" s="54">
        <v>1</v>
      </c>
      <c r="X6815" s="49">
        <v>0</v>
      </c>
      <c r="Y6815" s="54">
        <v>0</v>
      </c>
      <c r="Z6815" s="34">
        <v>1</v>
      </c>
      <c r="AA6815" s="34">
        <v>55.96</v>
      </c>
    </row>
    <row r="6816" spans="3:27" x14ac:dyDescent="0.25">
      <c r="C6816" s="33">
        <v>4917</v>
      </c>
      <c r="D6816" s="2">
        <v>42593.575497685182</v>
      </c>
      <c r="E6816" s="41">
        <f t="shared" si="212"/>
        <v>2016</v>
      </c>
      <c r="F6816" s="41">
        <f t="shared" si="213"/>
        <v>8</v>
      </c>
      <c r="G6816" t="s">
        <v>61</v>
      </c>
      <c r="H6816">
        <v>0</v>
      </c>
      <c r="I6816">
        <v>159.94999999999999</v>
      </c>
      <c r="J6816" t="s">
        <v>56</v>
      </c>
      <c r="K6816" t="s">
        <v>52</v>
      </c>
      <c r="L6816">
        <v>22607</v>
      </c>
      <c r="M6816" t="s">
        <v>168</v>
      </c>
      <c r="N6816" t="s">
        <v>0</v>
      </c>
      <c r="O6816" t="s">
        <v>5560</v>
      </c>
      <c r="W6816" s="54">
        <v>1</v>
      </c>
      <c r="X6816" s="49">
        <v>0</v>
      </c>
      <c r="Y6816" s="54">
        <v>0</v>
      </c>
      <c r="Z6816" s="34">
        <v>1</v>
      </c>
      <c r="AA6816" s="34">
        <v>159.94999999999999</v>
      </c>
    </row>
    <row r="6817" spans="3:27" x14ac:dyDescent="0.25">
      <c r="C6817" s="33">
        <v>4901</v>
      </c>
      <c r="D6817" s="2">
        <v>42592.907777777778</v>
      </c>
      <c r="E6817" s="41">
        <f t="shared" si="212"/>
        <v>2016</v>
      </c>
      <c r="F6817" s="41">
        <f t="shared" si="213"/>
        <v>8</v>
      </c>
      <c r="G6817" t="s">
        <v>309</v>
      </c>
      <c r="H6817">
        <v>0</v>
      </c>
      <c r="I6817">
        <v>209.85</v>
      </c>
      <c r="J6817" t="s">
        <v>74</v>
      </c>
      <c r="K6817" t="s">
        <v>52</v>
      </c>
      <c r="L6817">
        <v>33615</v>
      </c>
      <c r="M6817" t="s">
        <v>793</v>
      </c>
      <c r="N6817" t="s">
        <v>0</v>
      </c>
      <c r="O6817" t="s">
        <v>5564</v>
      </c>
      <c r="P6817" t="s">
        <v>5644</v>
      </c>
      <c r="W6817" s="54">
        <v>2</v>
      </c>
      <c r="X6817" s="49">
        <v>2</v>
      </c>
      <c r="Y6817" s="54">
        <v>209.85</v>
      </c>
      <c r="Z6817" s="45">
        <v>0</v>
      </c>
      <c r="AA6817" s="45">
        <v>0</v>
      </c>
    </row>
    <row r="6818" spans="3:27" x14ac:dyDescent="0.25">
      <c r="C6818" s="33">
        <v>4586</v>
      </c>
      <c r="D6818" s="2">
        <v>42591.48300925926</v>
      </c>
      <c r="E6818" s="41">
        <f t="shared" si="212"/>
        <v>2016</v>
      </c>
      <c r="F6818" s="41">
        <f t="shared" si="213"/>
        <v>8</v>
      </c>
      <c r="G6818" t="s">
        <v>309</v>
      </c>
      <c r="H6818">
        <v>18.48</v>
      </c>
      <c r="I6818">
        <v>87.96</v>
      </c>
      <c r="J6818" t="s">
        <v>56</v>
      </c>
      <c r="K6818" t="s">
        <v>52</v>
      </c>
      <c r="L6818">
        <v>12049</v>
      </c>
      <c r="M6818" t="s">
        <v>185</v>
      </c>
      <c r="N6818" t="s">
        <v>0</v>
      </c>
      <c r="O6818" t="s">
        <v>5645</v>
      </c>
      <c r="W6818" s="54">
        <v>1</v>
      </c>
      <c r="X6818" s="49">
        <v>1</v>
      </c>
      <c r="Y6818" s="54">
        <v>87.96</v>
      </c>
      <c r="Z6818" s="45">
        <v>0</v>
      </c>
      <c r="AA6818" s="45">
        <v>0</v>
      </c>
    </row>
    <row r="6819" spans="3:27" x14ac:dyDescent="0.25">
      <c r="C6819" s="33">
        <v>4583</v>
      </c>
      <c r="D6819" s="2">
        <v>42591.369351851848</v>
      </c>
      <c r="E6819" s="41">
        <f t="shared" si="212"/>
        <v>2016</v>
      </c>
      <c r="F6819" s="41">
        <f t="shared" si="213"/>
        <v>8</v>
      </c>
      <c r="G6819" t="s">
        <v>61</v>
      </c>
      <c r="H6819">
        <v>0</v>
      </c>
      <c r="I6819">
        <v>109.95</v>
      </c>
      <c r="J6819" t="s">
        <v>51</v>
      </c>
      <c r="K6819" t="s">
        <v>52</v>
      </c>
      <c r="L6819">
        <v>44145</v>
      </c>
      <c r="M6819" t="s">
        <v>628</v>
      </c>
      <c r="N6819" t="s">
        <v>0</v>
      </c>
      <c r="O6819" t="s">
        <v>5515</v>
      </c>
      <c r="W6819" s="54">
        <v>1</v>
      </c>
      <c r="X6819" s="49">
        <v>0</v>
      </c>
      <c r="Y6819" s="54">
        <v>0</v>
      </c>
      <c r="Z6819" s="34">
        <v>1</v>
      </c>
      <c r="AA6819" s="34">
        <v>109.95</v>
      </c>
    </row>
    <row r="6820" spans="3:27" x14ac:dyDescent="0.25">
      <c r="C6820" s="33">
        <v>4582</v>
      </c>
      <c r="D6820" s="2">
        <v>42591.307743055557</v>
      </c>
      <c r="E6820" s="41">
        <f t="shared" si="212"/>
        <v>2016</v>
      </c>
      <c r="F6820" s="41">
        <f t="shared" si="213"/>
        <v>8</v>
      </c>
      <c r="G6820" t="s">
        <v>61</v>
      </c>
      <c r="H6820">
        <v>0</v>
      </c>
      <c r="I6820">
        <v>69.95</v>
      </c>
      <c r="J6820" t="s">
        <v>74</v>
      </c>
      <c r="K6820" t="s">
        <v>52</v>
      </c>
      <c r="L6820">
        <v>20359</v>
      </c>
      <c r="M6820" t="s">
        <v>168</v>
      </c>
      <c r="N6820" t="s">
        <v>0</v>
      </c>
      <c r="O6820" t="s">
        <v>5490</v>
      </c>
      <c r="W6820" s="54">
        <v>1</v>
      </c>
      <c r="X6820" s="49">
        <v>0</v>
      </c>
      <c r="Y6820" s="54">
        <v>0</v>
      </c>
      <c r="Z6820" s="34">
        <v>1</v>
      </c>
      <c r="AA6820" s="34">
        <v>69.95</v>
      </c>
    </row>
    <row r="6821" spans="3:27" x14ac:dyDescent="0.25">
      <c r="C6821" s="33">
        <v>4580</v>
      </c>
      <c r="D6821" s="2">
        <v>42590.467858796299</v>
      </c>
      <c r="E6821" s="41">
        <f t="shared" si="212"/>
        <v>2016</v>
      </c>
      <c r="F6821" s="41">
        <f t="shared" si="213"/>
        <v>8</v>
      </c>
      <c r="G6821" t="s">
        <v>309</v>
      </c>
      <c r="H6821">
        <v>0</v>
      </c>
      <c r="I6821">
        <v>129.94999999999999</v>
      </c>
      <c r="J6821" t="s">
        <v>74</v>
      </c>
      <c r="K6821" t="s">
        <v>52</v>
      </c>
      <c r="L6821">
        <v>50825</v>
      </c>
      <c r="M6821" t="s">
        <v>158</v>
      </c>
      <c r="N6821" t="s">
        <v>0</v>
      </c>
      <c r="O6821" t="s">
        <v>5520</v>
      </c>
      <c r="W6821" s="54">
        <v>1</v>
      </c>
      <c r="X6821" s="49">
        <v>1</v>
      </c>
      <c r="Y6821" s="54">
        <v>129.94999999999999</v>
      </c>
      <c r="Z6821" s="45">
        <v>0</v>
      </c>
      <c r="AA6821" s="45">
        <v>0</v>
      </c>
    </row>
    <row r="6822" spans="3:27" x14ac:dyDescent="0.25">
      <c r="C6822" s="33">
        <v>4577</v>
      </c>
      <c r="D6822" s="2">
        <v>42590.393009259256</v>
      </c>
      <c r="E6822" s="41">
        <f t="shared" si="212"/>
        <v>2016</v>
      </c>
      <c r="F6822" s="41">
        <f t="shared" si="213"/>
        <v>8</v>
      </c>
      <c r="G6822" t="s">
        <v>61</v>
      </c>
      <c r="H6822">
        <v>0</v>
      </c>
      <c r="I6822">
        <v>129.94999999999999</v>
      </c>
      <c r="J6822" t="s">
        <v>51</v>
      </c>
      <c r="K6822" t="s">
        <v>52</v>
      </c>
      <c r="L6822">
        <v>2940</v>
      </c>
      <c r="M6822" t="s">
        <v>5646</v>
      </c>
      <c r="N6822" t="s">
        <v>201</v>
      </c>
      <c r="O6822" t="s">
        <v>5647</v>
      </c>
      <c r="W6822" s="54">
        <v>1</v>
      </c>
      <c r="X6822" s="49">
        <v>0</v>
      </c>
      <c r="Y6822" s="54">
        <v>0</v>
      </c>
      <c r="Z6822" s="34">
        <v>1</v>
      </c>
      <c r="AA6822" s="34">
        <v>129.94999999999999</v>
      </c>
    </row>
    <row r="6823" spans="3:27" x14ac:dyDescent="0.25">
      <c r="C6823" s="33">
        <v>4576</v>
      </c>
      <c r="D6823" s="2">
        <v>42589.799837962964</v>
      </c>
      <c r="E6823" s="41">
        <f t="shared" si="212"/>
        <v>2016</v>
      </c>
      <c r="F6823" s="41">
        <f t="shared" si="213"/>
        <v>8</v>
      </c>
      <c r="G6823" t="s">
        <v>309</v>
      </c>
      <c r="H6823">
        <v>0</v>
      </c>
      <c r="I6823">
        <v>129.94999999999999</v>
      </c>
      <c r="J6823" t="s">
        <v>51</v>
      </c>
      <c r="K6823" t="s">
        <v>52</v>
      </c>
      <c r="L6823" t="s">
        <v>5573</v>
      </c>
      <c r="M6823" t="s">
        <v>473</v>
      </c>
      <c r="N6823" t="s">
        <v>64</v>
      </c>
      <c r="O6823" t="s">
        <v>5582</v>
      </c>
      <c r="W6823" s="54">
        <v>1</v>
      </c>
      <c r="X6823" s="49">
        <v>1</v>
      </c>
      <c r="Y6823" s="54">
        <v>129.94999999999999</v>
      </c>
      <c r="Z6823" s="45">
        <v>0</v>
      </c>
      <c r="AA6823" s="45">
        <v>0</v>
      </c>
    </row>
    <row r="6824" spans="3:27" x14ac:dyDescent="0.25">
      <c r="C6824" s="33">
        <v>4575</v>
      </c>
      <c r="D6824" s="2">
        <v>42589.124537037038</v>
      </c>
      <c r="E6824" s="41">
        <f t="shared" si="212"/>
        <v>2016</v>
      </c>
      <c r="F6824" s="41">
        <f t="shared" si="213"/>
        <v>8</v>
      </c>
      <c r="G6824" t="s">
        <v>61</v>
      </c>
      <c r="H6824">
        <v>0</v>
      </c>
      <c r="I6824">
        <v>259.89999999999998</v>
      </c>
      <c r="J6824" t="s">
        <v>56</v>
      </c>
      <c r="K6824" t="s">
        <v>52</v>
      </c>
      <c r="L6824">
        <v>10145</v>
      </c>
      <c r="M6824" t="s">
        <v>185</v>
      </c>
      <c r="N6824" t="s">
        <v>0</v>
      </c>
      <c r="O6824" t="s">
        <v>5582</v>
      </c>
      <c r="P6824" t="s">
        <v>5626</v>
      </c>
      <c r="W6824" s="54">
        <v>2</v>
      </c>
      <c r="X6824" s="49">
        <v>1</v>
      </c>
      <c r="Y6824" s="54">
        <v>129.94999999999999</v>
      </c>
      <c r="Z6824" s="45">
        <v>1</v>
      </c>
      <c r="AA6824" s="45">
        <v>129.94999999999999</v>
      </c>
    </row>
    <row r="6825" spans="3:27" x14ac:dyDescent="0.25">
      <c r="C6825" s="33">
        <v>4574</v>
      </c>
      <c r="D6825" s="2">
        <v>42588.758935185186</v>
      </c>
      <c r="E6825" s="41">
        <f t="shared" si="212"/>
        <v>2016</v>
      </c>
      <c r="F6825" s="41">
        <f t="shared" si="213"/>
        <v>8</v>
      </c>
      <c r="G6825" t="s">
        <v>309</v>
      </c>
      <c r="H6825">
        <v>0</v>
      </c>
      <c r="I6825">
        <v>399.9</v>
      </c>
      <c r="J6825" t="s">
        <v>51</v>
      </c>
      <c r="K6825" t="s">
        <v>52</v>
      </c>
      <c r="L6825" t="s">
        <v>5648</v>
      </c>
      <c r="M6825" t="s">
        <v>1060</v>
      </c>
      <c r="N6825" t="s">
        <v>64</v>
      </c>
      <c r="O6825" t="s">
        <v>4922</v>
      </c>
      <c r="P6825" t="s">
        <v>4805</v>
      </c>
      <c r="W6825" s="54">
        <v>2</v>
      </c>
      <c r="X6825" s="49">
        <v>2</v>
      </c>
      <c r="Y6825" s="54">
        <v>399.9</v>
      </c>
      <c r="Z6825" s="45">
        <v>0</v>
      </c>
      <c r="AA6825" s="45">
        <v>0</v>
      </c>
    </row>
    <row r="6826" spans="3:27" x14ac:dyDescent="0.25">
      <c r="C6826" s="33">
        <v>4573</v>
      </c>
      <c r="D6826" s="2">
        <v>42588.435636574075</v>
      </c>
      <c r="E6826" s="41">
        <f t="shared" si="212"/>
        <v>2016</v>
      </c>
      <c r="F6826" s="41">
        <f t="shared" si="213"/>
        <v>8</v>
      </c>
      <c r="G6826" t="s">
        <v>309</v>
      </c>
      <c r="H6826">
        <v>0</v>
      </c>
      <c r="I6826">
        <v>149.94999999999999</v>
      </c>
      <c r="J6826" t="s">
        <v>74</v>
      </c>
      <c r="K6826" t="s">
        <v>52</v>
      </c>
      <c r="L6826">
        <v>22609</v>
      </c>
      <c r="M6826" t="s">
        <v>168</v>
      </c>
      <c r="N6826" t="s">
        <v>0</v>
      </c>
      <c r="O6826" t="s">
        <v>5403</v>
      </c>
      <c r="W6826" s="54">
        <v>1</v>
      </c>
      <c r="X6826" s="49">
        <v>1</v>
      </c>
      <c r="Y6826" s="54">
        <v>149.94999999999999</v>
      </c>
      <c r="Z6826" s="45">
        <v>0</v>
      </c>
      <c r="AA6826" s="45">
        <v>0</v>
      </c>
    </row>
    <row r="6827" spans="3:27" x14ac:dyDescent="0.25">
      <c r="C6827" s="33">
        <v>4572</v>
      </c>
      <c r="D6827" s="2">
        <v>42587.696087962962</v>
      </c>
      <c r="E6827" s="41">
        <f t="shared" si="212"/>
        <v>2016</v>
      </c>
      <c r="F6827" s="41">
        <f t="shared" si="213"/>
        <v>8</v>
      </c>
      <c r="G6827" t="s">
        <v>61</v>
      </c>
      <c r="H6827">
        <v>0</v>
      </c>
      <c r="I6827">
        <v>149.9</v>
      </c>
      <c r="J6827" t="s">
        <v>74</v>
      </c>
      <c r="K6827" t="s">
        <v>52</v>
      </c>
      <c r="L6827">
        <v>10827</v>
      </c>
      <c r="M6827" t="s">
        <v>185</v>
      </c>
      <c r="N6827" t="s">
        <v>0</v>
      </c>
      <c r="O6827" t="s">
        <v>4137</v>
      </c>
      <c r="P6827" t="s">
        <v>5649</v>
      </c>
      <c r="W6827" s="54">
        <v>2</v>
      </c>
      <c r="X6827" s="49">
        <v>0</v>
      </c>
      <c r="Y6827" s="54">
        <v>0</v>
      </c>
      <c r="Z6827" s="34">
        <v>2</v>
      </c>
      <c r="AA6827" s="34">
        <v>149.9</v>
      </c>
    </row>
    <row r="6828" spans="3:27" x14ac:dyDescent="0.25">
      <c r="C6828" s="33">
        <v>4571</v>
      </c>
      <c r="D6828" s="2">
        <v>42587.614224537036</v>
      </c>
      <c r="E6828" s="41">
        <f t="shared" si="212"/>
        <v>2016</v>
      </c>
      <c r="F6828" s="41">
        <f t="shared" si="213"/>
        <v>8</v>
      </c>
      <c r="G6828" t="s">
        <v>61</v>
      </c>
      <c r="H6828">
        <v>0</v>
      </c>
      <c r="I6828">
        <v>109.95</v>
      </c>
      <c r="J6828" t="s">
        <v>51</v>
      </c>
      <c r="K6828" t="s">
        <v>52</v>
      </c>
      <c r="L6828" t="s">
        <v>2793</v>
      </c>
      <c r="M6828" t="s">
        <v>2794</v>
      </c>
      <c r="N6828" t="s">
        <v>64</v>
      </c>
      <c r="O6828" t="s">
        <v>4172</v>
      </c>
      <c r="W6828" s="54">
        <v>1</v>
      </c>
      <c r="X6828" s="49">
        <v>0</v>
      </c>
      <c r="Y6828" s="54">
        <v>0</v>
      </c>
      <c r="Z6828" s="34">
        <v>1</v>
      </c>
      <c r="AA6828" s="34">
        <v>109.95</v>
      </c>
    </row>
    <row r="6829" spans="3:27" x14ac:dyDescent="0.25">
      <c r="C6829" s="33">
        <v>4570</v>
      </c>
      <c r="D6829" s="2">
        <v>42587.59479166667</v>
      </c>
      <c r="E6829" s="41">
        <f t="shared" si="212"/>
        <v>2016</v>
      </c>
      <c r="F6829" s="41">
        <f t="shared" si="213"/>
        <v>8</v>
      </c>
      <c r="G6829" t="s">
        <v>309</v>
      </c>
      <c r="H6829">
        <v>0</v>
      </c>
      <c r="I6829">
        <v>249.95</v>
      </c>
      <c r="J6829" t="s">
        <v>74</v>
      </c>
      <c r="K6829" t="s">
        <v>52</v>
      </c>
      <c r="L6829">
        <v>79539</v>
      </c>
      <c r="M6829" t="s">
        <v>72</v>
      </c>
      <c r="N6829" t="s">
        <v>0</v>
      </c>
      <c r="O6829" t="s">
        <v>5251</v>
      </c>
      <c r="W6829" s="54">
        <v>1</v>
      </c>
      <c r="X6829" s="49">
        <v>1</v>
      </c>
      <c r="Y6829" s="54">
        <v>249.95</v>
      </c>
      <c r="Z6829" s="45">
        <v>0</v>
      </c>
      <c r="AA6829" s="45">
        <v>0</v>
      </c>
    </row>
    <row r="6830" spans="3:27" x14ac:dyDescent="0.25">
      <c r="C6830" s="33">
        <v>4569</v>
      </c>
      <c r="D6830" s="2">
        <v>42587.445833333331</v>
      </c>
      <c r="E6830" s="41">
        <f t="shared" si="212"/>
        <v>2016</v>
      </c>
      <c r="F6830" s="41">
        <f t="shared" si="213"/>
        <v>8</v>
      </c>
      <c r="G6830" t="s">
        <v>61</v>
      </c>
      <c r="H6830">
        <v>0</v>
      </c>
      <c r="I6830">
        <v>249.95</v>
      </c>
      <c r="J6830" t="s">
        <v>51</v>
      </c>
      <c r="K6830" t="s">
        <v>52</v>
      </c>
      <c r="L6830">
        <v>70565</v>
      </c>
      <c r="M6830" t="s">
        <v>75</v>
      </c>
      <c r="N6830" t="s">
        <v>0</v>
      </c>
      <c r="O6830" t="s">
        <v>4754</v>
      </c>
      <c r="W6830" s="54">
        <v>1</v>
      </c>
      <c r="X6830" s="49">
        <v>0</v>
      </c>
      <c r="Y6830" s="54">
        <v>0</v>
      </c>
      <c r="Z6830" s="34">
        <v>1</v>
      </c>
      <c r="AA6830" s="34">
        <v>249.95</v>
      </c>
    </row>
    <row r="6831" spans="3:27" x14ac:dyDescent="0.25">
      <c r="C6831" s="33">
        <v>4269</v>
      </c>
      <c r="D6831" s="2">
        <v>42585.82640046296</v>
      </c>
      <c r="E6831" s="41">
        <f t="shared" si="212"/>
        <v>2016</v>
      </c>
      <c r="F6831" s="41">
        <f t="shared" si="213"/>
        <v>8</v>
      </c>
      <c r="G6831" t="s">
        <v>309</v>
      </c>
      <c r="H6831">
        <v>0</v>
      </c>
      <c r="I6831">
        <v>129.94999999999999</v>
      </c>
      <c r="J6831" t="s">
        <v>74</v>
      </c>
      <c r="K6831" t="s">
        <v>52</v>
      </c>
      <c r="L6831">
        <v>20253</v>
      </c>
      <c r="M6831" t="s">
        <v>168</v>
      </c>
      <c r="N6831" t="s">
        <v>0</v>
      </c>
      <c r="O6831" t="s">
        <v>4989</v>
      </c>
      <c r="W6831" s="54">
        <v>1</v>
      </c>
      <c r="X6831" s="49">
        <v>1</v>
      </c>
      <c r="Y6831" s="54">
        <v>129.94999999999999</v>
      </c>
      <c r="Z6831" s="45">
        <v>0</v>
      </c>
      <c r="AA6831" s="45">
        <v>0</v>
      </c>
    </row>
    <row r="6832" spans="3:27" x14ac:dyDescent="0.25">
      <c r="C6832" s="33">
        <v>4147</v>
      </c>
      <c r="D6832" s="2">
        <v>42585.70652777778</v>
      </c>
      <c r="E6832" s="41">
        <f t="shared" si="212"/>
        <v>2016</v>
      </c>
      <c r="F6832" s="41">
        <f t="shared" si="213"/>
        <v>8</v>
      </c>
      <c r="G6832" t="s">
        <v>309</v>
      </c>
      <c r="H6832">
        <v>0</v>
      </c>
      <c r="I6832">
        <v>249.95</v>
      </c>
      <c r="J6832" t="s">
        <v>51</v>
      </c>
      <c r="K6832" t="s">
        <v>52</v>
      </c>
      <c r="L6832" t="s">
        <v>5650</v>
      </c>
      <c r="M6832" t="s">
        <v>5651</v>
      </c>
      <c r="N6832" t="s">
        <v>1049</v>
      </c>
      <c r="O6832" t="s">
        <v>4088</v>
      </c>
      <c r="W6832" s="54">
        <v>1</v>
      </c>
      <c r="X6832" s="49">
        <v>1</v>
      </c>
      <c r="Y6832" s="54">
        <v>249.95</v>
      </c>
      <c r="Z6832" s="45">
        <v>0</v>
      </c>
      <c r="AA6832" s="45">
        <v>0</v>
      </c>
    </row>
    <row r="6833" spans="3:27" x14ac:dyDescent="0.25">
      <c r="C6833" s="33">
        <v>4140</v>
      </c>
      <c r="D6833" s="2">
        <v>42584.705636574072</v>
      </c>
      <c r="E6833" s="41">
        <f t="shared" si="212"/>
        <v>2016</v>
      </c>
      <c r="F6833" s="41">
        <f t="shared" si="213"/>
        <v>8</v>
      </c>
      <c r="G6833" t="s">
        <v>61</v>
      </c>
      <c r="H6833">
        <v>0</v>
      </c>
      <c r="I6833">
        <v>249.95</v>
      </c>
      <c r="J6833" t="s">
        <v>51</v>
      </c>
      <c r="K6833" t="s">
        <v>52</v>
      </c>
      <c r="L6833">
        <v>550</v>
      </c>
      <c r="M6833" t="s">
        <v>478</v>
      </c>
      <c r="N6833" t="s">
        <v>479</v>
      </c>
      <c r="O6833" t="s">
        <v>4791</v>
      </c>
      <c r="W6833" s="54">
        <v>1</v>
      </c>
      <c r="X6833" s="49">
        <v>0</v>
      </c>
      <c r="Y6833" s="54">
        <v>0</v>
      </c>
      <c r="Z6833" s="34">
        <v>1</v>
      </c>
      <c r="AA6833" s="34">
        <v>249.95</v>
      </c>
    </row>
    <row r="6834" spans="3:27" x14ac:dyDescent="0.25">
      <c r="C6834" s="33">
        <v>4139</v>
      </c>
      <c r="D6834" s="2">
        <v>42584.6715625</v>
      </c>
      <c r="E6834" s="41">
        <f t="shared" si="212"/>
        <v>2016</v>
      </c>
      <c r="F6834" s="41">
        <f t="shared" si="213"/>
        <v>8</v>
      </c>
      <c r="G6834" t="s">
        <v>309</v>
      </c>
      <c r="H6834">
        <v>0</v>
      </c>
      <c r="I6834">
        <v>259.89999999999998</v>
      </c>
      <c r="J6834" t="s">
        <v>74</v>
      </c>
      <c r="K6834" t="s">
        <v>52</v>
      </c>
      <c r="L6834">
        <v>22609</v>
      </c>
      <c r="M6834" t="s">
        <v>168</v>
      </c>
      <c r="N6834" t="s">
        <v>0</v>
      </c>
      <c r="O6834" t="s">
        <v>5403</v>
      </c>
      <c r="P6834" t="s">
        <v>5171</v>
      </c>
      <c r="W6834" s="54">
        <v>2</v>
      </c>
      <c r="X6834" s="49">
        <v>2</v>
      </c>
      <c r="Y6834" s="54">
        <v>259.89999999999998</v>
      </c>
      <c r="Z6834" s="45">
        <v>0</v>
      </c>
      <c r="AA6834" s="45">
        <v>0</v>
      </c>
    </row>
    <row r="6835" spans="3:27" x14ac:dyDescent="0.25">
      <c r="C6835" s="33">
        <v>4130</v>
      </c>
      <c r="D6835" s="2">
        <v>42583.922650462962</v>
      </c>
      <c r="E6835" s="41">
        <f t="shared" si="212"/>
        <v>2016</v>
      </c>
      <c r="F6835" s="41">
        <f t="shared" si="213"/>
        <v>8</v>
      </c>
      <c r="G6835" t="s">
        <v>61</v>
      </c>
      <c r="H6835">
        <v>0</v>
      </c>
      <c r="I6835">
        <v>239.9</v>
      </c>
      <c r="J6835" t="s">
        <v>74</v>
      </c>
      <c r="K6835" t="s">
        <v>52</v>
      </c>
      <c r="L6835">
        <v>60594</v>
      </c>
      <c r="M6835" t="s">
        <v>671</v>
      </c>
      <c r="N6835" t="s">
        <v>0</v>
      </c>
      <c r="O6835" t="s">
        <v>5462</v>
      </c>
      <c r="P6835" t="s">
        <v>4907</v>
      </c>
      <c r="W6835" s="54">
        <v>2</v>
      </c>
      <c r="X6835" s="49">
        <v>1</v>
      </c>
      <c r="Y6835" s="54">
        <v>109.95000000000002</v>
      </c>
      <c r="Z6835" s="45">
        <v>1</v>
      </c>
      <c r="AA6835" s="45">
        <v>129.94999999999999</v>
      </c>
    </row>
    <row r="6836" spans="3:27" x14ac:dyDescent="0.25">
      <c r="C6836" s="33">
        <v>4044</v>
      </c>
      <c r="D6836" s="2">
        <v>42583.414548611108</v>
      </c>
      <c r="E6836" s="41">
        <f t="shared" si="212"/>
        <v>2016</v>
      </c>
      <c r="F6836" s="41">
        <f t="shared" si="213"/>
        <v>8</v>
      </c>
      <c r="G6836" t="s">
        <v>309</v>
      </c>
      <c r="H6836">
        <v>0</v>
      </c>
      <c r="I6836">
        <v>169.95</v>
      </c>
      <c r="J6836" t="s">
        <v>51</v>
      </c>
      <c r="K6836" t="s">
        <v>52</v>
      </c>
      <c r="L6836">
        <v>5081</v>
      </c>
      <c r="M6836" t="s">
        <v>5652</v>
      </c>
      <c r="N6836" t="s">
        <v>307</v>
      </c>
      <c r="O6836" t="s">
        <v>5653</v>
      </c>
      <c r="W6836" s="54">
        <v>1</v>
      </c>
      <c r="X6836" s="49">
        <v>1</v>
      </c>
      <c r="Y6836" s="54">
        <v>169.95</v>
      </c>
      <c r="Z6836" s="45">
        <v>0</v>
      </c>
      <c r="AA6836" s="45">
        <v>0</v>
      </c>
    </row>
    <row r="6837" spans="3:27" x14ac:dyDescent="0.25">
      <c r="C6837" s="33">
        <v>4042</v>
      </c>
      <c r="D6837" s="2">
        <v>42583.303090277775</v>
      </c>
      <c r="E6837" s="41">
        <f t="shared" si="212"/>
        <v>2016</v>
      </c>
      <c r="F6837" s="41">
        <f t="shared" si="213"/>
        <v>8</v>
      </c>
      <c r="G6837" t="s">
        <v>61</v>
      </c>
      <c r="H6837">
        <v>0</v>
      </c>
      <c r="I6837">
        <v>109.95</v>
      </c>
      <c r="J6837" t="s">
        <v>74</v>
      </c>
      <c r="K6837" t="s">
        <v>52</v>
      </c>
      <c r="L6837">
        <v>60316</v>
      </c>
      <c r="M6837" t="s">
        <v>671</v>
      </c>
      <c r="N6837" t="s">
        <v>0</v>
      </c>
      <c r="O6837" t="s">
        <v>4172</v>
      </c>
      <c r="W6837" s="54">
        <v>1</v>
      </c>
      <c r="X6837" s="49">
        <v>0</v>
      </c>
      <c r="Y6837" s="54">
        <v>0</v>
      </c>
      <c r="Z6837" s="34">
        <v>1</v>
      </c>
      <c r="AA6837" s="34">
        <v>109.95</v>
      </c>
    </row>
    <row r="6838" spans="3:27" x14ac:dyDescent="0.25">
      <c r="C6838" s="33">
        <v>4041</v>
      </c>
      <c r="D6838" s="2">
        <v>42582.950648148151</v>
      </c>
      <c r="E6838" s="41">
        <f t="shared" si="212"/>
        <v>2016</v>
      </c>
      <c r="F6838" s="41">
        <f t="shared" si="213"/>
        <v>7</v>
      </c>
      <c r="G6838" t="s">
        <v>61</v>
      </c>
      <c r="H6838">
        <v>18.48</v>
      </c>
      <c r="I6838">
        <v>87.96</v>
      </c>
      <c r="J6838" t="s">
        <v>56</v>
      </c>
      <c r="K6838" t="s">
        <v>52</v>
      </c>
      <c r="L6838">
        <v>18225</v>
      </c>
      <c r="M6838" t="s">
        <v>2145</v>
      </c>
      <c r="N6838" t="s">
        <v>0</v>
      </c>
      <c r="O6838" t="s">
        <v>5654</v>
      </c>
      <c r="W6838" s="54">
        <v>1</v>
      </c>
      <c r="X6838" s="49">
        <v>0</v>
      </c>
      <c r="Y6838" s="54">
        <v>0</v>
      </c>
      <c r="Z6838" s="34">
        <v>1</v>
      </c>
      <c r="AA6838" s="34">
        <v>87.96</v>
      </c>
    </row>
    <row r="6839" spans="3:27" x14ac:dyDescent="0.25">
      <c r="C6839" s="33">
        <v>4040</v>
      </c>
      <c r="D6839" s="2">
        <v>42582.907013888886</v>
      </c>
      <c r="E6839" s="41">
        <f t="shared" si="212"/>
        <v>2016</v>
      </c>
      <c r="F6839" s="41">
        <f t="shared" si="213"/>
        <v>7</v>
      </c>
      <c r="G6839" t="s">
        <v>61</v>
      </c>
      <c r="H6839">
        <v>0</v>
      </c>
      <c r="I6839">
        <v>139.9</v>
      </c>
      <c r="J6839" t="s">
        <v>51</v>
      </c>
      <c r="K6839" t="s">
        <v>52</v>
      </c>
      <c r="L6839">
        <v>1030</v>
      </c>
      <c r="M6839" t="s">
        <v>357</v>
      </c>
      <c r="N6839" t="s">
        <v>307</v>
      </c>
      <c r="O6839" t="s">
        <v>5655</v>
      </c>
      <c r="P6839" t="s">
        <v>5656</v>
      </c>
      <c r="W6839" s="54">
        <v>2</v>
      </c>
      <c r="X6839" s="49">
        <v>0</v>
      </c>
      <c r="Y6839" s="54">
        <v>0</v>
      </c>
      <c r="Z6839" s="34">
        <v>2</v>
      </c>
      <c r="AA6839" s="34">
        <v>139.9</v>
      </c>
    </row>
    <row r="6840" spans="3:27" x14ac:dyDescent="0.25">
      <c r="C6840" s="33">
        <v>4039</v>
      </c>
      <c r="D6840" s="2">
        <v>42582.829340277778</v>
      </c>
      <c r="E6840" s="41">
        <f t="shared" si="212"/>
        <v>2016</v>
      </c>
      <c r="F6840" s="41">
        <f t="shared" si="213"/>
        <v>7</v>
      </c>
      <c r="G6840" t="s">
        <v>309</v>
      </c>
      <c r="H6840">
        <v>0</v>
      </c>
      <c r="I6840">
        <v>169.95</v>
      </c>
      <c r="J6840" t="s">
        <v>74</v>
      </c>
      <c r="K6840" t="s">
        <v>52</v>
      </c>
      <c r="L6840">
        <v>40670</v>
      </c>
      <c r="M6840" t="s">
        <v>1469</v>
      </c>
      <c r="N6840" t="s">
        <v>0</v>
      </c>
      <c r="O6840" t="s">
        <v>4934</v>
      </c>
      <c r="W6840" s="54">
        <v>1</v>
      </c>
      <c r="X6840" s="49">
        <v>1</v>
      </c>
      <c r="Y6840" s="54">
        <v>169.95</v>
      </c>
      <c r="Z6840" s="45">
        <v>0</v>
      </c>
      <c r="AA6840" s="45">
        <v>0</v>
      </c>
    </row>
    <row r="6841" spans="3:27" x14ac:dyDescent="0.25">
      <c r="C6841" s="33">
        <v>4038</v>
      </c>
      <c r="D6841" s="2">
        <v>42582.8125462963</v>
      </c>
      <c r="E6841" s="41">
        <f t="shared" si="212"/>
        <v>2016</v>
      </c>
      <c r="F6841" s="41">
        <f t="shared" si="213"/>
        <v>7</v>
      </c>
      <c r="G6841" t="s">
        <v>309</v>
      </c>
      <c r="H6841">
        <v>0</v>
      </c>
      <c r="I6841">
        <v>249.95</v>
      </c>
      <c r="J6841" t="s">
        <v>56</v>
      </c>
      <c r="K6841" t="s">
        <v>52</v>
      </c>
      <c r="L6841">
        <v>50321</v>
      </c>
      <c r="M6841" t="s">
        <v>2765</v>
      </c>
      <c r="N6841" t="s">
        <v>0</v>
      </c>
      <c r="O6841" t="s">
        <v>4514</v>
      </c>
      <c r="W6841" s="54">
        <v>1</v>
      </c>
      <c r="X6841" s="49">
        <v>1</v>
      </c>
      <c r="Y6841" s="54">
        <v>249.95</v>
      </c>
      <c r="Z6841" s="45">
        <v>0</v>
      </c>
      <c r="AA6841" s="45">
        <v>0</v>
      </c>
    </row>
    <row r="6842" spans="3:27" x14ac:dyDescent="0.25">
      <c r="C6842" s="33">
        <v>4033</v>
      </c>
      <c r="D6842" s="2">
        <v>42582.673842592594</v>
      </c>
      <c r="E6842" s="41">
        <f t="shared" si="212"/>
        <v>2016</v>
      </c>
      <c r="F6842" s="41">
        <f t="shared" si="213"/>
        <v>7</v>
      </c>
      <c r="G6842" t="s">
        <v>61</v>
      </c>
      <c r="H6842">
        <v>0</v>
      </c>
      <c r="I6842">
        <v>159.9</v>
      </c>
      <c r="J6842" t="s">
        <v>74</v>
      </c>
      <c r="K6842" t="s">
        <v>52</v>
      </c>
      <c r="L6842">
        <v>1309</v>
      </c>
      <c r="M6842" t="s">
        <v>574</v>
      </c>
      <c r="N6842" t="s">
        <v>0</v>
      </c>
      <c r="O6842" t="s">
        <v>5142</v>
      </c>
      <c r="P6842" t="s">
        <v>4310</v>
      </c>
      <c r="W6842" s="54">
        <v>2</v>
      </c>
      <c r="X6842" s="49">
        <v>0</v>
      </c>
      <c r="Y6842" s="54">
        <v>0</v>
      </c>
      <c r="Z6842" s="34">
        <v>2</v>
      </c>
      <c r="AA6842" s="34">
        <v>159.9</v>
      </c>
    </row>
    <row r="6843" spans="3:27" x14ac:dyDescent="0.25">
      <c r="C6843" s="33">
        <v>4032</v>
      </c>
      <c r="D6843" s="2">
        <v>42581.781354166669</v>
      </c>
      <c r="E6843" s="41">
        <f t="shared" si="212"/>
        <v>2016</v>
      </c>
      <c r="F6843" s="41">
        <f t="shared" si="213"/>
        <v>7</v>
      </c>
      <c r="G6843" t="s">
        <v>309</v>
      </c>
      <c r="H6843">
        <v>0</v>
      </c>
      <c r="I6843">
        <v>109.95</v>
      </c>
      <c r="J6843" t="s">
        <v>51</v>
      </c>
      <c r="K6843" t="s">
        <v>52</v>
      </c>
      <c r="L6843">
        <v>60316</v>
      </c>
      <c r="M6843" t="s">
        <v>671</v>
      </c>
      <c r="N6843" t="s">
        <v>0</v>
      </c>
      <c r="O6843" t="s">
        <v>5138</v>
      </c>
      <c r="W6843" s="54">
        <v>1</v>
      </c>
      <c r="X6843" s="49">
        <v>1</v>
      </c>
      <c r="Y6843" s="54">
        <v>109.95</v>
      </c>
      <c r="Z6843" s="45">
        <v>0</v>
      </c>
      <c r="AA6843" s="45">
        <v>0</v>
      </c>
    </row>
    <row r="6844" spans="3:27" x14ac:dyDescent="0.25">
      <c r="C6844" s="33">
        <v>4031</v>
      </c>
      <c r="D6844" s="2">
        <v>42581.59611111111</v>
      </c>
      <c r="E6844" s="41">
        <f t="shared" si="212"/>
        <v>2016</v>
      </c>
      <c r="F6844" s="41">
        <f t="shared" si="213"/>
        <v>7</v>
      </c>
      <c r="G6844" t="s">
        <v>61</v>
      </c>
      <c r="H6844">
        <v>0</v>
      </c>
      <c r="I6844">
        <v>249.95</v>
      </c>
      <c r="J6844" t="s">
        <v>56</v>
      </c>
      <c r="K6844" t="s">
        <v>52</v>
      </c>
      <c r="L6844">
        <v>13189</v>
      </c>
      <c r="M6844" t="s">
        <v>185</v>
      </c>
      <c r="N6844" t="s">
        <v>0</v>
      </c>
      <c r="O6844" t="s">
        <v>5251</v>
      </c>
      <c r="W6844" s="54">
        <v>1</v>
      </c>
      <c r="X6844" s="49">
        <v>0</v>
      </c>
      <c r="Y6844" s="54">
        <v>0</v>
      </c>
      <c r="Z6844" s="34">
        <v>1</v>
      </c>
      <c r="AA6844" s="34">
        <v>249.95</v>
      </c>
    </row>
    <row r="6845" spans="3:27" x14ac:dyDescent="0.25">
      <c r="C6845" s="33">
        <v>4030</v>
      </c>
      <c r="D6845" s="2">
        <v>42581.51048611111</v>
      </c>
      <c r="E6845" s="41">
        <f t="shared" si="212"/>
        <v>2016</v>
      </c>
      <c r="F6845" s="41">
        <f t="shared" si="213"/>
        <v>7</v>
      </c>
      <c r="G6845" t="s">
        <v>61</v>
      </c>
      <c r="H6845">
        <v>0</v>
      </c>
      <c r="I6845">
        <v>89.95</v>
      </c>
      <c r="J6845" t="s">
        <v>51</v>
      </c>
      <c r="K6845" t="s">
        <v>52</v>
      </c>
      <c r="L6845">
        <v>97258</v>
      </c>
      <c r="M6845" t="s">
        <v>5657</v>
      </c>
      <c r="N6845" t="s">
        <v>0</v>
      </c>
      <c r="O6845" t="s">
        <v>4098</v>
      </c>
      <c r="W6845" s="54">
        <v>1</v>
      </c>
      <c r="X6845" s="49">
        <v>0</v>
      </c>
      <c r="Y6845" s="54">
        <v>0</v>
      </c>
      <c r="Z6845" s="34">
        <v>1</v>
      </c>
      <c r="AA6845" s="34">
        <v>89.95</v>
      </c>
    </row>
    <row r="6846" spans="3:27" x14ac:dyDescent="0.25">
      <c r="C6846" s="33">
        <v>4029</v>
      </c>
      <c r="D6846" s="2">
        <v>42581.387812499997</v>
      </c>
      <c r="E6846" s="41">
        <f t="shared" si="212"/>
        <v>2016</v>
      </c>
      <c r="F6846" s="41">
        <f t="shared" si="213"/>
        <v>7</v>
      </c>
      <c r="G6846" t="s">
        <v>309</v>
      </c>
      <c r="H6846">
        <v>0</v>
      </c>
      <c r="I6846">
        <v>219.9</v>
      </c>
      <c r="J6846" t="s">
        <v>56</v>
      </c>
      <c r="K6846" t="s">
        <v>52</v>
      </c>
      <c r="L6846">
        <v>84405</v>
      </c>
      <c r="M6846" t="s">
        <v>5658</v>
      </c>
      <c r="N6846" t="s">
        <v>0</v>
      </c>
      <c r="O6846" t="s">
        <v>5659</v>
      </c>
      <c r="P6846" t="s">
        <v>5660</v>
      </c>
      <c r="W6846" s="54">
        <v>2</v>
      </c>
      <c r="X6846" s="49">
        <v>2</v>
      </c>
      <c r="Y6846" s="54">
        <v>219.9</v>
      </c>
      <c r="Z6846" s="45">
        <v>0</v>
      </c>
      <c r="AA6846" s="45">
        <v>0</v>
      </c>
    </row>
    <row r="6847" spans="3:27" x14ac:dyDescent="0.25">
      <c r="C6847" s="33">
        <v>4027</v>
      </c>
      <c r="D6847" s="2">
        <v>42580.50403935185</v>
      </c>
      <c r="E6847" s="41">
        <f t="shared" si="212"/>
        <v>2016</v>
      </c>
      <c r="F6847" s="41">
        <f t="shared" si="213"/>
        <v>7</v>
      </c>
      <c r="G6847" t="s">
        <v>309</v>
      </c>
      <c r="H6847">
        <v>0</v>
      </c>
      <c r="I6847">
        <v>109.95</v>
      </c>
      <c r="J6847" t="s">
        <v>56</v>
      </c>
      <c r="K6847" t="s">
        <v>52</v>
      </c>
      <c r="L6847">
        <v>81673</v>
      </c>
      <c r="M6847" t="s">
        <v>57</v>
      </c>
      <c r="N6847" t="s">
        <v>0</v>
      </c>
      <c r="O6847" t="s">
        <v>5171</v>
      </c>
      <c r="W6847" s="54">
        <v>1</v>
      </c>
      <c r="X6847" s="49">
        <v>1</v>
      </c>
      <c r="Y6847" s="54">
        <v>109.95</v>
      </c>
      <c r="Z6847" s="45">
        <v>0</v>
      </c>
      <c r="AA6847" s="45">
        <v>0</v>
      </c>
    </row>
    <row r="6848" spans="3:27" x14ac:dyDescent="0.25">
      <c r="C6848" s="33">
        <v>4026</v>
      </c>
      <c r="D6848" s="2">
        <v>42580.450972222221</v>
      </c>
      <c r="E6848" s="41">
        <f t="shared" si="212"/>
        <v>2016</v>
      </c>
      <c r="F6848" s="41">
        <f t="shared" si="213"/>
        <v>7</v>
      </c>
      <c r="G6848" t="s">
        <v>309</v>
      </c>
      <c r="H6848">
        <v>0</v>
      </c>
      <c r="I6848">
        <v>109.95</v>
      </c>
      <c r="J6848" t="s">
        <v>56</v>
      </c>
      <c r="K6848" t="s">
        <v>52</v>
      </c>
      <c r="L6848">
        <v>21737</v>
      </c>
      <c r="M6848" t="s">
        <v>5661</v>
      </c>
      <c r="N6848" t="s">
        <v>0</v>
      </c>
      <c r="O6848" t="s">
        <v>5588</v>
      </c>
      <c r="W6848" s="54">
        <v>1</v>
      </c>
      <c r="X6848" s="49">
        <v>1</v>
      </c>
      <c r="Y6848" s="54">
        <v>109.95</v>
      </c>
      <c r="Z6848" s="45">
        <v>0</v>
      </c>
      <c r="AA6848" s="45">
        <v>0</v>
      </c>
    </row>
    <row r="6849" spans="3:27" x14ac:dyDescent="0.25">
      <c r="C6849" s="33">
        <v>4022</v>
      </c>
      <c r="D6849" s="2">
        <v>42579.937291666669</v>
      </c>
      <c r="E6849" s="41">
        <f t="shared" si="212"/>
        <v>2016</v>
      </c>
      <c r="F6849" s="41">
        <f t="shared" si="213"/>
        <v>7</v>
      </c>
      <c r="G6849" t="s">
        <v>61</v>
      </c>
      <c r="H6849">
        <v>23.51</v>
      </c>
      <c r="I6849">
        <v>111.92</v>
      </c>
      <c r="J6849" t="s">
        <v>74</v>
      </c>
      <c r="K6849" t="s">
        <v>52</v>
      </c>
      <c r="L6849">
        <v>10559</v>
      </c>
      <c r="M6849" t="s">
        <v>185</v>
      </c>
      <c r="N6849" t="s">
        <v>0</v>
      </c>
      <c r="O6849" t="s">
        <v>5618</v>
      </c>
      <c r="P6849" t="s">
        <v>5662</v>
      </c>
      <c r="W6849" s="54">
        <v>2</v>
      </c>
      <c r="X6849" s="49">
        <v>1</v>
      </c>
      <c r="Y6849" s="54">
        <v>55.96</v>
      </c>
      <c r="Z6849" s="45">
        <v>1</v>
      </c>
      <c r="AA6849" s="45">
        <v>55.96</v>
      </c>
    </row>
    <row r="6850" spans="3:27" x14ac:dyDescent="0.25">
      <c r="C6850" s="33">
        <v>4021</v>
      </c>
      <c r="D6850" s="2">
        <v>42579.570671296293</v>
      </c>
      <c r="E6850" s="41">
        <f t="shared" si="212"/>
        <v>2016</v>
      </c>
      <c r="F6850" s="41">
        <f t="shared" si="213"/>
        <v>7</v>
      </c>
      <c r="G6850" t="s">
        <v>61</v>
      </c>
      <c r="H6850">
        <v>0</v>
      </c>
      <c r="I6850">
        <v>109.95</v>
      </c>
      <c r="J6850" t="s">
        <v>74</v>
      </c>
      <c r="K6850" t="s">
        <v>52</v>
      </c>
      <c r="L6850">
        <v>43730</v>
      </c>
      <c r="M6850" t="s">
        <v>5663</v>
      </c>
      <c r="N6850" t="s">
        <v>493</v>
      </c>
      <c r="O6850" t="s">
        <v>5515</v>
      </c>
      <c r="W6850" s="54">
        <v>1</v>
      </c>
      <c r="X6850" s="49">
        <v>0</v>
      </c>
      <c r="Y6850" s="54">
        <v>0</v>
      </c>
      <c r="Z6850" s="34">
        <v>1</v>
      </c>
      <c r="AA6850" s="34">
        <v>109.95</v>
      </c>
    </row>
    <row r="6851" spans="3:27" x14ac:dyDescent="0.25">
      <c r="C6851" s="33">
        <v>4013</v>
      </c>
      <c r="D6851" s="2">
        <v>42578.810879629629</v>
      </c>
      <c r="E6851" s="41">
        <f t="shared" si="212"/>
        <v>2016</v>
      </c>
      <c r="F6851" s="41">
        <f t="shared" si="213"/>
        <v>7</v>
      </c>
      <c r="G6851" t="s">
        <v>309</v>
      </c>
      <c r="H6851">
        <v>0</v>
      </c>
      <c r="I6851">
        <v>109.95</v>
      </c>
      <c r="J6851" t="s">
        <v>74</v>
      </c>
      <c r="K6851" t="s">
        <v>52</v>
      </c>
      <c r="L6851">
        <v>2000</v>
      </c>
      <c r="M6851" t="s">
        <v>1270</v>
      </c>
      <c r="N6851" t="s">
        <v>201</v>
      </c>
      <c r="O6851" t="s">
        <v>5641</v>
      </c>
      <c r="W6851" s="54">
        <v>1</v>
      </c>
      <c r="X6851" s="49">
        <v>1</v>
      </c>
      <c r="Y6851" s="54">
        <v>109.95</v>
      </c>
      <c r="Z6851" s="45">
        <v>0</v>
      </c>
      <c r="AA6851" s="45">
        <v>0</v>
      </c>
    </row>
    <row r="6852" spans="3:27" x14ac:dyDescent="0.25">
      <c r="C6852" s="33">
        <v>4012</v>
      </c>
      <c r="D6852" s="2">
        <v>42578.765428240738</v>
      </c>
      <c r="E6852" s="41">
        <f t="shared" si="212"/>
        <v>2016</v>
      </c>
      <c r="F6852" s="41">
        <f t="shared" si="213"/>
        <v>7</v>
      </c>
      <c r="G6852" t="s">
        <v>61</v>
      </c>
      <c r="H6852" s="22">
        <v>0</v>
      </c>
      <c r="I6852">
        <v>55.96</v>
      </c>
      <c r="J6852" t="s">
        <v>51</v>
      </c>
      <c r="K6852" t="s">
        <v>52</v>
      </c>
      <c r="L6852">
        <v>21244</v>
      </c>
      <c r="M6852" t="s">
        <v>4058</v>
      </c>
      <c r="N6852" t="s">
        <v>0</v>
      </c>
      <c r="O6852" t="s">
        <v>5206</v>
      </c>
      <c r="W6852" s="54">
        <v>1</v>
      </c>
      <c r="X6852" s="49">
        <v>0</v>
      </c>
      <c r="Y6852" s="54">
        <v>0</v>
      </c>
      <c r="Z6852" s="34">
        <v>1</v>
      </c>
      <c r="AA6852" s="34">
        <v>55.96</v>
      </c>
    </row>
    <row r="6853" spans="3:27" x14ac:dyDescent="0.25">
      <c r="C6853" s="33">
        <v>4011</v>
      </c>
      <c r="D6853" s="2">
        <v>42578.761979166666</v>
      </c>
      <c r="E6853" s="41">
        <f t="shared" si="212"/>
        <v>2016</v>
      </c>
      <c r="F6853" s="41">
        <f t="shared" si="213"/>
        <v>7</v>
      </c>
      <c r="G6853" t="s">
        <v>309</v>
      </c>
      <c r="H6853">
        <v>0</v>
      </c>
      <c r="I6853">
        <v>249.95</v>
      </c>
      <c r="J6853" t="s">
        <v>56</v>
      </c>
      <c r="K6853" t="s">
        <v>52</v>
      </c>
      <c r="L6853">
        <v>16562</v>
      </c>
      <c r="M6853" t="s">
        <v>1758</v>
      </c>
      <c r="N6853" t="s">
        <v>0</v>
      </c>
      <c r="O6853" t="s">
        <v>4754</v>
      </c>
      <c r="W6853" s="54">
        <v>1</v>
      </c>
      <c r="X6853" s="49">
        <v>1</v>
      </c>
      <c r="Y6853" s="54">
        <v>249.95</v>
      </c>
      <c r="Z6853" s="45">
        <v>0</v>
      </c>
      <c r="AA6853" s="45">
        <v>0</v>
      </c>
    </row>
    <row r="6854" spans="3:27" x14ac:dyDescent="0.25">
      <c r="C6854" s="33">
        <v>4010</v>
      </c>
      <c r="D6854" s="2">
        <v>42578.567743055559</v>
      </c>
      <c r="E6854" s="41">
        <f t="shared" si="212"/>
        <v>2016</v>
      </c>
      <c r="F6854" s="41">
        <f t="shared" si="213"/>
        <v>7</v>
      </c>
      <c r="G6854" t="s">
        <v>309</v>
      </c>
      <c r="H6854">
        <v>0</v>
      </c>
      <c r="I6854">
        <v>499.9</v>
      </c>
      <c r="J6854" t="s">
        <v>56</v>
      </c>
      <c r="K6854" t="s">
        <v>52</v>
      </c>
      <c r="L6854">
        <v>33602</v>
      </c>
      <c r="M6854" t="s">
        <v>793</v>
      </c>
      <c r="N6854" t="s">
        <v>0</v>
      </c>
      <c r="O6854" t="s">
        <v>4514</v>
      </c>
      <c r="P6854" t="s">
        <v>5143</v>
      </c>
      <c r="W6854" s="54">
        <v>2</v>
      </c>
      <c r="X6854" s="49">
        <v>2</v>
      </c>
      <c r="Y6854" s="54">
        <v>499.9</v>
      </c>
      <c r="Z6854" s="45">
        <v>0</v>
      </c>
      <c r="AA6854" s="45">
        <v>0</v>
      </c>
    </row>
    <row r="6855" spans="3:27" x14ac:dyDescent="0.25">
      <c r="C6855" s="33">
        <v>4008</v>
      </c>
      <c r="D6855" s="2">
        <v>42578.557395833333</v>
      </c>
      <c r="E6855" s="41">
        <f t="shared" ref="E6855:E6918" si="214">YEAR(D6855)</f>
        <v>2016</v>
      </c>
      <c r="F6855" s="41">
        <f t="shared" ref="F6855:F6918" si="215">MONTH(D6855)</f>
        <v>7</v>
      </c>
      <c r="G6855" t="s">
        <v>309</v>
      </c>
      <c r="H6855">
        <v>0</v>
      </c>
      <c r="I6855">
        <v>219.9</v>
      </c>
      <c r="J6855" t="s">
        <v>56</v>
      </c>
      <c r="K6855" t="s">
        <v>52</v>
      </c>
      <c r="L6855">
        <v>84405</v>
      </c>
      <c r="M6855" t="s">
        <v>5658</v>
      </c>
      <c r="N6855" t="s">
        <v>0</v>
      </c>
      <c r="O6855" t="s">
        <v>5586</v>
      </c>
      <c r="P6855" t="s">
        <v>5664</v>
      </c>
      <c r="W6855" s="54">
        <v>2</v>
      </c>
      <c r="X6855" s="49">
        <v>2</v>
      </c>
      <c r="Y6855" s="54">
        <v>219.9</v>
      </c>
      <c r="Z6855" s="45">
        <v>0</v>
      </c>
      <c r="AA6855" s="45">
        <v>0</v>
      </c>
    </row>
    <row r="6856" spans="3:27" x14ac:dyDescent="0.25">
      <c r="C6856" s="33">
        <v>4004</v>
      </c>
      <c r="D6856" s="2">
        <v>42578.397592592592</v>
      </c>
      <c r="E6856" s="41">
        <f t="shared" si="214"/>
        <v>2016</v>
      </c>
      <c r="F6856" s="41">
        <f t="shared" si="215"/>
        <v>7</v>
      </c>
      <c r="G6856" t="s">
        <v>61</v>
      </c>
      <c r="H6856">
        <v>0</v>
      </c>
      <c r="I6856">
        <v>269.85000000000002</v>
      </c>
      <c r="J6856" t="s">
        <v>51</v>
      </c>
      <c r="K6856" t="s">
        <v>52</v>
      </c>
      <c r="L6856" t="s">
        <v>2050</v>
      </c>
      <c r="M6856" t="s">
        <v>473</v>
      </c>
      <c r="N6856" t="s">
        <v>64</v>
      </c>
      <c r="O6856" t="s">
        <v>4099</v>
      </c>
      <c r="P6856" t="s">
        <v>4448</v>
      </c>
      <c r="Q6856" t="s">
        <v>5665</v>
      </c>
      <c r="W6856" s="54">
        <v>3</v>
      </c>
      <c r="X6856" s="49">
        <v>2</v>
      </c>
      <c r="Y6856" s="54">
        <v>199.90000000000003</v>
      </c>
      <c r="Z6856" s="45">
        <v>1</v>
      </c>
      <c r="AA6856" s="45">
        <v>69.95</v>
      </c>
    </row>
    <row r="6857" spans="3:27" x14ac:dyDescent="0.25">
      <c r="C6857" s="33">
        <v>3999</v>
      </c>
      <c r="D6857" s="2">
        <v>42578.119664351849</v>
      </c>
      <c r="E6857" s="41">
        <f t="shared" si="214"/>
        <v>2016</v>
      </c>
      <c r="F6857" s="41">
        <f t="shared" si="215"/>
        <v>7</v>
      </c>
      <c r="G6857" t="s">
        <v>309</v>
      </c>
      <c r="H6857">
        <v>0</v>
      </c>
      <c r="I6857">
        <v>359.8</v>
      </c>
      <c r="J6857" t="s">
        <v>56</v>
      </c>
      <c r="K6857" t="s">
        <v>52</v>
      </c>
      <c r="L6857">
        <v>60487</v>
      </c>
      <c r="M6857" t="s">
        <v>671</v>
      </c>
      <c r="N6857" t="s">
        <v>0</v>
      </c>
      <c r="O6857" t="s">
        <v>5599</v>
      </c>
      <c r="P6857" t="s">
        <v>5666</v>
      </c>
      <c r="Q6857" t="s">
        <v>5667</v>
      </c>
      <c r="W6857" s="54">
        <v>3</v>
      </c>
      <c r="X6857" s="49">
        <v>3</v>
      </c>
      <c r="Y6857" s="54">
        <v>359.8</v>
      </c>
      <c r="Z6857" s="45">
        <v>0</v>
      </c>
      <c r="AA6857" s="45">
        <v>0</v>
      </c>
    </row>
    <row r="6858" spans="3:27" x14ac:dyDescent="0.25">
      <c r="C6858" s="33">
        <v>3998</v>
      </c>
      <c r="D6858" s="2">
        <v>42577.999571759261</v>
      </c>
      <c r="E6858" s="41">
        <f t="shared" si="214"/>
        <v>2016</v>
      </c>
      <c r="F6858" s="41">
        <f t="shared" si="215"/>
        <v>7</v>
      </c>
      <c r="G6858" t="s">
        <v>309</v>
      </c>
      <c r="H6858">
        <v>0</v>
      </c>
      <c r="I6858">
        <v>179.9</v>
      </c>
      <c r="J6858" t="s">
        <v>51</v>
      </c>
      <c r="K6858" t="s">
        <v>52</v>
      </c>
      <c r="L6858" t="s">
        <v>5668</v>
      </c>
      <c r="M6858" t="s">
        <v>473</v>
      </c>
      <c r="N6858" t="s">
        <v>64</v>
      </c>
      <c r="O6858" t="s">
        <v>4966</v>
      </c>
      <c r="P6858" t="s">
        <v>5311</v>
      </c>
      <c r="W6858" s="54">
        <v>2</v>
      </c>
      <c r="X6858" s="49">
        <v>2</v>
      </c>
      <c r="Y6858" s="54">
        <v>179.9</v>
      </c>
      <c r="Z6858" s="45">
        <v>0</v>
      </c>
      <c r="AA6858" s="45">
        <v>0</v>
      </c>
    </row>
    <row r="6859" spans="3:27" x14ac:dyDescent="0.25">
      <c r="C6859" s="33">
        <v>3997</v>
      </c>
      <c r="D6859" s="2">
        <v>42577.265185185184</v>
      </c>
      <c r="E6859" s="41">
        <f t="shared" si="214"/>
        <v>2016</v>
      </c>
      <c r="F6859" s="41">
        <f t="shared" si="215"/>
        <v>7</v>
      </c>
      <c r="G6859" t="s">
        <v>309</v>
      </c>
      <c r="H6859">
        <v>0</v>
      </c>
      <c r="I6859">
        <v>249.95</v>
      </c>
      <c r="J6859" t="s">
        <v>51</v>
      </c>
      <c r="K6859" t="s">
        <v>52</v>
      </c>
      <c r="L6859">
        <v>2100</v>
      </c>
      <c r="M6859" t="s">
        <v>1328</v>
      </c>
      <c r="N6859" t="s">
        <v>479</v>
      </c>
      <c r="O6859" t="s">
        <v>4088</v>
      </c>
      <c r="W6859" s="54">
        <v>1</v>
      </c>
      <c r="X6859" s="49">
        <v>1</v>
      </c>
      <c r="Y6859" s="54">
        <v>249.95</v>
      </c>
      <c r="Z6859" s="45">
        <v>0</v>
      </c>
      <c r="AA6859" s="45">
        <v>0</v>
      </c>
    </row>
    <row r="6860" spans="3:27" x14ac:dyDescent="0.25">
      <c r="C6860" s="33">
        <v>3993</v>
      </c>
      <c r="D6860" s="2">
        <v>42576.433946759258</v>
      </c>
      <c r="E6860" s="41">
        <f t="shared" si="214"/>
        <v>2016</v>
      </c>
      <c r="F6860" s="41">
        <f t="shared" si="215"/>
        <v>7</v>
      </c>
      <c r="G6860" t="s">
        <v>309</v>
      </c>
      <c r="H6860">
        <v>0</v>
      </c>
      <c r="I6860">
        <v>249.85</v>
      </c>
      <c r="J6860" t="s">
        <v>51</v>
      </c>
      <c r="K6860" t="s">
        <v>52</v>
      </c>
      <c r="L6860">
        <v>31139</v>
      </c>
      <c r="M6860" t="s">
        <v>1251</v>
      </c>
      <c r="N6860" t="s">
        <v>0</v>
      </c>
      <c r="O6860" t="s">
        <v>5372</v>
      </c>
      <c r="P6860" t="s">
        <v>5669</v>
      </c>
      <c r="Q6860" t="s">
        <v>5350</v>
      </c>
      <c r="W6860" s="54">
        <v>3</v>
      </c>
      <c r="X6860" s="49">
        <v>3</v>
      </c>
      <c r="Y6860" s="54">
        <v>249.85</v>
      </c>
      <c r="Z6860" s="45">
        <v>0</v>
      </c>
      <c r="AA6860" s="45">
        <v>0</v>
      </c>
    </row>
    <row r="6861" spans="3:27" x14ac:dyDescent="0.25">
      <c r="C6861" s="33">
        <v>3992</v>
      </c>
      <c r="D6861" s="2">
        <v>42576.413437499999</v>
      </c>
      <c r="E6861" s="41">
        <f t="shared" si="214"/>
        <v>2016</v>
      </c>
      <c r="F6861" s="41">
        <f t="shared" si="215"/>
        <v>7</v>
      </c>
      <c r="G6861" t="s">
        <v>61</v>
      </c>
      <c r="H6861">
        <v>87.34</v>
      </c>
      <c r="I6861">
        <v>155.91</v>
      </c>
      <c r="J6861" t="s">
        <v>74</v>
      </c>
      <c r="K6861" t="s">
        <v>52</v>
      </c>
      <c r="L6861">
        <v>10179</v>
      </c>
      <c r="M6861" t="s">
        <v>185</v>
      </c>
      <c r="N6861" t="s">
        <v>0</v>
      </c>
      <c r="O6861" t="s">
        <v>5670</v>
      </c>
      <c r="P6861" t="s">
        <v>5671</v>
      </c>
      <c r="Q6861" t="s">
        <v>5672</v>
      </c>
      <c r="W6861" s="54">
        <v>3</v>
      </c>
      <c r="X6861" s="49">
        <v>1</v>
      </c>
      <c r="Y6861" s="54">
        <v>77.94</v>
      </c>
      <c r="Z6861" s="45">
        <v>2</v>
      </c>
      <c r="AA6861" s="45">
        <v>77.97</v>
      </c>
    </row>
    <row r="6862" spans="3:27" x14ac:dyDescent="0.25">
      <c r="C6862" s="33">
        <v>3990</v>
      </c>
      <c r="D6862" s="2">
        <v>42575.904560185183</v>
      </c>
      <c r="E6862" s="41">
        <f t="shared" si="214"/>
        <v>2016</v>
      </c>
      <c r="F6862" s="41">
        <f t="shared" si="215"/>
        <v>7</v>
      </c>
      <c r="G6862" t="s">
        <v>309</v>
      </c>
      <c r="H6862">
        <v>0</v>
      </c>
      <c r="I6862">
        <v>499.9</v>
      </c>
      <c r="J6862" t="s">
        <v>56</v>
      </c>
      <c r="K6862" t="s">
        <v>52</v>
      </c>
      <c r="L6862">
        <v>54518</v>
      </c>
      <c r="M6862" t="s">
        <v>5673</v>
      </c>
      <c r="N6862" t="s">
        <v>0</v>
      </c>
      <c r="O6862" t="s">
        <v>5143</v>
      </c>
      <c r="P6862" t="s">
        <v>4514</v>
      </c>
      <c r="W6862" s="54">
        <v>2</v>
      </c>
      <c r="X6862" s="49">
        <v>2</v>
      </c>
      <c r="Y6862" s="54">
        <v>499.9</v>
      </c>
      <c r="Z6862" s="45">
        <v>0</v>
      </c>
      <c r="AA6862" s="45">
        <v>0</v>
      </c>
    </row>
    <row r="6863" spans="3:27" x14ac:dyDescent="0.25">
      <c r="C6863" s="33">
        <v>3989</v>
      </c>
      <c r="D6863" s="2">
        <v>42575.896990740737</v>
      </c>
      <c r="E6863" s="41">
        <f t="shared" si="214"/>
        <v>2016</v>
      </c>
      <c r="F6863" s="41">
        <f t="shared" si="215"/>
        <v>7</v>
      </c>
      <c r="G6863" t="s">
        <v>61</v>
      </c>
      <c r="H6863">
        <v>0</v>
      </c>
      <c r="I6863">
        <v>289.85000000000002</v>
      </c>
      <c r="J6863" t="s">
        <v>51</v>
      </c>
      <c r="K6863" t="s">
        <v>52</v>
      </c>
      <c r="L6863">
        <v>51491</v>
      </c>
      <c r="M6863" t="s">
        <v>639</v>
      </c>
      <c r="N6863" t="s">
        <v>0</v>
      </c>
      <c r="O6863" t="s">
        <v>5355</v>
      </c>
      <c r="P6863" t="s">
        <v>5409</v>
      </c>
      <c r="Q6863" t="s">
        <v>5247</v>
      </c>
      <c r="W6863" s="54">
        <v>3</v>
      </c>
      <c r="X6863" s="49">
        <v>2</v>
      </c>
      <c r="Y6863" s="54">
        <v>179.90000000000003</v>
      </c>
      <c r="Z6863" s="45">
        <v>1</v>
      </c>
      <c r="AA6863" s="45">
        <v>109.95</v>
      </c>
    </row>
    <row r="6864" spans="3:27" x14ac:dyDescent="0.25">
      <c r="C6864" s="33">
        <v>3988</v>
      </c>
      <c r="D6864" s="2">
        <v>42575.789710648147</v>
      </c>
      <c r="E6864" s="41">
        <f t="shared" si="214"/>
        <v>2016</v>
      </c>
      <c r="F6864" s="41">
        <f t="shared" si="215"/>
        <v>7</v>
      </c>
      <c r="G6864" t="s">
        <v>61</v>
      </c>
      <c r="H6864">
        <v>0</v>
      </c>
      <c r="I6864">
        <v>249.95</v>
      </c>
      <c r="J6864" t="s">
        <v>51</v>
      </c>
      <c r="K6864" t="s">
        <v>52</v>
      </c>
      <c r="L6864">
        <v>12263</v>
      </c>
      <c r="M6864" t="s">
        <v>4993</v>
      </c>
      <c r="N6864" t="s">
        <v>415</v>
      </c>
      <c r="O6864" t="s">
        <v>5674</v>
      </c>
      <c r="W6864" s="54">
        <v>1</v>
      </c>
      <c r="X6864" s="49">
        <v>0</v>
      </c>
      <c r="Y6864" s="54">
        <v>0</v>
      </c>
      <c r="Z6864" s="34">
        <v>1</v>
      </c>
      <c r="AA6864" s="34">
        <v>249.95</v>
      </c>
    </row>
    <row r="6865" spans="3:27" x14ac:dyDescent="0.25">
      <c r="C6865" s="33">
        <v>3987</v>
      </c>
      <c r="D6865" s="2">
        <v>42575.660428240742</v>
      </c>
      <c r="E6865" s="41">
        <f t="shared" si="214"/>
        <v>2016</v>
      </c>
      <c r="F6865" s="41">
        <f t="shared" si="215"/>
        <v>7</v>
      </c>
      <c r="G6865" t="s">
        <v>61</v>
      </c>
      <c r="H6865">
        <v>0</v>
      </c>
      <c r="I6865">
        <v>239.85</v>
      </c>
      <c r="J6865" t="s">
        <v>56</v>
      </c>
      <c r="K6865" t="s">
        <v>52</v>
      </c>
      <c r="L6865">
        <v>60596</v>
      </c>
      <c r="M6865" t="s">
        <v>671</v>
      </c>
      <c r="N6865" t="s">
        <v>0</v>
      </c>
      <c r="O6865" t="s">
        <v>4606</v>
      </c>
      <c r="P6865" t="s">
        <v>4310</v>
      </c>
      <c r="Q6865" t="s">
        <v>4377</v>
      </c>
      <c r="W6865" s="54">
        <v>3</v>
      </c>
      <c r="X6865" s="49">
        <v>2</v>
      </c>
      <c r="Y6865" s="54">
        <v>179.89999999999998</v>
      </c>
      <c r="Z6865" s="45">
        <v>1</v>
      </c>
      <c r="AA6865" s="45">
        <v>59.95</v>
      </c>
    </row>
    <row r="6866" spans="3:27" x14ac:dyDescent="0.25">
      <c r="C6866" s="33">
        <v>3986</v>
      </c>
      <c r="D6866" s="2">
        <v>42575.629606481481</v>
      </c>
      <c r="E6866" s="41">
        <f t="shared" si="214"/>
        <v>2016</v>
      </c>
      <c r="F6866" s="41">
        <f t="shared" si="215"/>
        <v>7</v>
      </c>
      <c r="G6866" t="s">
        <v>309</v>
      </c>
      <c r="H6866">
        <v>0</v>
      </c>
      <c r="I6866">
        <v>249.95</v>
      </c>
      <c r="J6866" t="s">
        <v>74</v>
      </c>
      <c r="K6866" t="s">
        <v>52</v>
      </c>
      <c r="L6866">
        <v>80000</v>
      </c>
      <c r="M6866" t="s">
        <v>5675</v>
      </c>
      <c r="N6866" t="s">
        <v>385</v>
      </c>
      <c r="O6866" t="s">
        <v>4754</v>
      </c>
      <c r="W6866" s="54">
        <v>1</v>
      </c>
      <c r="X6866" s="49">
        <v>1</v>
      </c>
      <c r="Y6866" s="54">
        <v>249.95</v>
      </c>
      <c r="Z6866" s="45">
        <v>0</v>
      </c>
      <c r="AA6866" s="45">
        <v>0</v>
      </c>
    </row>
    <row r="6867" spans="3:27" x14ac:dyDescent="0.25">
      <c r="C6867" s="33">
        <v>3985</v>
      </c>
      <c r="D6867" s="2">
        <v>42575.541516203702</v>
      </c>
      <c r="E6867" s="41">
        <f t="shared" si="214"/>
        <v>2016</v>
      </c>
      <c r="F6867" s="41">
        <f t="shared" si="215"/>
        <v>7</v>
      </c>
      <c r="G6867" t="s">
        <v>309</v>
      </c>
      <c r="H6867">
        <v>0</v>
      </c>
      <c r="I6867">
        <v>109.95</v>
      </c>
      <c r="J6867" t="s">
        <v>56</v>
      </c>
      <c r="K6867" t="s">
        <v>52</v>
      </c>
      <c r="L6867">
        <v>82541</v>
      </c>
      <c r="M6867" t="s">
        <v>5676</v>
      </c>
      <c r="N6867" t="s">
        <v>0</v>
      </c>
      <c r="O6867" t="s">
        <v>5448</v>
      </c>
      <c r="W6867" s="54">
        <v>1</v>
      </c>
      <c r="X6867" s="49">
        <v>1</v>
      </c>
      <c r="Y6867" s="54">
        <v>109.95</v>
      </c>
      <c r="Z6867" s="45">
        <v>0</v>
      </c>
      <c r="AA6867" s="45">
        <v>0</v>
      </c>
    </row>
    <row r="6868" spans="3:27" x14ac:dyDescent="0.25">
      <c r="C6868" s="33">
        <v>3984</v>
      </c>
      <c r="D6868" s="2">
        <v>42575.499513888892</v>
      </c>
      <c r="E6868" s="41">
        <f t="shared" si="214"/>
        <v>2016</v>
      </c>
      <c r="F6868" s="41">
        <f t="shared" si="215"/>
        <v>7</v>
      </c>
      <c r="G6868" t="s">
        <v>61</v>
      </c>
      <c r="H6868">
        <v>0</v>
      </c>
      <c r="I6868">
        <v>139.9</v>
      </c>
      <c r="J6868" t="s">
        <v>51</v>
      </c>
      <c r="K6868" t="s">
        <v>52</v>
      </c>
      <c r="L6868">
        <v>82319</v>
      </c>
      <c r="M6868" t="s">
        <v>2456</v>
      </c>
      <c r="N6868" t="s">
        <v>0</v>
      </c>
      <c r="O6868" t="s">
        <v>4440</v>
      </c>
      <c r="P6868" t="s">
        <v>5385</v>
      </c>
      <c r="W6868" s="54">
        <v>2</v>
      </c>
      <c r="X6868" s="49">
        <v>1</v>
      </c>
      <c r="Y6868" s="54">
        <v>69.95</v>
      </c>
      <c r="Z6868" s="45">
        <v>1</v>
      </c>
      <c r="AA6868" s="45">
        <v>69.95</v>
      </c>
    </row>
    <row r="6869" spans="3:27" x14ac:dyDescent="0.25">
      <c r="C6869" s="33">
        <v>3983</v>
      </c>
      <c r="D6869" s="2">
        <v>42575.407349537039</v>
      </c>
      <c r="E6869" s="41">
        <f t="shared" si="214"/>
        <v>2016</v>
      </c>
      <c r="F6869" s="41">
        <f t="shared" si="215"/>
        <v>7</v>
      </c>
      <c r="G6869" t="s">
        <v>61</v>
      </c>
      <c r="H6869">
        <v>0</v>
      </c>
      <c r="I6869">
        <v>199.9</v>
      </c>
      <c r="J6869" t="s">
        <v>51</v>
      </c>
      <c r="K6869" t="s">
        <v>52</v>
      </c>
      <c r="L6869">
        <v>14089</v>
      </c>
      <c r="M6869" t="s">
        <v>185</v>
      </c>
      <c r="N6869" t="s">
        <v>0</v>
      </c>
      <c r="O6869" t="s">
        <v>3961</v>
      </c>
      <c r="P6869" t="s">
        <v>5677</v>
      </c>
      <c r="W6869" s="54">
        <v>2</v>
      </c>
      <c r="X6869" s="49">
        <v>0</v>
      </c>
      <c r="Y6869" s="54">
        <v>0</v>
      </c>
      <c r="Z6869" s="34">
        <v>2</v>
      </c>
      <c r="AA6869" s="34">
        <v>199.9</v>
      </c>
    </row>
    <row r="6870" spans="3:27" x14ac:dyDescent="0.25">
      <c r="C6870" s="33">
        <v>3982</v>
      </c>
      <c r="D6870" s="2">
        <v>42573.870648148149</v>
      </c>
      <c r="E6870" s="41">
        <f t="shared" si="214"/>
        <v>2016</v>
      </c>
      <c r="F6870" s="41">
        <f t="shared" si="215"/>
        <v>7</v>
      </c>
      <c r="G6870" t="s">
        <v>309</v>
      </c>
      <c r="H6870">
        <v>0</v>
      </c>
      <c r="I6870">
        <v>289.89999999999998</v>
      </c>
      <c r="J6870" t="s">
        <v>56</v>
      </c>
      <c r="K6870" t="s">
        <v>52</v>
      </c>
      <c r="L6870">
        <v>70199</v>
      </c>
      <c r="M6870" t="s">
        <v>75</v>
      </c>
      <c r="N6870" t="s">
        <v>0</v>
      </c>
      <c r="O6870" t="s">
        <v>5678</v>
      </c>
      <c r="P6870" t="s">
        <v>5679</v>
      </c>
      <c r="W6870" s="54">
        <v>2</v>
      </c>
      <c r="X6870" s="49">
        <v>2</v>
      </c>
      <c r="Y6870" s="54">
        <v>289.89999999999998</v>
      </c>
      <c r="Z6870" s="45">
        <v>0</v>
      </c>
      <c r="AA6870" s="45">
        <v>0</v>
      </c>
    </row>
    <row r="6871" spans="3:27" x14ac:dyDescent="0.25">
      <c r="C6871" s="33">
        <v>3981</v>
      </c>
      <c r="D6871" s="2">
        <v>42573.791226851848</v>
      </c>
      <c r="E6871" s="41">
        <f t="shared" si="214"/>
        <v>2016</v>
      </c>
      <c r="F6871" s="41">
        <f t="shared" si="215"/>
        <v>7</v>
      </c>
      <c r="G6871" t="s">
        <v>61</v>
      </c>
      <c r="H6871">
        <v>0</v>
      </c>
      <c r="I6871">
        <v>109.95</v>
      </c>
      <c r="J6871" t="s">
        <v>51</v>
      </c>
      <c r="K6871" t="s">
        <v>52</v>
      </c>
      <c r="L6871">
        <v>94051</v>
      </c>
      <c r="M6871" t="s">
        <v>5101</v>
      </c>
      <c r="N6871" t="s">
        <v>0</v>
      </c>
      <c r="O6871" t="s">
        <v>5448</v>
      </c>
      <c r="W6871" s="54">
        <v>1</v>
      </c>
      <c r="X6871" s="49">
        <v>0</v>
      </c>
      <c r="Y6871" s="54">
        <v>0</v>
      </c>
      <c r="Z6871" s="34">
        <v>1</v>
      </c>
      <c r="AA6871" s="34">
        <v>109.95</v>
      </c>
    </row>
    <row r="6872" spans="3:27" x14ac:dyDescent="0.25">
      <c r="C6872" s="33">
        <v>3980</v>
      </c>
      <c r="D6872" s="2">
        <v>42573.597800925927</v>
      </c>
      <c r="E6872" s="41">
        <f t="shared" si="214"/>
        <v>2016</v>
      </c>
      <c r="F6872" s="41">
        <f t="shared" si="215"/>
        <v>7</v>
      </c>
      <c r="G6872" t="s">
        <v>309</v>
      </c>
      <c r="H6872">
        <v>0</v>
      </c>
      <c r="I6872">
        <v>109.95</v>
      </c>
      <c r="J6872" t="s">
        <v>56</v>
      </c>
      <c r="K6872" t="s">
        <v>52</v>
      </c>
      <c r="L6872">
        <v>60316</v>
      </c>
      <c r="M6872" t="s">
        <v>671</v>
      </c>
      <c r="N6872" t="s">
        <v>0</v>
      </c>
      <c r="O6872" t="s">
        <v>4966</v>
      </c>
      <c r="W6872" s="54">
        <v>1</v>
      </c>
      <c r="X6872" s="49">
        <v>1</v>
      </c>
      <c r="Y6872" s="54">
        <v>109.95</v>
      </c>
      <c r="Z6872" s="45">
        <v>0</v>
      </c>
      <c r="AA6872" s="45">
        <v>0</v>
      </c>
    </row>
    <row r="6873" spans="3:27" x14ac:dyDescent="0.25">
      <c r="C6873" s="33">
        <v>3970</v>
      </c>
      <c r="D6873" s="2">
        <v>42572.911840277775</v>
      </c>
      <c r="E6873" s="41">
        <f t="shared" si="214"/>
        <v>2016</v>
      </c>
      <c r="F6873" s="41">
        <f t="shared" si="215"/>
        <v>7</v>
      </c>
      <c r="G6873" t="s">
        <v>61</v>
      </c>
      <c r="H6873">
        <v>18.48</v>
      </c>
      <c r="I6873">
        <v>87.96</v>
      </c>
      <c r="J6873" t="s">
        <v>74</v>
      </c>
      <c r="K6873" t="s">
        <v>52</v>
      </c>
      <c r="L6873">
        <v>10559</v>
      </c>
      <c r="M6873" t="s">
        <v>185</v>
      </c>
      <c r="N6873" t="s">
        <v>0</v>
      </c>
      <c r="O6873" t="s">
        <v>5584</v>
      </c>
      <c r="W6873" s="54">
        <v>1</v>
      </c>
      <c r="X6873" s="49">
        <v>0</v>
      </c>
      <c r="Y6873" s="54">
        <v>0</v>
      </c>
      <c r="Z6873" s="34">
        <v>1</v>
      </c>
      <c r="AA6873" s="34">
        <v>87.96</v>
      </c>
    </row>
    <row r="6874" spans="3:27" x14ac:dyDescent="0.25">
      <c r="C6874" s="33">
        <v>3969</v>
      </c>
      <c r="D6874" s="2">
        <v>42572.776770833334</v>
      </c>
      <c r="E6874" s="41">
        <f t="shared" si="214"/>
        <v>2016</v>
      </c>
      <c r="F6874" s="41">
        <f t="shared" si="215"/>
        <v>7</v>
      </c>
      <c r="G6874" t="s">
        <v>309</v>
      </c>
      <c r="H6874">
        <v>0</v>
      </c>
      <c r="I6874">
        <v>109.95</v>
      </c>
      <c r="J6874" t="s">
        <v>51</v>
      </c>
      <c r="K6874" t="s">
        <v>52</v>
      </c>
      <c r="L6874" t="s">
        <v>5680</v>
      </c>
      <c r="M6874" t="s">
        <v>1060</v>
      </c>
      <c r="N6874" t="s">
        <v>64</v>
      </c>
      <c r="O6874" t="s">
        <v>5465</v>
      </c>
      <c r="W6874" s="54">
        <v>1</v>
      </c>
      <c r="X6874" s="49">
        <v>1</v>
      </c>
      <c r="Y6874" s="54">
        <v>109.95</v>
      </c>
      <c r="Z6874" s="45">
        <v>0</v>
      </c>
      <c r="AA6874" s="45">
        <v>0</v>
      </c>
    </row>
    <row r="6875" spans="3:27" x14ac:dyDescent="0.25">
      <c r="C6875" s="33">
        <v>3967</v>
      </c>
      <c r="D6875" s="2">
        <v>42572.636840277781</v>
      </c>
      <c r="E6875" s="41">
        <f t="shared" si="214"/>
        <v>2016</v>
      </c>
      <c r="F6875" s="41">
        <f t="shared" si="215"/>
        <v>7</v>
      </c>
      <c r="G6875" t="s">
        <v>309</v>
      </c>
      <c r="H6875">
        <v>0</v>
      </c>
      <c r="I6875">
        <v>249.95</v>
      </c>
      <c r="J6875" t="s">
        <v>74</v>
      </c>
      <c r="K6875" t="s">
        <v>52</v>
      </c>
      <c r="L6875">
        <v>30449</v>
      </c>
      <c r="M6875" t="s">
        <v>259</v>
      </c>
      <c r="N6875" t="s">
        <v>0</v>
      </c>
      <c r="O6875" t="s">
        <v>5170</v>
      </c>
      <c r="W6875" s="54">
        <v>1</v>
      </c>
      <c r="X6875" s="49">
        <v>1</v>
      </c>
      <c r="Y6875" s="54">
        <v>249.95</v>
      </c>
      <c r="Z6875" s="45">
        <v>0</v>
      </c>
      <c r="AA6875" s="45">
        <v>0</v>
      </c>
    </row>
    <row r="6876" spans="3:27" x14ac:dyDescent="0.25">
      <c r="C6876" s="33">
        <v>3966</v>
      </c>
      <c r="D6876" s="2">
        <v>42572.58934027778</v>
      </c>
      <c r="E6876" s="41">
        <f t="shared" si="214"/>
        <v>2016</v>
      </c>
      <c r="F6876" s="41">
        <f t="shared" si="215"/>
        <v>7</v>
      </c>
      <c r="G6876" t="s">
        <v>61</v>
      </c>
      <c r="H6876">
        <v>0</v>
      </c>
      <c r="I6876">
        <v>109.95</v>
      </c>
      <c r="J6876" t="s">
        <v>74</v>
      </c>
      <c r="K6876" t="s">
        <v>52</v>
      </c>
      <c r="L6876" t="s">
        <v>5681</v>
      </c>
      <c r="M6876" t="s">
        <v>473</v>
      </c>
      <c r="N6876" t="s">
        <v>64</v>
      </c>
      <c r="O6876" t="s">
        <v>5682</v>
      </c>
      <c r="W6876" s="54">
        <v>1</v>
      </c>
      <c r="X6876" s="49">
        <v>0</v>
      </c>
      <c r="Y6876" s="54">
        <v>0</v>
      </c>
      <c r="Z6876" s="34">
        <v>1</v>
      </c>
      <c r="AA6876" s="34">
        <v>109.95</v>
      </c>
    </row>
    <row r="6877" spans="3:27" x14ac:dyDescent="0.25">
      <c r="C6877" s="33">
        <v>3964</v>
      </c>
      <c r="D6877" s="2">
        <v>42572.433194444442</v>
      </c>
      <c r="E6877" s="41">
        <f t="shared" si="214"/>
        <v>2016</v>
      </c>
      <c r="F6877" s="41">
        <f t="shared" si="215"/>
        <v>7</v>
      </c>
      <c r="G6877" t="s">
        <v>61</v>
      </c>
      <c r="H6877">
        <v>0</v>
      </c>
      <c r="I6877">
        <v>129.94999999999999</v>
      </c>
      <c r="J6877" t="s">
        <v>51</v>
      </c>
      <c r="K6877" t="s">
        <v>52</v>
      </c>
      <c r="L6877">
        <v>92400</v>
      </c>
      <c r="M6877" t="s">
        <v>5683</v>
      </c>
      <c r="N6877" t="s">
        <v>385</v>
      </c>
      <c r="O6877" t="s">
        <v>5462</v>
      </c>
      <c r="W6877" s="54">
        <v>1</v>
      </c>
      <c r="X6877" s="49">
        <v>0</v>
      </c>
      <c r="Y6877" s="54">
        <v>0</v>
      </c>
      <c r="Z6877" s="34">
        <v>1</v>
      </c>
      <c r="AA6877" s="34">
        <v>129.94999999999999</v>
      </c>
    </row>
    <row r="6878" spans="3:27" x14ac:dyDescent="0.25">
      <c r="C6878" s="33">
        <v>3963</v>
      </c>
      <c r="D6878" s="2">
        <v>42572.396122685182</v>
      </c>
      <c r="E6878" s="41">
        <f t="shared" si="214"/>
        <v>2016</v>
      </c>
      <c r="F6878" s="41">
        <f t="shared" si="215"/>
        <v>7</v>
      </c>
      <c r="G6878" t="s">
        <v>61</v>
      </c>
      <c r="H6878">
        <v>0</v>
      </c>
      <c r="I6878">
        <v>89.95</v>
      </c>
      <c r="J6878" t="s">
        <v>51</v>
      </c>
      <c r="K6878" t="s">
        <v>52</v>
      </c>
      <c r="L6878">
        <v>9150</v>
      </c>
      <c r="M6878" t="s">
        <v>5684</v>
      </c>
      <c r="N6878" t="s">
        <v>201</v>
      </c>
      <c r="O6878" t="s">
        <v>4099</v>
      </c>
      <c r="W6878" s="54">
        <v>1</v>
      </c>
      <c r="X6878" s="49">
        <v>0</v>
      </c>
      <c r="Y6878" s="54">
        <v>0</v>
      </c>
      <c r="Z6878" s="34">
        <v>1</v>
      </c>
      <c r="AA6878" s="34">
        <v>89.95</v>
      </c>
    </row>
    <row r="6879" spans="3:27" x14ac:dyDescent="0.25">
      <c r="C6879" s="33">
        <v>3962</v>
      </c>
      <c r="D6879" s="2">
        <v>42571.803541666668</v>
      </c>
      <c r="E6879" s="41">
        <f t="shared" si="214"/>
        <v>2016</v>
      </c>
      <c r="F6879" s="41">
        <f t="shared" si="215"/>
        <v>7</v>
      </c>
      <c r="G6879" t="s">
        <v>61</v>
      </c>
      <c r="H6879">
        <v>0</v>
      </c>
      <c r="I6879">
        <v>109.95</v>
      </c>
      <c r="J6879" t="s">
        <v>51</v>
      </c>
      <c r="K6879" t="s">
        <v>52</v>
      </c>
      <c r="L6879">
        <v>1742</v>
      </c>
      <c r="M6879" t="s">
        <v>4854</v>
      </c>
      <c r="N6879" t="s">
        <v>201</v>
      </c>
      <c r="O6879" t="s">
        <v>5685</v>
      </c>
      <c r="W6879" s="54">
        <v>1</v>
      </c>
      <c r="X6879" s="49">
        <v>0</v>
      </c>
      <c r="Y6879" s="54">
        <v>0</v>
      </c>
      <c r="Z6879" s="34">
        <v>1</v>
      </c>
      <c r="AA6879" s="34">
        <v>109.95</v>
      </c>
    </row>
    <row r="6880" spans="3:27" x14ac:dyDescent="0.25">
      <c r="C6880" s="33">
        <v>3960</v>
      </c>
      <c r="D6880" s="2">
        <v>42571.628194444442</v>
      </c>
      <c r="E6880" s="41">
        <f t="shared" si="214"/>
        <v>2016</v>
      </c>
      <c r="F6880" s="41">
        <f t="shared" si="215"/>
        <v>7</v>
      </c>
      <c r="G6880" t="s">
        <v>309</v>
      </c>
      <c r="H6880" s="22">
        <v>0</v>
      </c>
      <c r="I6880">
        <v>55.96</v>
      </c>
      <c r="J6880" t="s">
        <v>74</v>
      </c>
      <c r="K6880" t="s">
        <v>52</v>
      </c>
      <c r="L6880">
        <v>30890</v>
      </c>
      <c r="M6880" t="s">
        <v>5628</v>
      </c>
      <c r="N6880" t="s">
        <v>0</v>
      </c>
      <c r="O6880" t="s">
        <v>5285</v>
      </c>
      <c r="W6880" s="54">
        <v>1</v>
      </c>
      <c r="X6880" s="49">
        <v>1</v>
      </c>
      <c r="Y6880" s="54">
        <v>55.96</v>
      </c>
      <c r="Z6880" s="45">
        <v>0</v>
      </c>
      <c r="AA6880" s="45">
        <v>0</v>
      </c>
    </row>
    <row r="6881" spans="3:27" x14ac:dyDescent="0.25">
      <c r="C6881" s="33">
        <v>3954</v>
      </c>
      <c r="D6881" s="2">
        <v>42571.299930555557</v>
      </c>
      <c r="E6881" s="41">
        <f t="shared" si="214"/>
        <v>2016</v>
      </c>
      <c r="F6881" s="41">
        <f t="shared" si="215"/>
        <v>7</v>
      </c>
      <c r="G6881" t="s">
        <v>309</v>
      </c>
      <c r="H6881">
        <v>0</v>
      </c>
      <c r="I6881">
        <v>89.95</v>
      </c>
      <c r="J6881" t="s">
        <v>74</v>
      </c>
      <c r="K6881" t="s">
        <v>52</v>
      </c>
      <c r="L6881">
        <v>73230</v>
      </c>
      <c r="M6881" t="s">
        <v>5686</v>
      </c>
      <c r="N6881" t="s">
        <v>0</v>
      </c>
      <c r="O6881" t="s">
        <v>4230</v>
      </c>
      <c r="W6881" s="54">
        <v>1</v>
      </c>
      <c r="X6881" s="49">
        <v>1</v>
      </c>
      <c r="Y6881" s="54">
        <v>89.95</v>
      </c>
      <c r="Z6881" s="45">
        <v>0</v>
      </c>
      <c r="AA6881" s="45">
        <v>0</v>
      </c>
    </row>
    <row r="6882" spans="3:27" x14ac:dyDescent="0.25">
      <c r="C6882" s="33">
        <v>3914</v>
      </c>
      <c r="D6882" s="2">
        <v>42570.603865740741</v>
      </c>
      <c r="E6882" s="41">
        <f t="shared" si="214"/>
        <v>2016</v>
      </c>
      <c r="F6882" s="41">
        <f t="shared" si="215"/>
        <v>7</v>
      </c>
      <c r="G6882" t="s">
        <v>309</v>
      </c>
      <c r="H6882">
        <v>0</v>
      </c>
      <c r="I6882">
        <v>109.95</v>
      </c>
      <c r="J6882" t="s">
        <v>74</v>
      </c>
      <c r="K6882" t="s">
        <v>52</v>
      </c>
      <c r="L6882">
        <v>60318</v>
      </c>
      <c r="M6882" t="s">
        <v>128</v>
      </c>
      <c r="N6882" t="s">
        <v>0</v>
      </c>
      <c r="O6882" t="s">
        <v>5138</v>
      </c>
      <c r="W6882" s="54">
        <v>1</v>
      </c>
      <c r="X6882" s="49">
        <v>1</v>
      </c>
      <c r="Y6882" s="54">
        <v>109.95</v>
      </c>
      <c r="Z6882" s="45">
        <v>0</v>
      </c>
      <c r="AA6882" s="45">
        <v>0</v>
      </c>
    </row>
    <row r="6883" spans="3:27" x14ac:dyDescent="0.25">
      <c r="C6883" s="33">
        <v>3911</v>
      </c>
      <c r="D6883" s="2">
        <v>42569.7112037037</v>
      </c>
      <c r="E6883" s="41">
        <f t="shared" si="214"/>
        <v>2016</v>
      </c>
      <c r="F6883" s="41">
        <f t="shared" si="215"/>
        <v>7</v>
      </c>
      <c r="G6883" t="s">
        <v>309</v>
      </c>
      <c r="H6883">
        <v>0</v>
      </c>
      <c r="I6883">
        <v>219.9</v>
      </c>
      <c r="J6883" t="s">
        <v>56</v>
      </c>
      <c r="K6883" t="s">
        <v>52</v>
      </c>
      <c r="L6883">
        <v>60316</v>
      </c>
      <c r="M6883" t="s">
        <v>671</v>
      </c>
      <c r="N6883" t="s">
        <v>0</v>
      </c>
      <c r="O6883" t="s">
        <v>5355</v>
      </c>
      <c r="P6883" t="s">
        <v>5098</v>
      </c>
      <c r="W6883" s="54">
        <v>2</v>
      </c>
      <c r="X6883" s="49">
        <v>2</v>
      </c>
      <c r="Y6883" s="54">
        <v>219.9</v>
      </c>
      <c r="Z6883" s="45">
        <v>0</v>
      </c>
      <c r="AA6883" s="45">
        <v>0</v>
      </c>
    </row>
    <row r="6884" spans="3:27" x14ac:dyDescent="0.25">
      <c r="C6884" s="33">
        <v>3850</v>
      </c>
      <c r="D6884" s="2">
        <v>42569.447094907409</v>
      </c>
      <c r="E6884" s="41">
        <f t="shared" si="214"/>
        <v>2016</v>
      </c>
      <c r="F6884" s="41">
        <f t="shared" si="215"/>
        <v>7</v>
      </c>
      <c r="G6884" t="s">
        <v>309</v>
      </c>
      <c r="H6884">
        <v>0</v>
      </c>
      <c r="I6884">
        <v>209.9</v>
      </c>
      <c r="J6884" t="s">
        <v>51</v>
      </c>
      <c r="K6884" t="s">
        <v>52</v>
      </c>
      <c r="L6884">
        <v>21107</v>
      </c>
      <c r="M6884" t="s">
        <v>168</v>
      </c>
      <c r="N6884" t="s">
        <v>0</v>
      </c>
      <c r="O6884" t="s">
        <v>5195</v>
      </c>
      <c r="P6884" t="s">
        <v>5687</v>
      </c>
      <c r="W6884" s="54">
        <v>2</v>
      </c>
      <c r="X6884" s="49">
        <v>2</v>
      </c>
      <c r="Y6884" s="54">
        <v>209.9</v>
      </c>
      <c r="Z6884" s="45">
        <v>0</v>
      </c>
      <c r="AA6884" s="45">
        <v>0</v>
      </c>
    </row>
    <row r="6885" spans="3:27" x14ac:dyDescent="0.25">
      <c r="C6885" s="33">
        <v>3796</v>
      </c>
      <c r="D6885" s="2">
        <v>42569.355983796297</v>
      </c>
      <c r="E6885" s="41">
        <f t="shared" si="214"/>
        <v>2016</v>
      </c>
      <c r="F6885" s="41">
        <f t="shared" si="215"/>
        <v>7</v>
      </c>
      <c r="G6885" t="s">
        <v>61</v>
      </c>
      <c r="H6885">
        <v>20.149999999999999</v>
      </c>
      <c r="I6885">
        <v>35.97</v>
      </c>
      <c r="J6885" t="s">
        <v>56</v>
      </c>
      <c r="K6885" t="s">
        <v>52</v>
      </c>
      <c r="L6885">
        <v>10119</v>
      </c>
      <c r="M6885" t="s">
        <v>185</v>
      </c>
      <c r="N6885" t="s">
        <v>0</v>
      </c>
      <c r="O6885" t="s">
        <v>5688</v>
      </c>
      <c r="W6885" s="54">
        <v>1</v>
      </c>
      <c r="X6885" s="49">
        <v>0</v>
      </c>
      <c r="Y6885" s="54">
        <v>0</v>
      </c>
      <c r="Z6885" s="34">
        <v>1</v>
      </c>
      <c r="AA6885" s="34">
        <v>35.97</v>
      </c>
    </row>
    <row r="6886" spans="3:27" x14ac:dyDescent="0.25">
      <c r="C6886" s="33">
        <v>3794</v>
      </c>
      <c r="D6886" s="2">
        <v>42567.764398148145</v>
      </c>
      <c r="E6886" s="41">
        <f t="shared" si="214"/>
        <v>2016</v>
      </c>
      <c r="F6886" s="41">
        <f t="shared" si="215"/>
        <v>7</v>
      </c>
      <c r="G6886" t="s">
        <v>61</v>
      </c>
      <c r="H6886">
        <v>53.75</v>
      </c>
      <c r="I6886">
        <v>95.94</v>
      </c>
      <c r="J6886" t="s">
        <v>74</v>
      </c>
      <c r="K6886" t="s">
        <v>52</v>
      </c>
      <c r="L6886">
        <v>10117</v>
      </c>
      <c r="M6886" t="s">
        <v>185</v>
      </c>
      <c r="N6886" t="s">
        <v>0</v>
      </c>
      <c r="O6886" t="s">
        <v>5470</v>
      </c>
      <c r="P6886" t="s">
        <v>5689</v>
      </c>
      <c r="W6886" s="54">
        <v>2</v>
      </c>
      <c r="X6886" s="49">
        <v>0</v>
      </c>
      <c r="Y6886" s="54">
        <v>0</v>
      </c>
      <c r="Z6886" s="34">
        <v>2</v>
      </c>
      <c r="AA6886" s="34">
        <v>95.94</v>
      </c>
    </row>
    <row r="6887" spans="3:27" x14ac:dyDescent="0.25">
      <c r="C6887" s="33">
        <v>3793</v>
      </c>
      <c r="D6887" s="2">
        <v>42567.61277777778</v>
      </c>
      <c r="E6887" s="41">
        <f t="shared" si="214"/>
        <v>2016</v>
      </c>
      <c r="F6887" s="41">
        <f t="shared" si="215"/>
        <v>7</v>
      </c>
      <c r="G6887" t="s">
        <v>61</v>
      </c>
      <c r="H6887">
        <v>0</v>
      </c>
      <c r="I6887">
        <v>249.95</v>
      </c>
      <c r="J6887" t="s">
        <v>51</v>
      </c>
      <c r="K6887" t="s">
        <v>52</v>
      </c>
      <c r="L6887">
        <v>19055</v>
      </c>
      <c r="M6887" t="s">
        <v>2483</v>
      </c>
      <c r="N6887" t="s">
        <v>0</v>
      </c>
      <c r="O6887" t="s">
        <v>4088</v>
      </c>
      <c r="W6887" s="54">
        <v>1</v>
      </c>
      <c r="X6887" s="49">
        <v>0</v>
      </c>
      <c r="Y6887" s="54">
        <v>0</v>
      </c>
      <c r="Z6887" s="34">
        <v>1</v>
      </c>
      <c r="AA6887" s="34">
        <v>249.95</v>
      </c>
    </row>
    <row r="6888" spans="3:27" x14ac:dyDescent="0.25">
      <c r="C6888" s="33">
        <v>3792</v>
      </c>
      <c r="D6888" s="2">
        <v>42567.527499999997</v>
      </c>
      <c r="E6888" s="41">
        <f t="shared" si="214"/>
        <v>2016</v>
      </c>
      <c r="F6888" s="41">
        <f t="shared" si="215"/>
        <v>7</v>
      </c>
      <c r="G6888" t="s">
        <v>61</v>
      </c>
      <c r="H6888">
        <v>0</v>
      </c>
      <c r="I6888">
        <v>109.95</v>
      </c>
      <c r="J6888" t="s">
        <v>51</v>
      </c>
      <c r="K6888" t="s">
        <v>52</v>
      </c>
      <c r="L6888">
        <v>26789</v>
      </c>
      <c r="M6888" t="s">
        <v>814</v>
      </c>
      <c r="N6888" t="s">
        <v>0</v>
      </c>
      <c r="O6888" t="s">
        <v>5274</v>
      </c>
      <c r="W6888" s="54">
        <v>1</v>
      </c>
      <c r="X6888" s="49">
        <v>0</v>
      </c>
      <c r="Y6888" s="54">
        <v>0</v>
      </c>
      <c r="Z6888" s="34">
        <v>1</v>
      </c>
      <c r="AA6888" s="34">
        <v>109.95</v>
      </c>
    </row>
    <row r="6889" spans="3:27" x14ac:dyDescent="0.25">
      <c r="C6889" s="33">
        <v>3790</v>
      </c>
      <c r="D6889" s="2">
        <v>42567.373518518521</v>
      </c>
      <c r="E6889" s="41">
        <f t="shared" si="214"/>
        <v>2016</v>
      </c>
      <c r="F6889" s="41">
        <f t="shared" si="215"/>
        <v>7</v>
      </c>
      <c r="G6889" t="s">
        <v>309</v>
      </c>
      <c r="H6889">
        <v>0</v>
      </c>
      <c r="I6889">
        <v>319.8</v>
      </c>
      <c r="J6889" t="s">
        <v>56</v>
      </c>
      <c r="K6889" t="s">
        <v>52</v>
      </c>
      <c r="L6889">
        <v>22087</v>
      </c>
      <c r="M6889" t="s">
        <v>168</v>
      </c>
      <c r="N6889" t="s">
        <v>0</v>
      </c>
      <c r="O6889" t="s">
        <v>5140</v>
      </c>
      <c r="P6889" t="s">
        <v>5292</v>
      </c>
      <c r="Q6889" t="s">
        <v>5171</v>
      </c>
      <c r="R6889" t="s">
        <v>5095</v>
      </c>
      <c r="W6889" s="54">
        <v>4</v>
      </c>
      <c r="X6889" s="49">
        <v>4</v>
      </c>
      <c r="Y6889" s="54">
        <v>319.8</v>
      </c>
      <c r="Z6889" s="45">
        <v>0</v>
      </c>
      <c r="AA6889" s="45">
        <v>0</v>
      </c>
    </row>
    <row r="6890" spans="3:27" x14ac:dyDescent="0.25">
      <c r="C6890" s="33">
        <v>3771</v>
      </c>
      <c r="D6890" s="2">
        <v>42565.879953703705</v>
      </c>
      <c r="E6890" s="41">
        <f t="shared" si="214"/>
        <v>2016</v>
      </c>
      <c r="F6890" s="41">
        <f t="shared" si="215"/>
        <v>7</v>
      </c>
      <c r="G6890" t="s">
        <v>309</v>
      </c>
      <c r="H6890">
        <v>0</v>
      </c>
      <c r="I6890">
        <v>169.95</v>
      </c>
      <c r="J6890" t="s">
        <v>56</v>
      </c>
      <c r="K6890" t="s">
        <v>52</v>
      </c>
      <c r="L6890">
        <v>45134</v>
      </c>
      <c r="M6890" t="s">
        <v>53</v>
      </c>
      <c r="N6890" t="s">
        <v>0</v>
      </c>
      <c r="O6890" t="s">
        <v>5525</v>
      </c>
      <c r="W6890" s="54">
        <v>1</v>
      </c>
      <c r="X6890" s="49">
        <v>1</v>
      </c>
      <c r="Y6890" s="54">
        <v>169.95</v>
      </c>
      <c r="Z6890" s="45">
        <v>0</v>
      </c>
      <c r="AA6890" s="45">
        <v>0</v>
      </c>
    </row>
    <row r="6891" spans="3:27" x14ac:dyDescent="0.25">
      <c r="C6891" s="33">
        <v>3770</v>
      </c>
      <c r="D6891" s="2">
        <v>42565.853645833333</v>
      </c>
      <c r="E6891" s="41">
        <f t="shared" si="214"/>
        <v>2016</v>
      </c>
      <c r="F6891" s="41">
        <f t="shared" si="215"/>
        <v>7</v>
      </c>
      <c r="G6891" t="s">
        <v>309</v>
      </c>
      <c r="H6891">
        <v>0</v>
      </c>
      <c r="I6891">
        <v>149.94999999999999</v>
      </c>
      <c r="J6891" t="s">
        <v>56</v>
      </c>
      <c r="K6891" t="s">
        <v>52</v>
      </c>
      <c r="L6891">
        <v>28215</v>
      </c>
      <c r="M6891" t="s">
        <v>280</v>
      </c>
      <c r="N6891" t="s">
        <v>0</v>
      </c>
      <c r="O6891" t="s">
        <v>5690</v>
      </c>
      <c r="W6891" s="54">
        <v>1</v>
      </c>
      <c r="X6891" s="49">
        <v>1</v>
      </c>
      <c r="Y6891" s="54">
        <v>149.94999999999999</v>
      </c>
      <c r="Z6891" s="45">
        <v>0</v>
      </c>
      <c r="AA6891" s="45">
        <v>0</v>
      </c>
    </row>
    <row r="6892" spans="3:27" x14ac:dyDescent="0.25">
      <c r="C6892" s="33">
        <v>3769</v>
      </c>
      <c r="D6892" s="2">
        <v>42565.810694444444</v>
      </c>
      <c r="E6892" s="41">
        <f t="shared" si="214"/>
        <v>2016</v>
      </c>
      <c r="F6892" s="41">
        <f t="shared" si="215"/>
        <v>7</v>
      </c>
      <c r="G6892" t="s">
        <v>61</v>
      </c>
      <c r="H6892">
        <v>0</v>
      </c>
      <c r="I6892">
        <v>529.65</v>
      </c>
      <c r="J6892" t="s">
        <v>56</v>
      </c>
      <c r="K6892" t="s">
        <v>52</v>
      </c>
      <c r="L6892">
        <v>12167</v>
      </c>
      <c r="M6892" t="s">
        <v>185</v>
      </c>
      <c r="N6892" t="s">
        <v>0</v>
      </c>
      <c r="O6892" t="s">
        <v>4132</v>
      </c>
      <c r="P6892" t="s">
        <v>5691</v>
      </c>
      <c r="Q6892" t="s">
        <v>5692</v>
      </c>
      <c r="R6892" t="s">
        <v>5693</v>
      </c>
      <c r="S6892" t="s">
        <v>5694</v>
      </c>
      <c r="T6892" t="s">
        <v>5695</v>
      </c>
      <c r="U6892" t="s">
        <v>5696</v>
      </c>
      <c r="W6892" s="54">
        <v>7</v>
      </c>
      <c r="X6892" s="49">
        <v>1</v>
      </c>
      <c r="Y6892" s="54">
        <v>89.949999999999989</v>
      </c>
      <c r="Z6892" s="45">
        <v>6</v>
      </c>
      <c r="AA6892" s="45">
        <v>439.7</v>
      </c>
    </row>
    <row r="6893" spans="3:27" x14ac:dyDescent="0.25">
      <c r="C6893" s="33">
        <v>3768</v>
      </c>
      <c r="D6893" s="2">
        <v>42565.726238425923</v>
      </c>
      <c r="E6893" s="41">
        <f t="shared" si="214"/>
        <v>2016</v>
      </c>
      <c r="F6893" s="41">
        <f t="shared" si="215"/>
        <v>7</v>
      </c>
      <c r="G6893" t="s">
        <v>61</v>
      </c>
      <c r="H6893">
        <v>0</v>
      </c>
      <c r="I6893">
        <v>219.9</v>
      </c>
      <c r="J6893" t="s">
        <v>51</v>
      </c>
      <c r="K6893" t="s">
        <v>52</v>
      </c>
      <c r="L6893">
        <v>67000</v>
      </c>
      <c r="M6893" t="s">
        <v>1032</v>
      </c>
      <c r="N6893" t="s">
        <v>385</v>
      </c>
      <c r="O6893" t="s">
        <v>5697</v>
      </c>
      <c r="P6893" t="s">
        <v>3961</v>
      </c>
      <c r="W6893" s="54">
        <v>2</v>
      </c>
      <c r="X6893" s="49">
        <v>1</v>
      </c>
      <c r="Y6893" s="54">
        <v>129.94999999999999</v>
      </c>
      <c r="Z6893" s="45">
        <v>1</v>
      </c>
      <c r="AA6893" s="45">
        <v>89.95</v>
      </c>
    </row>
    <row r="6894" spans="3:27" x14ac:dyDescent="0.25">
      <c r="C6894" s="33">
        <v>3764</v>
      </c>
      <c r="D6894" s="2">
        <v>42565.442164351851</v>
      </c>
      <c r="E6894" s="41">
        <f t="shared" si="214"/>
        <v>2016</v>
      </c>
      <c r="F6894" s="41">
        <f t="shared" si="215"/>
        <v>7</v>
      </c>
      <c r="G6894" t="s">
        <v>61</v>
      </c>
      <c r="H6894">
        <v>0</v>
      </c>
      <c r="I6894">
        <v>669.85</v>
      </c>
      <c r="J6894" t="s">
        <v>74</v>
      </c>
      <c r="K6894" t="s">
        <v>52</v>
      </c>
      <c r="L6894">
        <v>42277</v>
      </c>
      <c r="M6894" t="s">
        <v>2168</v>
      </c>
      <c r="N6894" t="s">
        <v>0</v>
      </c>
      <c r="O6894" t="s">
        <v>4934</v>
      </c>
      <c r="P6894" t="s">
        <v>4462</v>
      </c>
      <c r="Q6894" t="s">
        <v>4520</v>
      </c>
      <c r="W6894" s="54">
        <v>3</v>
      </c>
      <c r="X6894" s="49">
        <v>0</v>
      </c>
      <c r="Y6894" s="54">
        <v>0</v>
      </c>
      <c r="Z6894" s="34">
        <v>3</v>
      </c>
      <c r="AA6894" s="34">
        <v>669.85</v>
      </c>
    </row>
    <row r="6895" spans="3:27" x14ac:dyDescent="0.25">
      <c r="C6895" s="33">
        <v>3748</v>
      </c>
      <c r="D6895" s="2">
        <v>42564.923738425925</v>
      </c>
      <c r="E6895" s="41">
        <f t="shared" si="214"/>
        <v>2016</v>
      </c>
      <c r="F6895" s="41">
        <f t="shared" si="215"/>
        <v>7</v>
      </c>
      <c r="G6895" t="s">
        <v>309</v>
      </c>
      <c r="H6895">
        <v>0</v>
      </c>
      <c r="I6895">
        <v>249.95</v>
      </c>
      <c r="J6895" t="s">
        <v>51</v>
      </c>
      <c r="K6895" t="s">
        <v>52</v>
      </c>
      <c r="L6895">
        <v>24332</v>
      </c>
      <c r="M6895" t="s">
        <v>5698</v>
      </c>
      <c r="N6895" t="s">
        <v>415</v>
      </c>
      <c r="O6895" t="s">
        <v>4514</v>
      </c>
      <c r="W6895" s="54">
        <v>1</v>
      </c>
      <c r="X6895" s="49">
        <v>1</v>
      </c>
      <c r="Y6895" s="54">
        <v>249.95</v>
      </c>
      <c r="Z6895" s="45">
        <v>0</v>
      </c>
      <c r="AA6895" s="45">
        <v>0</v>
      </c>
    </row>
    <row r="6896" spans="3:27" x14ac:dyDescent="0.25">
      <c r="C6896" s="33">
        <v>3744</v>
      </c>
      <c r="D6896" s="2">
        <v>42564.889884259261</v>
      </c>
      <c r="E6896" s="41">
        <f t="shared" si="214"/>
        <v>2016</v>
      </c>
      <c r="F6896" s="41">
        <f t="shared" si="215"/>
        <v>7</v>
      </c>
      <c r="G6896" t="s">
        <v>309</v>
      </c>
      <c r="H6896">
        <v>0</v>
      </c>
      <c r="I6896">
        <v>109.95</v>
      </c>
      <c r="J6896" t="s">
        <v>51</v>
      </c>
      <c r="K6896" t="s">
        <v>52</v>
      </c>
      <c r="L6896" t="s">
        <v>5699</v>
      </c>
      <c r="M6896" t="s">
        <v>1060</v>
      </c>
      <c r="N6896" t="s">
        <v>64</v>
      </c>
      <c r="O6896" t="s">
        <v>5465</v>
      </c>
      <c r="W6896" s="54">
        <v>1</v>
      </c>
      <c r="X6896" s="49">
        <v>1</v>
      </c>
      <c r="Y6896" s="54">
        <v>109.95</v>
      </c>
      <c r="Z6896" s="45">
        <v>0</v>
      </c>
      <c r="AA6896" s="45">
        <v>0</v>
      </c>
    </row>
    <row r="6897" spans="3:27" x14ac:dyDescent="0.25">
      <c r="C6897" s="33">
        <v>3610</v>
      </c>
      <c r="D6897" s="2">
        <v>42564.672048611108</v>
      </c>
      <c r="E6897" s="41">
        <f t="shared" si="214"/>
        <v>2016</v>
      </c>
      <c r="F6897" s="41">
        <f t="shared" si="215"/>
        <v>7</v>
      </c>
      <c r="G6897" t="s">
        <v>61</v>
      </c>
      <c r="H6897">
        <v>0</v>
      </c>
      <c r="I6897">
        <v>109.95</v>
      </c>
      <c r="J6897" t="s">
        <v>51</v>
      </c>
      <c r="K6897" t="s">
        <v>52</v>
      </c>
      <c r="L6897" t="s">
        <v>4130</v>
      </c>
      <c r="M6897" t="s">
        <v>2790</v>
      </c>
      <c r="N6897" t="s">
        <v>64</v>
      </c>
      <c r="O6897" t="s">
        <v>5700</v>
      </c>
      <c r="W6897" s="54">
        <v>1</v>
      </c>
      <c r="X6897" s="49">
        <v>0</v>
      </c>
      <c r="Y6897" s="54">
        <v>0</v>
      </c>
      <c r="Z6897" s="34">
        <v>1</v>
      </c>
      <c r="AA6897" s="34">
        <v>109.95</v>
      </c>
    </row>
    <row r="6898" spans="3:27" x14ac:dyDescent="0.25">
      <c r="C6898" s="33">
        <v>3608</v>
      </c>
      <c r="D6898" s="2">
        <v>42564.616203703707</v>
      </c>
      <c r="E6898" s="41">
        <f t="shared" si="214"/>
        <v>2016</v>
      </c>
      <c r="F6898" s="41">
        <f t="shared" si="215"/>
        <v>7</v>
      </c>
      <c r="G6898" t="s">
        <v>309</v>
      </c>
      <c r="H6898">
        <v>0</v>
      </c>
      <c r="I6898">
        <v>159.94999999999999</v>
      </c>
      <c r="J6898" t="s">
        <v>51</v>
      </c>
      <c r="K6898" t="s">
        <v>52</v>
      </c>
      <c r="L6898">
        <v>30161</v>
      </c>
      <c r="M6898" t="s">
        <v>259</v>
      </c>
      <c r="N6898" t="s">
        <v>0</v>
      </c>
      <c r="O6898" t="s">
        <v>5155</v>
      </c>
      <c r="W6898" s="54">
        <v>1</v>
      </c>
      <c r="X6898" s="49">
        <v>1</v>
      </c>
      <c r="Y6898" s="54">
        <v>159.94999999999999</v>
      </c>
      <c r="Z6898" s="45">
        <v>0</v>
      </c>
      <c r="AA6898" s="45">
        <v>0</v>
      </c>
    </row>
    <row r="6899" spans="3:27" x14ac:dyDescent="0.25">
      <c r="C6899" s="33">
        <v>3607</v>
      </c>
      <c r="D6899" s="2">
        <v>42564.488437499997</v>
      </c>
      <c r="E6899" s="41">
        <f t="shared" si="214"/>
        <v>2016</v>
      </c>
      <c r="F6899" s="41">
        <f t="shared" si="215"/>
        <v>7</v>
      </c>
      <c r="G6899" t="s">
        <v>61</v>
      </c>
      <c r="H6899" s="22">
        <v>0</v>
      </c>
      <c r="I6899">
        <v>47.96</v>
      </c>
      <c r="J6899" t="s">
        <v>74</v>
      </c>
      <c r="K6899" t="s">
        <v>52</v>
      </c>
      <c r="L6899">
        <v>10559</v>
      </c>
      <c r="M6899" t="s">
        <v>185</v>
      </c>
      <c r="N6899" t="s">
        <v>0</v>
      </c>
      <c r="O6899" t="s">
        <v>5701</v>
      </c>
      <c r="W6899" s="54">
        <v>1</v>
      </c>
      <c r="X6899" s="49">
        <v>0</v>
      </c>
      <c r="Y6899" s="54">
        <v>0</v>
      </c>
      <c r="Z6899" s="34">
        <v>1</v>
      </c>
      <c r="AA6899" s="34">
        <v>47.96</v>
      </c>
    </row>
    <row r="6900" spans="3:27" x14ac:dyDescent="0.25">
      <c r="C6900" s="33">
        <v>3601</v>
      </c>
      <c r="D6900" s="2">
        <v>42564.291215277779</v>
      </c>
      <c r="E6900" s="41">
        <f t="shared" si="214"/>
        <v>2016</v>
      </c>
      <c r="F6900" s="41">
        <f t="shared" si="215"/>
        <v>7</v>
      </c>
      <c r="G6900" t="s">
        <v>61</v>
      </c>
      <c r="H6900">
        <v>0</v>
      </c>
      <c r="I6900">
        <v>249.95</v>
      </c>
      <c r="J6900" t="s">
        <v>56</v>
      </c>
      <c r="K6900" t="s">
        <v>52</v>
      </c>
      <c r="L6900">
        <v>75239</v>
      </c>
      <c r="M6900" t="s">
        <v>1236</v>
      </c>
      <c r="N6900" t="s">
        <v>0</v>
      </c>
      <c r="O6900" t="s">
        <v>4514</v>
      </c>
      <c r="W6900" s="54">
        <v>1</v>
      </c>
      <c r="X6900" s="49">
        <v>0</v>
      </c>
      <c r="Y6900" s="54">
        <v>0</v>
      </c>
      <c r="Z6900" s="34">
        <v>1</v>
      </c>
      <c r="AA6900" s="34">
        <v>249.95</v>
      </c>
    </row>
    <row r="6901" spans="3:27" x14ac:dyDescent="0.25">
      <c r="C6901" s="33">
        <v>3600</v>
      </c>
      <c r="D6901" s="2">
        <v>42563.645011574074</v>
      </c>
      <c r="E6901" s="41">
        <f t="shared" si="214"/>
        <v>2016</v>
      </c>
      <c r="F6901" s="41">
        <f t="shared" si="215"/>
        <v>7</v>
      </c>
      <c r="G6901" t="s">
        <v>309</v>
      </c>
      <c r="H6901">
        <v>0</v>
      </c>
      <c r="I6901">
        <v>249.95</v>
      </c>
      <c r="J6901" t="s">
        <v>51</v>
      </c>
      <c r="K6901" t="s">
        <v>52</v>
      </c>
      <c r="L6901">
        <v>550</v>
      </c>
      <c r="M6901" t="s">
        <v>478</v>
      </c>
      <c r="N6901" t="s">
        <v>479</v>
      </c>
      <c r="O6901" t="s">
        <v>4791</v>
      </c>
      <c r="W6901" s="54">
        <v>1</v>
      </c>
      <c r="X6901" s="49">
        <v>1</v>
      </c>
      <c r="Y6901" s="54">
        <v>249.95</v>
      </c>
      <c r="Z6901" s="45">
        <v>0</v>
      </c>
      <c r="AA6901" s="45">
        <v>0</v>
      </c>
    </row>
    <row r="6902" spans="3:27" x14ac:dyDescent="0.25">
      <c r="C6902" s="33">
        <v>3599</v>
      </c>
      <c r="D6902" s="2">
        <v>42563.6090625</v>
      </c>
      <c r="E6902" s="41">
        <f t="shared" si="214"/>
        <v>2016</v>
      </c>
      <c r="F6902" s="41">
        <f t="shared" si="215"/>
        <v>7</v>
      </c>
      <c r="G6902" t="s">
        <v>309</v>
      </c>
      <c r="H6902">
        <v>0</v>
      </c>
      <c r="I6902">
        <v>249.95</v>
      </c>
      <c r="J6902" t="s">
        <v>51</v>
      </c>
      <c r="K6902" t="s">
        <v>52</v>
      </c>
      <c r="L6902">
        <v>13738</v>
      </c>
      <c r="M6902" t="s">
        <v>5702</v>
      </c>
      <c r="N6902" t="s">
        <v>415</v>
      </c>
      <c r="O6902" t="s">
        <v>4791</v>
      </c>
      <c r="W6902" s="54">
        <v>1</v>
      </c>
      <c r="X6902" s="49">
        <v>1</v>
      </c>
      <c r="Y6902" s="54">
        <v>249.95</v>
      </c>
      <c r="Z6902" s="45">
        <v>0</v>
      </c>
      <c r="AA6902" s="45">
        <v>0</v>
      </c>
    </row>
    <row r="6903" spans="3:27" x14ac:dyDescent="0.25">
      <c r="C6903" s="33">
        <v>3598</v>
      </c>
      <c r="D6903" s="2">
        <v>42563.494479166664</v>
      </c>
      <c r="E6903" s="41">
        <f t="shared" si="214"/>
        <v>2016</v>
      </c>
      <c r="F6903" s="41">
        <f t="shared" si="215"/>
        <v>7</v>
      </c>
      <c r="G6903" t="s">
        <v>61</v>
      </c>
      <c r="H6903" s="22">
        <v>0</v>
      </c>
      <c r="I6903">
        <v>55.96</v>
      </c>
      <c r="J6903" t="s">
        <v>56</v>
      </c>
      <c r="K6903" t="s">
        <v>52</v>
      </c>
      <c r="L6903">
        <v>73033</v>
      </c>
      <c r="M6903" t="s">
        <v>1875</v>
      </c>
      <c r="N6903" t="s">
        <v>0</v>
      </c>
      <c r="O6903" t="s">
        <v>5703</v>
      </c>
      <c r="W6903" s="54">
        <v>1</v>
      </c>
      <c r="X6903" s="49">
        <v>0</v>
      </c>
      <c r="Y6903" s="54">
        <v>0</v>
      </c>
      <c r="Z6903" s="34">
        <v>1</v>
      </c>
      <c r="AA6903" s="34">
        <v>55.96</v>
      </c>
    </row>
    <row r="6904" spans="3:27" x14ac:dyDescent="0.25">
      <c r="C6904" s="33">
        <v>3597</v>
      </c>
      <c r="D6904" s="2">
        <v>42563.458611111113</v>
      </c>
      <c r="E6904" s="41">
        <f t="shared" si="214"/>
        <v>2016</v>
      </c>
      <c r="F6904" s="41">
        <f t="shared" si="215"/>
        <v>7</v>
      </c>
      <c r="G6904" t="s">
        <v>309</v>
      </c>
      <c r="H6904">
        <v>0</v>
      </c>
      <c r="I6904">
        <v>249.95</v>
      </c>
      <c r="J6904" t="s">
        <v>56</v>
      </c>
      <c r="K6904" t="s">
        <v>52</v>
      </c>
      <c r="L6904">
        <v>10997</v>
      </c>
      <c r="M6904" t="s">
        <v>185</v>
      </c>
      <c r="N6904" t="s">
        <v>0</v>
      </c>
      <c r="O6904" t="s">
        <v>4754</v>
      </c>
      <c r="W6904" s="54">
        <v>1</v>
      </c>
      <c r="X6904" s="49">
        <v>1</v>
      </c>
      <c r="Y6904" s="54">
        <v>249.95</v>
      </c>
      <c r="Z6904" s="45">
        <v>0</v>
      </c>
      <c r="AA6904" s="45">
        <v>0</v>
      </c>
    </row>
    <row r="6905" spans="3:27" x14ac:dyDescent="0.25">
      <c r="C6905" s="33">
        <v>3592</v>
      </c>
      <c r="D6905" s="2">
        <v>42563.281956018516</v>
      </c>
      <c r="E6905" s="41">
        <f t="shared" si="214"/>
        <v>2016</v>
      </c>
      <c r="F6905" s="41">
        <f t="shared" si="215"/>
        <v>7</v>
      </c>
      <c r="G6905" t="s">
        <v>309</v>
      </c>
      <c r="H6905">
        <v>0</v>
      </c>
      <c r="I6905">
        <v>109.95</v>
      </c>
      <c r="J6905" t="s">
        <v>74</v>
      </c>
      <c r="K6905" t="s">
        <v>52</v>
      </c>
      <c r="L6905">
        <v>2030</v>
      </c>
      <c r="M6905" t="s">
        <v>1270</v>
      </c>
      <c r="N6905" t="s">
        <v>201</v>
      </c>
      <c r="O6905" t="s">
        <v>5098</v>
      </c>
      <c r="W6905" s="54">
        <v>1</v>
      </c>
      <c r="X6905" s="49">
        <v>1</v>
      </c>
      <c r="Y6905" s="54">
        <v>109.95</v>
      </c>
      <c r="Z6905" s="45">
        <v>0</v>
      </c>
      <c r="AA6905" s="45">
        <v>0</v>
      </c>
    </row>
    <row r="6906" spans="3:27" x14ac:dyDescent="0.25">
      <c r="C6906" s="33">
        <v>3591</v>
      </c>
      <c r="D6906" s="2">
        <v>42561.61204861111</v>
      </c>
      <c r="E6906" s="41">
        <f t="shared" si="214"/>
        <v>2016</v>
      </c>
      <c r="F6906" s="41">
        <f t="shared" si="215"/>
        <v>7</v>
      </c>
      <c r="G6906" t="s">
        <v>61</v>
      </c>
      <c r="H6906">
        <v>0</v>
      </c>
      <c r="I6906">
        <v>269.85000000000002</v>
      </c>
      <c r="J6906" t="s">
        <v>51</v>
      </c>
      <c r="K6906" t="s">
        <v>52</v>
      </c>
      <c r="L6906">
        <v>60314</v>
      </c>
      <c r="M6906" t="s">
        <v>128</v>
      </c>
      <c r="N6906" t="s">
        <v>0</v>
      </c>
      <c r="O6906" t="s">
        <v>4165</v>
      </c>
      <c r="P6906" t="s">
        <v>5309</v>
      </c>
      <c r="Q6906" t="s">
        <v>5400</v>
      </c>
      <c r="W6906" s="54">
        <v>3</v>
      </c>
      <c r="X6906" s="49">
        <v>0</v>
      </c>
      <c r="Y6906" s="54">
        <v>0</v>
      </c>
      <c r="Z6906" s="34">
        <v>3</v>
      </c>
      <c r="AA6906" s="34">
        <v>269.85000000000002</v>
      </c>
    </row>
    <row r="6907" spans="3:27" x14ac:dyDescent="0.25">
      <c r="C6907" s="33">
        <v>3590</v>
      </c>
      <c r="D6907" s="2">
        <v>42560.96434027778</v>
      </c>
      <c r="E6907" s="41">
        <f t="shared" si="214"/>
        <v>2016</v>
      </c>
      <c r="F6907" s="41">
        <f t="shared" si="215"/>
        <v>7</v>
      </c>
      <c r="G6907" t="s">
        <v>61</v>
      </c>
      <c r="H6907">
        <v>0</v>
      </c>
      <c r="I6907">
        <v>129.94999999999999</v>
      </c>
      <c r="J6907" t="s">
        <v>51</v>
      </c>
      <c r="K6907" t="s">
        <v>52</v>
      </c>
      <c r="L6907">
        <v>80110</v>
      </c>
      <c r="M6907" t="s">
        <v>2848</v>
      </c>
      <c r="N6907" t="s">
        <v>479</v>
      </c>
      <c r="O6907" t="s">
        <v>5016</v>
      </c>
      <c r="W6907" s="54">
        <v>1</v>
      </c>
      <c r="X6907" s="49">
        <v>0</v>
      </c>
      <c r="Y6907" s="54">
        <v>0</v>
      </c>
      <c r="Z6907" s="34">
        <v>1</v>
      </c>
      <c r="AA6907" s="34">
        <v>129.94999999999999</v>
      </c>
    </row>
    <row r="6908" spans="3:27" x14ac:dyDescent="0.25">
      <c r="C6908" s="33">
        <v>3589</v>
      </c>
      <c r="D6908" s="2">
        <v>42559.727268518516</v>
      </c>
      <c r="E6908" s="41">
        <f t="shared" si="214"/>
        <v>2016</v>
      </c>
      <c r="F6908" s="41">
        <f t="shared" si="215"/>
        <v>7</v>
      </c>
      <c r="G6908" t="s">
        <v>309</v>
      </c>
      <c r="H6908">
        <v>0</v>
      </c>
      <c r="I6908">
        <v>249.95</v>
      </c>
      <c r="J6908" t="s">
        <v>51</v>
      </c>
      <c r="K6908" t="s">
        <v>52</v>
      </c>
      <c r="L6908">
        <v>28760</v>
      </c>
      <c r="M6908" t="s">
        <v>5704</v>
      </c>
      <c r="N6908" t="s">
        <v>493</v>
      </c>
      <c r="O6908" t="s">
        <v>5674</v>
      </c>
      <c r="W6908" s="54">
        <v>1</v>
      </c>
      <c r="X6908" s="49">
        <v>1</v>
      </c>
      <c r="Y6908" s="54">
        <v>249.95</v>
      </c>
      <c r="Z6908" s="45">
        <v>0</v>
      </c>
      <c r="AA6908" s="45">
        <v>0</v>
      </c>
    </row>
    <row r="6909" spans="3:27" x14ac:dyDescent="0.25">
      <c r="C6909" s="33">
        <v>3581</v>
      </c>
      <c r="D6909" s="2">
        <v>42558.884282407409</v>
      </c>
      <c r="E6909" s="41">
        <f t="shared" si="214"/>
        <v>2016</v>
      </c>
      <c r="F6909" s="41">
        <f t="shared" si="215"/>
        <v>7</v>
      </c>
      <c r="G6909" t="s">
        <v>309</v>
      </c>
      <c r="H6909">
        <v>0</v>
      </c>
      <c r="I6909">
        <v>419.9</v>
      </c>
      <c r="J6909" t="s">
        <v>56</v>
      </c>
      <c r="K6909" t="s">
        <v>52</v>
      </c>
      <c r="L6909">
        <v>97072</v>
      </c>
      <c r="M6909" t="s">
        <v>1125</v>
      </c>
      <c r="N6909" t="s">
        <v>0</v>
      </c>
      <c r="O6909" t="s">
        <v>5705</v>
      </c>
      <c r="P6909" t="s">
        <v>5706</v>
      </c>
      <c r="W6909" s="54">
        <v>2</v>
      </c>
      <c r="X6909" s="49">
        <v>2</v>
      </c>
      <c r="Y6909" s="54">
        <v>419.9</v>
      </c>
      <c r="Z6909" s="45">
        <v>0</v>
      </c>
      <c r="AA6909" s="45">
        <v>0</v>
      </c>
    </row>
    <row r="6910" spans="3:27" x14ac:dyDescent="0.25">
      <c r="C6910" s="33">
        <v>3579</v>
      </c>
      <c r="D6910" s="2">
        <v>42558.59238425926</v>
      </c>
      <c r="E6910" s="41">
        <f t="shared" si="214"/>
        <v>2016</v>
      </c>
      <c r="F6910" s="41">
        <f t="shared" si="215"/>
        <v>7</v>
      </c>
      <c r="G6910" t="s">
        <v>61</v>
      </c>
      <c r="H6910">
        <v>0</v>
      </c>
      <c r="I6910">
        <v>109.95</v>
      </c>
      <c r="J6910" t="s">
        <v>56</v>
      </c>
      <c r="K6910" t="s">
        <v>52</v>
      </c>
      <c r="L6910">
        <v>50931</v>
      </c>
      <c r="M6910" t="s">
        <v>158</v>
      </c>
      <c r="N6910" t="s">
        <v>0</v>
      </c>
      <c r="O6910" t="s">
        <v>4265</v>
      </c>
      <c r="W6910" s="54">
        <v>1</v>
      </c>
      <c r="X6910" s="49">
        <v>0</v>
      </c>
      <c r="Y6910" s="54">
        <v>0</v>
      </c>
      <c r="Z6910" s="34">
        <v>1</v>
      </c>
      <c r="AA6910" s="34">
        <v>109.95</v>
      </c>
    </row>
    <row r="6911" spans="3:27" x14ac:dyDescent="0.25">
      <c r="C6911" s="33">
        <v>3538</v>
      </c>
      <c r="D6911" s="2">
        <v>42557.738715277781</v>
      </c>
      <c r="E6911" s="41">
        <f t="shared" si="214"/>
        <v>2016</v>
      </c>
      <c r="F6911" s="41">
        <f t="shared" si="215"/>
        <v>7</v>
      </c>
      <c r="G6911" t="s">
        <v>61</v>
      </c>
      <c r="H6911">
        <v>0</v>
      </c>
      <c r="I6911">
        <v>249.95</v>
      </c>
      <c r="J6911" t="s">
        <v>51</v>
      </c>
      <c r="K6911" t="s">
        <v>52</v>
      </c>
      <c r="L6911">
        <v>27736</v>
      </c>
      <c r="M6911" t="s">
        <v>5707</v>
      </c>
      <c r="N6911" t="s">
        <v>415</v>
      </c>
      <c r="O6911" t="s">
        <v>5674</v>
      </c>
      <c r="W6911" s="54">
        <v>1</v>
      </c>
      <c r="X6911" s="49">
        <v>0</v>
      </c>
      <c r="Y6911" s="54">
        <v>0</v>
      </c>
      <c r="Z6911" s="34">
        <v>1</v>
      </c>
      <c r="AA6911" s="34">
        <v>249.95</v>
      </c>
    </row>
    <row r="6912" spans="3:27" x14ac:dyDescent="0.25">
      <c r="C6912" s="33">
        <v>3537</v>
      </c>
      <c r="D6912" s="2">
        <v>42557.413842592592</v>
      </c>
      <c r="E6912" s="41">
        <f t="shared" si="214"/>
        <v>2016</v>
      </c>
      <c r="F6912" s="41">
        <f t="shared" si="215"/>
        <v>7</v>
      </c>
      <c r="G6912" t="s">
        <v>61</v>
      </c>
      <c r="H6912">
        <v>0</v>
      </c>
      <c r="I6912">
        <v>69.95</v>
      </c>
      <c r="J6912" t="s">
        <v>74</v>
      </c>
      <c r="K6912" t="s">
        <v>52</v>
      </c>
      <c r="L6912">
        <v>65100</v>
      </c>
      <c r="M6912" t="s">
        <v>2623</v>
      </c>
      <c r="N6912" t="s">
        <v>479</v>
      </c>
      <c r="O6912" t="s">
        <v>5313</v>
      </c>
      <c r="W6912" s="54">
        <v>1</v>
      </c>
      <c r="X6912" s="49">
        <v>0</v>
      </c>
      <c r="Y6912" s="54">
        <v>0</v>
      </c>
      <c r="Z6912" s="34">
        <v>1</v>
      </c>
      <c r="AA6912" s="34">
        <v>69.95</v>
      </c>
    </row>
    <row r="6913" spans="3:27" x14ac:dyDescent="0.25">
      <c r="C6913" s="33">
        <v>3536</v>
      </c>
      <c r="D6913" s="2">
        <v>42557.314004629632</v>
      </c>
      <c r="E6913" s="41">
        <f t="shared" si="214"/>
        <v>2016</v>
      </c>
      <c r="F6913" s="41">
        <f t="shared" si="215"/>
        <v>7</v>
      </c>
      <c r="G6913" t="s">
        <v>309</v>
      </c>
      <c r="H6913">
        <v>0</v>
      </c>
      <c r="I6913">
        <v>299.85000000000002</v>
      </c>
      <c r="J6913" t="s">
        <v>56</v>
      </c>
      <c r="K6913" t="s">
        <v>52</v>
      </c>
      <c r="L6913">
        <v>40223</v>
      </c>
      <c r="M6913" t="s">
        <v>2360</v>
      </c>
      <c r="N6913" t="s">
        <v>0</v>
      </c>
      <c r="O6913" t="s">
        <v>4310</v>
      </c>
      <c r="P6913" t="s">
        <v>5142</v>
      </c>
      <c r="Q6913" t="s">
        <v>5270</v>
      </c>
      <c r="W6913" s="54">
        <v>3</v>
      </c>
      <c r="X6913" s="49">
        <v>3</v>
      </c>
      <c r="Y6913" s="54">
        <v>299.85000000000002</v>
      </c>
      <c r="Z6913" s="45">
        <v>0</v>
      </c>
      <c r="AA6913" s="45">
        <v>0</v>
      </c>
    </row>
    <row r="6914" spans="3:27" x14ac:dyDescent="0.25">
      <c r="C6914" s="33">
        <v>3535</v>
      </c>
      <c r="D6914" s="2">
        <v>42556.792233796295</v>
      </c>
      <c r="E6914" s="41">
        <f t="shared" si="214"/>
        <v>2016</v>
      </c>
      <c r="F6914" s="41">
        <f t="shared" si="215"/>
        <v>7</v>
      </c>
      <c r="G6914" t="s">
        <v>309</v>
      </c>
      <c r="H6914">
        <v>0</v>
      </c>
      <c r="I6914">
        <v>279.8</v>
      </c>
      <c r="J6914" t="s">
        <v>74</v>
      </c>
      <c r="K6914" t="s">
        <v>52</v>
      </c>
      <c r="L6914">
        <v>73733</v>
      </c>
      <c r="M6914" t="s">
        <v>95</v>
      </c>
      <c r="N6914" t="s">
        <v>0</v>
      </c>
      <c r="O6914" t="s">
        <v>5708</v>
      </c>
      <c r="P6914" t="s">
        <v>5696</v>
      </c>
      <c r="Q6914" t="s">
        <v>5709</v>
      </c>
      <c r="R6914" t="s">
        <v>5710</v>
      </c>
      <c r="W6914" s="54">
        <v>4</v>
      </c>
      <c r="X6914" s="49">
        <v>4</v>
      </c>
      <c r="Y6914" s="54">
        <v>279.8</v>
      </c>
      <c r="Z6914" s="45">
        <v>0</v>
      </c>
      <c r="AA6914" s="45">
        <v>0</v>
      </c>
    </row>
    <row r="6915" spans="3:27" x14ac:dyDescent="0.25">
      <c r="C6915" s="33">
        <v>3525</v>
      </c>
      <c r="D6915" s="2">
        <v>42556.423171296294</v>
      </c>
      <c r="E6915" s="41">
        <f t="shared" si="214"/>
        <v>2016</v>
      </c>
      <c r="F6915" s="41">
        <f t="shared" si="215"/>
        <v>7</v>
      </c>
      <c r="G6915" t="s">
        <v>309</v>
      </c>
      <c r="H6915">
        <v>0</v>
      </c>
      <c r="I6915">
        <v>69.95</v>
      </c>
      <c r="J6915" t="s">
        <v>74</v>
      </c>
      <c r="K6915" t="s">
        <v>52</v>
      </c>
      <c r="L6915">
        <v>12045</v>
      </c>
      <c r="M6915" t="s">
        <v>185</v>
      </c>
      <c r="N6915" t="s">
        <v>0</v>
      </c>
      <c r="O6915" t="s">
        <v>3940</v>
      </c>
      <c r="W6915" s="54">
        <v>1</v>
      </c>
      <c r="X6915" s="49">
        <v>1</v>
      </c>
      <c r="Y6915" s="54">
        <v>69.95</v>
      </c>
      <c r="Z6915" s="45">
        <v>0</v>
      </c>
      <c r="AA6915" s="45">
        <v>0</v>
      </c>
    </row>
    <row r="6916" spans="3:27" x14ac:dyDescent="0.25">
      <c r="C6916" s="33">
        <v>3523</v>
      </c>
      <c r="D6916" s="2">
        <v>42556.395509259259</v>
      </c>
      <c r="E6916" s="41">
        <f t="shared" si="214"/>
        <v>2016</v>
      </c>
      <c r="F6916" s="41">
        <f t="shared" si="215"/>
        <v>7</v>
      </c>
      <c r="G6916" t="s">
        <v>309</v>
      </c>
      <c r="H6916">
        <v>0</v>
      </c>
      <c r="I6916">
        <v>249.95</v>
      </c>
      <c r="J6916" t="s">
        <v>74</v>
      </c>
      <c r="K6916" t="s">
        <v>52</v>
      </c>
      <c r="L6916">
        <v>89584</v>
      </c>
      <c r="M6916" t="s">
        <v>5711</v>
      </c>
      <c r="N6916" t="s">
        <v>0</v>
      </c>
      <c r="O6916" t="s">
        <v>5143</v>
      </c>
      <c r="W6916" s="54">
        <v>1</v>
      </c>
      <c r="X6916" s="49">
        <v>1</v>
      </c>
      <c r="Y6916" s="54">
        <v>249.95</v>
      </c>
      <c r="Z6916" s="45">
        <v>0</v>
      </c>
      <c r="AA6916" s="45">
        <v>0</v>
      </c>
    </row>
    <row r="6917" spans="3:27" x14ac:dyDescent="0.25">
      <c r="C6917" s="33">
        <v>3429</v>
      </c>
      <c r="D6917" s="2">
        <v>42556.315879629627</v>
      </c>
      <c r="E6917" s="41">
        <f t="shared" si="214"/>
        <v>2016</v>
      </c>
      <c r="F6917" s="41">
        <f t="shared" si="215"/>
        <v>7</v>
      </c>
      <c r="G6917" t="s">
        <v>309</v>
      </c>
      <c r="H6917">
        <v>0</v>
      </c>
      <c r="I6917">
        <v>109.95</v>
      </c>
      <c r="J6917" t="s">
        <v>51</v>
      </c>
      <c r="K6917" t="s">
        <v>52</v>
      </c>
      <c r="L6917" t="s">
        <v>5712</v>
      </c>
      <c r="M6917" t="s">
        <v>859</v>
      </c>
      <c r="N6917" t="s">
        <v>64</v>
      </c>
      <c r="O6917" t="s">
        <v>5220</v>
      </c>
      <c r="W6917" s="54">
        <v>1</v>
      </c>
      <c r="X6917" s="49">
        <v>1</v>
      </c>
      <c r="Y6917" s="54">
        <v>109.95</v>
      </c>
      <c r="Z6917" s="45">
        <v>0</v>
      </c>
      <c r="AA6917" s="45">
        <v>0</v>
      </c>
    </row>
    <row r="6918" spans="3:27" x14ac:dyDescent="0.25">
      <c r="C6918" s="33">
        <v>3428</v>
      </c>
      <c r="D6918" s="2">
        <v>42556.019444444442</v>
      </c>
      <c r="E6918" s="41">
        <f t="shared" si="214"/>
        <v>2016</v>
      </c>
      <c r="F6918" s="41">
        <f t="shared" si="215"/>
        <v>7</v>
      </c>
      <c r="G6918" t="s">
        <v>5713</v>
      </c>
      <c r="H6918">
        <v>0</v>
      </c>
      <c r="I6918">
        <v>169.95</v>
      </c>
      <c r="J6918" t="s">
        <v>74</v>
      </c>
      <c r="K6918" t="s">
        <v>52</v>
      </c>
      <c r="L6918">
        <v>89143</v>
      </c>
      <c r="M6918" t="s">
        <v>4906</v>
      </c>
      <c r="N6918" t="s">
        <v>0</v>
      </c>
      <c r="O6918" t="s">
        <v>5706</v>
      </c>
      <c r="W6918" s="54">
        <v>1</v>
      </c>
      <c r="X6918" s="49">
        <v>0</v>
      </c>
      <c r="Y6918" s="54">
        <v>0</v>
      </c>
      <c r="Z6918" s="34">
        <v>1</v>
      </c>
      <c r="AA6918" s="34">
        <v>169.95</v>
      </c>
    </row>
    <row r="6919" spans="3:27" x14ac:dyDescent="0.25">
      <c r="C6919" s="33">
        <v>3427</v>
      </c>
      <c r="D6919" s="2">
        <v>42555.913912037038</v>
      </c>
      <c r="E6919" s="41">
        <f t="shared" ref="E6919:E6982" si="216">YEAR(D6919)</f>
        <v>2016</v>
      </c>
      <c r="F6919" s="41">
        <f t="shared" ref="F6919:F6982" si="217">MONTH(D6919)</f>
        <v>7</v>
      </c>
      <c r="G6919" t="s">
        <v>61</v>
      </c>
      <c r="H6919">
        <v>0</v>
      </c>
      <c r="I6919">
        <v>429.85</v>
      </c>
      <c r="J6919" t="s">
        <v>51</v>
      </c>
      <c r="K6919" t="s">
        <v>52</v>
      </c>
      <c r="L6919">
        <v>6100</v>
      </c>
      <c r="M6919" t="s">
        <v>2900</v>
      </c>
      <c r="N6919" t="s">
        <v>335</v>
      </c>
      <c r="O6919" t="s">
        <v>5514</v>
      </c>
      <c r="P6919" t="s">
        <v>5518</v>
      </c>
      <c r="Q6919" t="s">
        <v>5212</v>
      </c>
      <c r="W6919" s="54">
        <v>3</v>
      </c>
      <c r="X6919" s="49">
        <v>0</v>
      </c>
      <c r="Y6919" s="54">
        <v>0</v>
      </c>
      <c r="Z6919" s="34">
        <v>3</v>
      </c>
      <c r="AA6919" s="34">
        <v>429.85</v>
      </c>
    </row>
    <row r="6920" spans="3:27" x14ac:dyDescent="0.25">
      <c r="C6920" s="33">
        <v>3385</v>
      </c>
      <c r="D6920" s="2">
        <v>42553.810624999998</v>
      </c>
      <c r="E6920" s="41">
        <f t="shared" si="216"/>
        <v>2016</v>
      </c>
      <c r="F6920" s="41">
        <f t="shared" si="217"/>
        <v>7</v>
      </c>
      <c r="G6920" t="s">
        <v>61</v>
      </c>
      <c r="H6920">
        <v>0</v>
      </c>
      <c r="I6920">
        <v>219.9</v>
      </c>
      <c r="J6920" t="s">
        <v>74</v>
      </c>
      <c r="K6920" t="s">
        <v>52</v>
      </c>
      <c r="L6920">
        <v>69124</v>
      </c>
      <c r="M6920" t="s">
        <v>475</v>
      </c>
      <c r="N6920" t="s">
        <v>0</v>
      </c>
      <c r="O6920" t="s">
        <v>5465</v>
      </c>
      <c r="P6920" t="s">
        <v>5564</v>
      </c>
      <c r="W6920" s="54">
        <v>2</v>
      </c>
      <c r="X6920" s="49">
        <v>0</v>
      </c>
      <c r="Y6920" s="54">
        <v>0</v>
      </c>
      <c r="Z6920" s="34">
        <v>2</v>
      </c>
      <c r="AA6920" s="34">
        <v>219.9</v>
      </c>
    </row>
    <row r="6921" spans="3:27" x14ac:dyDescent="0.25">
      <c r="C6921" s="33">
        <v>3382</v>
      </c>
      <c r="D6921" s="2">
        <v>42553.602175925924</v>
      </c>
      <c r="E6921" s="41">
        <f t="shared" si="216"/>
        <v>2016</v>
      </c>
      <c r="F6921" s="41">
        <f t="shared" si="217"/>
        <v>7</v>
      </c>
      <c r="G6921" t="s">
        <v>309</v>
      </c>
      <c r="H6921">
        <v>0</v>
      </c>
      <c r="I6921">
        <v>109.95</v>
      </c>
      <c r="J6921" t="s">
        <v>74</v>
      </c>
      <c r="K6921" t="s">
        <v>52</v>
      </c>
      <c r="L6921" t="s">
        <v>5714</v>
      </c>
      <c r="M6921" t="s">
        <v>1178</v>
      </c>
      <c r="N6921" t="s">
        <v>64</v>
      </c>
      <c r="O6921" t="s">
        <v>5715</v>
      </c>
      <c r="W6921" s="54">
        <v>1</v>
      </c>
      <c r="X6921" s="49">
        <v>1</v>
      </c>
      <c r="Y6921" s="54">
        <v>109.95</v>
      </c>
      <c r="Z6921" s="45">
        <v>0</v>
      </c>
      <c r="AA6921" s="45">
        <v>0</v>
      </c>
    </row>
    <row r="6922" spans="3:27" x14ac:dyDescent="0.25">
      <c r="C6922" s="33">
        <v>3381</v>
      </c>
      <c r="D6922" s="2">
        <v>42553.504976851851</v>
      </c>
      <c r="E6922" s="41">
        <f t="shared" si="216"/>
        <v>2016</v>
      </c>
      <c r="F6922" s="41">
        <f t="shared" si="217"/>
        <v>7</v>
      </c>
      <c r="G6922" t="s">
        <v>309</v>
      </c>
      <c r="H6922">
        <v>0</v>
      </c>
      <c r="I6922">
        <v>129.94999999999999</v>
      </c>
      <c r="J6922" t="s">
        <v>74</v>
      </c>
      <c r="K6922" t="s">
        <v>52</v>
      </c>
      <c r="L6922" t="s">
        <v>5716</v>
      </c>
      <c r="M6922" t="s">
        <v>3105</v>
      </c>
      <c r="N6922" t="s">
        <v>64</v>
      </c>
      <c r="O6922" t="s">
        <v>5363</v>
      </c>
      <c r="W6922" s="54">
        <v>1</v>
      </c>
      <c r="X6922" s="49">
        <v>1</v>
      </c>
      <c r="Y6922" s="54">
        <v>129.94999999999999</v>
      </c>
      <c r="Z6922" s="45">
        <v>0</v>
      </c>
      <c r="AA6922" s="45">
        <v>0</v>
      </c>
    </row>
    <row r="6923" spans="3:27" x14ac:dyDescent="0.25">
      <c r="C6923" s="33">
        <v>3295</v>
      </c>
      <c r="D6923" s="2">
        <v>42552.609259259261</v>
      </c>
      <c r="E6923" s="41">
        <f t="shared" si="216"/>
        <v>2016</v>
      </c>
      <c r="F6923" s="41">
        <f t="shared" si="217"/>
        <v>7</v>
      </c>
      <c r="G6923" t="s">
        <v>309</v>
      </c>
      <c r="H6923">
        <v>0</v>
      </c>
      <c r="I6923">
        <v>499.9</v>
      </c>
      <c r="J6923" t="s">
        <v>56</v>
      </c>
      <c r="K6923" t="s">
        <v>52</v>
      </c>
      <c r="L6923">
        <v>45357</v>
      </c>
      <c r="M6923" t="s">
        <v>53</v>
      </c>
      <c r="N6923" t="s">
        <v>0</v>
      </c>
      <c r="O6923" t="s">
        <v>4514</v>
      </c>
      <c r="P6923" t="s">
        <v>5143</v>
      </c>
      <c r="W6923" s="54">
        <v>2</v>
      </c>
      <c r="X6923" s="49">
        <v>2</v>
      </c>
      <c r="Y6923" s="54">
        <v>499.9</v>
      </c>
      <c r="Z6923" s="45">
        <v>0</v>
      </c>
      <c r="AA6923" s="45">
        <v>0</v>
      </c>
    </row>
    <row r="6924" spans="3:27" x14ac:dyDescent="0.25">
      <c r="C6924" s="33">
        <v>3294</v>
      </c>
      <c r="D6924" s="2">
        <v>42552.586446759262</v>
      </c>
      <c r="E6924" s="41">
        <f t="shared" si="216"/>
        <v>2016</v>
      </c>
      <c r="F6924" s="41">
        <f t="shared" si="217"/>
        <v>7</v>
      </c>
      <c r="G6924" t="s">
        <v>61</v>
      </c>
      <c r="H6924">
        <v>0</v>
      </c>
      <c r="I6924">
        <v>199.9</v>
      </c>
      <c r="J6924" t="s">
        <v>74</v>
      </c>
      <c r="K6924" t="s">
        <v>52</v>
      </c>
      <c r="L6924">
        <v>10435</v>
      </c>
      <c r="M6924" t="s">
        <v>185</v>
      </c>
      <c r="N6924" t="s">
        <v>0</v>
      </c>
      <c r="O6924" t="s">
        <v>5626</v>
      </c>
      <c r="P6924" t="s">
        <v>5311</v>
      </c>
      <c r="W6924" s="54">
        <v>2</v>
      </c>
      <c r="X6924" s="49">
        <v>0</v>
      </c>
      <c r="Y6924" s="54">
        <v>0</v>
      </c>
      <c r="Z6924" s="34">
        <v>2</v>
      </c>
      <c r="AA6924" s="34">
        <v>199.9</v>
      </c>
    </row>
    <row r="6925" spans="3:27" x14ac:dyDescent="0.25">
      <c r="C6925" s="33">
        <v>3293</v>
      </c>
      <c r="D6925" s="2">
        <v>42552.546249999999</v>
      </c>
      <c r="E6925" s="41">
        <f t="shared" si="216"/>
        <v>2016</v>
      </c>
      <c r="F6925" s="41">
        <f t="shared" si="217"/>
        <v>7</v>
      </c>
      <c r="G6925" t="s">
        <v>61</v>
      </c>
      <c r="H6925">
        <v>0</v>
      </c>
      <c r="I6925">
        <v>109.95</v>
      </c>
      <c r="J6925" t="s">
        <v>74</v>
      </c>
      <c r="K6925" t="s">
        <v>52</v>
      </c>
      <c r="L6925" t="s">
        <v>3078</v>
      </c>
      <c r="M6925" t="s">
        <v>3079</v>
      </c>
      <c r="N6925" t="s">
        <v>64</v>
      </c>
      <c r="O6925" t="s">
        <v>5220</v>
      </c>
      <c r="W6925" s="54">
        <v>1</v>
      </c>
      <c r="X6925" s="49">
        <v>0</v>
      </c>
      <c r="Y6925" s="54">
        <v>0</v>
      </c>
      <c r="Z6925" s="34">
        <v>1</v>
      </c>
      <c r="AA6925" s="34">
        <v>109.95</v>
      </c>
    </row>
    <row r="6926" spans="3:27" x14ac:dyDescent="0.25">
      <c r="C6926" s="33">
        <v>3026</v>
      </c>
      <c r="D6926" s="2">
        <v>42552.403101851851</v>
      </c>
      <c r="E6926" s="41">
        <f t="shared" si="216"/>
        <v>2016</v>
      </c>
      <c r="F6926" s="41">
        <f t="shared" si="217"/>
        <v>7</v>
      </c>
      <c r="G6926" t="s">
        <v>61</v>
      </c>
      <c r="H6926">
        <v>0</v>
      </c>
      <c r="I6926">
        <v>109.95</v>
      </c>
      <c r="J6926" t="s">
        <v>74</v>
      </c>
      <c r="K6926" t="s">
        <v>52</v>
      </c>
      <c r="L6926">
        <v>53500</v>
      </c>
      <c r="M6926" t="s">
        <v>1076</v>
      </c>
      <c r="N6926" t="s">
        <v>479</v>
      </c>
      <c r="O6926" t="s">
        <v>5448</v>
      </c>
      <c r="W6926" s="54">
        <v>1</v>
      </c>
      <c r="X6926" s="49">
        <v>0</v>
      </c>
      <c r="Y6926" s="54">
        <v>0</v>
      </c>
      <c r="Z6926" s="34">
        <v>1</v>
      </c>
      <c r="AA6926" s="34">
        <v>109.95</v>
      </c>
    </row>
    <row r="6927" spans="3:27" x14ac:dyDescent="0.25">
      <c r="C6927" s="33">
        <v>2885</v>
      </c>
      <c r="D6927" s="2">
        <v>42550.866412037038</v>
      </c>
      <c r="E6927" s="41">
        <f t="shared" si="216"/>
        <v>2016</v>
      </c>
      <c r="F6927" s="41">
        <f t="shared" si="217"/>
        <v>6</v>
      </c>
      <c r="G6927" t="s">
        <v>309</v>
      </c>
      <c r="H6927">
        <v>0</v>
      </c>
      <c r="I6927">
        <v>259.89999999999998</v>
      </c>
      <c r="J6927" t="s">
        <v>74</v>
      </c>
      <c r="K6927" t="s">
        <v>52</v>
      </c>
      <c r="L6927">
        <v>78462</v>
      </c>
      <c r="M6927" t="s">
        <v>1210</v>
      </c>
      <c r="N6927" t="s">
        <v>0</v>
      </c>
      <c r="O6927" t="s">
        <v>5462</v>
      </c>
      <c r="P6927" t="s">
        <v>5400</v>
      </c>
      <c r="W6927" s="54">
        <v>2</v>
      </c>
      <c r="X6927" s="49">
        <v>2</v>
      </c>
      <c r="Y6927" s="54">
        <v>259.89999999999998</v>
      </c>
      <c r="Z6927" s="45">
        <v>0</v>
      </c>
      <c r="AA6927" s="45">
        <v>0</v>
      </c>
    </row>
    <row r="6928" spans="3:27" x14ac:dyDescent="0.25">
      <c r="C6928" s="33">
        <v>2884</v>
      </c>
      <c r="D6928" s="2">
        <v>42550.733599537038</v>
      </c>
      <c r="E6928" s="41">
        <f t="shared" si="216"/>
        <v>2016</v>
      </c>
      <c r="F6928" s="41">
        <f t="shared" si="217"/>
        <v>6</v>
      </c>
      <c r="G6928" t="s">
        <v>61</v>
      </c>
      <c r="H6928">
        <v>0</v>
      </c>
      <c r="I6928">
        <v>129.94999999999999</v>
      </c>
      <c r="J6928" t="s">
        <v>74</v>
      </c>
      <c r="K6928" t="s">
        <v>52</v>
      </c>
      <c r="L6928">
        <v>30163</v>
      </c>
      <c r="M6928" t="s">
        <v>259</v>
      </c>
      <c r="N6928" t="s">
        <v>0</v>
      </c>
      <c r="O6928" t="s">
        <v>5717</v>
      </c>
      <c r="W6928" s="54">
        <v>1</v>
      </c>
      <c r="X6928" s="49">
        <v>0</v>
      </c>
      <c r="Y6928" s="54">
        <v>0</v>
      </c>
      <c r="Z6928" s="34">
        <v>1</v>
      </c>
      <c r="AA6928" s="34">
        <v>129.94999999999999</v>
      </c>
    </row>
    <row r="6929" spans="3:27" x14ac:dyDescent="0.25">
      <c r="C6929" s="33">
        <v>2878</v>
      </c>
      <c r="D6929" s="2">
        <v>42550.634884259256</v>
      </c>
      <c r="E6929" s="41">
        <f t="shared" si="216"/>
        <v>2016</v>
      </c>
      <c r="F6929" s="41">
        <f t="shared" si="217"/>
        <v>6</v>
      </c>
      <c r="G6929" t="s">
        <v>61</v>
      </c>
      <c r="H6929">
        <v>0</v>
      </c>
      <c r="I6929">
        <v>109.95</v>
      </c>
      <c r="J6929" t="s">
        <v>51</v>
      </c>
      <c r="K6929" t="s">
        <v>52</v>
      </c>
      <c r="L6929" t="s">
        <v>5718</v>
      </c>
      <c r="M6929" t="s">
        <v>1938</v>
      </c>
      <c r="N6929" t="s">
        <v>1049</v>
      </c>
      <c r="O6929" t="s">
        <v>5660</v>
      </c>
      <c r="W6929" s="54">
        <v>1</v>
      </c>
      <c r="X6929" s="49">
        <v>0</v>
      </c>
      <c r="Y6929" s="54">
        <v>0</v>
      </c>
      <c r="Z6929" s="34">
        <v>1</v>
      </c>
      <c r="AA6929" s="34">
        <v>109.95</v>
      </c>
    </row>
    <row r="6930" spans="3:27" x14ac:dyDescent="0.25">
      <c r="C6930" s="33">
        <v>2876</v>
      </c>
      <c r="D6930" s="2">
        <v>42549.685335648152</v>
      </c>
      <c r="E6930" s="41">
        <f t="shared" si="216"/>
        <v>2016</v>
      </c>
      <c r="F6930" s="41">
        <f t="shared" si="217"/>
        <v>6</v>
      </c>
      <c r="G6930" t="s">
        <v>309</v>
      </c>
      <c r="H6930">
        <v>0</v>
      </c>
      <c r="I6930">
        <v>49.95</v>
      </c>
      <c r="J6930" t="s">
        <v>74</v>
      </c>
      <c r="K6930" t="s">
        <v>52</v>
      </c>
      <c r="L6930">
        <v>78052</v>
      </c>
      <c r="M6930" t="s">
        <v>5719</v>
      </c>
      <c r="N6930" t="s">
        <v>0</v>
      </c>
      <c r="O6930" t="s">
        <v>5720</v>
      </c>
      <c r="W6930" s="54">
        <v>1</v>
      </c>
      <c r="X6930" s="49">
        <v>1</v>
      </c>
      <c r="Y6930" s="54">
        <v>49.95</v>
      </c>
      <c r="Z6930" s="45">
        <v>0</v>
      </c>
      <c r="AA6930" s="45">
        <v>0</v>
      </c>
    </row>
    <row r="6931" spans="3:27" x14ac:dyDescent="0.25">
      <c r="C6931" s="33">
        <v>2875</v>
      </c>
      <c r="D6931" s="2">
        <v>42549.462592592594</v>
      </c>
      <c r="E6931" s="41">
        <f t="shared" si="216"/>
        <v>2016</v>
      </c>
      <c r="F6931" s="41">
        <f t="shared" si="217"/>
        <v>6</v>
      </c>
      <c r="G6931" t="s">
        <v>61</v>
      </c>
      <c r="H6931">
        <v>0</v>
      </c>
      <c r="I6931">
        <v>109.95</v>
      </c>
      <c r="J6931" t="s">
        <v>51</v>
      </c>
      <c r="K6931" t="s">
        <v>52</v>
      </c>
      <c r="L6931">
        <v>4663</v>
      </c>
      <c r="M6931" t="s">
        <v>4878</v>
      </c>
      <c r="N6931" t="s">
        <v>307</v>
      </c>
      <c r="O6931" t="s">
        <v>5220</v>
      </c>
      <c r="W6931" s="54">
        <v>1</v>
      </c>
      <c r="X6931" s="49">
        <v>0</v>
      </c>
      <c r="Y6931" s="54">
        <v>0</v>
      </c>
      <c r="Z6931" s="34">
        <v>1</v>
      </c>
      <c r="AA6931" s="34">
        <v>109.95</v>
      </c>
    </row>
    <row r="6932" spans="3:27" x14ac:dyDescent="0.25">
      <c r="C6932" s="33">
        <v>2873</v>
      </c>
      <c r="D6932" s="2">
        <v>42549.316712962966</v>
      </c>
      <c r="E6932" s="41">
        <f t="shared" si="216"/>
        <v>2016</v>
      </c>
      <c r="F6932" s="41">
        <f t="shared" si="217"/>
        <v>6</v>
      </c>
      <c r="G6932" t="s">
        <v>309</v>
      </c>
      <c r="H6932">
        <v>0</v>
      </c>
      <c r="I6932">
        <v>169.95</v>
      </c>
      <c r="J6932" t="s">
        <v>51</v>
      </c>
      <c r="K6932" t="s">
        <v>52</v>
      </c>
      <c r="L6932">
        <v>89143</v>
      </c>
      <c r="M6932" t="s">
        <v>4906</v>
      </c>
      <c r="N6932" t="s">
        <v>0</v>
      </c>
      <c r="O6932" t="s">
        <v>4934</v>
      </c>
      <c r="W6932" s="54">
        <v>1</v>
      </c>
      <c r="X6932" s="49">
        <v>1</v>
      </c>
      <c r="Y6932" s="54">
        <v>169.95</v>
      </c>
      <c r="Z6932" s="45">
        <v>0</v>
      </c>
      <c r="AA6932" s="45">
        <v>0</v>
      </c>
    </row>
    <row r="6933" spans="3:27" x14ac:dyDescent="0.25">
      <c r="C6933" s="33">
        <v>2872</v>
      </c>
      <c r="D6933" s="2">
        <v>42548.903217592589</v>
      </c>
      <c r="E6933" s="41">
        <f t="shared" si="216"/>
        <v>2016</v>
      </c>
      <c r="F6933" s="41">
        <f t="shared" si="217"/>
        <v>6</v>
      </c>
      <c r="G6933" t="s">
        <v>61</v>
      </c>
      <c r="H6933">
        <v>0</v>
      </c>
      <c r="I6933">
        <v>169.95</v>
      </c>
      <c r="J6933" t="s">
        <v>51</v>
      </c>
      <c r="K6933" t="s">
        <v>52</v>
      </c>
      <c r="L6933">
        <v>75009</v>
      </c>
      <c r="M6933" t="s">
        <v>617</v>
      </c>
      <c r="N6933" t="s">
        <v>385</v>
      </c>
      <c r="O6933" t="s">
        <v>5525</v>
      </c>
      <c r="W6933" s="54">
        <v>1</v>
      </c>
      <c r="X6933" s="49">
        <v>0</v>
      </c>
      <c r="Y6933" s="54">
        <v>0</v>
      </c>
      <c r="Z6933" s="34">
        <v>1</v>
      </c>
      <c r="AA6933" s="34">
        <v>169.95</v>
      </c>
    </row>
    <row r="6934" spans="3:27" x14ac:dyDescent="0.25">
      <c r="C6934" s="33">
        <v>2871</v>
      </c>
      <c r="D6934" s="2">
        <v>42548.765335648146</v>
      </c>
      <c r="E6934" s="41">
        <f t="shared" si="216"/>
        <v>2016</v>
      </c>
      <c r="F6934" s="41">
        <f t="shared" si="217"/>
        <v>6</v>
      </c>
      <c r="G6934" t="s">
        <v>61</v>
      </c>
      <c r="H6934">
        <v>0</v>
      </c>
      <c r="I6934">
        <v>249.95</v>
      </c>
      <c r="J6934" t="s">
        <v>51</v>
      </c>
      <c r="K6934" t="s">
        <v>52</v>
      </c>
      <c r="L6934">
        <v>86153</v>
      </c>
      <c r="M6934" t="s">
        <v>272</v>
      </c>
      <c r="N6934" t="s">
        <v>0</v>
      </c>
      <c r="O6934" t="s">
        <v>5251</v>
      </c>
      <c r="W6934" s="54">
        <v>1</v>
      </c>
      <c r="X6934" s="49">
        <v>0</v>
      </c>
      <c r="Y6934" s="54">
        <v>0</v>
      </c>
      <c r="Z6934" s="34">
        <v>1</v>
      </c>
      <c r="AA6934" s="34">
        <v>249.95</v>
      </c>
    </row>
    <row r="6935" spans="3:27" x14ac:dyDescent="0.25">
      <c r="C6935" s="33">
        <v>2870</v>
      </c>
      <c r="D6935" s="2">
        <v>42548.63380787037</v>
      </c>
      <c r="E6935" s="41">
        <f t="shared" si="216"/>
        <v>2016</v>
      </c>
      <c r="F6935" s="41">
        <f t="shared" si="217"/>
        <v>6</v>
      </c>
      <c r="G6935" t="s">
        <v>309</v>
      </c>
      <c r="H6935">
        <v>0</v>
      </c>
      <c r="I6935">
        <v>499.9</v>
      </c>
      <c r="J6935" t="s">
        <v>56</v>
      </c>
      <c r="K6935" t="s">
        <v>52</v>
      </c>
      <c r="L6935">
        <v>45357</v>
      </c>
      <c r="M6935" t="s">
        <v>53</v>
      </c>
      <c r="N6935" t="s">
        <v>0</v>
      </c>
      <c r="O6935" t="s">
        <v>4088</v>
      </c>
      <c r="P6935" t="s">
        <v>4754</v>
      </c>
      <c r="W6935" s="54">
        <v>2</v>
      </c>
      <c r="X6935" s="49">
        <v>2</v>
      </c>
      <c r="Y6935" s="54">
        <v>499.9</v>
      </c>
      <c r="Z6935" s="45">
        <v>0</v>
      </c>
      <c r="AA6935" s="45">
        <v>0</v>
      </c>
    </row>
    <row r="6936" spans="3:27" x14ac:dyDescent="0.25">
      <c r="C6936" s="33">
        <v>2865</v>
      </c>
      <c r="D6936" s="2">
        <v>42547.933622685188</v>
      </c>
      <c r="E6936" s="41">
        <f t="shared" si="216"/>
        <v>2016</v>
      </c>
      <c r="F6936" s="41">
        <f t="shared" si="217"/>
        <v>6</v>
      </c>
      <c r="G6936" t="s">
        <v>61</v>
      </c>
      <c r="H6936">
        <v>0</v>
      </c>
      <c r="I6936">
        <v>249.95</v>
      </c>
      <c r="J6936" t="s">
        <v>74</v>
      </c>
      <c r="K6936" t="s">
        <v>52</v>
      </c>
      <c r="L6936">
        <v>35392</v>
      </c>
      <c r="M6936" t="s">
        <v>2423</v>
      </c>
      <c r="N6936" t="s">
        <v>0</v>
      </c>
      <c r="O6936" t="s">
        <v>5251</v>
      </c>
      <c r="W6936" s="54">
        <v>1</v>
      </c>
      <c r="X6936" s="49">
        <v>0</v>
      </c>
      <c r="Y6936" s="54">
        <v>0</v>
      </c>
      <c r="Z6936" s="34">
        <v>1</v>
      </c>
      <c r="AA6936" s="34">
        <v>249.95</v>
      </c>
    </row>
    <row r="6937" spans="3:27" x14ac:dyDescent="0.25">
      <c r="C6937" s="33">
        <v>2864</v>
      </c>
      <c r="D6937" s="2">
        <v>42547.591736111113</v>
      </c>
      <c r="E6937" s="41">
        <f t="shared" si="216"/>
        <v>2016</v>
      </c>
      <c r="F6937" s="41">
        <f t="shared" si="217"/>
        <v>6</v>
      </c>
      <c r="G6937" t="s">
        <v>61</v>
      </c>
      <c r="H6937">
        <v>0</v>
      </c>
      <c r="I6937">
        <v>159.94999999999999</v>
      </c>
      <c r="J6937" t="s">
        <v>51</v>
      </c>
      <c r="K6937" t="s">
        <v>52</v>
      </c>
      <c r="L6937">
        <v>12047</v>
      </c>
      <c r="M6937" t="s">
        <v>185</v>
      </c>
      <c r="N6937" t="s">
        <v>0</v>
      </c>
      <c r="O6937" t="s">
        <v>5332</v>
      </c>
      <c r="W6937" s="54">
        <v>1</v>
      </c>
      <c r="X6937" s="49">
        <v>0</v>
      </c>
      <c r="Y6937" s="54">
        <v>0</v>
      </c>
      <c r="Z6937" s="34">
        <v>1</v>
      </c>
      <c r="AA6937" s="34">
        <v>159.94999999999999</v>
      </c>
    </row>
    <row r="6938" spans="3:27" x14ac:dyDescent="0.25">
      <c r="C6938" s="33">
        <v>2863</v>
      </c>
      <c r="D6938" s="2">
        <v>42547.335555555554</v>
      </c>
      <c r="E6938" s="41">
        <f t="shared" si="216"/>
        <v>2016</v>
      </c>
      <c r="F6938" s="41">
        <f t="shared" si="217"/>
        <v>6</v>
      </c>
      <c r="G6938" t="s">
        <v>309</v>
      </c>
      <c r="H6938">
        <v>0</v>
      </c>
      <c r="I6938">
        <v>249.95</v>
      </c>
      <c r="J6938" t="s">
        <v>51</v>
      </c>
      <c r="K6938" t="s">
        <v>52</v>
      </c>
      <c r="L6938">
        <v>92637</v>
      </c>
      <c r="M6938" t="s">
        <v>5721</v>
      </c>
      <c r="N6938" t="s">
        <v>0</v>
      </c>
      <c r="O6938" t="s">
        <v>5722</v>
      </c>
      <c r="W6938" s="54">
        <v>1</v>
      </c>
      <c r="X6938" s="49">
        <v>1</v>
      </c>
      <c r="Y6938" s="54">
        <v>249.95</v>
      </c>
      <c r="Z6938" s="45">
        <v>0</v>
      </c>
      <c r="AA6938" s="45">
        <v>0</v>
      </c>
    </row>
    <row r="6939" spans="3:27" x14ac:dyDescent="0.25">
      <c r="C6939" s="33">
        <v>2862</v>
      </c>
      <c r="D6939" s="2">
        <v>42546.464143518519</v>
      </c>
      <c r="E6939" s="41">
        <f t="shared" si="216"/>
        <v>2016</v>
      </c>
      <c r="F6939" s="41">
        <f t="shared" si="217"/>
        <v>6</v>
      </c>
      <c r="G6939" t="s">
        <v>309</v>
      </c>
      <c r="H6939">
        <v>0</v>
      </c>
      <c r="I6939">
        <v>269.89999999999998</v>
      </c>
      <c r="J6939" t="s">
        <v>56</v>
      </c>
      <c r="K6939" t="s">
        <v>52</v>
      </c>
      <c r="L6939">
        <v>97072</v>
      </c>
      <c r="M6939" t="s">
        <v>1125</v>
      </c>
      <c r="N6939" t="s">
        <v>0</v>
      </c>
      <c r="O6939" t="s">
        <v>5270</v>
      </c>
      <c r="P6939" t="s">
        <v>5723</v>
      </c>
      <c r="W6939" s="54">
        <v>2</v>
      </c>
      <c r="X6939" s="49">
        <v>2</v>
      </c>
      <c r="Y6939" s="54">
        <v>269.89999999999998</v>
      </c>
      <c r="Z6939" s="45">
        <v>0</v>
      </c>
      <c r="AA6939" s="45">
        <v>0</v>
      </c>
    </row>
    <row r="6940" spans="3:27" x14ac:dyDescent="0.25">
      <c r="C6940" s="33">
        <v>2861</v>
      </c>
      <c r="D6940" s="2">
        <v>42545.735706018517</v>
      </c>
      <c r="E6940" s="41">
        <f t="shared" si="216"/>
        <v>2016</v>
      </c>
      <c r="F6940" s="41">
        <f t="shared" si="217"/>
        <v>6</v>
      </c>
      <c r="G6940" t="s">
        <v>61</v>
      </c>
      <c r="H6940">
        <v>0</v>
      </c>
      <c r="I6940">
        <v>69.95</v>
      </c>
      <c r="J6940" t="s">
        <v>51</v>
      </c>
      <c r="K6940" t="s">
        <v>52</v>
      </c>
      <c r="L6940" t="s">
        <v>5724</v>
      </c>
      <c r="M6940" t="s">
        <v>5725</v>
      </c>
      <c r="N6940" t="s">
        <v>64</v>
      </c>
      <c r="O6940" t="s">
        <v>5311</v>
      </c>
      <c r="W6940" s="54">
        <v>1</v>
      </c>
      <c r="X6940" s="49">
        <v>0</v>
      </c>
      <c r="Y6940" s="54">
        <v>0</v>
      </c>
      <c r="Z6940" s="34">
        <v>1</v>
      </c>
      <c r="AA6940" s="34">
        <v>69.95</v>
      </c>
    </row>
    <row r="6941" spans="3:27" x14ac:dyDescent="0.25">
      <c r="C6941" s="33">
        <v>2860</v>
      </c>
      <c r="D6941" s="2">
        <v>42545.525381944448</v>
      </c>
      <c r="E6941" s="41">
        <f t="shared" si="216"/>
        <v>2016</v>
      </c>
      <c r="F6941" s="41">
        <f t="shared" si="217"/>
        <v>6</v>
      </c>
      <c r="G6941" t="s">
        <v>61</v>
      </c>
      <c r="H6941">
        <v>0</v>
      </c>
      <c r="I6941">
        <v>249.95</v>
      </c>
      <c r="J6941" t="s">
        <v>74</v>
      </c>
      <c r="K6941" t="s">
        <v>52</v>
      </c>
      <c r="L6941">
        <v>89584</v>
      </c>
      <c r="M6941" t="s">
        <v>5711</v>
      </c>
      <c r="N6941" t="s">
        <v>0</v>
      </c>
      <c r="O6941" t="s">
        <v>4514</v>
      </c>
      <c r="W6941" s="54">
        <v>1</v>
      </c>
      <c r="X6941" s="49">
        <v>0</v>
      </c>
      <c r="Y6941" s="54">
        <v>0</v>
      </c>
      <c r="Z6941" s="34">
        <v>1</v>
      </c>
      <c r="AA6941" s="34">
        <v>249.95</v>
      </c>
    </row>
    <row r="6942" spans="3:27" x14ac:dyDescent="0.25">
      <c r="C6942" s="33">
        <v>2856</v>
      </c>
      <c r="D6942" s="2">
        <v>42545.422372685185</v>
      </c>
      <c r="E6942" s="41">
        <f t="shared" si="216"/>
        <v>2016</v>
      </c>
      <c r="F6942" s="41">
        <f t="shared" si="217"/>
        <v>6</v>
      </c>
      <c r="G6942" t="s">
        <v>61</v>
      </c>
      <c r="H6942">
        <v>0</v>
      </c>
      <c r="I6942">
        <v>129.9</v>
      </c>
      <c r="J6942" t="s">
        <v>74</v>
      </c>
      <c r="K6942" t="s">
        <v>52</v>
      </c>
      <c r="L6942">
        <v>10437</v>
      </c>
      <c r="M6942" t="s">
        <v>185</v>
      </c>
      <c r="N6942" t="s">
        <v>0</v>
      </c>
      <c r="O6942" t="s">
        <v>5612</v>
      </c>
      <c r="P6942" t="s">
        <v>5726</v>
      </c>
      <c r="W6942" s="54">
        <v>2</v>
      </c>
      <c r="X6942" s="49">
        <v>0</v>
      </c>
      <c r="Y6942" s="54">
        <v>0</v>
      </c>
      <c r="Z6942" s="34">
        <v>2</v>
      </c>
      <c r="AA6942" s="34">
        <v>129.9</v>
      </c>
    </row>
    <row r="6943" spans="3:27" x14ac:dyDescent="0.25">
      <c r="C6943" s="33">
        <v>2855</v>
      </c>
      <c r="D6943" s="2">
        <v>42544.885613425926</v>
      </c>
      <c r="E6943" s="41">
        <f t="shared" si="216"/>
        <v>2016</v>
      </c>
      <c r="F6943" s="41">
        <f t="shared" si="217"/>
        <v>6</v>
      </c>
      <c r="G6943" t="s">
        <v>61</v>
      </c>
      <c r="H6943">
        <v>0</v>
      </c>
      <c r="I6943">
        <v>109.95</v>
      </c>
      <c r="J6943" t="s">
        <v>51</v>
      </c>
      <c r="K6943" t="s">
        <v>52</v>
      </c>
      <c r="L6943" t="s">
        <v>5727</v>
      </c>
      <c r="M6943" t="s">
        <v>5728</v>
      </c>
      <c r="N6943" t="s">
        <v>85</v>
      </c>
      <c r="O6943" t="s">
        <v>5729</v>
      </c>
      <c r="W6943" s="54">
        <v>1</v>
      </c>
      <c r="X6943" s="49">
        <v>0</v>
      </c>
      <c r="Y6943" s="54">
        <v>0</v>
      </c>
      <c r="Z6943" s="34">
        <v>1</v>
      </c>
      <c r="AA6943" s="34">
        <v>109.95</v>
      </c>
    </row>
    <row r="6944" spans="3:27" x14ac:dyDescent="0.25">
      <c r="C6944" s="33">
        <v>2846</v>
      </c>
      <c r="D6944" s="2">
        <v>42544.443958333337</v>
      </c>
      <c r="E6944" s="41">
        <f t="shared" si="216"/>
        <v>2016</v>
      </c>
      <c r="F6944" s="41">
        <f t="shared" si="217"/>
        <v>6</v>
      </c>
      <c r="G6944" t="s">
        <v>61</v>
      </c>
      <c r="H6944">
        <v>21.83</v>
      </c>
      <c r="I6944">
        <v>103.92</v>
      </c>
      <c r="J6944" t="s">
        <v>51</v>
      </c>
      <c r="K6944" t="s">
        <v>52</v>
      </c>
      <c r="L6944">
        <v>10119</v>
      </c>
      <c r="M6944" t="s">
        <v>185</v>
      </c>
      <c r="N6944" t="s">
        <v>0</v>
      </c>
      <c r="O6944" t="s">
        <v>5730</v>
      </c>
      <c r="P6944" t="s">
        <v>5731</v>
      </c>
      <c r="W6944" s="54">
        <v>2</v>
      </c>
      <c r="X6944" s="49">
        <v>0</v>
      </c>
      <c r="Y6944" s="54">
        <v>0</v>
      </c>
      <c r="Z6944" s="34">
        <v>2</v>
      </c>
      <c r="AA6944" s="34">
        <v>103.92</v>
      </c>
    </row>
    <row r="6945" spans="3:27" x14ac:dyDescent="0.25">
      <c r="C6945" s="33">
        <v>2839</v>
      </c>
      <c r="D6945" s="2">
        <v>42543.823472222219</v>
      </c>
      <c r="E6945" s="41">
        <f t="shared" si="216"/>
        <v>2016</v>
      </c>
      <c r="F6945" s="41">
        <f t="shared" si="217"/>
        <v>6</v>
      </c>
      <c r="G6945" t="s">
        <v>309</v>
      </c>
      <c r="H6945">
        <v>0</v>
      </c>
      <c r="I6945">
        <v>169.95</v>
      </c>
      <c r="J6945" t="s">
        <v>51</v>
      </c>
      <c r="K6945" t="s">
        <v>52</v>
      </c>
      <c r="L6945">
        <v>86554</v>
      </c>
      <c r="M6945" t="s">
        <v>3402</v>
      </c>
      <c r="N6945" t="s">
        <v>0</v>
      </c>
      <c r="O6945" t="s">
        <v>5732</v>
      </c>
      <c r="W6945" s="54">
        <v>1</v>
      </c>
      <c r="X6945" s="49">
        <v>1</v>
      </c>
      <c r="Y6945" s="54">
        <v>169.95</v>
      </c>
      <c r="Z6945" s="45">
        <v>0</v>
      </c>
      <c r="AA6945" s="45">
        <v>0</v>
      </c>
    </row>
    <row r="6946" spans="3:27" x14ac:dyDescent="0.25">
      <c r="C6946" s="33">
        <v>2835</v>
      </c>
      <c r="D6946" s="2">
        <v>42543.546898148146</v>
      </c>
      <c r="E6946" s="41">
        <f t="shared" si="216"/>
        <v>2016</v>
      </c>
      <c r="F6946" s="41">
        <f t="shared" si="217"/>
        <v>6</v>
      </c>
      <c r="G6946" t="s">
        <v>309</v>
      </c>
      <c r="H6946">
        <v>0</v>
      </c>
      <c r="I6946">
        <v>499.9</v>
      </c>
      <c r="J6946" t="s">
        <v>74</v>
      </c>
      <c r="K6946" t="s">
        <v>52</v>
      </c>
      <c r="L6946">
        <v>10783</v>
      </c>
      <c r="M6946" t="s">
        <v>185</v>
      </c>
      <c r="N6946" t="s">
        <v>0</v>
      </c>
      <c r="O6946" t="s">
        <v>4088</v>
      </c>
      <c r="P6946" t="s">
        <v>4514</v>
      </c>
      <c r="W6946" s="54">
        <v>2</v>
      </c>
      <c r="X6946" s="49">
        <v>2</v>
      </c>
      <c r="Y6946" s="54">
        <v>499.9</v>
      </c>
      <c r="Z6946" s="45">
        <v>0</v>
      </c>
      <c r="AA6946" s="45">
        <v>0</v>
      </c>
    </row>
    <row r="6947" spans="3:27" x14ac:dyDescent="0.25">
      <c r="C6947" s="33">
        <v>2829</v>
      </c>
      <c r="D6947" s="2">
        <v>42543.525706018518</v>
      </c>
      <c r="E6947" s="41">
        <f t="shared" si="216"/>
        <v>2016</v>
      </c>
      <c r="F6947" s="41">
        <f t="shared" si="217"/>
        <v>6</v>
      </c>
      <c r="G6947" t="s">
        <v>309</v>
      </c>
      <c r="H6947">
        <v>0</v>
      </c>
      <c r="I6947">
        <v>249.95</v>
      </c>
      <c r="J6947" t="s">
        <v>56</v>
      </c>
      <c r="K6947" t="s">
        <v>52</v>
      </c>
      <c r="L6947">
        <v>50733</v>
      </c>
      <c r="M6947" t="s">
        <v>158</v>
      </c>
      <c r="N6947" t="s">
        <v>0</v>
      </c>
      <c r="O6947" t="s">
        <v>5170</v>
      </c>
      <c r="W6947" s="54">
        <v>1</v>
      </c>
      <c r="X6947" s="49">
        <v>1</v>
      </c>
      <c r="Y6947" s="54">
        <v>249.95</v>
      </c>
      <c r="Z6947" s="45">
        <v>0</v>
      </c>
      <c r="AA6947" s="45">
        <v>0</v>
      </c>
    </row>
    <row r="6948" spans="3:27" x14ac:dyDescent="0.25">
      <c r="C6948" s="33">
        <v>2828</v>
      </c>
      <c r="D6948" s="2">
        <v>42543.252685185187</v>
      </c>
      <c r="E6948" s="41">
        <f t="shared" si="216"/>
        <v>2016</v>
      </c>
      <c r="F6948" s="41">
        <f t="shared" si="217"/>
        <v>6</v>
      </c>
      <c r="G6948" t="s">
        <v>309</v>
      </c>
      <c r="H6948">
        <v>0</v>
      </c>
      <c r="I6948">
        <v>329.8</v>
      </c>
      <c r="J6948" t="s">
        <v>51</v>
      </c>
      <c r="K6948" t="s">
        <v>52</v>
      </c>
      <c r="L6948">
        <v>10713</v>
      </c>
      <c r="M6948" t="s">
        <v>185</v>
      </c>
      <c r="N6948" t="s">
        <v>0</v>
      </c>
      <c r="O6948" t="s">
        <v>4264</v>
      </c>
      <c r="P6948" t="s">
        <v>4737</v>
      </c>
      <c r="Q6948" t="s">
        <v>5733</v>
      </c>
      <c r="R6948" t="s">
        <v>4083</v>
      </c>
      <c r="W6948" s="54">
        <v>4</v>
      </c>
      <c r="X6948" s="49">
        <v>4</v>
      </c>
      <c r="Y6948" s="54">
        <v>329.8</v>
      </c>
      <c r="Z6948" s="45">
        <v>0</v>
      </c>
      <c r="AA6948" s="45">
        <v>0</v>
      </c>
    </row>
    <row r="6949" spans="3:27" x14ac:dyDescent="0.25">
      <c r="C6949" s="33">
        <v>2827</v>
      </c>
      <c r="D6949" s="2">
        <v>42542.973749999997</v>
      </c>
      <c r="E6949" s="41">
        <f t="shared" si="216"/>
        <v>2016</v>
      </c>
      <c r="F6949" s="41">
        <f t="shared" si="217"/>
        <v>6</v>
      </c>
      <c r="G6949" t="s">
        <v>309</v>
      </c>
      <c r="H6949">
        <v>0</v>
      </c>
      <c r="I6949">
        <v>169.95</v>
      </c>
      <c r="J6949" t="s">
        <v>56</v>
      </c>
      <c r="K6949" t="s">
        <v>52</v>
      </c>
      <c r="L6949">
        <v>39108</v>
      </c>
      <c r="M6949" t="s">
        <v>2344</v>
      </c>
      <c r="N6949" t="s">
        <v>0</v>
      </c>
      <c r="O6949" t="s">
        <v>5734</v>
      </c>
      <c r="W6949" s="54">
        <v>1</v>
      </c>
      <c r="X6949" s="49">
        <v>1</v>
      </c>
      <c r="Y6949" s="54">
        <v>169.95</v>
      </c>
      <c r="Z6949" s="45">
        <v>0</v>
      </c>
      <c r="AA6949" s="45">
        <v>0</v>
      </c>
    </row>
    <row r="6950" spans="3:27" x14ac:dyDescent="0.25">
      <c r="C6950" s="33">
        <v>2826</v>
      </c>
      <c r="D6950" s="2">
        <v>42542.946851851855</v>
      </c>
      <c r="E6950" s="41">
        <f t="shared" si="216"/>
        <v>2016</v>
      </c>
      <c r="F6950" s="41">
        <f t="shared" si="217"/>
        <v>6</v>
      </c>
      <c r="G6950" t="s">
        <v>61</v>
      </c>
      <c r="H6950">
        <v>0</v>
      </c>
      <c r="I6950">
        <v>89.95</v>
      </c>
      <c r="J6950" t="s">
        <v>56</v>
      </c>
      <c r="K6950" t="s">
        <v>52</v>
      </c>
      <c r="L6950">
        <v>12101</v>
      </c>
      <c r="M6950" t="s">
        <v>185</v>
      </c>
      <c r="N6950" t="s">
        <v>0</v>
      </c>
      <c r="O6950" t="s">
        <v>4137</v>
      </c>
      <c r="W6950" s="54">
        <v>1</v>
      </c>
      <c r="X6950" s="49">
        <v>0</v>
      </c>
      <c r="Y6950" s="54">
        <v>0</v>
      </c>
      <c r="Z6950" s="34">
        <v>1</v>
      </c>
      <c r="AA6950" s="34">
        <v>89.95</v>
      </c>
    </row>
    <row r="6951" spans="3:27" x14ac:dyDescent="0.25">
      <c r="C6951" s="33">
        <v>2825</v>
      </c>
      <c r="D6951" s="2">
        <v>42542.761099537034</v>
      </c>
      <c r="E6951" s="41">
        <f t="shared" si="216"/>
        <v>2016</v>
      </c>
      <c r="F6951" s="41">
        <f t="shared" si="217"/>
        <v>6</v>
      </c>
      <c r="G6951" t="s">
        <v>61</v>
      </c>
      <c r="H6951">
        <v>0</v>
      </c>
      <c r="I6951">
        <v>129.94999999999999</v>
      </c>
      <c r="J6951" t="s">
        <v>74</v>
      </c>
      <c r="K6951" t="s">
        <v>52</v>
      </c>
      <c r="L6951">
        <v>141</v>
      </c>
      <c r="M6951" t="s">
        <v>4283</v>
      </c>
      <c r="N6951" t="s">
        <v>587</v>
      </c>
      <c r="O6951" t="s">
        <v>5016</v>
      </c>
      <c r="W6951" s="54">
        <v>1</v>
      </c>
      <c r="X6951" s="49">
        <v>0</v>
      </c>
      <c r="Y6951" s="54">
        <v>0</v>
      </c>
      <c r="Z6951" s="34">
        <v>1</v>
      </c>
      <c r="AA6951" s="34">
        <v>129.94999999999999</v>
      </c>
    </row>
    <row r="6952" spans="3:27" x14ac:dyDescent="0.25">
      <c r="C6952" s="33">
        <v>2823</v>
      </c>
      <c r="D6952" s="2">
        <v>42541.900868055556</v>
      </c>
      <c r="E6952" s="41">
        <f t="shared" si="216"/>
        <v>2016</v>
      </c>
      <c r="F6952" s="41">
        <f t="shared" si="217"/>
        <v>6</v>
      </c>
      <c r="G6952" t="s">
        <v>61</v>
      </c>
      <c r="H6952">
        <v>0</v>
      </c>
      <c r="I6952">
        <v>249.95</v>
      </c>
      <c r="J6952" t="s">
        <v>74</v>
      </c>
      <c r="K6952" t="s">
        <v>52</v>
      </c>
      <c r="L6952">
        <v>97688</v>
      </c>
      <c r="M6952" t="s">
        <v>5735</v>
      </c>
      <c r="N6952" t="s">
        <v>0</v>
      </c>
      <c r="O6952" t="s">
        <v>4514</v>
      </c>
      <c r="W6952" s="54">
        <v>1</v>
      </c>
      <c r="X6952" s="49">
        <v>0</v>
      </c>
      <c r="Y6952" s="54">
        <v>0</v>
      </c>
      <c r="Z6952" s="34">
        <v>1</v>
      </c>
      <c r="AA6952" s="34">
        <v>249.95</v>
      </c>
    </row>
    <row r="6953" spans="3:27" x14ac:dyDescent="0.25">
      <c r="C6953" s="33">
        <v>2822</v>
      </c>
      <c r="D6953" s="2">
        <v>42541.894988425927</v>
      </c>
      <c r="E6953" s="41">
        <f t="shared" si="216"/>
        <v>2016</v>
      </c>
      <c r="F6953" s="41">
        <f t="shared" si="217"/>
        <v>6</v>
      </c>
      <c r="G6953" t="s">
        <v>61</v>
      </c>
      <c r="H6953">
        <v>0</v>
      </c>
      <c r="I6953">
        <v>109.95</v>
      </c>
      <c r="J6953" t="s">
        <v>51</v>
      </c>
      <c r="K6953" t="s">
        <v>52</v>
      </c>
      <c r="L6953" t="s">
        <v>5727</v>
      </c>
      <c r="M6953" t="s">
        <v>5728</v>
      </c>
      <c r="N6953" t="s">
        <v>85</v>
      </c>
      <c r="O6953" t="s">
        <v>5596</v>
      </c>
      <c r="W6953" s="54">
        <v>1</v>
      </c>
      <c r="X6953" s="49">
        <v>0</v>
      </c>
      <c r="Y6953" s="54">
        <v>0</v>
      </c>
      <c r="Z6953" s="34">
        <v>1</v>
      </c>
      <c r="AA6953" s="34">
        <v>109.95</v>
      </c>
    </row>
    <row r="6954" spans="3:27" x14ac:dyDescent="0.25">
      <c r="C6954" s="33">
        <v>2821</v>
      </c>
      <c r="D6954" s="2">
        <v>42541.857476851852</v>
      </c>
      <c r="E6954" s="41">
        <f t="shared" si="216"/>
        <v>2016</v>
      </c>
      <c r="F6954" s="41">
        <f t="shared" si="217"/>
        <v>6</v>
      </c>
      <c r="G6954" t="s">
        <v>309</v>
      </c>
      <c r="H6954">
        <v>0</v>
      </c>
      <c r="I6954">
        <v>249.95</v>
      </c>
      <c r="J6954" t="s">
        <v>74</v>
      </c>
      <c r="K6954" t="s">
        <v>52</v>
      </c>
      <c r="L6954">
        <v>20251</v>
      </c>
      <c r="M6954" t="s">
        <v>168</v>
      </c>
      <c r="N6954" t="s">
        <v>0</v>
      </c>
      <c r="O6954" t="s">
        <v>5251</v>
      </c>
      <c r="W6954" s="54">
        <v>1</v>
      </c>
      <c r="X6954" s="49">
        <v>1</v>
      </c>
      <c r="Y6954" s="54">
        <v>249.95</v>
      </c>
      <c r="Z6954" s="45">
        <v>0</v>
      </c>
      <c r="AA6954" s="45">
        <v>0</v>
      </c>
    </row>
    <row r="6955" spans="3:27" x14ac:dyDescent="0.25">
      <c r="C6955" s="33">
        <v>2810</v>
      </c>
      <c r="D6955" s="2">
        <v>42541.524467592593</v>
      </c>
      <c r="E6955" s="41">
        <f t="shared" si="216"/>
        <v>2016</v>
      </c>
      <c r="F6955" s="41">
        <f t="shared" si="217"/>
        <v>6</v>
      </c>
      <c r="G6955" t="s">
        <v>309</v>
      </c>
      <c r="H6955">
        <v>0</v>
      </c>
      <c r="I6955">
        <v>279.89999999999998</v>
      </c>
      <c r="J6955" t="s">
        <v>56</v>
      </c>
      <c r="K6955" t="s">
        <v>52</v>
      </c>
      <c r="L6955">
        <v>64372</v>
      </c>
      <c r="M6955" t="s">
        <v>674</v>
      </c>
      <c r="N6955" t="s">
        <v>0</v>
      </c>
      <c r="O6955" t="s">
        <v>5736</v>
      </c>
      <c r="P6955" t="s">
        <v>5737</v>
      </c>
      <c r="W6955" s="54">
        <v>2</v>
      </c>
      <c r="X6955" s="49">
        <v>2</v>
      </c>
      <c r="Y6955" s="54">
        <v>279.89999999999998</v>
      </c>
      <c r="Z6955" s="45">
        <v>0</v>
      </c>
      <c r="AA6955" s="45">
        <v>0</v>
      </c>
    </row>
    <row r="6956" spans="3:27" x14ac:dyDescent="0.25">
      <c r="C6956" s="33">
        <v>2808</v>
      </c>
      <c r="D6956" s="2">
        <v>42541.257060185184</v>
      </c>
      <c r="E6956" s="41">
        <f t="shared" si="216"/>
        <v>2016</v>
      </c>
      <c r="F6956" s="41">
        <f t="shared" si="217"/>
        <v>6</v>
      </c>
      <c r="G6956" t="s">
        <v>309</v>
      </c>
      <c r="H6956">
        <v>0</v>
      </c>
      <c r="I6956">
        <v>219.9</v>
      </c>
      <c r="J6956" t="s">
        <v>51</v>
      </c>
      <c r="K6956" t="s">
        <v>52</v>
      </c>
      <c r="L6956">
        <v>22765</v>
      </c>
      <c r="M6956" t="s">
        <v>168</v>
      </c>
      <c r="N6956" t="s">
        <v>0</v>
      </c>
      <c r="O6956" t="s">
        <v>5448</v>
      </c>
      <c r="P6956" t="s">
        <v>5738</v>
      </c>
      <c r="W6956" s="54">
        <v>2</v>
      </c>
      <c r="X6956" s="49">
        <v>2</v>
      </c>
      <c r="Y6956" s="54">
        <v>219.9</v>
      </c>
      <c r="Z6956" s="45">
        <v>0</v>
      </c>
      <c r="AA6956" s="45">
        <v>0</v>
      </c>
    </row>
    <row r="6957" spans="3:27" x14ac:dyDescent="0.25">
      <c r="C6957" s="33">
        <v>2807</v>
      </c>
      <c r="D6957" s="2">
        <v>42540.90283564815</v>
      </c>
      <c r="E6957" s="41">
        <f t="shared" si="216"/>
        <v>2016</v>
      </c>
      <c r="F6957" s="41">
        <f t="shared" si="217"/>
        <v>6</v>
      </c>
      <c r="G6957" t="s">
        <v>309</v>
      </c>
      <c r="H6957">
        <v>0</v>
      </c>
      <c r="I6957">
        <v>379.85</v>
      </c>
      <c r="J6957" t="s">
        <v>51</v>
      </c>
      <c r="K6957" t="s">
        <v>52</v>
      </c>
      <c r="L6957">
        <v>50259</v>
      </c>
      <c r="M6957" t="s">
        <v>2976</v>
      </c>
      <c r="N6957" t="s">
        <v>0</v>
      </c>
      <c r="O6957" t="s">
        <v>5739</v>
      </c>
      <c r="P6957" t="s">
        <v>5740</v>
      </c>
      <c r="Q6957" t="s">
        <v>5741</v>
      </c>
      <c r="W6957" s="54">
        <v>3</v>
      </c>
      <c r="X6957" s="49">
        <v>3</v>
      </c>
      <c r="Y6957" s="54">
        <v>379.85</v>
      </c>
      <c r="Z6957" s="45">
        <v>0</v>
      </c>
      <c r="AA6957" s="45">
        <v>0</v>
      </c>
    </row>
    <row r="6958" spans="3:27" x14ac:dyDescent="0.25">
      <c r="C6958" s="33">
        <v>2806</v>
      </c>
      <c r="D6958" s="2">
        <v>42540.796238425923</v>
      </c>
      <c r="E6958" s="41">
        <f t="shared" si="216"/>
        <v>2016</v>
      </c>
      <c r="F6958" s="41">
        <f t="shared" si="217"/>
        <v>6</v>
      </c>
      <c r="G6958" t="s">
        <v>309</v>
      </c>
      <c r="H6958">
        <v>0</v>
      </c>
      <c r="I6958">
        <v>109.95</v>
      </c>
      <c r="J6958" t="s">
        <v>74</v>
      </c>
      <c r="K6958" t="s">
        <v>52</v>
      </c>
      <c r="L6958">
        <v>10555</v>
      </c>
      <c r="M6958" t="s">
        <v>185</v>
      </c>
      <c r="N6958" t="s">
        <v>0</v>
      </c>
      <c r="O6958" t="s">
        <v>5742</v>
      </c>
      <c r="W6958" s="54">
        <v>1</v>
      </c>
      <c r="X6958" s="49">
        <v>1</v>
      </c>
      <c r="Y6958" s="54">
        <v>109.95</v>
      </c>
      <c r="Z6958" s="45">
        <v>0</v>
      </c>
      <c r="AA6958" s="45">
        <v>0</v>
      </c>
    </row>
    <row r="6959" spans="3:27" x14ac:dyDescent="0.25">
      <c r="C6959" s="33">
        <v>2805</v>
      </c>
      <c r="D6959" s="2">
        <v>42540.744826388887</v>
      </c>
      <c r="E6959" s="41">
        <f t="shared" si="216"/>
        <v>2016</v>
      </c>
      <c r="F6959" s="41">
        <f t="shared" si="217"/>
        <v>6</v>
      </c>
      <c r="G6959" t="s">
        <v>309</v>
      </c>
      <c r="H6959">
        <v>0</v>
      </c>
      <c r="I6959">
        <v>339.85</v>
      </c>
      <c r="J6959" t="s">
        <v>56</v>
      </c>
      <c r="K6959" t="s">
        <v>52</v>
      </c>
      <c r="L6959">
        <v>22143</v>
      </c>
      <c r="M6959" t="s">
        <v>168</v>
      </c>
      <c r="N6959" t="s">
        <v>0</v>
      </c>
      <c r="O6959" t="s">
        <v>5743</v>
      </c>
      <c r="P6959" t="s">
        <v>5744</v>
      </c>
      <c r="Q6959" t="s">
        <v>5745</v>
      </c>
      <c r="W6959" s="54">
        <v>3</v>
      </c>
      <c r="X6959" s="49">
        <v>3</v>
      </c>
      <c r="Y6959" s="54">
        <v>339.85</v>
      </c>
      <c r="Z6959" s="45">
        <v>0</v>
      </c>
      <c r="AA6959" s="45">
        <v>0</v>
      </c>
    </row>
    <row r="6960" spans="3:27" x14ac:dyDescent="0.25">
      <c r="C6960" s="33">
        <v>2804</v>
      </c>
      <c r="D6960" s="2">
        <v>42540.525740740741</v>
      </c>
      <c r="E6960" s="41">
        <f t="shared" si="216"/>
        <v>2016</v>
      </c>
      <c r="F6960" s="41">
        <f t="shared" si="217"/>
        <v>6</v>
      </c>
      <c r="G6960" t="s">
        <v>61</v>
      </c>
      <c r="H6960">
        <v>0</v>
      </c>
      <c r="I6960">
        <v>69.95</v>
      </c>
      <c r="J6960" t="s">
        <v>56</v>
      </c>
      <c r="K6960" t="s">
        <v>52</v>
      </c>
      <c r="L6960">
        <v>14195</v>
      </c>
      <c r="M6960" t="s">
        <v>185</v>
      </c>
      <c r="N6960" t="s">
        <v>0</v>
      </c>
      <c r="O6960" t="s">
        <v>5313</v>
      </c>
      <c r="W6960" s="54">
        <v>1</v>
      </c>
      <c r="X6960" s="49">
        <v>0</v>
      </c>
      <c r="Y6960" s="54">
        <v>0</v>
      </c>
      <c r="Z6960" s="34">
        <v>1</v>
      </c>
      <c r="AA6960" s="34">
        <v>69.95</v>
      </c>
    </row>
    <row r="6961" spans="3:27" x14ac:dyDescent="0.25">
      <c r="C6961" s="33">
        <v>2803</v>
      </c>
      <c r="D6961" s="2">
        <v>42540.492071759261</v>
      </c>
      <c r="E6961" s="41">
        <f t="shared" si="216"/>
        <v>2016</v>
      </c>
      <c r="F6961" s="41">
        <f t="shared" si="217"/>
        <v>6</v>
      </c>
      <c r="G6961" t="s">
        <v>61</v>
      </c>
      <c r="H6961">
        <v>0</v>
      </c>
      <c r="I6961">
        <v>109.95</v>
      </c>
      <c r="J6961" t="s">
        <v>51</v>
      </c>
      <c r="K6961" t="s">
        <v>52</v>
      </c>
      <c r="L6961">
        <v>31000</v>
      </c>
      <c r="M6961" t="s">
        <v>4063</v>
      </c>
      <c r="N6961" t="s">
        <v>385</v>
      </c>
      <c r="O6961" t="s">
        <v>5729</v>
      </c>
      <c r="W6961" s="54">
        <v>1</v>
      </c>
      <c r="X6961" s="49">
        <v>0</v>
      </c>
      <c r="Y6961" s="54">
        <v>0</v>
      </c>
      <c r="Z6961" s="34">
        <v>1</v>
      </c>
      <c r="AA6961" s="34">
        <v>109.95</v>
      </c>
    </row>
    <row r="6962" spans="3:27" x14ac:dyDescent="0.25">
      <c r="C6962" s="33">
        <v>2801</v>
      </c>
      <c r="D6962" s="2">
        <v>42538.903067129628</v>
      </c>
      <c r="E6962" s="41">
        <f t="shared" si="216"/>
        <v>2016</v>
      </c>
      <c r="F6962" s="41">
        <f t="shared" si="217"/>
        <v>6</v>
      </c>
      <c r="G6962" t="s">
        <v>309</v>
      </c>
      <c r="H6962">
        <v>0</v>
      </c>
      <c r="I6962">
        <v>249.95</v>
      </c>
      <c r="J6962" t="s">
        <v>56</v>
      </c>
      <c r="K6962" t="s">
        <v>52</v>
      </c>
      <c r="L6962">
        <v>13587</v>
      </c>
      <c r="M6962" t="s">
        <v>185</v>
      </c>
      <c r="N6962" t="s">
        <v>0</v>
      </c>
      <c r="O6962" t="s">
        <v>5170</v>
      </c>
      <c r="W6962" s="54">
        <v>1</v>
      </c>
      <c r="X6962" s="49">
        <v>1</v>
      </c>
      <c r="Y6962" s="54">
        <v>249.95</v>
      </c>
      <c r="Z6962" s="45">
        <v>0</v>
      </c>
      <c r="AA6962" s="45">
        <v>0</v>
      </c>
    </row>
    <row r="6963" spans="3:27" x14ac:dyDescent="0.25">
      <c r="C6963" s="33">
        <v>2798</v>
      </c>
      <c r="D6963" s="2">
        <v>42538.458333333336</v>
      </c>
      <c r="E6963" s="41">
        <f t="shared" si="216"/>
        <v>2016</v>
      </c>
      <c r="F6963" s="41">
        <f t="shared" si="217"/>
        <v>6</v>
      </c>
      <c r="G6963" t="s">
        <v>309</v>
      </c>
      <c r="H6963">
        <v>0</v>
      </c>
      <c r="I6963">
        <v>199.9</v>
      </c>
      <c r="J6963" t="s">
        <v>74</v>
      </c>
      <c r="K6963" t="s">
        <v>52</v>
      </c>
      <c r="L6963">
        <v>13467</v>
      </c>
      <c r="M6963" t="s">
        <v>185</v>
      </c>
      <c r="N6963" t="s">
        <v>0</v>
      </c>
      <c r="O6963" t="s">
        <v>5746</v>
      </c>
      <c r="P6963" t="s">
        <v>5747</v>
      </c>
      <c r="W6963" s="54">
        <v>2</v>
      </c>
      <c r="X6963" s="49">
        <v>2</v>
      </c>
      <c r="Y6963" s="54">
        <v>199.9</v>
      </c>
      <c r="Z6963" s="45">
        <v>0</v>
      </c>
      <c r="AA6963" s="45">
        <v>0</v>
      </c>
    </row>
    <row r="6964" spans="3:27" x14ac:dyDescent="0.25">
      <c r="C6964" s="33">
        <v>2727</v>
      </c>
      <c r="D6964" s="2">
        <v>42537.553310185183</v>
      </c>
      <c r="E6964" s="41">
        <f t="shared" si="216"/>
        <v>2016</v>
      </c>
      <c r="F6964" s="41">
        <f t="shared" si="217"/>
        <v>6</v>
      </c>
      <c r="G6964" t="s">
        <v>309</v>
      </c>
      <c r="H6964">
        <v>0</v>
      </c>
      <c r="I6964">
        <v>109.95</v>
      </c>
      <c r="J6964" t="s">
        <v>56</v>
      </c>
      <c r="K6964" t="s">
        <v>52</v>
      </c>
      <c r="L6964">
        <v>50825</v>
      </c>
      <c r="M6964" t="s">
        <v>158</v>
      </c>
      <c r="N6964" t="s">
        <v>0</v>
      </c>
      <c r="O6964" t="s">
        <v>5515</v>
      </c>
      <c r="W6964" s="54">
        <v>1</v>
      </c>
      <c r="X6964" s="49">
        <v>1</v>
      </c>
      <c r="Y6964" s="54">
        <v>109.95</v>
      </c>
      <c r="Z6964" s="45">
        <v>0</v>
      </c>
      <c r="AA6964" s="45">
        <v>0</v>
      </c>
    </row>
    <row r="6965" spans="3:27" x14ac:dyDescent="0.25">
      <c r="C6965" s="33">
        <v>2698</v>
      </c>
      <c r="D6965" s="2">
        <v>42537.423379629632</v>
      </c>
      <c r="E6965" s="41">
        <f t="shared" si="216"/>
        <v>2016</v>
      </c>
      <c r="F6965" s="41">
        <f t="shared" si="217"/>
        <v>6</v>
      </c>
      <c r="G6965" t="s">
        <v>61</v>
      </c>
      <c r="H6965">
        <v>0</v>
      </c>
      <c r="I6965">
        <v>269.85000000000002</v>
      </c>
      <c r="J6965" t="s">
        <v>74</v>
      </c>
      <c r="K6965" t="s">
        <v>52</v>
      </c>
      <c r="L6965">
        <v>12167</v>
      </c>
      <c r="M6965" t="s">
        <v>185</v>
      </c>
      <c r="N6965" t="s">
        <v>0</v>
      </c>
      <c r="O6965" t="s">
        <v>5748</v>
      </c>
      <c r="P6965" t="s">
        <v>5664</v>
      </c>
      <c r="Q6965" t="s">
        <v>5579</v>
      </c>
      <c r="W6965" s="54">
        <v>3</v>
      </c>
      <c r="X6965" s="49">
        <v>2</v>
      </c>
      <c r="Y6965" s="54">
        <v>159.90000000000003</v>
      </c>
      <c r="Z6965" s="45">
        <v>1</v>
      </c>
      <c r="AA6965" s="45">
        <v>109.95</v>
      </c>
    </row>
    <row r="6966" spans="3:27" x14ac:dyDescent="0.25">
      <c r="C6966" s="33">
        <v>2592</v>
      </c>
      <c r="D6966" s="2">
        <v>42536.679675925923</v>
      </c>
      <c r="E6966" s="41">
        <f t="shared" si="216"/>
        <v>2016</v>
      </c>
      <c r="F6966" s="41">
        <f t="shared" si="217"/>
        <v>6</v>
      </c>
      <c r="G6966" t="s">
        <v>61</v>
      </c>
      <c r="H6966">
        <v>0</v>
      </c>
      <c r="I6966">
        <v>109.95</v>
      </c>
      <c r="J6966" t="s">
        <v>51</v>
      </c>
      <c r="K6966" t="s">
        <v>52</v>
      </c>
      <c r="L6966">
        <v>69117</v>
      </c>
      <c r="M6966" t="s">
        <v>475</v>
      </c>
      <c r="N6966" t="s">
        <v>0</v>
      </c>
      <c r="O6966" t="s">
        <v>5641</v>
      </c>
      <c r="W6966" s="54">
        <v>1</v>
      </c>
      <c r="X6966" s="49">
        <v>0</v>
      </c>
      <c r="Y6966" s="54">
        <v>0</v>
      </c>
      <c r="Z6966" s="34">
        <v>1</v>
      </c>
      <c r="AA6966" s="34">
        <v>109.95</v>
      </c>
    </row>
    <row r="6967" spans="3:27" x14ac:dyDescent="0.25">
      <c r="C6967" s="33">
        <v>2591</v>
      </c>
      <c r="D6967" s="2">
        <v>42536.59516203704</v>
      </c>
      <c r="E6967" s="41">
        <f t="shared" si="216"/>
        <v>2016</v>
      </c>
      <c r="F6967" s="41">
        <f t="shared" si="217"/>
        <v>6</v>
      </c>
      <c r="G6967" t="s">
        <v>61</v>
      </c>
      <c r="H6967">
        <v>0</v>
      </c>
      <c r="I6967">
        <v>89.95</v>
      </c>
      <c r="J6967" t="s">
        <v>51</v>
      </c>
      <c r="K6967" t="s">
        <v>52</v>
      </c>
      <c r="L6967">
        <v>10963</v>
      </c>
      <c r="M6967" t="s">
        <v>185</v>
      </c>
      <c r="N6967" t="s">
        <v>0</v>
      </c>
      <c r="O6967" t="s">
        <v>5533</v>
      </c>
      <c r="W6967" s="54">
        <v>1</v>
      </c>
      <c r="X6967" s="49">
        <v>0</v>
      </c>
      <c r="Y6967" s="54">
        <v>0</v>
      </c>
      <c r="Z6967" s="34">
        <v>1</v>
      </c>
      <c r="AA6967" s="34">
        <v>89.95</v>
      </c>
    </row>
    <row r="6968" spans="3:27" x14ac:dyDescent="0.25">
      <c r="C6968" s="33">
        <v>2590</v>
      </c>
      <c r="D6968" s="2">
        <v>42536.471620370372</v>
      </c>
      <c r="E6968" s="41">
        <f t="shared" si="216"/>
        <v>2016</v>
      </c>
      <c r="F6968" s="41">
        <f t="shared" si="217"/>
        <v>6</v>
      </c>
      <c r="G6968" t="s">
        <v>309</v>
      </c>
      <c r="H6968">
        <v>0</v>
      </c>
      <c r="I6968">
        <v>129.94999999999999</v>
      </c>
      <c r="J6968" t="s">
        <v>74</v>
      </c>
      <c r="K6968" t="s">
        <v>52</v>
      </c>
      <c r="L6968">
        <v>30163</v>
      </c>
      <c r="M6968" t="s">
        <v>259</v>
      </c>
      <c r="N6968" t="s">
        <v>0</v>
      </c>
      <c r="O6968" t="s">
        <v>5723</v>
      </c>
      <c r="W6968" s="54">
        <v>1</v>
      </c>
      <c r="X6968" s="49">
        <v>1</v>
      </c>
      <c r="Y6968" s="54">
        <v>129.94999999999999</v>
      </c>
      <c r="Z6968" s="45">
        <v>0</v>
      </c>
      <c r="AA6968" s="45">
        <v>0</v>
      </c>
    </row>
    <row r="6969" spans="3:27" x14ac:dyDescent="0.25">
      <c r="C6969" s="33">
        <v>2586</v>
      </c>
      <c r="D6969" s="2">
        <v>42535.962592592594</v>
      </c>
      <c r="E6969" s="41">
        <f t="shared" si="216"/>
        <v>2016</v>
      </c>
      <c r="F6969" s="41">
        <f t="shared" si="217"/>
        <v>6</v>
      </c>
      <c r="G6969" t="s">
        <v>309</v>
      </c>
      <c r="H6969">
        <v>0</v>
      </c>
      <c r="I6969">
        <v>109.95</v>
      </c>
      <c r="J6969" t="s">
        <v>74</v>
      </c>
      <c r="K6969" t="s">
        <v>52</v>
      </c>
      <c r="L6969">
        <v>8950</v>
      </c>
      <c r="M6969" t="s">
        <v>5749</v>
      </c>
      <c r="N6969" t="s">
        <v>540</v>
      </c>
      <c r="O6969" t="s">
        <v>5729</v>
      </c>
      <c r="W6969" s="54">
        <v>1</v>
      </c>
      <c r="X6969" s="49">
        <v>1</v>
      </c>
      <c r="Y6969" s="54">
        <v>109.95</v>
      </c>
      <c r="Z6969" s="45">
        <v>0</v>
      </c>
      <c r="AA6969" s="45">
        <v>0</v>
      </c>
    </row>
    <row r="6970" spans="3:27" x14ac:dyDescent="0.25">
      <c r="C6970" s="33">
        <v>2585</v>
      </c>
      <c r="D6970" s="2">
        <v>42535.829791666663</v>
      </c>
      <c r="E6970" s="41">
        <f t="shared" si="216"/>
        <v>2016</v>
      </c>
      <c r="F6970" s="41">
        <f t="shared" si="217"/>
        <v>6</v>
      </c>
      <c r="G6970" t="s">
        <v>61</v>
      </c>
      <c r="H6970">
        <v>0</v>
      </c>
      <c r="I6970">
        <v>159.94999999999999</v>
      </c>
      <c r="J6970" t="s">
        <v>74</v>
      </c>
      <c r="K6970" t="s">
        <v>52</v>
      </c>
      <c r="L6970">
        <v>20144</v>
      </c>
      <c r="M6970" t="s">
        <v>168</v>
      </c>
      <c r="N6970" t="s">
        <v>0</v>
      </c>
      <c r="O6970" t="s">
        <v>3978</v>
      </c>
      <c r="W6970" s="54">
        <v>1</v>
      </c>
      <c r="X6970" s="49">
        <v>0</v>
      </c>
      <c r="Y6970" s="54">
        <v>0</v>
      </c>
      <c r="Z6970" s="34">
        <v>1</v>
      </c>
      <c r="AA6970" s="34">
        <v>159.94999999999999</v>
      </c>
    </row>
    <row r="6971" spans="3:27" x14ac:dyDescent="0.25">
      <c r="C6971" s="33">
        <v>2584</v>
      </c>
      <c r="D6971" s="2">
        <v>42535.818148148152</v>
      </c>
      <c r="E6971" s="41">
        <f t="shared" si="216"/>
        <v>2016</v>
      </c>
      <c r="F6971" s="41">
        <f t="shared" si="217"/>
        <v>6</v>
      </c>
      <c r="G6971" t="s">
        <v>309</v>
      </c>
      <c r="H6971">
        <v>0</v>
      </c>
      <c r="I6971">
        <v>109.95</v>
      </c>
      <c r="J6971" t="s">
        <v>56</v>
      </c>
      <c r="K6971" t="s">
        <v>52</v>
      </c>
      <c r="L6971">
        <v>12047</v>
      </c>
      <c r="M6971" t="s">
        <v>185</v>
      </c>
      <c r="N6971" t="s">
        <v>0</v>
      </c>
      <c r="O6971" t="s">
        <v>5641</v>
      </c>
      <c r="W6971" s="54">
        <v>1</v>
      </c>
      <c r="X6971" s="49">
        <v>1</v>
      </c>
      <c r="Y6971" s="54">
        <v>109.95</v>
      </c>
      <c r="Z6971" s="45">
        <v>0</v>
      </c>
      <c r="AA6971" s="45">
        <v>0</v>
      </c>
    </row>
    <row r="6972" spans="3:27" x14ac:dyDescent="0.25">
      <c r="C6972" s="33">
        <v>2503</v>
      </c>
      <c r="D6972" s="2">
        <v>42535.339861111112</v>
      </c>
      <c r="E6972" s="41">
        <f t="shared" si="216"/>
        <v>2016</v>
      </c>
      <c r="F6972" s="41">
        <f t="shared" si="217"/>
        <v>6</v>
      </c>
      <c r="G6972" t="s">
        <v>61</v>
      </c>
      <c r="H6972">
        <v>0</v>
      </c>
      <c r="I6972">
        <v>169.95</v>
      </c>
      <c r="J6972" t="s">
        <v>74</v>
      </c>
      <c r="K6972" t="s">
        <v>52</v>
      </c>
      <c r="L6972">
        <v>70180</v>
      </c>
      <c r="M6972" t="s">
        <v>75</v>
      </c>
      <c r="N6972" t="s">
        <v>0</v>
      </c>
      <c r="O6972" t="s">
        <v>4511</v>
      </c>
      <c r="W6972" s="54">
        <v>1</v>
      </c>
      <c r="X6972" s="49">
        <v>0</v>
      </c>
      <c r="Y6972" s="54">
        <v>0</v>
      </c>
      <c r="Z6972" s="34">
        <v>1</v>
      </c>
      <c r="AA6972" s="34">
        <v>169.95</v>
      </c>
    </row>
    <row r="6973" spans="3:27" x14ac:dyDescent="0.25">
      <c r="C6973" s="33">
        <v>2502</v>
      </c>
      <c r="D6973" s="2">
        <v>42534.889236111114</v>
      </c>
      <c r="E6973" s="41">
        <f t="shared" si="216"/>
        <v>2016</v>
      </c>
      <c r="F6973" s="41">
        <f t="shared" si="217"/>
        <v>6</v>
      </c>
      <c r="G6973" t="s">
        <v>309</v>
      </c>
      <c r="H6973">
        <v>0</v>
      </c>
      <c r="I6973">
        <v>669.85</v>
      </c>
      <c r="J6973" t="s">
        <v>56</v>
      </c>
      <c r="K6973" t="s">
        <v>52</v>
      </c>
      <c r="L6973">
        <v>80804</v>
      </c>
      <c r="M6973" t="s">
        <v>57</v>
      </c>
      <c r="N6973" t="s">
        <v>0</v>
      </c>
      <c r="O6973" t="s">
        <v>4118</v>
      </c>
      <c r="P6973" t="s">
        <v>5251</v>
      </c>
      <c r="Q6973" t="s">
        <v>4664</v>
      </c>
      <c r="W6973" s="54">
        <v>3</v>
      </c>
      <c r="X6973" s="49">
        <v>3</v>
      </c>
      <c r="Y6973" s="54">
        <v>669.85</v>
      </c>
      <c r="Z6973" s="45">
        <v>0</v>
      </c>
      <c r="AA6973" s="45">
        <v>0</v>
      </c>
    </row>
    <row r="6974" spans="3:27" x14ac:dyDescent="0.25">
      <c r="C6974" s="33">
        <v>2501</v>
      </c>
      <c r="D6974" s="2">
        <v>42534.860335648147</v>
      </c>
      <c r="E6974" s="41">
        <f t="shared" si="216"/>
        <v>2016</v>
      </c>
      <c r="F6974" s="41">
        <f t="shared" si="217"/>
        <v>6</v>
      </c>
      <c r="G6974" t="s">
        <v>309</v>
      </c>
      <c r="H6974">
        <v>0</v>
      </c>
      <c r="I6974">
        <v>249.95</v>
      </c>
      <c r="J6974" t="s">
        <v>74</v>
      </c>
      <c r="K6974" t="s">
        <v>52</v>
      </c>
      <c r="L6974">
        <v>45657</v>
      </c>
      <c r="M6974" t="s">
        <v>2169</v>
      </c>
      <c r="N6974" t="s">
        <v>0</v>
      </c>
      <c r="O6974" t="s">
        <v>4754</v>
      </c>
      <c r="W6974" s="54">
        <v>1</v>
      </c>
      <c r="X6974" s="49">
        <v>1</v>
      </c>
      <c r="Y6974" s="54">
        <v>249.95</v>
      </c>
      <c r="Z6974" s="45">
        <v>0</v>
      </c>
      <c r="AA6974" s="45">
        <v>0</v>
      </c>
    </row>
    <row r="6975" spans="3:27" x14ac:dyDescent="0.25">
      <c r="C6975" s="33">
        <v>2500</v>
      </c>
      <c r="D6975" s="2">
        <v>42534.801064814812</v>
      </c>
      <c r="E6975" s="41">
        <f t="shared" si="216"/>
        <v>2016</v>
      </c>
      <c r="F6975" s="41">
        <f t="shared" si="217"/>
        <v>6</v>
      </c>
      <c r="G6975" t="s">
        <v>61</v>
      </c>
      <c r="H6975">
        <v>0</v>
      </c>
      <c r="I6975">
        <v>219.85</v>
      </c>
      <c r="J6975" t="s">
        <v>51</v>
      </c>
      <c r="K6975" t="s">
        <v>52</v>
      </c>
      <c r="L6975">
        <v>10963</v>
      </c>
      <c r="M6975" t="s">
        <v>185</v>
      </c>
      <c r="N6975" t="s">
        <v>0</v>
      </c>
      <c r="O6975" t="s">
        <v>5142</v>
      </c>
      <c r="P6975" t="s">
        <v>5655</v>
      </c>
      <c r="Q6975" t="s">
        <v>5236</v>
      </c>
      <c r="W6975" s="54">
        <v>3</v>
      </c>
      <c r="X6975" s="49">
        <v>2</v>
      </c>
      <c r="Y6975" s="54">
        <v>159.89999999999998</v>
      </c>
      <c r="Z6975" s="45">
        <v>1</v>
      </c>
      <c r="AA6975" s="45">
        <v>59.95</v>
      </c>
    </row>
    <row r="6976" spans="3:27" x14ac:dyDescent="0.25">
      <c r="C6976" s="33">
        <v>2499</v>
      </c>
      <c r="D6976" s="2">
        <v>42534.647152777776</v>
      </c>
      <c r="E6976" s="41">
        <f t="shared" si="216"/>
        <v>2016</v>
      </c>
      <c r="F6976" s="41">
        <f t="shared" si="217"/>
        <v>6</v>
      </c>
      <c r="G6976" t="s">
        <v>309</v>
      </c>
      <c r="H6976">
        <v>0</v>
      </c>
      <c r="I6976">
        <v>129.94999999999999</v>
      </c>
      <c r="J6976" t="s">
        <v>56</v>
      </c>
      <c r="K6976" t="s">
        <v>52</v>
      </c>
      <c r="L6976">
        <v>14129</v>
      </c>
      <c r="M6976" t="s">
        <v>185</v>
      </c>
      <c r="N6976" t="s">
        <v>0</v>
      </c>
      <c r="O6976" t="s">
        <v>5048</v>
      </c>
      <c r="W6976" s="54">
        <v>1</v>
      </c>
      <c r="X6976" s="49">
        <v>1</v>
      </c>
      <c r="Y6976" s="54">
        <v>129.94999999999999</v>
      </c>
      <c r="Z6976" s="45">
        <v>0</v>
      </c>
      <c r="AA6976" s="45">
        <v>0</v>
      </c>
    </row>
    <row r="6977" spans="3:27" x14ac:dyDescent="0.25">
      <c r="C6977" s="33">
        <v>2498</v>
      </c>
      <c r="D6977" s="2">
        <v>42534.627222222225</v>
      </c>
      <c r="E6977" s="41">
        <f t="shared" si="216"/>
        <v>2016</v>
      </c>
      <c r="F6977" s="41">
        <f t="shared" si="217"/>
        <v>6</v>
      </c>
      <c r="G6977" t="s">
        <v>61</v>
      </c>
      <c r="H6977">
        <v>0</v>
      </c>
      <c r="I6977">
        <v>249.95</v>
      </c>
      <c r="J6977" t="s">
        <v>56</v>
      </c>
      <c r="K6977" t="s">
        <v>52</v>
      </c>
      <c r="L6977">
        <v>78098</v>
      </c>
      <c r="M6977" t="s">
        <v>5750</v>
      </c>
      <c r="N6977" t="s">
        <v>0</v>
      </c>
      <c r="O6977" t="s">
        <v>5238</v>
      </c>
      <c r="W6977" s="54">
        <v>1</v>
      </c>
      <c r="X6977" s="49">
        <v>0</v>
      </c>
      <c r="Y6977" s="54">
        <v>0</v>
      </c>
      <c r="Z6977" s="34">
        <v>1</v>
      </c>
      <c r="AA6977" s="34">
        <v>249.95</v>
      </c>
    </row>
    <row r="6978" spans="3:27" x14ac:dyDescent="0.25">
      <c r="C6978" s="33">
        <v>2495</v>
      </c>
      <c r="D6978" s="2">
        <v>42534.610509259262</v>
      </c>
      <c r="E6978" s="41">
        <f t="shared" si="216"/>
        <v>2016</v>
      </c>
      <c r="F6978" s="41">
        <f t="shared" si="217"/>
        <v>6</v>
      </c>
      <c r="G6978" t="s">
        <v>61</v>
      </c>
      <c r="H6978">
        <v>0</v>
      </c>
      <c r="I6978">
        <v>109.95</v>
      </c>
      <c r="J6978" t="s">
        <v>51</v>
      </c>
      <c r="K6978" t="s">
        <v>52</v>
      </c>
      <c r="L6978">
        <v>25300</v>
      </c>
      <c r="M6978" t="s">
        <v>5751</v>
      </c>
      <c r="N6978" t="s">
        <v>385</v>
      </c>
      <c r="O6978" t="s">
        <v>5641</v>
      </c>
      <c r="W6978" s="54">
        <v>1</v>
      </c>
      <c r="X6978" s="49">
        <v>0</v>
      </c>
      <c r="Y6978" s="54">
        <v>0</v>
      </c>
      <c r="Z6978" s="34">
        <v>1</v>
      </c>
      <c r="AA6978" s="34">
        <v>109.95</v>
      </c>
    </row>
    <row r="6979" spans="3:27" x14ac:dyDescent="0.25">
      <c r="C6979" s="33">
        <v>2493</v>
      </c>
      <c r="D6979" s="2">
        <v>42534.52138888889</v>
      </c>
      <c r="E6979" s="41">
        <f t="shared" si="216"/>
        <v>2016</v>
      </c>
      <c r="F6979" s="41">
        <f t="shared" si="217"/>
        <v>6</v>
      </c>
      <c r="G6979" t="s">
        <v>309</v>
      </c>
      <c r="H6979">
        <v>0</v>
      </c>
      <c r="I6979">
        <v>109.95</v>
      </c>
      <c r="J6979" t="s">
        <v>56</v>
      </c>
      <c r="K6979" t="s">
        <v>52</v>
      </c>
      <c r="L6979">
        <v>33613</v>
      </c>
      <c r="M6979" t="s">
        <v>793</v>
      </c>
      <c r="N6979" t="s">
        <v>0</v>
      </c>
      <c r="O6979" t="s">
        <v>5255</v>
      </c>
      <c r="W6979" s="54">
        <v>1</v>
      </c>
      <c r="X6979" s="49">
        <v>1</v>
      </c>
      <c r="Y6979" s="54">
        <v>109.95</v>
      </c>
      <c r="Z6979" s="45">
        <v>0</v>
      </c>
      <c r="AA6979" s="45">
        <v>0</v>
      </c>
    </row>
    <row r="6980" spans="3:27" x14ac:dyDescent="0.25">
      <c r="C6980" s="33">
        <v>2492</v>
      </c>
      <c r="D6980" s="2">
        <v>42534.464884259258</v>
      </c>
      <c r="E6980" s="41">
        <f t="shared" si="216"/>
        <v>2016</v>
      </c>
      <c r="F6980" s="41">
        <f t="shared" si="217"/>
        <v>6</v>
      </c>
      <c r="G6980" t="s">
        <v>309</v>
      </c>
      <c r="H6980">
        <v>0</v>
      </c>
      <c r="I6980">
        <v>139.94999999999999</v>
      </c>
      <c r="J6980" t="s">
        <v>74</v>
      </c>
      <c r="K6980" t="s">
        <v>52</v>
      </c>
      <c r="L6980">
        <v>48147</v>
      </c>
      <c r="M6980" t="s">
        <v>318</v>
      </c>
      <c r="N6980" t="s">
        <v>0</v>
      </c>
      <c r="O6980" t="s">
        <v>5302</v>
      </c>
      <c r="W6980" s="54">
        <v>1</v>
      </c>
      <c r="X6980" s="49">
        <v>1</v>
      </c>
      <c r="Y6980" s="54">
        <v>139.94999999999999</v>
      </c>
      <c r="Z6980" s="45">
        <v>0</v>
      </c>
      <c r="AA6980" s="45">
        <v>0</v>
      </c>
    </row>
    <row r="6981" spans="3:27" x14ac:dyDescent="0.25">
      <c r="C6981" s="33">
        <v>2491</v>
      </c>
      <c r="D6981" s="2">
        <v>42534.455972222226</v>
      </c>
      <c r="E6981" s="41">
        <f t="shared" si="216"/>
        <v>2016</v>
      </c>
      <c r="F6981" s="41">
        <f t="shared" si="217"/>
        <v>6</v>
      </c>
      <c r="G6981" t="s">
        <v>61</v>
      </c>
      <c r="H6981">
        <v>0</v>
      </c>
      <c r="I6981">
        <v>49.95</v>
      </c>
      <c r="J6981" t="s">
        <v>56</v>
      </c>
      <c r="K6981" t="s">
        <v>52</v>
      </c>
      <c r="L6981">
        <v>40227</v>
      </c>
      <c r="M6981" t="s">
        <v>81</v>
      </c>
      <c r="N6981" t="s">
        <v>0</v>
      </c>
      <c r="O6981" t="s">
        <v>5627</v>
      </c>
      <c r="W6981" s="54">
        <v>1</v>
      </c>
      <c r="X6981" s="49">
        <v>0</v>
      </c>
      <c r="Y6981" s="54">
        <v>0</v>
      </c>
      <c r="Z6981" s="34">
        <v>1</v>
      </c>
      <c r="AA6981" s="34">
        <v>49.95</v>
      </c>
    </row>
    <row r="6982" spans="3:27" x14ac:dyDescent="0.25">
      <c r="C6982" s="33">
        <v>2490</v>
      </c>
      <c r="D6982" s="2">
        <v>42534.391203703701</v>
      </c>
      <c r="E6982" s="41">
        <f t="shared" si="216"/>
        <v>2016</v>
      </c>
      <c r="F6982" s="41">
        <f t="shared" si="217"/>
        <v>6</v>
      </c>
      <c r="G6982" t="s">
        <v>309</v>
      </c>
      <c r="H6982">
        <v>0</v>
      </c>
      <c r="I6982">
        <v>249.95</v>
      </c>
      <c r="J6982" t="s">
        <v>51</v>
      </c>
      <c r="K6982" t="s">
        <v>52</v>
      </c>
      <c r="L6982">
        <v>38102</v>
      </c>
      <c r="M6982" t="s">
        <v>391</v>
      </c>
      <c r="N6982" t="s">
        <v>0</v>
      </c>
      <c r="O6982" t="s">
        <v>4308</v>
      </c>
      <c r="W6982" s="54">
        <v>1</v>
      </c>
      <c r="X6982" s="49">
        <v>1</v>
      </c>
      <c r="Y6982" s="54">
        <v>249.95</v>
      </c>
      <c r="Z6982" s="45">
        <v>0</v>
      </c>
      <c r="AA6982" s="45">
        <v>0</v>
      </c>
    </row>
    <row r="6983" spans="3:27" x14ac:dyDescent="0.25">
      <c r="C6983" s="33">
        <v>2486</v>
      </c>
      <c r="D6983" s="2">
        <v>42534.280752314815</v>
      </c>
      <c r="E6983" s="41">
        <f t="shared" ref="E6983:E7046" si="218">YEAR(D6983)</f>
        <v>2016</v>
      </c>
      <c r="F6983" s="41">
        <f t="shared" ref="F6983:F7046" si="219">MONTH(D6983)</f>
        <v>6</v>
      </c>
      <c r="G6983" t="s">
        <v>61</v>
      </c>
      <c r="H6983">
        <v>0</v>
      </c>
      <c r="I6983">
        <v>69.95</v>
      </c>
      <c r="J6983" t="s">
        <v>74</v>
      </c>
      <c r="K6983" t="s">
        <v>52</v>
      </c>
      <c r="L6983">
        <v>20359</v>
      </c>
      <c r="M6983" t="s">
        <v>168</v>
      </c>
      <c r="N6983" t="s">
        <v>0</v>
      </c>
      <c r="O6983" t="s">
        <v>4737</v>
      </c>
      <c r="W6983" s="54">
        <v>1</v>
      </c>
      <c r="X6983" s="49">
        <v>0</v>
      </c>
      <c r="Y6983" s="54">
        <v>0</v>
      </c>
      <c r="Z6983" s="34">
        <v>1</v>
      </c>
      <c r="AA6983" s="34">
        <v>69.95</v>
      </c>
    </row>
    <row r="6984" spans="3:27" x14ac:dyDescent="0.25">
      <c r="C6984" s="33">
        <v>2485</v>
      </c>
      <c r="D6984" s="2">
        <v>42534.244201388887</v>
      </c>
      <c r="E6984" s="41">
        <f t="shared" si="218"/>
        <v>2016</v>
      </c>
      <c r="F6984" s="41">
        <f t="shared" si="219"/>
        <v>6</v>
      </c>
      <c r="G6984" t="s">
        <v>61</v>
      </c>
      <c r="H6984">
        <v>0</v>
      </c>
      <c r="I6984">
        <v>49.95</v>
      </c>
      <c r="J6984" t="s">
        <v>51</v>
      </c>
      <c r="K6984" t="s">
        <v>52</v>
      </c>
      <c r="L6984">
        <v>1010</v>
      </c>
      <c r="M6984" t="s">
        <v>357</v>
      </c>
      <c r="N6984" t="s">
        <v>307</v>
      </c>
      <c r="O6984" t="s">
        <v>5752</v>
      </c>
      <c r="W6984" s="54">
        <v>1</v>
      </c>
      <c r="X6984" s="49">
        <v>0</v>
      </c>
      <c r="Y6984" s="54">
        <v>0</v>
      </c>
      <c r="Z6984" s="34">
        <v>1</v>
      </c>
      <c r="AA6984" s="34">
        <v>49.95</v>
      </c>
    </row>
    <row r="6985" spans="3:27" x14ac:dyDescent="0.25">
      <c r="C6985" s="33">
        <v>2484</v>
      </c>
      <c r="D6985" s="2">
        <v>42534.242361111108</v>
      </c>
      <c r="E6985" s="41">
        <f t="shared" si="218"/>
        <v>2016</v>
      </c>
      <c r="F6985" s="41">
        <f t="shared" si="219"/>
        <v>6</v>
      </c>
      <c r="G6985" t="s">
        <v>61</v>
      </c>
      <c r="H6985">
        <v>0</v>
      </c>
      <c r="I6985">
        <v>159.9</v>
      </c>
      <c r="J6985" t="s">
        <v>51</v>
      </c>
      <c r="K6985" t="s">
        <v>52</v>
      </c>
      <c r="L6985">
        <v>1010</v>
      </c>
      <c r="M6985" t="s">
        <v>357</v>
      </c>
      <c r="N6985" t="s">
        <v>307</v>
      </c>
      <c r="O6985" t="s">
        <v>5533</v>
      </c>
      <c r="P6985" t="s">
        <v>5236</v>
      </c>
      <c r="W6985" s="54">
        <v>2</v>
      </c>
      <c r="X6985" s="49">
        <v>0</v>
      </c>
      <c r="Y6985" s="54">
        <v>0</v>
      </c>
      <c r="Z6985" s="34">
        <v>2</v>
      </c>
      <c r="AA6985" s="34">
        <v>159.9</v>
      </c>
    </row>
    <row r="6986" spans="3:27" x14ac:dyDescent="0.25">
      <c r="C6986" s="33">
        <v>2483</v>
      </c>
      <c r="D6986" s="2">
        <v>42533.92633101852</v>
      </c>
      <c r="E6986" s="41">
        <f t="shared" si="218"/>
        <v>2016</v>
      </c>
      <c r="F6986" s="41">
        <f t="shared" si="219"/>
        <v>6</v>
      </c>
      <c r="G6986" t="s">
        <v>309</v>
      </c>
      <c r="H6986">
        <v>0</v>
      </c>
      <c r="I6986">
        <v>49.95</v>
      </c>
      <c r="J6986" t="s">
        <v>74</v>
      </c>
      <c r="K6986" t="s">
        <v>52</v>
      </c>
      <c r="L6986">
        <v>14055</v>
      </c>
      <c r="M6986" t="s">
        <v>185</v>
      </c>
      <c r="N6986" t="s">
        <v>0</v>
      </c>
      <c r="O6986" t="s">
        <v>5753</v>
      </c>
      <c r="W6986" s="54">
        <v>1</v>
      </c>
      <c r="X6986" s="49">
        <v>1</v>
      </c>
      <c r="Y6986" s="54">
        <v>49.95</v>
      </c>
      <c r="Z6986" s="45">
        <v>0</v>
      </c>
      <c r="AA6986" s="45">
        <v>0</v>
      </c>
    </row>
    <row r="6987" spans="3:27" x14ac:dyDescent="0.25">
      <c r="C6987" s="33">
        <v>2482</v>
      </c>
      <c r="D6987" s="2">
        <v>42533.879143518519</v>
      </c>
      <c r="E6987" s="41">
        <f t="shared" si="218"/>
        <v>2016</v>
      </c>
      <c r="F6987" s="41">
        <f t="shared" si="219"/>
        <v>6</v>
      </c>
      <c r="G6987" t="s">
        <v>309</v>
      </c>
      <c r="H6987">
        <v>0</v>
      </c>
      <c r="I6987">
        <v>249.95</v>
      </c>
      <c r="J6987" t="s">
        <v>56</v>
      </c>
      <c r="K6987" t="s">
        <v>52</v>
      </c>
      <c r="L6987">
        <v>76571</v>
      </c>
      <c r="M6987" t="s">
        <v>5754</v>
      </c>
      <c r="N6987" t="s">
        <v>0</v>
      </c>
      <c r="O6987" t="s">
        <v>5170</v>
      </c>
      <c r="W6987" s="54">
        <v>1</v>
      </c>
      <c r="X6987" s="49">
        <v>1</v>
      </c>
      <c r="Y6987" s="54">
        <v>249.95</v>
      </c>
      <c r="Z6987" s="45">
        <v>0</v>
      </c>
      <c r="AA6987" s="45">
        <v>0</v>
      </c>
    </row>
    <row r="6988" spans="3:27" x14ac:dyDescent="0.25">
      <c r="C6988" s="33">
        <v>2481</v>
      </c>
      <c r="D6988" s="2">
        <v>42533.830648148149</v>
      </c>
      <c r="E6988" s="41">
        <f t="shared" si="218"/>
        <v>2016</v>
      </c>
      <c r="F6988" s="41">
        <f t="shared" si="219"/>
        <v>6</v>
      </c>
      <c r="G6988" t="s">
        <v>61</v>
      </c>
      <c r="H6988">
        <v>0</v>
      </c>
      <c r="I6988">
        <v>69.95</v>
      </c>
      <c r="J6988" t="s">
        <v>51</v>
      </c>
      <c r="K6988" t="s">
        <v>52</v>
      </c>
      <c r="L6988">
        <v>79576</v>
      </c>
      <c r="M6988" t="s">
        <v>916</v>
      </c>
      <c r="N6988" t="s">
        <v>0</v>
      </c>
      <c r="O6988" t="s">
        <v>4737</v>
      </c>
      <c r="W6988" s="54">
        <v>1</v>
      </c>
      <c r="X6988" s="49">
        <v>0</v>
      </c>
      <c r="Y6988" s="54">
        <v>0</v>
      </c>
      <c r="Z6988" s="34">
        <v>1</v>
      </c>
      <c r="AA6988" s="34">
        <v>69.95</v>
      </c>
    </row>
    <row r="6989" spans="3:27" x14ac:dyDescent="0.25">
      <c r="C6989" s="33">
        <v>2480</v>
      </c>
      <c r="D6989" s="2">
        <v>42533.701793981483</v>
      </c>
      <c r="E6989" s="41">
        <f t="shared" si="218"/>
        <v>2016</v>
      </c>
      <c r="F6989" s="41">
        <f t="shared" si="219"/>
        <v>6</v>
      </c>
      <c r="G6989" t="s">
        <v>309</v>
      </c>
      <c r="H6989">
        <v>0</v>
      </c>
      <c r="I6989">
        <v>319.89999999999998</v>
      </c>
      <c r="J6989" t="s">
        <v>56</v>
      </c>
      <c r="K6989" t="s">
        <v>52</v>
      </c>
      <c r="L6989">
        <v>22763</v>
      </c>
      <c r="M6989" t="s">
        <v>168</v>
      </c>
      <c r="N6989" t="s">
        <v>0</v>
      </c>
      <c r="O6989" t="s">
        <v>5755</v>
      </c>
      <c r="P6989" t="s">
        <v>5139</v>
      </c>
      <c r="W6989" s="54">
        <v>2</v>
      </c>
      <c r="X6989" s="49">
        <v>2</v>
      </c>
      <c r="Y6989" s="54">
        <v>319.89999999999998</v>
      </c>
      <c r="Z6989" s="45">
        <v>0</v>
      </c>
      <c r="AA6989" s="45">
        <v>0</v>
      </c>
    </row>
    <row r="6990" spans="3:27" x14ac:dyDescent="0.25">
      <c r="C6990" s="33">
        <v>2479</v>
      </c>
      <c r="D6990" s="2">
        <v>42533.439004629632</v>
      </c>
      <c r="E6990" s="41">
        <f t="shared" si="218"/>
        <v>2016</v>
      </c>
      <c r="F6990" s="41">
        <f t="shared" si="219"/>
        <v>6</v>
      </c>
      <c r="G6990" t="s">
        <v>309</v>
      </c>
      <c r="H6990">
        <v>0</v>
      </c>
      <c r="I6990">
        <v>109.95</v>
      </c>
      <c r="J6990" t="s">
        <v>74</v>
      </c>
      <c r="K6990" t="s">
        <v>52</v>
      </c>
      <c r="L6990">
        <v>59302</v>
      </c>
      <c r="M6990" t="s">
        <v>5367</v>
      </c>
      <c r="N6990" t="s">
        <v>0</v>
      </c>
      <c r="O6990" t="s">
        <v>5660</v>
      </c>
      <c r="W6990" s="54">
        <v>1</v>
      </c>
      <c r="X6990" s="49">
        <v>1</v>
      </c>
      <c r="Y6990" s="54">
        <v>109.95</v>
      </c>
      <c r="Z6990" s="45">
        <v>0</v>
      </c>
      <c r="AA6990" s="45">
        <v>0</v>
      </c>
    </row>
    <row r="6991" spans="3:27" x14ac:dyDescent="0.25">
      <c r="C6991" s="33">
        <v>2478</v>
      </c>
      <c r="D6991" s="2">
        <v>42532.873425925929</v>
      </c>
      <c r="E6991" s="41">
        <f t="shared" si="218"/>
        <v>2016</v>
      </c>
      <c r="F6991" s="41">
        <f t="shared" si="219"/>
        <v>6</v>
      </c>
      <c r="G6991" t="s">
        <v>309</v>
      </c>
      <c r="H6991">
        <v>0</v>
      </c>
      <c r="I6991">
        <v>169.95</v>
      </c>
      <c r="J6991" t="s">
        <v>74</v>
      </c>
      <c r="K6991" t="s">
        <v>52</v>
      </c>
      <c r="L6991">
        <v>78224</v>
      </c>
      <c r="M6991" t="s">
        <v>1679</v>
      </c>
      <c r="N6991" t="s">
        <v>0</v>
      </c>
      <c r="O6991" t="s">
        <v>4934</v>
      </c>
      <c r="W6991" s="54">
        <v>1</v>
      </c>
      <c r="X6991" s="49">
        <v>1</v>
      </c>
      <c r="Y6991" s="54">
        <v>169.95</v>
      </c>
      <c r="Z6991" s="45">
        <v>0</v>
      </c>
      <c r="AA6991" s="45">
        <v>0</v>
      </c>
    </row>
    <row r="6992" spans="3:27" x14ac:dyDescent="0.25">
      <c r="C6992" s="33">
        <v>2477</v>
      </c>
      <c r="D6992" s="2">
        <v>42532.853784722225</v>
      </c>
      <c r="E6992" s="41">
        <f t="shared" si="218"/>
        <v>2016</v>
      </c>
      <c r="F6992" s="41">
        <f t="shared" si="219"/>
        <v>6</v>
      </c>
      <c r="G6992" t="s">
        <v>61</v>
      </c>
      <c r="H6992">
        <v>0</v>
      </c>
      <c r="I6992">
        <v>139.9</v>
      </c>
      <c r="J6992" t="s">
        <v>51</v>
      </c>
      <c r="K6992" t="s">
        <v>52</v>
      </c>
      <c r="L6992">
        <v>70178</v>
      </c>
      <c r="M6992" t="s">
        <v>75</v>
      </c>
      <c r="N6992" t="s">
        <v>0</v>
      </c>
      <c r="O6992" t="s">
        <v>5181</v>
      </c>
      <c r="P6992" t="s">
        <v>5313</v>
      </c>
      <c r="W6992" s="54">
        <v>2</v>
      </c>
      <c r="X6992" s="49">
        <v>1</v>
      </c>
      <c r="Y6992" s="54">
        <v>69.95</v>
      </c>
      <c r="Z6992" s="45">
        <v>1</v>
      </c>
      <c r="AA6992" s="45">
        <v>69.95</v>
      </c>
    </row>
    <row r="6993" spans="3:27" x14ac:dyDescent="0.25">
      <c r="C6993" s="33">
        <v>2476</v>
      </c>
      <c r="D6993" s="2">
        <v>42532.736979166664</v>
      </c>
      <c r="E6993" s="41">
        <f t="shared" si="218"/>
        <v>2016</v>
      </c>
      <c r="F6993" s="41">
        <f t="shared" si="219"/>
        <v>6</v>
      </c>
      <c r="G6993" t="s">
        <v>309</v>
      </c>
      <c r="H6993">
        <v>0</v>
      </c>
      <c r="I6993">
        <v>259.89999999999998</v>
      </c>
      <c r="J6993" t="s">
        <v>56</v>
      </c>
      <c r="K6993" t="s">
        <v>52</v>
      </c>
      <c r="L6993">
        <v>58638</v>
      </c>
      <c r="M6993" t="s">
        <v>1672</v>
      </c>
      <c r="N6993" t="s">
        <v>0</v>
      </c>
      <c r="O6993" t="s">
        <v>5212</v>
      </c>
      <c r="P6993" t="s">
        <v>5756</v>
      </c>
      <c r="W6993" s="54">
        <v>2</v>
      </c>
      <c r="X6993" s="49">
        <v>2</v>
      </c>
      <c r="Y6993" s="54">
        <v>259.89999999999998</v>
      </c>
      <c r="Z6993" s="45">
        <v>0</v>
      </c>
      <c r="AA6993" s="45">
        <v>0</v>
      </c>
    </row>
    <row r="6994" spans="3:27" x14ac:dyDescent="0.25">
      <c r="C6994" s="33">
        <v>2475</v>
      </c>
      <c r="D6994" s="2">
        <v>42532.508136574077</v>
      </c>
      <c r="E6994" s="41">
        <f t="shared" si="218"/>
        <v>2016</v>
      </c>
      <c r="F6994" s="41">
        <f t="shared" si="219"/>
        <v>6</v>
      </c>
      <c r="G6994" t="s">
        <v>61</v>
      </c>
      <c r="H6994">
        <v>0</v>
      </c>
      <c r="I6994">
        <v>109.95</v>
      </c>
      <c r="J6994" t="s">
        <v>74</v>
      </c>
      <c r="K6994" t="s">
        <v>52</v>
      </c>
      <c r="L6994">
        <v>10715</v>
      </c>
      <c r="M6994" t="s">
        <v>185</v>
      </c>
      <c r="N6994" t="s">
        <v>0</v>
      </c>
      <c r="O6994" t="s">
        <v>5641</v>
      </c>
      <c r="W6994" s="54">
        <v>1</v>
      </c>
      <c r="X6994" s="49">
        <v>0</v>
      </c>
      <c r="Y6994" s="54">
        <v>0</v>
      </c>
      <c r="Z6994" s="34">
        <v>1</v>
      </c>
      <c r="AA6994" s="34">
        <v>109.95</v>
      </c>
    </row>
    <row r="6995" spans="3:27" x14ac:dyDescent="0.25">
      <c r="C6995" s="33">
        <v>2474</v>
      </c>
      <c r="D6995" s="2">
        <v>42532.409444444442</v>
      </c>
      <c r="E6995" s="41">
        <f t="shared" si="218"/>
        <v>2016</v>
      </c>
      <c r="F6995" s="41">
        <f t="shared" si="219"/>
        <v>6</v>
      </c>
      <c r="G6995" t="s">
        <v>309</v>
      </c>
      <c r="H6995">
        <v>0</v>
      </c>
      <c r="I6995">
        <v>249.95</v>
      </c>
      <c r="J6995" t="s">
        <v>56</v>
      </c>
      <c r="K6995" t="s">
        <v>52</v>
      </c>
      <c r="L6995">
        <v>65549</v>
      </c>
      <c r="M6995" t="s">
        <v>4809</v>
      </c>
      <c r="N6995" t="s">
        <v>0</v>
      </c>
      <c r="O6995" t="s">
        <v>4791</v>
      </c>
      <c r="W6995" s="54">
        <v>1</v>
      </c>
      <c r="X6995" s="49">
        <v>1</v>
      </c>
      <c r="Y6995" s="54">
        <v>249.95</v>
      </c>
      <c r="Z6995" s="45">
        <v>0</v>
      </c>
      <c r="AA6995" s="45">
        <v>0</v>
      </c>
    </row>
    <row r="6996" spans="3:27" x14ac:dyDescent="0.25">
      <c r="C6996" s="33">
        <v>2473</v>
      </c>
      <c r="D6996" s="2">
        <v>42532.000115740739</v>
      </c>
      <c r="E6996" s="41">
        <f t="shared" si="218"/>
        <v>2016</v>
      </c>
      <c r="F6996" s="41">
        <f t="shared" si="219"/>
        <v>6</v>
      </c>
      <c r="G6996" t="s">
        <v>309</v>
      </c>
      <c r="H6996">
        <v>0</v>
      </c>
      <c r="I6996">
        <v>109.95</v>
      </c>
      <c r="J6996" t="s">
        <v>74</v>
      </c>
      <c r="K6996" t="s">
        <v>52</v>
      </c>
      <c r="L6996">
        <v>57629</v>
      </c>
      <c r="M6996" t="s">
        <v>5757</v>
      </c>
      <c r="N6996" t="s">
        <v>0</v>
      </c>
      <c r="O6996" t="s">
        <v>5372</v>
      </c>
      <c r="W6996" s="54">
        <v>1</v>
      </c>
      <c r="X6996" s="49">
        <v>1</v>
      </c>
      <c r="Y6996" s="54">
        <v>109.95</v>
      </c>
      <c r="Z6996" s="45">
        <v>0</v>
      </c>
      <c r="AA6996" s="45">
        <v>0</v>
      </c>
    </row>
    <row r="6997" spans="3:27" x14ac:dyDescent="0.25">
      <c r="C6997" s="33">
        <v>2472</v>
      </c>
      <c r="D6997" s="2">
        <v>42531.846828703703</v>
      </c>
      <c r="E6997" s="41">
        <f t="shared" si="218"/>
        <v>2016</v>
      </c>
      <c r="F6997" s="41">
        <f t="shared" si="219"/>
        <v>6</v>
      </c>
      <c r="G6997" t="s">
        <v>309</v>
      </c>
      <c r="H6997">
        <v>0</v>
      </c>
      <c r="I6997">
        <v>129.94999999999999</v>
      </c>
      <c r="J6997" t="s">
        <v>74</v>
      </c>
      <c r="K6997" t="s">
        <v>52</v>
      </c>
      <c r="L6997">
        <v>20251</v>
      </c>
      <c r="M6997" t="s">
        <v>168</v>
      </c>
      <c r="N6997" t="s">
        <v>0</v>
      </c>
      <c r="O6997" t="s">
        <v>5363</v>
      </c>
      <c r="W6997" s="54">
        <v>1</v>
      </c>
      <c r="X6997" s="49">
        <v>1</v>
      </c>
      <c r="Y6997" s="54">
        <v>129.94999999999999</v>
      </c>
      <c r="Z6997" s="45">
        <v>0</v>
      </c>
      <c r="AA6997" s="45">
        <v>0</v>
      </c>
    </row>
    <row r="6998" spans="3:27" x14ac:dyDescent="0.25">
      <c r="C6998" s="33">
        <v>2471</v>
      </c>
      <c r="D6998" s="2">
        <v>42531.709687499999</v>
      </c>
      <c r="E6998" s="41">
        <f t="shared" si="218"/>
        <v>2016</v>
      </c>
      <c r="F6998" s="41">
        <f t="shared" si="219"/>
        <v>6</v>
      </c>
      <c r="G6998" t="s">
        <v>61</v>
      </c>
      <c r="H6998">
        <v>0</v>
      </c>
      <c r="I6998">
        <v>219.9</v>
      </c>
      <c r="J6998" t="s">
        <v>56</v>
      </c>
      <c r="K6998" t="s">
        <v>52</v>
      </c>
      <c r="L6998">
        <v>35037</v>
      </c>
      <c r="M6998" t="s">
        <v>234</v>
      </c>
      <c r="N6998" t="s">
        <v>0</v>
      </c>
      <c r="O6998" t="s">
        <v>5641</v>
      </c>
      <c r="P6998" t="s">
        <v>5564</v>
      </c>
      <c r="W6998" s="54">
        <v>2</v>
      </c>
      <c r="X6998" s="49">
        <v>1</v>
      </c>
      <c r="Y6998" s="54">
        <v>109.95</v>
      </c>
      <c r="Z6998" s="45">
        <v>1</v>
      </c>
      <c r="AA6998" s="45">
        <v>109.95</v>
      </c>
    </row>
    <row r="6999" spans="3:27" x14ac:dyDescent="0.25">
      <c r="C6999" s="33">
        <v>2470</v>
      </c>
      <c r="D6999" s="2">
        <v>42531.66878472222</v>
      </c>
      <c r="E6999" s="41">
        <f t="shared" si="218"/>
        <v>2016</v>
      </c>
      <c r="F6999" s="41">
        <f t="shared" si="219"/>
        <v>6</v>
      </c>
      <c r="G6999" t="s">
        <v>61</v>
      </c>
      <c r="H6999">
        <v>0</v>
      </c>
      <c r="I6999">
        <v>159.94999999999999</v>
      </c>
      <c r="J6999" t="s">
        <v>51</v>
      </c>
      <c r="K6999" t="s">
        <v>52</v>
      </c>
      <c r="L6999">
        <v>58509</v>
      </c>
      <c r="M6999" t="s">
        <v>4433</v>
      </c>
      <c r="N6999" t="s">
        <v>0</v>
      </c>
      <c r="O6999" t="s">
        <v>5758</v>
      </c>
      <c r="W6999" s="54">
        <v>1</v>
      </c>
      <c r="X6999" s="49">
        <v>0</v>
      </c>
      <c r="Y6999" s="54">
        <v>0</v>
      </c>
      <c r="Z6999" s="34">
        <v>1</v>
      </c>
      <c r="AA6999" s="34">
        <v>159.94999999999999</v>
      </c>
    </row>
    <row r="7000" spans="3:27" x14ac:dyDescent="0.25">
      <c r="C7000" s="33">
        <v>2447</v>
      </c>
      <c r="D7000" s="2">
        <v>42531.381504629629</v>
      </c>
      <c r="E7000" s="41">
        <f t="shared" si="218"/>
        <v>2016</v>
      </c>
      <c r="F7000" s="41">
        <f t="shared" si="219"/>
        <v>6</v>
      </c>
      <c r="G7000" t="s">
        <v>61</v>
      </c>
      <c r="H7000">
        <v>0</v>
      </c>
      <c r="I7000">
        <v>49.95</v>
      </c>
      <c r="J7000" t="s">
        <v>56</v>
      </c>
      <c r="K7000" t="s">
        <v>52</v>
      </c>
      <c r="L7000">
        <v>10119</v>
      </c>
      <c r="M7000" t="s">
        <v>185</v>
      </c>
      <c r="N7000" t="s">
        <v>0</v>
      </c>
      <c r="O7000" t="s">
        <v>5623</v>
      </c>
      <c r="W7000" s="54">
        <v>1</v>
      </c>
      <c r="X7000" s="49">
        <v>0</v>
      </c>
      <c r="Y7000" s="54">
        <v>0</v>
      </c>
      <c r="Z7000" s="34">
        <v>1</v>
      </c>
      <c r="AA7000" s="34">
        <v>49.95</v>
      </c>
    </row>
    <row r="7001" spans="3:27" x14ac:dyDescent="0.25">
      <c r="C7001" s="33">
        <v>2444</v>
      </c>
      <c r="D7001" s="2">
        <v>42530.889444444445</v>
      </c>
      <c r="E7001" s="41">
        <f t="shared" si="218"/>
        <v>2016</v>
      </c>
      <c r="F7001" s="41">
        <f t="shared" si="219"/>
        <v>6</v>
      </c>
      <c r="G7001" t="s">
        <v>61</v>
      </c>
      <c r="H7001">
        <v>0</v>
      </c>
      <c r="I7001">
        <v>109.95</v>
      </c>
      <c r="J7001" t="s">
        <v>74</v>
      </c>
      <c r="K7001" t="s">
        <v>52</v>
      </c>
      <c r="L7001">
        <v>55131</v>
      </c>
      <c r="M7001" t="s">
        <v>189</v>
      </c>
      <c r="N7001" t="s">
        <v>0</v>
      </c>
      <c r="O7001" t="s">
        <v>5641</v>
      </c>
      <c r="W7001" s="54">
        <v>1</v>
      </c>
      <c r="X7001" s="49">
        <v>0</v>
      </c>
      <c r="Y7001" s="54">
        <v>0</v>
      </c>
      <c r="Z7001" s="34">
        <v>1</v>
      </c>
      <c r="AA7001" s="34">
        <v>109.95</v>
      </c>
    </row>
    <row r="7002" spans="3:27" x14ac:dyDescent="0.25">
      <c r="C7002" s="33">
        <v>2437</v>
      </c>
      <c r="D7002" s="2">
        <v>42530.346805555557</v>
      </c>
      <c r="E7002" s="41">
        <f t="shared" si="218"/>
        <v>2016</v>
      </c>
      <c r="F7002" s="41">
        <f t="shared" si="219"/>
        <v>6</v>
      </c>
      <c r="G7002" t="s">
        <v>309</v>
      </c>
      <c r="H7002">
        <v>0</v>
      </c>
      <c r="I7002">
        <v>69.95</v>
      </c>
      <c r="J7002" t="s">
        <v>74</v>
      </c>
      <c r="K7002" t="s">
        <v>52</v>
      </c>
      <c r="L7002">
        <v>22609</v>
      </c>
      <c r="M7002" t="s">
        <v>168</v>
      </c>
      <c r="N7002" t="s">
        <v>0</v>
      </c>
      <c r="O7002" t="s">
        <v>5349</v>
      </c>
      <c r="W7002" s="54">
        <v>1</v>
      </c>
      <c r="X7002" s="49">
        <v>1</v>
      </c>
      <c r="Y7002" s="54">
        <v>69.95</v>
      </c>
      <c r="Z7002" s="45">
        <v>0</v>
      </c>
      <c r="AA7002" s="45">
        <v>0</v>
      </c>
    </row>
    <row r="7003" spans="3:27" x14ac:dyDescent="0.25">
      <c r="C7003" s="33">
        <v>2436</v>
      </c>
      <c r="D7003" s="2">
        <v>42529.951793981483</v>
      </c>
      <c r="E7003" s="41">
        <f t="shared" si="218"/>
        <v>2016</v>
      </c>
      <c r="F7003" s="41">
        <f t="shared" si="219"/>
        <v>6</v>
      </c>
      <c r="G7003" t="s">
        <v>309</v>
      </c>
      <c r="H7003">
        <v>0</v>
      </c>
      <c r="I7003">
        <v>49.95</v>
      </c>
      <c r="J7003" t="s">
        <v>56</v>
      </c>
      <c r="K7003" t="s">
        <v>52</v>
      </c>
      <c r="L7003">
        <v>70563</v>
      </c>
      <c r="M7003" t="s">
        <v>2057</v>
      </c>
      <c r="N7003" t="s">
        <v>0</v>
      </c>
      <c r="O7003" t="s">
        <v>5752</v>
      </c>
      <c r="W7003" s="54">
        <v>1</v>
      </c>
      <c r="X7003" s="49">
        <v>1</v>
      </c>
      <c r="Y7003" s="54">
        <v>49.95</v>
      </c>
      <c r="Z7003" s="45">
        <v>0</v>
      </c>
      <c r="AA7003" s="45">
        <v>0</v>
      </c>
    </row>
    <row r="7004" spans="3:27" x14ac:dyDescent="0.25">
      <c r="C7004" s="33">
        <v>2434</v>
      </c>
      <c r="D7004" s="2">
        <v>42529.768738425926</v>
      </c>
      <c r="E7004" s="41">
        <f t="shared" si="218"/>
        <v>2016</v>
      </c>
      <c r="F7004" s="41">
        <f t="shared" si="219"/>
        <v>6</v>
      </c>
      <c r="G7004" t="s">
        <v>309</v>
      </c>
      <c r="H7004">
        <v>0</v>
      </c>
      <c r="I7004">
        <v>109.95</v>
      </c>
      <c r="J7004" t="s">
        <v>56</v>
      </c>
      <c r="K7004" t="s">
        <v>52</v>
      </c>
      <c r="L7004">
        <v>50825</v>
      </c>
      <c r="M7004" t="s">
        <v>158</v>
      </c>
      <c r="N7004" t="s">
        <v>0</v>
      </c>
      <c r="O7004" t="s">
        <v>5759</v>
      </c>
      <c r="W7004" s="54">
        <v>1</v>
      </c>
      <c r="X7004" s="49">
        <v>1</v>
      </c>
      <c r="Y7004" s="54">
        <v>109.95</v>
      </c>
      <c r="Z7004" s="45">
        <v>0</v>
      </c>
      <c r="AA7004" s="45">
        <v>0</v>
      </c>
    </row>
    <row r="7005" spans="3:27" x14ac:dyDescent="0.25">
      <c r="C7005" s="33">
        <v>2425</v>
      </c>
      <c r="D7005" s="2">
        <v>42529.282592592594</v>
      </c>
      <c r="E7005" s="41">
        <f t="shared" si="218"/>
        <v>2016</v>
      </c>
      <c r="F7005" s="41">
        <f t="shared" si="219"/>
        <v>6</v>
      </c>
      <c r="G7005" t="s">
        <v>61</v>
      </c>
      <c r="H7005">
        <v>0</v>
      </c>
      <c r="I7005">
        <v>49.95</v>
      </c>
      <c r="J7005" t="s">
        <v>51</v>
      </c>
      <c r="K7005" t="s">
        <v>52</v>
      </c>
      <c r="L7005">
        <v>10405</v>
      </c>
      <c r="M7005" t="s">
        <v>185</v>
      </c>
      <c r="N7005" t="s">
        <v>0</v>
      </c>
      <c r="O7005" t="s">
        <v>5753</v>
      </c>
      <c r="W7005" s="54">
        <v>1</v>
      </c>
      <c r="X7005" s="49">
        <v>0</v>
      </c>
      <c r="Y7005" s="54">
        <v>0</v>
      </c>
      <c r="Z7005" s="34">
        <v>1</v>
      </c>
      <c r="AA7005" s="34">
        <v>49.95</v>
      </c>
    </row>
    <row r="7006" spans="3:27" x14ac:dyDescent="0.25">
      <c r="C7006" s="33">
        <v>2424</v>
      </c>
      <c r="D7006" s="2">
        <v>42528.287777777776</v>
      </c>
      <c r="E7006" s="41">
        <f t="shared" si="218"/>
        <v>2016</v>
      </c>
      <c r="F7006" s="41">
        <f t="shared" si="219"/>
        <v>6</v>
      </c>
      <c r="G7006" t="s">
        <v>309</v>
      </c>
      <c r="H7006">
        <v>0</v>
      </c>
      <c r="I7006">
        <v>49.95</v>
      </c>
      <c r="J7006" t="s">
        <v>74</v>
      </c>
      <c r="K7006" t="s">
        <v>52</v>
      </c>
      <c r="L7006">
        <v>10405</v>
      </c>
      <c r="M7006" t="s">
        <v>185</v>
      </c>
      <c r="N7006" t="s">
        <v>0</v>
      </c>
      <c r="O7006" t="s">
        <v>5720</v>
      </c>
      <c r="W7006" s="54">
        <v>1</v>
      </c>
      <c r="X7006" s="49">
        <v>1</v>
      </c>
      <c r="Y7006" s="54">
        <v>49.95</v>
      </c>
      <c r="Z7006" s="45">
        <v>0</v>
      </c>
      <c r="AA7006" s="45">
        <v>0</v>
      </c>
    </row>
    <row r="7007" spans="3:27" x14ac:dyDescent="0.25">
      <c r="C7007" s="33">
        <v>2423</v>
      </c>
      <c r="D7007" s="2">
        <v>42527.955428240741</v>
      </c>
      <c r="E7007" s="41">
        <f t="shared" si="218"/>
        <v>2016</v>
      </c>
      <c r="F7007" s="41">
        <f t="shared" si="219"/>
        <v>6</v>
      </c>
      <c r="G7007" t="s">
        <v>309</v>
      </c>
      <c r="H7007">
        <v>0</v>
      </c>
      <c r="I7007">
        <v>179.9</v>
      </c>
      <c r="J7007" t="s">
        <v>74</v>
      </c>
      <c r="K7007" t="s">
        <v>52</v>
      </c>
      <c r="L7007">
        <v>67354</v>
      </c>
      <c r="M7007" t="s">
        <v>5760</v>
      </c>
      <c r="N7007" t="s">
        <v>0</v>
      </c>
      <c r="O7007" t="s">
        <v>5533</v>
      </c>
      <c r="P7007" t="s">
        <v>5532</v>
      </c>
      <c r="W7007" s="54">
        <v>2</v>
      </c>
      <c r="X7007" s="49">
        <v>2</v>
      </c>
      <c r="Y7007" s="54">
        <v>179.9</v>
      </c>
      <c r="Z7007" s="45">
        <v>0</v>
      </c>
      <c r="AA7007" s="45">
        <v>0</v>
      </c>
    </row>
    <row r="7008" spans="3:27" x14ac:dyDescent="0.25">
      <c r="C7008" s="33">
        <v>2422</v>
      </c>
      <c r="D7008" s="2">
        <v>42527.910752314812</v>
      </c>
      <c r="E7008" s="41">
        <f t="shared" si="218"/>
        <v>2016</v>
      </c>
      <c r="F7008" s="41">
        <f t="shared" si="219"/>
        <v>6</v>
      </c>
      <c r="G7008" t="s">
        <v>309</v>
      </c>
      <c r="H7008">
        <v>0</v>
      </c>
      <c r="I7008">
        <v>289.89999999999998</v>
      </c>
      <c r="J7008" t="s">
        <v>51</v>
      </c>
      <c r="K7008" t="s">
        <v>52</v>
      </c>
      <c r="L7008">
        <v>12047</v>
      </c>
      <c r="M7008" t="s">
        <v>185</v>
      </c>
      <c r="N7008" t="s">
        <v>0</v>
      </c>
      <c r="O7008" t="s">
        <v>5761</v>
      </c>
      <c r="P7008" t="s">
        <v>5077</v>
      </c>
      <c r="W7008" s="54">
        <v>2</v>
      </c>
      <c r="X7008" s="49">
        <v>2</v>
      </c>
      <c r="Y7008" s="54">
        <v>289.89999999999998</v>
      </c>
      <c r="Z7008" s="45">
        <v>0</v>
      </c>
      <c r="AA7008" s="45">
        <v>0</v>
      </c>
    </row>
    <row r="7009" spans="3:27" x14ac:dyDescent="0.25">
      <c r="C7009" s="33">
        <v>2419</v>
      </c>
      <c r="D7009" s="2">
        <v>42527.813298611109</v>
      </c>
      <c r="E7009" s="41">
        <f t="shared" si="218"/>
        <v>2016</v>
      </c>
      <c r="F7009" s="41">
        <f t="shared" si="219"/>
        <v>6</v>
      </c>
      <c r="G7009" t="s">
        <v>61</v>
      </c>
      <c r="H7009">
        <v>0</v>
      </c>
      <c r="I7009">
        <v>109.95</v>
      </c>
      <c r="J7009" t="s">
        <v>51</v>
      </c>
      <c r="K7009" t="s">
        <v>52</v>
      </c>
      <c r="L7009">
        <v>1750</v>
      </c>
      <c r="M7009" t="s">
        <v>5762</v>
      </c>
      <c r="N7009" t="s">
        <v>201</v>
      </c>
      <c r="O7009" t="s">
        <v>5729</v>
      </c>
      <c r="W7009" s="54">
        <v>1</v>
      </c>
      <c r="X7009" s="49">
        <v>0</v>
      </c>
      <c r="Y7009" s="54">
        <v>0</v>
      </c>
      <c r="Z7009" s="34">
        <v>1</v>
      </c>
      <c r="AA7009" s="34">
        <v>109.95</v>
      </c>
    </row>
    <row r="7010" spans="3:27" x14ac:dyDescent="0.25">
      <c r="C7010" s="33">
        <v>2415</v>
      </c>
      <c r="D7010" s="2">
        <v>42527.435949074075</v>
      </c>
      <c r="E7010" s="41">
        <f t="shared" si="218"/>
        <v>2016</v>
      </c>
      <c r="F7010" s="41">
        <f t="shared" si="219"/>
        <v>6</v>
      </c>
      <c r="G7010" t="s">
        <v>61</v>
      </c>
      <c r="H7010">
        <v>0</v>
      </c>
      <c r="I7010">
        <v>129.94999999999999</v>
      </c>
      <c r="J7010" t="s">
        <v>74</v>
      </c>
      <c r="K7010" t="s">
        <v>52</v>
      </c>
      <c r="L7010">
        <v>71083</v>
      </c>
      <c r="M7010" t="s">
        <v>87</v>
      </c>
      <c r="N7010" t="s">
        <v>0</v>
      </c>
      <c r="O7010" t="s">
        <v>5756</v>
      </c>
      <c r="W7010" s="54">
        <v>1</v>
      </c>
      <c r="X7010" s="49">
        <v>0</v>
      </c>
      <c r="Y7010" s="54">
        <v>0</v>
      </c>
      <c r="Z7010" s="34">
        <v>1</v>
      </c>
      <c r="AA7010" s="34">
        <v>129.94999999999999</v>
      </c>
    </row>
    <row r="7011" spans="3:27" x14ac:dyDescent="0.25">
      <c r="C7011" s="33">
        <v>2414</v>
      </c>
      <c r="D7011" s="2">
        <v>42527.377812500003</v>
      </c>
      <c r="E7011" s="41">
        <f t="shared" si="218"/>
        <v>2016</v>
      </c>
      <c r="F7011" s="41">
        <f t="shared" si="219"/>
        <v>6</v>
      </c>
      <c r="G7011" t="s">
        <v>61</v>
      </c>
      <c r="H7011">
        <v>0</v>
      </c>
      <c r="I7011">
        <v>159.94999999999999</v>
      </c>
      <c r="J7011" t="s">
        <v>56</v>
      </c>
      <c r="K7011" t="s">
        <v>52</v>
      </c>
      <c r="L7011">
        <v>12047</v>
      </c>
      <c r="M7011" t="s">
        <v>185</v>
      </c>
      <c r="N7011" t="s">
        <v>0</v>
      </c>
      <c r="O7011" t="s">
        <v>5758</v>
      </c>
      <c r="W7011" s="54">
        <v>1</v>
      </c>
      <c r="X7011" s="49">
        <v>0</v>
      </c>
      <c r="Y7011" s="54">
        <v>0</v>
      </c>
      <c r="Z7011" s="34">
        <v>1</v>
      </c>
      <c r="AA7011" s="34">
        <v>159.94999999999999</v>
      </c>
    </row>
    <row r="7012" spans="3:27" x14ac:dyDescent="0.25">
      <c r="C7012" s="33">
        <v>2411</v>
      </c>
      <c r="D7012" s="2">
        <v>42526.796053240738</v>
      </c>
      <c r="E7012" s="41">
        <f t="shared" si="218"/>
        <v>2016</v>
      </c>
      <c r="F7012" s="41">
        <f t="shared" si="219"/>
        <v>6</v>
      </c>
      <c r="G7012" t="s">
        <v>61</v>
      </c>
      <c r="H7012">
        <v>0</v>
      </c>
      <c r="I7012">
        <v>129.94999999999999</v>
      </c>
      <c r="J7012" t="s">
        <v>56</v>
      </c>
      <c r="K7012" t="s">
        <v>52</v>
      </c>
      <c r="L7012">
        <v>20459</v>
      </c>
      <c r="M7012" t="s">
        <v>168</v>
      </c>
      <c r="N7012" t="s">
        <v>0</v>
      </c>
      <c r="O7012" t="s">
        <v>5462</v>
      </c>
      <c r="W7012" s="54">
        <v>1</v>
      </c>
      <c r="X7012" s="49">
        <v>0</v>
      </c>
      <c r="Y7012" s="54">
        <v>0</v>
      </c>
      <c r="Z7012" s="34">
        <v>1</v>
      </c>
      <c r="AA7012" s="34">
        <v>129.94999999999999</v>
      </c>
    </row>
    <row r="7013" spans="3:27" x14ac:dyDescent="0.25">
      <c r="C7013" s="33">
        <v>2410</v>
      </c>
      <c r="D7013" s="2">
        <v>42526.471932870372</v>
      </c>
      <c r="E7013" s="41">
        <f t="shared" si="218"/>
        <v>2016</v>
      </c>
      <c r="F7013" s="41">
        <f t="shared" si="219"/>
        <v>6</v>
      </c>
      <c r="G7013" t="s">
        <v>309</v>
      </c>
      <c r="H7013">
        <v>0</v>
      </c>
      <c r="I7013">
        <v>219.9</v>
      </c>
      <c r="J7013" t="s">
        <v>56</v>
      </c>
      <c r="K7013" t="s">
        <v>52</v>
      </c>
      <c r="L7013">
        <v>12247</v>
      </c>
      <c r="M7013" t="s">
        <v>185</v>
      </c>
      <c r="N7013" t="s">
        <v>0</v>
      </c>
      <c r="O7013" t="s">
        <v>5372</v>
      </c>
      <c r="P7013" t="s">
        <v>5700</v>
      </c>
      <c r="W7013" s="54">
        <v>2</v>
      </c>
      <c r="X7013" s="49">
        <v>2</v>
      </c>
      <c r="Y7013" s="54">
        <v>219.9</v>
      </c>
      <c r="Z7013" s="45">
        <v>0</v>
      </c>
      <c r="AA7013" s="45">
        <v>0</v>
      </c>
    </row>
    <row r="7014" spans="3:27" x14ac:dyDescent="0.25">
      <c r="C7014" s="33">
        <v>2405</v>
      </c>
      <c r="D7014" s="2">
        <v>42524.403900462959</v>
      </c>
      <c r="E7014" s="41">
        <f t="shared" si="218"/>
        <v>2016</v>
      </c>
      <c r="F7014" s="41">
        <f t="shared" si="219"/>
        <v>6</v>
      </c>
      <c r="G7014" t="s">
        <v>309</v>
      </c>
      <c r="H7014">
        <v>0</v>
      </c>
      <c r="I7014">
        <v>249.95</v>
      </c>
      <c r="J7014" t="s">
        <v>56</v>
      </c>
      <c r="K7014" t="s">
        <v>52</v>
      </c>
      <c r="L7014">
        <v>65549</v>
      </c>
      <c r="M7014" t="s">
        <v>5763</v>
      </c>
      <c r="N7014" t="s">
        <v>0</v>
      </c>
      <c r="O7014" t="s">
        <v>4754</v>
      </c>
      <c r="W7014" s="54">
        <v>1</v>
      </c>
      <c r="X7014" s="49">
        <v>1</v>
      </c>
      <c r="Y7014" s="54">
        <v>249.95</v>
      </c>
      <c r="Z7014" s="45">
        <v>0</v>
      </c>
      <c r="AA7014" s="45">
        <v>0</v>
      </c>
    </row>
    <row r="7015" spans="3:27" x14ac:dyDescent="0.25">
      <c r="C7015" s="33">
        <v>2403</v>
      </c>
      <c r="D7015" s="2">
        <v>42523.910844907405</v>
      </c>
      <c r="E7015" s="41">
        <f t="shared" si="218"/>
        <v>2016</v>
      </c>
      <c r="F7015" s="41">
        <f t="shared" si="219"/>
        <v>6</v>
      </c>
      <c r="G7015" t="s">
        <v>309</v>
      </c>
      <c r="H7015">
        <v>0</v>
      </c>
      <c r="I7015">
        <v>159.94999999999999</v>
      </c>
      <c r="J7015" t="s">
        <v>74</v>
      </c>
      <c r="K7015" t="s">
        <v>52</v>
      </c>
      <c r="L7015">
        <v>10115</v>
      </c>
      <c r="M7015" t="s">
        <v>185</v>
      </c>
      <c r="N7015" t="s">
        <v>0</v>
      </c>
      <c r="O7015" t="s">
        <v>5148</v>
      </c>
      <c r="W7015" s="54">
        <v>1</v>
      </c>
      <c r="X7015" s="49">
        <v>1</v>
      </c>
      <c r="Y7015" s="54">
        <v>159.94999999999999</v>
      </c>
      <c r="Z7015" s="45">
        <v>0</v>
      </c>
      <c r="AA7015" s="45">
        <v>0</v>
      </c>
    </row>
    <row r="7016" spans="3:27" x14ac:dyDescent="0.25">
      <c r="C7016" s="33">
        <v>2400</v>
      </c>
      <c r="D7016" s="2">
        <v>42523.655902777777</v>
      </c>
      <c r="E7016" s="41">
        <f t="shared" si="218"/>
        <v>2016</v>
      </c>
      <c r="F7016" s="41">
        <f t="shared" si="219"/>
        <v>6</v>
      </c>
      <c r="G7016" t="s">
        <v>309</v>
      </c>
      <c r="H7016">
        <v>0</v>
      </c>
      <c r="I7016">
        <v>259.89999999999998</v>
      </c>
      <c r="J7016" t="s">
        <v>56</v>
      </c>
      <c r="K7016" t="s">
        <v>52</v>
      </c>
      <c r="L7016">
        <v>50672</v>
      </c>
      <c r="M7016" t="s">
        <v>158</v>
      </c>
      <c r="N7016" t="s">
        <v>0</v>
      </c>
      <c r="O7016" t="s">
        <v>5077</v>
      </c>
      <c r="P7016" t="s">
        <v>5462</v>
      </c>
      <c r="W7016" s="54">
        <v>2</v>
      </c>
      <c r="X7016" s="49">
        <v>2</v>
      </c>
      <c r="Y7016" s="54">
        <v>259.89999999999998</v>
      </c>
      <c r="Z7016" s="45">
        <v>0</v>
      </c>
      <c r="AA7016" s="45">
        <v>0</v>
      </c>
    </row>
    <row r="7017" spans="3:27" x14ac:dyDescent="0.25">
      <c r="C7017" s="33">
        <v>2399</v>
      </c>
      <c r="D7017" s="2">
        <v>42523.479039351849</v>
      </c>
      <c r="E7017" s="41">
        <f t="shared" si="218"/>
        <v>2016</v>
      </c>
      <c r="F7017" s="41">
        <f t="shared" si="219"/>
        <v>6</v>
      </c>
      <c r="G7017" t="s">
        <v>5713</v>
      </c>
      <c r="H7017">
        <v>0</v>
      </c>
      <c r="I7017">
        <v>239.9</v>
      </c>
      <c r="J7017" t="s">
        <v>74</v>
      </c>
      <c r="K7017" t="s">
        <v>52</v>
      </c>
      <c r="L7017" t="s">
        <v>5764</v>
      </c>
      <c r="M7017" t="s">
        <v>455</v>
      </c>
      <c r="N7017" t="s">
        <v>85</v>
      </c>
      <c r="O7017" t="s">
        <v>5016</v>
      </c>
      <c r="P7017" t="s">
        <v>5641</v>
      </c>
      <c r="W7017" s="54">
        <v>2</v>
      </c>
      <c r="X7017" s="49">
        <v>0</v>
      </c>
      <c r="Y7017" s="54">
        <v>0</v>
      </c>
      <c r="Z7017" s="34">
        <v>2</v>
      </c>
      <c r="AA7017" s="34">
        <v>239.9</v>
      </c>
    </row>
    <row r="7018" spans="3:27" x14ac:dyDescent="0.25">
      <c r="C7018" s="33">
        <v>2390</v>
      </c>
      <c r="D7018" s="2">
        <v>42523.356087962966</v>
      </c>
      <c r="E7018" s="41">
        <f t="shared" si="218"/>
        <v>2016</v>
      </c>
      <c r="F7018" s="41">
        <f t="shared" si="219"/>
        <v>6</v>
      </c>
      <c r="G7018" t="s">
        <v>61</v>
      </c>
      <c r="H7018">
        <v>0</v>
      </c>
      <c r="I7018">
        <v>129.94999999999999</v>
      </c>
      <c r="J7018" t="s">
        <v>56</v>
      </c>
      <c r="K7018" t="s">
        <v>52</v>
      </c>
      <c r="L7018">
        <v>14129</v>
      </c>
      <c r="M7018" t="s">
        <v>185</v>
      </c>
      <c r="N7018" t="s">
        <v>0</v>
      </c>
      <c r="O7018" t="s">
        <v>5529</v>
      </c>
      <c r="W7018" s="54">
        <v>1</v>
      </c>
      <c r="X7018" s="49">
        <v>0</v>
      </c>
      <c r="Y7018" s="54">
        <v>0</v>
      </c>
      <c r="Z7018" s="34">
        <v>1</v>
      </c>
      <c r="AA7018" s="34">
        <v>129.94999999999999</v>
      </c>
    </row>
    <row r="7019" spans="3:27" x14ac:dyDescent="0.25">
      <c r="C7019" s="33">
        <v>2389</v>
      </c>
      <c r="D7019" s="2">
        <v>42522.598703703705</v>
      </c>
      <c r="E7019" s="41">
        <f t="shared" si="218"/>
        <v>2016</v>
      </c>
      <c r="F7019" s="41">
        <f t="shared" si="219"/>
        <v>6</v>
      </c>
      <c r="G7019" t="s">
        <v>5713</v>
      </c>
      <c r="H7019">
        <v>0</v>
      </c>
      <c r="I7019">
        <v>249.95</v>
      </c>
      <c r="J7019" t="s">
        <v>51</v>
      </c>
      <c r="K7019" t="s">
        <v>52</v>
      </c>
      <c r="L7019">
        <v>40883</v>
      </c>
      <c r="M7019" t="s">
        <v>641</v>
      </c>
      <c r="N7019" t="s">
        <v>0</v>
      </c>
      <c r="O7019" t="s">
        <v>5765</v>
      </c>
      <c r="W7019" s="54">
        <v>1</v>
      </c>
      <c r="X7019" s="49">
        <v>0</v>
      </c>
      <c r="Y7019" s="54">
        <v>0</v>
      </c>
      <c r="Z7019" s="34">
        <v>1</v>
      </c>
      <c r="AA7019" s="34">
        <v>249.95</v>
      </c>
    </row>
    <row r="7020" spans="3:27" x14ac:dyDescent="0.25">
      <c r="C7020" s="33">
        <v>2387</v>
      </c>
      <c r="D7020" s="2">
        <v>42522.410671296297</v>
      </c>
      <c r="E7020" s="41">
        <f t="shared" si="218"/>
        <v>2016</v>
      </c>
      <c r="F7020" s="41">
        <f t="shared" si="219"/>
        <v>6</v>
      </c>
      <c r="G7020" t="s">
        <v>309</v>
      </c>
      <c r="H7020">
        <v>0</v>
      </c>
      <c r="I7020">
        <v>249.95</v>
      </c>
      <c r="J7020" t="s">
        <v>56</v>
      </c>
      <c r="K7020" t="s">
        <v>52</v>
      </c>
      <c r="L7020">
        <v>39124</v>
      </c>
      <c r="M7020" t="s">
        <v>2344</v>
      </c>
      <c r="N7020" t="s">
        <v>0</v>
      </c>
      <c r="O7020" t="s">
        <v>5143</v>
      </c>
      <c r="W7020" s="54">
        <v>1</v>
      </c>
      <c r="X7020" s="49">
        <v>1</v>
      </c>
      <c r="Y7020" s="54">
        <v>249.95</v>
      </c>
      <c r="Z7020" s="45">
        <v>0</v>
      </c>
      <c r="AA7020" s="45">
        <v>0</v>
      </c>
    </row>
    <row r="7021" spans="3:27" x14ac:dyDescent="0.25">
      <c r="C7021" s="33">
        <v>2386</v>
      </c>
      <c r="D7021" s="2">
        <v>42521.754513888889</v>
      </c>
      <c r="E7021" s="41">
        <f t="shared" si="218"/>
        <v>2016</v>
      </c>
      <c r="F7021" s="41">
        <f t="shared" si="219"/>
        <v>5</v>
      </c>
      <c r="G7021" t="s">
        <v>309</v>
      </c>
      <c r="H7021">
        <v>0</v>
      </c>
      <c r="I7021">
        <v>59.95</v>
      </c>
      <c r="J7021" t="s">
        <v>51</v>
      </c>
      <c r="K7021" t="s">
        <v>52</v>
      </c>
      <c r="L7021">
        <v>10559</v>
      </c>
      <c r="M7021" t="s">
        <v>185</v>
      </c>
      <c r="N7021" t="s">
        <v>0</v>
      </c>
      <c r="O7021" t="s">
        <v>5613</v>
      </c>
      <c r="W7021" s="54">
        <v>1</v>
      </c>
      <c r="X7021" s="49">
        <v>1</v>
      </c>
      <c r="Y7021" s="54">
        <v>59.95</v>
      </c>
      <c r="Z7021" s="45">
        <v>0</v>
      </c>
      <c r="AA7021" s="45">
        <v>0</v>
      </c>
    </row>
    <row r="7022" spans="3:27" x14ac:dyDescent="0.25">
      <c r="C7022" s="33">
        <v>2385</v>
      </c>
      <c r="D7022" s="2">
        <v>42521.748541666668</v>
      </c>
      <c r="E7022" s="41">
        <f t="shared" si="218"/>
        <v>2016</v>
      </c>
      <c r="F7022" s="41">
        <f t="shared" si="219"/>
        <v>5</v>
      </c>
      <c r="G7022" t="s">
        <v>5713</v>
      </c>
      <c r="H7022">
        <v>0</v>
      </c>
      <c r="I7022">
        <v>119.9</v>
      </c>
      <c r="J7022" t="s">
        <v>74</v>
      </c>
      <c r="K7022" t="s">
        <v>52</v>
      </c>
      <c r="L7022">
        <v>83703</v>
      </c>
      <c r="M7022" t="s">
        <v>3379</v>
      </c>
      <c r="N7022" t="s">
        <v>0</v>
      </c>
      <c r="O7022" t="s">
        <v>5624</v>
      </c>
      <c r="P7022" t="s">
        <v>5580</v>
      </c>
      <c r="W7022" s="54">
        <v>2</v>
      </c>
      <c r="X7022" s="49">
        <v>1</v>
      </c>
      <c r="Y7022" s="54">
        <v>59.95</v>
      </c>
      <c r="Z7022" s="45">
        <v>1</v>
      </c>
      <c r="AA7022" s="45">
        <v>59.95</v>
      </c>
    </row>
    <row r="7023" spans="3:27" x14ac:dyDescent="0.25">
      <c r="C7023" s="33">
        <v>2384</v>
      </c>
      <c r="D7023" s="2">
        <v>42521.718310185184</v>
      </c>
      <c r="E7023" s="41">
        <f t="shared" si="218"/>
        <v>2016</v>
      </c>
      <c r="F7023" s="41">
        <f t="shared" si="219"/>
        <v>5</v>
      </c>
      <c r="G7023" t="s">
        <v>309</v>
      </c>
      <c r="H7023">
        <v>0</v>
      </c>
      <c r="I7023">
        <v>139.9</v>
      </c>
      <c r="J7023" t="s">
        <v>74</v>
      </c>
      <c r="K7023" t="s">
        <v>52</v>
      </c>
      <c r="L7023">
        <v>12047</v>
      </c>
      <c r="M7023" t="s">
        <v>1798</v>
      </c>
      <c r="N7023" t="s">
        <v>0</v>
      </c>
      <c r="O7023" t="s">
        <v>5748</v>
      </c>
      <c r="P7023" t="s">
        <v>5624</v>
      </c>
      <c r="W7023" s="54">
        <v>2</v>
      </c>
      <c r="X7023" s="49">
        <v>2</v>
      </c>
      <c r="Y7023" s="54">
        <v>139.9</v>
      </c>
      <c r="Z7023" s="45">
        <v>0</v>
      </c>
      <c r="AA7023" s="45">
        <v>0</v>
      </c>
    </row>
    <row r="7024" spans="3:27" x14ac:dyDescent="0.25">
      <c r="C7024" s="33">
        <v>1899</v>
      </c>
      <c r="D7024" s="2">
        <v>42520.809398148151</v>
      </c>
      <c r="E7024" s="41">
        <f t="shared" si="218"/>
        <v>2016</v>
      </c>
      <c r="F7024" s="41">
        <f t="shared" si="219"/>
        <v>5</v>
      </c>
      <c r="G7024" t="s">
        <v>309</v>
      </c>
      <c r="H7024">
        <v>0</v>
      </c>
      <c r="I7024">
        <v>89.95</v>
      </c>
      <c r="J7024" t="s">
        <v>74</v>
      </c>
      <c r="K7024" t="s">
        <v>52</v>
      </c>
      <c r="L7024">
        <v>12307</v>
      </c>
      <c r="M7024" t="s">
        <v>185</v>
      </c>
      <c r="N7024" t="s">
        <v>0</v>
      </c>
      <c r="O7024" t="s">
        <v>3839</v>
      </c>
      <c r="W7024" s="54">
        <v>1</v>
      </c>
      <c r="X7024" s="49">
        <v>1</v>
      </c>
      <c r="Y7024" s="54">
        <v>89.95</v>
      </c>
      <c r="Z7024" s="45">
        <v>0</v>
      </c>
      <c r="AA7024" s="45">
        <v>0</v>
      </c>
    </row>
    <row r="7025" spans="3:27" x14ac:dyDescent="0.25">
      <c r="C7025" s="33">
        <v>1898</v>
      </c>
      <c r="D7025" s="2">
        <v>42520.720729166664</v>
      </c>
      <c r="E7025" s="41">
        <f t="shared" si="218"/>
        <v>2016</v>
      </c>
      <c r="F7025" s="41">
        <f t="shared" si="219"/>
        <v>5</v>
      </c>
      <c r="G7025" t="s">
        <v>309</v>
      </c>
      <c r="H7025">
        <v>0</v>
      </c>
      <c r="I7025">
        <v>49.95</v>
      </c>
      <c r="J7025" t="s">
        <v>74</v>
      </c>
      <c r="K7025" t="s">
        <v>52</v>
      </c>
      <c r="L7025">
        <v>10117</v>
      </c>
      <c r="M7025" t="s">
        <v>185</v>
      </c>
      <c r="N7025" t="s">
        <v>0</v>
      </c>
      <c r="O7025" t="s">
        <v>5753</v>
      </c>
      <c r="W7025" s="54">
        <v>1</v>
      </c>
      <c r="X7025" s="49">
        <v>1</v>
      </c>
      <c r="Y7025" s="54">
        <v>49.95</v>
      </c>
      <c r="Z7025" s="45">
        <v>0</v>
      </c>
      <c r="AA7025" s="45">
        <v>0</v>
      </c>
    </row>
    <row r="7026" spans="3:27" x14ac:dyDescent="0.25">
      <c r="C7026" s="33">
        <v>1897</v>
      </c>
      <c r="D7026" s="2">
        <v>42520.683379629627</v>
      </c>
      <c r="E7026" s="41">
        <f t="shared" si="218"/>
        <v>2016</v>
      </c>
      <c r="F7026" s="41">
        <f t="shared" si="219"/>
        <v>5</v>
      </c>
      <c r="G7026" t="s">
        <v>309</v>
      </c>
      <c r="H7026">
        <v>0</v>
      </c>
      <c r="I7026">
        <v>49.95</v>
      </c>
      <c r="J7026" t="s">
        <v>56</v>
      </c>
      <c r="K7026" t="s">
        <v>52</v>
      </c>
      <c r="L7026">
        <v>10117</v>
      </c>
      <c r="M7026" t="s">
        <v>185</v>
      </c>
      <c r="N7026" t="s">
        <v>0</v>
      </c>
      <c r="O7026" t="s">
        <v>5637</v>
      </c>
      <c r="W7026" s="54">
        <v>1</v>
      </c>
      <c r="X7026" s="49">
        <v>1</v>
      </c>
      <c r="Y7026" s="54">
        <v>49.95</v>
      </c>
      <c r="Z7026" s="45">
        <v>0</v>
      </c>
      <c r="AA7026" s="45">
        <v>0</v>
      </c>
    </row>
    <row r="7027" spans="3:27" x14ac:dyDescent="0.25">
      <c r="C7027" s="33">
        <v>1896</v>
      </c>
      <c r="D7027" s="2">
        <v>42520.678773148145</v>
      </c>
      <c r="E7027" s="41">
        <f t="shared" si="218"/>
        <v>2016</v>
      </c>
      <c r="F7027" s="41">
        <f t="shared" si="219"/>
        <v>5</v>
      </c>
      <c r="G7027" t="s">
        <v>309</v>
      </c>
      <c r="H7027">
        <v>0</v>
      </c>
      <c r="I7027">
        <v>319.89999999999998</v>
      </c>
      <c r="J7027" t="s">
        <v>51</v>
      </c>
      <c r="K7027" t="s">
        <v>52</v>
      </c>
      <c r="L7027">
        <v>68766</v>
      </c>
      <c r="M7027" t="s">
        <v>5766</v>
      </c>
      <c r="N7027" t="s">
        <v>0</v>
      </c>
      <c r="O7027" t="s">
        <v>5767</v>
      </c>
      <c r="P7027" t="s">
        <v>5603</v>
      </c>
      <c r="W7027" s="54">
        <v>2</v>
      </c>
      <c r="X7027" s="49">
        <v>2</v>
      </c>
      <c r="Y7027" s="54">
        <v>319.89999999999998</v>
      </c>
      <c r="Z7027" s="45">
        <v>0</v>
      </c>
      <c r="AA7027" s="45">
        <v>0</v>
      </c>
    </row>
    <row r="7028" spans="3:27" x14ac:dyDescent="0.25">
      <c r="C7028" s="33">
        <v>1893</v>
      </c>
      <c r="D7028" s="2">
        <v>42520.644074074073</v>
      </c>
      <c r="E7028" s="41">
        <f t="shared" si="218"/>
        <v>2016</v>
      </c>
      <c r="F7028" s="41">
        <f t="shared" si="219"/>
        <v>5</v>
      </c>
      <c r="G7028" t="s">
        <v>5713</v>
      </c>
      <c r="H7028">
        <v>0</v>
      </c>
      <c r="I7028">
        <v>49.95</v>
      </c>
      <c r="J7028" t="s">
        <v>74</v>
      </c>
      <c r="K7028" t="s">
        <v>52</v>
      </c>
      <c r="L7028">
        <v>10117</v>
      </c>
      <c r="M7028" t="s">
        <v>185</v>
      </c>
      <c r="N7028" t="s">
        <v>0</v>
      </c>
      <c r="O7028" t="s">
        <v>5637</v>
      </c>
      <c r="W7028" s="54">
        <v>1</v>
      </c>
      <c r="X7028" s="49">
        <v>0</v>
      </c>
      <c r="Y7028" s="54">
        <v>0</v>
      </c>
      <c r="Z7028" s="34">
        <v>1</v>
      </c>
      <c r="AA7028" s="34">
        <v>49.95</v>
      </c>
    </row>
    <row r="7029" spans="3:27" x14ac:dyDescent="0.25">
      <c r="C7029" s="33">
        <v>1892</v>
      </c>
      <c r="D7029" s="2">
        <v>42520.60864583333</v>
      </c>
      <c r="E7029" s="41">
        <f t="shared" si="218"/>
        <v>2016</v>
      </c>
      <c r="F7029" s="41">
        <f t="shared" si="219"/>
        <v>5</v>
      </c>
      <c r="G7029" t="s">
        <v>309</v>
      </c>
      <c r="H7029">
        <v>0</v>
      </c>
      <c r="I7029">
        <v>159.94999999999999</v>
      </c>
      <c r="J7029" t="s">
        <v>56</v>
      </c>
      <c r="K7029" t="s">
        <v>52</v>
      </c>
      <c r="L7029">
        <v>14055</v>
      </c>
      <c r="M7029" t="s">
        <v>185</v>
      </c>
      <c r="N7029" t="s">
        <v>0</v>
      </c>
      <c r="O7029" t="s">
        <v>5603</v>
      </c>
      <c r="W7029" s="54">
        <v>1</v>
      </c>
      <c r="X7029" s="49">
        <v>1</v>
      </c>
      <c r="Y7029" s="54">
        <v>159.94999999999999</v>
      </c>
      <c r="Z7029" s="45">
        <v>0</v>
      </c>
      <c r="AA7029" s="45">
        <v>0</v>
      </c>
    </row>
    <row r="7030" spans="3:27" x14ac:dyDescent="0.25">
      <c r="C7030" s="33">
        <v>1891</v>
      </c>
      <c r="D7030" s="2">
        <v>42520.561678240738</v>
      </c>
      <c r="E7030" s="41">
        <f t="shared" si="218"/>
        <v>2016</v>
      </c>
      <c r="F7030" s="41">
        <f t="shared" si="219"/>
        <v>5</v>
      </c>
      <c r="G7030" t="s">
        <v>309</v>
      </c>
      <c r="H7030">
        <v>0</v>
      </c>
      <c r="I7030">
        <v>159.94999999999999</v>
      </c>
      <c r="J7030" t="s">
        <v>51</v>
      </c>
      <c r="K7030" t="s">
        <v>52</v>
      </c>
      <c r="L7030">
        <v>10115</v>
      </c>
      <c r="M7030" t="s">
        <v>185</v>
      </c>
      <c r="N7030" t="s">
        <v>0</v>
      </c>
      <c r="O7030" t="s">
        <v>5552</v>
      </c>
      <c r="W7030" s="54">
        <v>1</v>
      </c>
      <c r="X7030" s="49">
        <v>1</v>
      </c>
      <c r="Y7030" s="54">
        <v>159.94999999999999</v>
      </c>
      <c r="Z7030" s="45">
        <v>0</v>
      </c>
      <c r="AA7030" s="45">
        <v>0</v>
      </c>
    </row>
    <row r="7031" spans="3:27" x14ac:dyDescent="0.25">
      <c r="C7031" s="33">
        <v>1889</v>
      </c>
      <c r="D7031" s="2">
        <v>42519.81962962963</v>
      </c>
      <c r="E7031" s="41">
        <f t="shared" si="218"/>
        <v>2016</v>
      </c>
      <c r="F7031" s="41">
        <f t="shared" si="219"/>
        <v>5</v>
      </c>
      <c r="G7031" t="s">
        <v>5713</v>
      </c>
      <c r="H7031">
        <v>0</v>
      </c>
      <c r="I7031">
        <v>159.94999999999999</v>
      </c>
      <c r="J7031" t="s">
        <v>74</v>
      </c>
      <c r="K7031" t="s">
        <v>52</v>
      </c>
      <c r="L7031">
        <v>78467</v>
      </c>
      <c r="M7031" t="s">
        <v>1210</v>
      </c>
      <c r="N7031" t="s">
        <v>0</v>
      </c>
      <c r="O7031" t="s">
        <v>5603</v>
      </c>
      <c r="W7031" s="54">
        <v>1</v>
      </c>
      <c r="X7031" s="49">
        <v>0</v>
      </c>
      <c r="Y7031" s="54">
        <v>0</v>
      </c>
      <c r="Z7031" s="34">
        <v>1</v>
      </c>
      <c r="AA7031" s="34">
        <v>159.94999999999999</v>
      </c>
    </row>
    <row r="7032" spans="3:27" x14ac:dyDescent="0.25">
      <c r="C7032" s="33">
        <v>1888</v>
      </c>
      <c r="D7032" s="2">
        <v>42519.816944444443</v>
      </c>
      <c r="E7032" s="41">
        <f t="shared" si="218"/>
        <v>2016</v>
      </c>
      <c r="F7032" s="41">
        <f t="shared" si="219"/>
        <v>5</v>
      </c>
      <c r="G7032" t="s">
        <v>5713</v>
      </c>
      <c r="H7032">
        <v>0</v>
      </c>
      <c r="I7032">
        <v>59.95</v>
      </c>
      <c r="J7032" t="s">
        <v>51</v>
      </c>
      <c r="K7032" t="s">
        <v>52</v>
      </c>
      <c r="L7032">
        <v>72108</v>
      </c>
      <c r="M7032" t="s">
        <v>1460</v>
      </c>
      <c r="N7032" t="s">
        <v>0</v>
      </c>
      <c r="O7032" t="s">
        <v>5768</v>
      </c>
      <c r="W7032" s="54">
        <v>1</v>
      </c>
      <c r="X7032" s="49">
        <v>0</v>
      </c>
      <c r="Y7032" s="54">
        <v>0</v>
      </c>
      <c r="Z7032" s="34">
        <v>1</v>
      </c>
      <c r="AA7032" s="34">
        <v>59.95</v>
      </c>
    </row>
    <row r="7033" spans="3:27" x14ac:dyDescent="0.25">
      <c r="C7033" s="33">
        <v>1886</v>
      </c>
      <c r="D7033" s="2">
        <v>42519.707395833335</v>
      </c>
      <c r="E7033" s="41">
        <f t="shared" si="218"/>
        <v>2016</v>
      </c>
      <c r="F7033" s="41">
        <f t="shared" si="219"/>
        <v>5</v>
      </c>
      <c r="G7033" t="s">
        <v>5713</v>
      </c>
      <c r="H7033">
        <v>0</v>
      </c>
      <c r="I7033">
        <v>69.95</v>
      </c>
      <c r="J7033" t="s">
        <v>74</v>
      </c>
      <c r="K7033" t="s">
        <v>52</v>
      </c>
      <c r="L7033">
        <v>16727</v>
      </c>
      <c r="M7033" t="s">
        <v>1182</v>
      </c>
      <c r="N7033" t="s">
        <v>0</v>
      </c>
      <c r="O7033" t="s">
        <v>4583</v>
      </c>
      <c r="W7033" s="54">
        <v>1</v>
      </c>
      <c r="X7033" s="49">
        <v>0</v>
      </c>
      <c r="Y7033" s="54">
        <v>0</v>
      </c>
      <c r="Z7033" s="34">
        <v>1</v>
      </c>
      <c r="AA7033" s="34">
        <v>69.95</v>
      </c>
    </row>
    <row r="7034" spans="3:27" x14ac:dyDescent="0.25">
      <c r="C7034" s="33">
        <v>1885</v>
      </c>
      <c r="D7034" s="2">
        <v>42519.644699074073</v>
      </c>
      <c r="E7034" s="41">
        <f t="shared" si="218"/>
        <v>2016</v>
      </c>
      <c r="F7034" s="41">
        <f t="shared" si="219"/>
        <v>5</v>
      </c>
      <c r="G7034" t="s">
        <v>309</v>
      </c>
      <c r="H7034">
        <v>0</v>
      </c>
      <c r="I7034">
        <v>249.95</v>
      </c>
      <c r="J7034" t="s">
        <v>74</v>
      </c>
      <c r="K7034" t="s">
        <v>52</v>
      </c>
      <c r="L7034">
        <v>73540</v>
      </c>
      <c r="M7034" t="s">
        <v>5769</v>
      </c>
      <c r="N7034" t="s">
        <v>0</v>
      </c>
      <c r="O7034" t="s">
        <v>4514</v>
      </c>
      <c r="W7034" s="54">
        <v>1</v>
      </c>
      <c r="X7034" s="49">
        <v>1</v>
      </c>
      <c r="Y7034" s="54">
        <v>249.95</v>
      </c>
      <c r="Z7034" s="45">
        <v>0</v>
      </c>
      <c r="AA7034" s="45">
        <v>0</v>
      </c>
    </row>
    <row r="7035" spans="3:27" x14ac:dyDescent="0.25">
      <c r="C7035" s="33">
        <v>1884</v>
      </c>
      <c r="D7035" s="2">
        <v>42519.638657407406</v>
      </c>
      <c r="E7035" s="41">
        <f t="shared" si="218"/>
        <v>2016</v>
      </c>
      <c r="F7035" s="41">
        <f t="shared" si="219"/>
        <v>5</v>
      </c>
      <c r="G7035" t="s">
        <v>309</v>
      </c>
      <c r="H7035">
        <v>0</v>
      </c>
      <c r="I7035">
        <v>169.95</v>
      </c>
      <c r="J7035" t="s">
        <v>56</v>
      </c>
      <c r="K7035" t="s">
        <v>52</v>
      </c>
      <c r="L7035">
        <v>21737</v>
      </c>
      <c r="M7035" t="s">
        <v>5661</v>
      </c>
      <c r="N7035" t="s">
        <v>0</v>
      </c>
      <c r="O7035" t="s">
        <v>4444</v>
      </c>
      <c r="W7035" s="54">
        <v>1</v>
      </c>
      <c r="X7035" s="49">
        <v>1</v>
      </c>
      <c r="Y7035" s="54">
        <v>169.95</v>
      </c>
      <c r="Z7035" s="45">
        <v>0</v>
      </c>
      <c r="AA7035" s="45">
        <v>0</v>
      </c>
    </row>
    <row r="7036" spans="3:27" x14ac:dyDescent="0.25">
      <c r="C7036" s="33">
        <v>1883</v>
      </c>
      <c r="D7036" s="2">
        <v>42519.593159722222</v>
      </c>
      <c r="E7036" s="41">
        <f t="shared" si="218"/>
        <v>2016</v>
      </c>
      <c r="F7036" s="41">
        <f t="shared" si="219"/>
        <v>5</v>
      </c>
      <c r="G7036" t="s">
        <v>309</v>
      </c>
      <c r="H7036">
        <v>0</v>
      </c>
      <c r="I7036">
        <v>249.95</v>
      </c>
      <c r="J7036" t="s">
        <v>51</v>
      </c>
      <c r="K7036" t="s">
        <v>52</v>
      </c>
      <c r="L7036">
        <v>22041</v>
      </c>
      <c r="M7036" t="s">
        <v>168</v>
      </c>
      <c r="N7036" t="s">
        <v>0</v>
      </c>
      <c r="O7036" t="s">
        <v>4520</v>
      </c>
      <c r="W7036" s="54">
        <v>1</v>
      </c>
      <c r="X7036" s="49">
        <v>1</v>
      </c>
      <c r="Y7036" s="54">
        <v>249.95</v>
      </c>
      <c r="Z7036" s="45">
        <v>0</v>
      </c>
      <c r="AA7036" s="45">
        <v>0</v>
      </c>
    </row>
    <row r="7037" spans="3:27" x14ac:dyDescent="0.25">
      <c r="C7037" s="33">
        <v>1882</v>
      </c>
      <c r="D7037" s="2">
        <v>42519.519247685188</v>
      </c>
      <c r="E7037" s="41">
        <f t="shared" si="218"/>
        <v>2016</v>
      </c>
      <c r="F7037" s="41">
        <f t="shared" si="219"/>
        <v>5</v>
      </c>
      <c r="G7037" t="s">
        <v>5713</v>
      </c>
      <c r="H7037">
        <v>0</v>
      </c>
      <c r="I7037">
        <v>129.94999999999999</v>
      </c>
      <c r="J7037" t="s">
        <v>51</v>
      </c>
      <c r="K7037" t="s">
        <v>52</v>
      </c>
      <c r="L7037">
        <v>12203</v>
      </c>
      <c r="M7037" t="s">
        <v>185</v>
      </c>
      <c r="N7037" t="s">
        <v>0</v>
      </c>
      <c r="O7037" t="s">
        <v>5016</v>
      </c>
      <c r="W7037" s="54">
        <v>1</v>
      </c>
      <c r="X7037" s="49">
        <v>0</v>
      </c>
      <c r="Y7037" s="54">
        <v>0</v>
      </c>
      <c r="Z7037" s="34">
        <v>1</v>
      </c>
      <c r="AA7037" s="34">
        <v>129.94999999999999</v>
      </c>
    </row>
    <row r="7038" spans="3:27" x14ac:dyDescent="0.25">
      <c r="C7038" s="33">
        <v>1881</v>
      </c>
      <c r="D7038" s="2">
        <v>42519.47384259259</v>
      </c>
      <c r="E7038" s="41">
        <f t="shared" si="218"/>
        <v>2016</v>
      </c>
      <c r="F7038" s="41">
        <f t="shared" si="219"/>
        <v>5</v>
      </c>
      <c r="G7038" t="s">
        <v>5713</v>
      </c>
      <c r="H7038">
        <v>0</v>
      </c>
      <c r="I7038">
        <v>109.95</v>
      </c>
      <c r="J7038" t="s">
        <v>51</v>
      </c>
      <c r="K7038" t="s">
        <v>52</v>
      </c>
      <c r="L7038">
        <v>50678</v>
      </c>
      <c r="M7038" t="s">
        <v>158</v>
      </c>
      <c r="N7038" t="s">
        <v>0</v>
      </c>
      <c r="O7038" t="s">
        <v>5372</v>
      </c>
      <c r="W7038" s="54">
        <v>1</v>
      </c>
      <c r="X7038" s="49">
        <v>0</v>
      </c>
      <c r="Y7038" s="54">
        <v>0</v>
      </c>
      <c r="Z7038" s="34">
        <v>1</v>
      </c>
      <c r="AA7038" s="34">
        <v>109.95</v>
      </c>
    </row>
    <row r="7039" spans="3:27" x14ac:dyDescent="0.25">
      <c r="C7039" s="33">
        <v>1880</v>
      </c>
      <c r="D7039" s="2">
        <v>42519.462430555555</v>
      </c>
      <c r="E7039" s="41">
        <f t="shared" si="218"/>
        <v>2016</v>
      </c>
      <c r="F7039" s="41">
        <f t="shared" si="219"/>
        <v>5</v>
      </c>
      <c r="G7039" t="s">
        <v>5713</v>
      </c>
      <c r="H7039">
        <v>0</v>
      </c>
      <c r="I7039">
        <v>139.9</v>
      </c>
      <c r="J7039" t="s">
        <v>74</v>
      </c>
      <c r="K7039" t="s">
        <v>52</v>
      </c>
      <c r="L7039">
        <v>10317</v>
      </c>
      <c r="M7039" t="s">
        <v>1798</v>
      </c>
      <c r="N7039" t="s">
        <v>0</v>
      </c>
      <c r="O7039" t="s">
        <v>3940</v>
      </c>
      <c r="P7039" t="s">
        <v>4738</v>
      </c>
      <c r="W7039" s="54">
        <v>2</v>
      </c>
      <c r="X7039" s="49">
        <v>1</v>
      </c>
      <c r="Y7039" s="54">
        <v>69.95</v>
      </c>
      <c r="Z7039" s="45">
        <v>1</v>
      </c>
      <c r="AA7039" s="45">
        <v>69.95</v>
      </c>
    </row>
    <row r="7040" spans="3:27" x14ac:dyDescent="0.25">
      <c r="C7040" s="33">
        <v>1879</v>
      </c>
      <c r="D7040" s="2">
        <v>42519.427673611113</v>
      </c>
      <c r="E7040" s="41">
        <f t="shared" si="218"/>
        <v>2016</v>
      </c>
      <c r="F7040" s="41">
        <f t="shared" si="219"/>
        <v>5</v>
      </c>
      <c r="G7040" t="s">
        <v>5713</v>
      </c>
      <c r="H7040">
        <v>0</v>
      </c>
      <c r="I7040">
        <v>69.95</v>
      </c>
      <c r="J7040" t="s">
        <v>56</v>
      </c>
      <c r="K7040" t="s">
        <v>52</v>
      </c>
      <c r="L7040">
        <v>10243</v>
      </c>
      <c r="M7040" t="s">
        <v>185</v>
      </c>
      <c r="N7040" t="s">
        <v>0</v>
      </c>
      <c r="O7040" t="s">
        <v>5185</v>
      </c>
      <c r="W7040" s="54">
        <v>1</v>
      </c>
      <c r="X7040" s="49">
        <v>0</v>
      </c>
      <c r="Y7040" s="54">
        <v>0</v>
      </c>
      <c r="Z7040" s="34">
        <v>1</v>
      </c>
      <c r="AA7040" s="34">
        <v>69.95</v>
      </c>
    </row>
    <row r="7041" spans="3:27" x14ac:dyDescent="0.25">
      <c r="C7041" s="33">
        <v>1878</v>
      </c>
      <c r="D7041" s="2">
        <v>42519.377650462964</v>
      </c>
      <c r="E7041" s="41">
        <f t="shared" si="218"/>
        <v>2016</v>
      </c>
      <c r="F7041" s="41">
        <f t="shared" si="219"/>
        <v>5</v>
      </c>
      <c r="G7041" t="s">
        <v>309</v>
      </c>
      <c r="H7041">
        <v>0</v>
      </c>
      <c r="I7041">
        <v>109.95</v>
      </c>
      <c r="J7041" t="s">
        <v>56</v>
      </c>
      <c r="K7041" t="s">
        <v>52</v>
      </c>
      <c r="L7041">
        <v>68199</v>
      </c>
      <c r="M7041" t="s">
        <v>340</v>
      </c>
      <c r="N7041" t="s">
        <v>0</v>
      </c>
      <c r="O7041" t="s">
        <v>5715</v>
      </c>
      <c r="W7041" s="54">
        <v>1</v>
      </c>
      <c r="X7041" s="49">
        <v>1</v>
      </c>
      <c r="Y7041" s="54">
        <v>109.95</v>
      </c>
      <c r="Z7041" s="45">
        <v>0</v>
      </c>
      <c r="AA7041" s="45">
        <v>0</v>
      </c>
    </row>
    <row r="7042" spans="3:27" x14ac:dyDescent="0.25">
      <c r="C7042" s="33">
        <v>1877</v>
      </c>
      <c r="D7042" s="2">
        <v>42519.330300925925</v>
      </c>
      <c r="E7042" s="41">
        <f t="shared" si="218"/>
        <v>2016</v>
      </c>
      <c r="F7042" s="41">
        <f t="shared" si="219"/>
        <v>5</v>
      </c>
      <c r="G7042" t="s">
        <v>309</v>
      </c>
      <c r="H7042">
        <v>0</v>
      </c>
      <c r="I7042">
        <v>479.7</v>
      </c>
      <c r="J7042" t="s">
        <v>74</v>
      </c>
      <c r="K7042" t="s">
        <v>52</v>
      </c>
      <c r="L7042">
        <v>77723</v>
      </c>
      <c r="M7042" t="s">
        <v>5770</v>
      </c>
      <c r="N7042" t="s">
        <v>0</v>
      </c>
      <c r="O7042" t="s">
        <v>5715</v>
      </c>
      <c r="P7042" t="s">
        <v>5564</v>
      </c>
      <c r="Q7042" t="s">
        <v>5641</v>
      </c>
      <c r="R7042" t="s">
        <v>5637</v>
      </c>
      <c r="S7042" t="s">
        <v>5752</v>
      </c>
      <c r="T7042" t="s">
        <v>5627</v>
      </c>
      <c r="W7042" s="54">
        <v>6</v>
      </c>
      <c r="X7042" s="49">
        <v>6</v>
      </c>
      <c r="Y7042" s="54">
        <v>479.7</v>
      </c>
      <c r="Z7042" s="45">
        <v>0</v>
      </c>
      <c r="AA7042" s="45">
        <v>0</v>
      </c>
    </row>
    <row r="7043" spans="3:27" x14ac:dyDescent="0.25">
      <c r="C7043" s="33">
        <v>1876</v>
      </c>
      <c r="D7043" s="2">
        <v>42518.985706018517</v>
      </c>
      <c r="E7043" s="41">
        <f t="shared" si="218"/>
        <v>2016</v>
      </c>
      <c r="F7043" s="41">
        <f t="shared" si="219"/>
        <v>5</v>
      </c>
      <c r="G7043" t="s">
        <v>5713</v>
      </c>
      <c r="H7043">
        <v>0</v>
      </c>
      <c r="I7043">
        <v>159.94999999999999</v>
      </c>
      <c r="J7043" t="s">
        <v>56</v>
      </c>
      <c r="K7043" t="s">
        <v>52</v>
      </c>
      <c r="L7043">
        <v>10249</v>
      </c>
      <c r="M7043" t="s">
        <v>185</v>
      </c>
      <c r="N7043" t="s">
        <v>0</v>
      </c>
      <c r="O7043" t="s">
        <v>5603</v>
      </c>
      <c r="W7043" s="54">
        <v>1</v>
      </c>
      <c r="X7043" s="49">
        <v>0</v>
      </c>
      <c r="Y7043" s="54">
        <v>0</v>
      </c>
      <c r="Z7043" s="34">
        <v>1</v>
      </c>
      <c r="AA7043" s="34">
        <v>159.94999999999999</v>
      </c>
    </row>
    <row r="7044" spans="3:27" x14ac:dyDescent="0.25">
      <c r="C7044" s="33">
        <v>1875</v>
      </c>
      <c r="D7044" s="2">
        <v>42518.900601851848</v>
      </c>
      <c r="E7044" s="41">
        <f t="shared" si="218"/>
        <v>2016</v>
      </c>
      <c r="F7044" s="41">
        <f t="shared" si="219"/>
        <v>5</v>
      </c>
      <c r="G7044" t="s">
        <v>5713</v>
      </c>
      <c r="H7044">
        <v>0</v>
      </c>
      <c r="I7044">
        <v>159.94999999999999</v>
      </c>
      <c r="J7044" t="s">
        <v>51</v>
      </c>
      <c r="K7044" t="s">
        <v>52</v>
      </c>
      <c r="L7044">
        <v>14109</v>
      </c>
      <c r="M7044" t="s">
        <v>185</v>
      </c>
      <c r="N7044" t="s">
        <v>0</v>
      </c>
      <c r="O7044" t="s">
        <v>5603</v>
      </c>
      <c r="W7044" s="54">
        <v>1</v>
      </c>
      <c r="X7044" s="49">
        <v>0</v>
      </c>
      <c r="Y7044" s="54">
        <v>0</v>
      </c>
      <c r="Z7044" s="34">
        <v>1</v>
      </c>
      <c r="AA7044" s="34">
        <v>159.94999999999999</v>
      </c>
    </row>
    <row r="7045" spans="3:27" x14ac:dyDescent="0.25">
      <c r="C7045" s="33">
        <v>1874</v>
      </c>
      <c r="D7045" s="2">
        <v>42518.853437500002</v>
      </c>
      <c r="E7045" s="41">
        <f t="shared" si="218"/>
        <v>2016</v>
      </c>
      <c r="F7045" s="41">
        <f t="shared" si="219"/>
        <v>5</v>
      </c>
      <c r="G7045" t="s">
        <v>309</v>
      </c>
      <c r="H7045">
        <v>0</v>
      </c>
      <c r="I7045">
        <v>129.94999999999999</v>
      </c>
      <c r="J7045" t="s">
        <v>56</v>
      </c>
      <c r="K7045" t="s">
        <v>52</v>
      </c>
      <c r="L7045">
        <v>12555</v>
      </c>
      <c r="M7045" t="s">
        <v>185</v>
      </c>
      <c r="N7045" t="s">
        <v>0</v>
      </c>
      <c r="O7045" t="s">
        <v>5077</v>
      </c>
      <c r="W7045" s="54">
        <v>1</v>
      </c>
      <c r="X7045" s="49">
        <v>1</v>
      </c>
      <c r="Y7045" s="54">
        <v>129.94999999999999</v>
      </c>
      <c r="Z7045" s="45">
        <v>0</v>
      </c>
      <c r="AA7045" s="45">
        <v>0</v>
      </c>
    </row>
    <row r="7046" spans="3:27" x14ac:dyDescent="0.25">
      <c r="C7046" s="33">
        <v>1873</v>
      </c>
      <c r="D7046" s="2">
        <v>42518.846087962964</v>
      </c>
      <c r="E7046" s="41">
        <f t="shared" si="218"/>
        <v>2016</v>
      </c>
      <c r="F7046" s="41">
        <f t="shared" si="219"/>
        <v>5</v>
      </c>
      <c r="G7046" t="s">
        <v>5713</v>
      </c>
      <c r="H7046">
        <v>0</v>
      </c>
      <c r="I7046">
        <v>129.94999999999999</v>
      </c>
      <c r="J7046" t="s">
        <v>56</v>
      </c>
      <c r="K7046" t="s">
        <v>52</v>
      </c>
      <c r="L7046">
        <v>96047</v>
      </c>
      <c r="M7046" t="s">
        <v>4568</v>
      </c>
      <c r="N7046" t="s">
        <v>0</v>
      </c>
      <c r="O7046" t="s">
        <v>5529</v>
      </c>
      <c r="W7046" s="54">
        <v>1</v>
      </c>
      <c r="X7046" s="49">
        <v>0</v>
      </c>
      <c r="Y7046" s="54">
        <v>0</v>
      </c>
      <c r="Z7046" s="34">
        <v>1</v>
      </c>
      <c r="AA7046" s="34">
        <v>129.94999999999999</v>
      </c>
    </row>
    <row r="7047" spans="3:27" x14ac:dyDescent="0.25">
      <c r="C7047" s="33">
        <v>1872</v>
      </c>
      <c r="D7047" s="2">
        <v>42518.810219907406</v>
      </c>
      <c r="E7047" s="41">
        <f t="shared" ref="E7047:E7084" si="220">YEAR(D7047)</f>
        <v>2016</v>
      </c>
      <c r="F7047" s="41">
        <f t="shared" ref="F7047:F7084" si="221">MONTH(D7047)</f>
        <v>5</v>
      </c>
      <c r="G7047" t="s">
        <v>5713</v>
      </c>
      <c r="H7047">
        <v>0</v>
      </c>
      <c r="I7047">
        <v>109.95</v>
      </c>
      <c r="J7047" t="s">
        <v>51</v>
      </c>
      <c r="K7047" t="s">
        <v>52</v>
      </c>
      <c r="L7047">
        <v>10405</v>
      </c>
      <c r="M7047" t="s">
        <v>1798</v>
      </c>
      <c r="N7047" t="s">
        <v>0</v>
      </c>
      <c r="O7047" t="s">
        <v>5771</v>
      </c>
      <c r="W7047" s="54">
        <v>1</v>
      </c>
      <c r="X7047" s="49">
        <v>0</v>
      </c>
      <c r="Y7047" s="54">
        <v>0</v>
      </c>
      <c r="Z7047" s="34">
        <v>1</v>
      </c>
      <c r="AA7047" s="34">
        <v>109.95</v>
      </c>
    </row>
    <row r="7048" spans="3:27" x14ac:dyDescent="0.25">
      <c r="C7048" s="33">
        <v>1871</v>
      </c>
      <c r="D7048" s="2">
        <v>42518.7190625</v>
      </c>
      <c r="E7048" s="41">
        <f t="shared" si="220"/>
        <v>2016</v>
      </c>
      <c r="F7048" s="41">
        <f t="shared" si="221"/>
        <v>5</v>
      </c>
      <c r="G7048" t="s">
        <v>309</v>
      </c>
      <c r="H7048">
        <v>0</v>
      </c>
      <c r="I7048">
        <v>209.85</v>
      </c>
      <c r="J7048" t="s">
        <v>74</v>
      </c>
      <c r="K7048" t="s">
        <v>52</v>
      </c>
      <c r="L7048">
        <v>10715</v>
      </c>
      <c r="M7048" t="s">
        <v>1798</v>
      </c>
      <c r="N7048" t="s">
        <v>0</v>
      </c>
      <c r="O7048" t="s">
        <v>5665</v>
      </c>
      <c r="P7048" t="s">
        <v>5485</v>
      </c>
      <c r="Q7048" t="s">
        <v>5772</v>
      </c>
      <c r="W7048" s="54">
        <v>3</v>
      </c>
      <c r="X7048" s="49">
        <v>3</v>
      </c>
      <c r="Y7048" s="54">
        <v>209.85</v>
      </c>
      <c r="Z7048" s="45">
        <v>0</v>
      </c>
      <c r="AA7048" s="45">
        <v>0</v>
      </c>
    </row>
    <row r="7049" spans="3:27" x14ac:dyDescent="0.25">
      <c r="C7049" s="33">
        <v>1870</v>
      </c>
      <c r="D7049" s="2">
        <v>42518.69809027778</v>
      </c>
      <c r="E7049" s="41">
        <f t="shared" si="220"/>
        <v>2016</v>
      </c>
      <c r="F7049" s="41">
        <f t="shared" si="221"/>
        <v>5</v>
      </c>
      <c r="G7049" t="s">
        <v>5713</v>
      </c>
      <c r="H7049">
        <v>0</v>
      </c>
      <c r="I7049">
        <v>109.95</v>
      </c>
      <c r="J7049" t="s">
        <v>74</v>
      </c>
      <c r="K7049" t="s">
        <v>52</v>
      </c>
      <c r="L7049">
        <v>16727</v>
      </c>
      <c r="M7049" t="s">
        <v>1182</v>
      </c>
      <c r="N7049" t="s">
        <v>0</v>
      </c>
      <c r="O7049" t="s">
        <v>5255</v>
      </c>
      <c r="W7049" s="54">
        <v>1</v>
      </c>
      <c r="X7049" s="49">
        <v>1</v>
      </c>
      <c r="Y7049" s="54">
        <v>109.95</v>
      </c>
      <c r="Z7049" s="45">
        <v>0</v>
      </c>
      <c r="AA7049" s="45">
        <v>0</v>
      </c>
    </row>
    <row r="7050" spans="3:27" x14ac:dyDescent="0.25">
      <c r="C7050" s="33">
        <v>1869</v>
      </c>
      <c r="D7050" s="2">
        <v>42518.494039351855</v>
      </c>
      <c r="E7050" s="41">
        <f t="shared" si="220"/>
        <v>2016</v>
      </c>
      <c r="F7050" s="41">
        <f t="shared" si="221"/>
        <v>5</v>
      </c>
      <c r="G7050" t="s">
        <v>309</v>
      </c>
      <c r="H7050">
        <v>0</v>
      </c>
      <c r="I7050">
        <v>129.94999999999999</v>
      </c>
      <c r="J7050" t="s">
        <v>74</v>
      </c>
      <c r="K7050" t="s">
        <v>52</v>
      </c>
      <c r="L7050">
        <v>10555</v>
      </c>
      <c r="M7050" t="s">
        <v>185</v>
      </c>
      <c r="N7050" t="s">
        <v>0</v>
      </c>
      <c r="O7050" t="s">
        <v>4989</v>
      </c>
      <c r="W7050" s="54">
        <v>1</v>
      </c>
      <c r="X7050" s="49">
        <v>1</v>
      </c>
      <c r="Y7050" s="54">
        <v>129.94999999999999</v>
      </c>
      <c r="Z7050" s="45">
        <v>0</v>
      </c>
      <c r="AA7050" s="45">
        <v>0</v>
      </c>
    </row>
    <row r="7051" spans="3:27" x14ac:dyDescent="0.25">
      <c r="C7051" s="33">
        <v>1868</v>
      </c>
      <c r="D7051" s="2">
        <v>42518.480682870373</v>
      </c>
      <c r="E7051" s="41">
        <f t="shared" si="220"/>
        <v>2016</v>
      </c>
      <c r="F7051" s="41">
        <f t="shared" si="221"/>
        <v>5</v>
      </c>
      <c r="G7051" t="s">
        <v>309</v>
      </c>
      <c r="H7051">
        <v>0</v>
      </c>
      <c r="I7051">
        <v>259.89999999999998</v>
      </c>
      <c r="J7051" t="s">
        <v>74</v>
      </c>
      <c r="K7051" t="s">
        <v>52</v>
      </c>
      <c r="L7051">
        <v>40476</v>
      </c>
      <c r="M7051" t="s">
        <v>81</v>
      </c>
      <c r="N7051" t="s">
        <v>0</v>
      </c>
      <c r="O7051" t="s">
        <v>4989</v>
      </c>
      <c r="P7051" t="s">
        <v>5077</v>
      </c>
      <c r="W7051" s="54">
        <v>2</v>
      </c>
      <c r="X7051" s="49">
        <v>2</v>
      </c>
      <c r="Y7051" s="54">
        <v>259.89999999999998</v>
      </c>
      <c r="Z7051" s="45">
        <v>0</v>
      </c>
      <c r="AA7051" s="45">
        <v>0</v>
      </c>
    </row>
    <row r="7052" spans="3:27" x14ac:dyDescent="0.25">
      <c r="C7052" s="33">
        <v>1867</v>
      </c>
      <c r="D7052" s="2">
        <v>42518.356481481482</v>
      </c>
      <c r="E7052" s="41">
        <f t="shared" si="220"/>
        <v>2016</v>
      </c>
      <c r="F7052" s="41">
        <f t="shared" si="221"/>
        <v>5</v>
      </c>
      <c r="G7052" t="s">
        <v>5713</v>
      </c>
      <c r="H7052">
        <v>0</v>
      </c>
      <c r="I7052">
        <v>459.75</v>
      </c>
      <c r="J7052" t="s">
        <v>51</v>
      </c>
      <c r="K7052" t="s">
        <v>52</v>
      </c>
      <c r="L7052">
        <v>12161</v>
      </c>
      <c r="M7052" t="s">
        <v>185</v>
      </c>
      <c r="N7052" t="s">
        <v>0</v>
      </c>
      <c r="O7052" t="s">
        <v>5488</v>
      </c>
      <c r="P7052" t="s">
        <v>5057</v>
      </c>
      <c r="Q7052" t="s">
        <v>5773</v>
      </c>
      <c r="R7052" t="s">
        <v>5696</v>
      </c>
      <c r="S7052" t="s">
        <v>5774</v>
      </c>
      <c r="W7052" s="54">
        <v>5</v>
      </c>
      <c r="X7052" s="49">
        <v>3</v>
      </c>
      <c r="Y7052" s="54">
        <v>259.85000000000002</v>
      </c>
      <c r="Z7052" s="45">
        <v>2</v>
      </c>
      <c r="AA7052" s="45">
        <v>199.9</v>
      </c>
    </row>
    <row r="7053" spans="3:27" x14ac:dyDescent="0.25">
      <c r="C7053" s="33">
        <v>1865</v>
      </c>
      <c r="D7053" s="2">
        <v>42515.817361111112</v>
      </c>
      <c r="E7053" s="41">
        <f t="shared" si="220"/>
        <v>2016</v>
      </c>
      <c r="F7053" s="41">
        <f t="shared" si="221"/>
        <v>5</v>
      </c>
      <c r="G7053" t="s">
        <v>309</v>
      </c>
      <c r="H7053">
        <v>0</v>
      </c>
      <c r="I7053">
        <v>69.95</v>
      </c>
      <c r="J7053" t="s">
        <v>51</v>
      </c>
      <c r="K7053" t="s">
        <v>52</v>
      </c>
      <c r="L7053" t="s">
        <v>5775</v>
      </c>
      <c r="M7053" t="s">
        <v>5776</v>
      </c>
      <c r="N7053" t="s">
        <v>64</v>
      </c>
      <c r="O7053" t="s">
        <v>5296</v>
      </c>
      <c r="W7053" s="54">
        <v>1</v>
      </c>
      <c r="X7053" s="49">
        <v>1</v>
      </c>
      <c r="Y7053" s="54">
        <v>69.95</v>
      </c>
      <c r="Z7053" s="45">
        <v>0</v>
      </c>
      <c r="AA7053" s="45">
        <v>0</v>
      </c>
    </row>
    <row r="7054" spans="3:27" x14ac:dyDescent="0.25">
      <c r="C7054" s="33">
        <v>1864</v>
      </c>
      <c r="D7054" s="2">
        <v>42515.744027777779</v>
      </c>
      <c r="E7054" s="41">
        <f t="shared" si="220"/>
        <v>2016</v>
      </c>
      <c r="F7054" s="41">
        <f t="shared" si="221"/>
        <v>5</v>
      </c>
      <c r="G7054" t="s">
        <v>309</v>
      </c>
      <c r="H7054">
        <v>0</v>
      </c>
      <c r="I7054">
        <v>409.85</v>
      </c>
      <c r="J7054" t="s">
        <v>56</v>
      </c>
      <c r="K7054" t="s">
        <v>52</v>
      </c>
      <c r="L7054">
        <v>89231</v>
      </c>
      <c r="M7054" t="s">
        <v>789</v>
      </c>
      <c r="N7054" t="s">
        <v>0</v>
      </c>
      <c r="O7054" t="s">
        <v>5723</v>
      </c>
      <c r="P7054" t="s">
        <v>5270</v>
      </c>
      <c r="Q7054" t="s">
        <v>5090</v>
      </c>
      <c r="W7054" s="54">
        <v>3</v>
      </c>
      <c r="X7054" s="49">
        <v>3</v>
      </c>
      <c r="Y7054" s="54">
        <v>409.85</v>
      </c>
      <c r="Z7054" s="45">
        <v>0</v>
      </c>
      <c r="AA7054" s="45">
        <v>0</v>
      </c>
    </row>
    <row r="7055" spans="3:27" x14ac:dyDescent="0.25">
      <c r="C7055" s="33">
        <v>1863</v>
      </c>
      <c r="D7055" s="2">
        <v>42515.335347222222</v>
      </c>
      <c r="E7055" s="41">
        <f t="shared" si="220"/>
        <v>2016</v>
      </c>
      <c r="F7055" s="41">
        <f t="shared" si="221"/>
        <v>5</v>
      </c>
      <c r="G7055" t="s">
        <v>5713</v>
      </c>
      <c r="H7055">
        <v>0</v>
      </c>
      <c r="I7055">
        <v>69.95</v>
      </c>
      <c r="J7055" t="s">
        <v>51</v>
      </c>
      <c r="K7055" t="s">
        <v>52</v>
      </c>
      <c r="L7055">
        <v>67000</v>
      </c>
      <c r="M7055" t="s">
        <v>1032</v>
      </c>
      <c r="N7055" t="s">
        <v>385</v>
      </c>
      <c r="O7055" t="s">
        <v>5149</v>
      </c>
      <c r="W7055" s="54">
        <v>1</v>
      </c>
      <c r="X7055" s="49">
        <v>0</v>
      </c>
      <c r="Y7055" s="54">
        <v>0</v>
      </c>
      <c r="Z7055" s="34">
        <v>1</v>
      </c>
      <c r="AA7055" s="34">
        <v>69.95</v>
      </c>
    </row>
    <row r="7056" spans="3:27" x14ac:dyDescent="0.25">
      <c r="C7056" s="33">
        <v>1862</v>
      </c>
      <c r="D7056" s="2">
        <v>42514.902141203704</v>
      </c>
      <c r="E7056" s="41">
        <f t="shared" si="220"/>
        <v>2016</v>
      </c>
      <c r="F7056" s="41">
        <f t="shared" si="221"/>
        <v>5</v>
      </c>
      <c r="G7056" t="s">
        <v>5713</v>
      </c>
      <c r="H7056">
        <v>0</v>
      </c>
      <c r="I7056">
        <v>339.8</v>
      </c>
      <c r="J7056" t="s">
        <v>74</v>
      </c>
      <c r="K7056" t="s">
        <v>52</v>
      </c>
      <c r="L7056">
        <v>67354</v>
      </c>
      <c r="M7056" t="s">
        <v>5760</v>
      </c>
      <c r="N7056" t="s">
        <v>0</v>
      </c>
      <c r="O7056" t="s">
        <v>4083</v>
      </c>
      <c r="P7056" t="s">
        <v>4137</v>
      </c>
      <c r="Q7056" t="s">
        <v>5311</v>
      </c>
      <c r="R7056" t="s">
        <v>5237</v>
      </c>
      <c r="W7056" s="54">
        <v>4</v>
      </c>
      <c r="X7056" s="49">
        <v>2</v>
      </c>
      <c r="Y7056" s="54">
        <v>179.9</v>
      </c>
      <c r="Z7056" s="45">
        <v>2</v>
      </c>
      <c r="AA7056" s="45">
        <v>159.9</v>
      </c>
    </row>
    <row r="7057" spans="3:27" x14ac:dyDescent="0.25">
      <c r="C7057" s="33">
        <v>1861</v>
      </c>
      <c r="D7057" s="2">
        <v>42513.832615740743</v>
      </c>
      <c r="E7057" s="41">
        <f t="shared" si="220"/>
        <v>2016</v>
      </c>
      <c r="F7057" s="41">
        <f t="shared" si="221"/>
        <v>5</v>
      </c>
      <c r="G7057" t="s">
        <v>5713</v>
      </c>
      <c r="H7057">
        <v>0</v>
      </c>
      <c r="I7057">
        <v>419.85</v>
      </c>
      <c r="J7057" t="s">
        <v>74</v>
      </c>
      <c r="K7057" t="s">
        <v>52</v>
      </c>
      <c r="L7057">
        <v>12159</v>
      </c>
      <c r="M7057" t="s">
        <v>185</v>
      </c>
      <c r="N7057" t="s">
        <v>0</v>
      </c>
      <c r="O7057" t="s">
        <v>5601</v>
      </c>
      <c r="P7057" t="s">
        <v>5462</v>
      </c>
      <c r="Q7057" t="s">
        <v>5048</v>
      </c>
      <c r="W7057" s="54">
        <v>3</v>
      </c>
      <c r="X7057" s="49">
        <v>1</v>
      </c>
      <c r="Y7057" s="54">
        <v>129.95000000000005</v>
      </c>
      <c r="Z7057" s="45">
        <v>2</v>
      </c>
      <c r="AA7057" s="45">
        <v>289.89999999999998</v>
      </c>
    </row>
    <row r="7058" spans="3:27" x14ac:dyDescent="0.25">
      <c r="C7058" s="33">
        <v>1860</v>
      </c>
      <c r="D7058" s="2">
        <v>42513.789398148147</v>
      </c>
      <c r="E7058" s="41">
        <f t="shared" si="220"/>
        <v>2016</v>
      </c>
      <c r="F7058" s="41">
        <f t="shared" si="221"/>
        <v>5</v>
      </c>
      <c r="G7058" t="s">
        <v>5713</v>
      </c>
      <c r="H7058">
        <v>0</v>
      </c>
      <c r="I7058">
        <v>109.95</v>
      </c>
      <c r="J7058" t="s">
        <v>74</v>
      </c>
      <c r="K7058" t="s">
        <v>52</v>
      </c>
      <c r="L7058" t="s">
        <v>5777</v>
      </c>
      <c r="M7058" t="s">
        <v>5778</v>
      </c>
      <c r="N7058" t="s">
        <v>64</v>
      </c>
      <c r="O7058" t="s">
        <v>5172</v>
      </c>
      <c r="W7058" s="54">
        <v>1</v>
      </c>
      <c r="X7058" s="49">
        <v>0</v>
      </c>
      <c r="Y7058" s="54">
        <v>0</v>
      </c>
      <c r="Z7058" s="34">
        <v>1</v>
      </c>
      <c r="AA7058" s="34">
        <v>109.95</v>
      </c>
    </row>
    <row r="7059" spans="3:27" x14ac:dyDescent="0.25">
      <c r="C7059" s="33">
        <v>1859</v>
      </c>
      <c r="D7059" s="2">
        <v>42513.426435185182</v>
      </c>
      <c r="E7059" s="41">
        <f t="shared" si="220"/>
        <v>2016</v>
      </c>
      <c r="F7059" s="41">
        <f t="shared" si="221"/>
        <v>5</v>
      </c>
      <c r="G7059" t="s">
        <v>5713</v>
      </c>
      <c r="H7059">
        <v>0</v>
      </c>
      <c r="I7059">
        <v>219.9</v>
      </c>
      <c r="J7059" t="s">
        <v>51</v>
      </c>
      <c r="K7059" t="s">
        <v>52</v>
      </c>
      <c r="L7059">
        <v>9040</v>
      </c>
      <c r="M7059" t="s">
        <v>5779</v>
      </c>
      <c r="N7059" t="s">
        <v>201</v>
      </c>
      <c r="O7059" t="s">
        <v>5465</v>
      </c>
      <c r="P7059" t="s">
        <v>5715</v>
      </c>
      <c r="W7059" s="54">
        <v>2</v>
      </c>
      <c r="X7059" s="49">
        <v>1</v>
      </c>
      <c r="Y7059" s="54">
        <v>109.95</v>
      </c>
      <c r="Z7059" s="45">
        <v>1</v>
      </c>
      <c r="AA7059" s="45">
        <v>109.95</v>
      </c>
    </row>
    <row r="7060" spans="3:27" x14ac:dyDescent="0.25">
      <c r="C7060" s="33">
        <v>1858</v>
      </c>
      <c r="D7060" s="2">
        <v>42512.481724537036</v>
      </c>
      <c r="E7060" s="41">
        <f t="shared" si="220"/>
        <v>2016</v>
      </c>
      <c r="F7060" s="41">
        <f t="shared" si="221"/>
        <v>5</v>
      </c>
      <c r="G7060" t="s">
        <v>5713</v>
      </c>
      <c r="H7060">
        <v>0</v>
      </c>
      <c r="I7060">
        <v>249.95</v>
      </c>
      <c r="J7060" t="s">
        <v>51</v>
      </c>
      <c r="K7060" t="s">
        <v>52</v>
      </c>
      <c r="L7060">
        <v>28500</v>
      </c>
      <c r="M7060" t="s">
        <v>492</v>
      </c>
      <c r="N7060" t="s">
        <v>493</v>
      </c>
      <c r="O7060" t="s">
        <v>5143</v>
      </c>
      <c r="W7060" s="54">
        <v>1</v>
      </c>
      <c r="X7060" s="49">
        <v>0</v>
      </c>
      <c r="Y7060" s="54">
        <v>0</v>
      </c>
      <c r="Z7060" s="34">
        <v>1</v>
      </c>
      <c r="AA7060" s="34">
        <v>249.95</v>
      </c>
    </row>
    <row r="7061" spans="3:27" x14ac:dyDescent="0.25">
      <c r="C7061" s="33">
        <v>1857</v>
      </c>
      <c r="D7061" s="2">
        <v>42511.807060185187</v>
      </c>
      <c r="E7061" s="41">
        <f t="shared" si="220"/>
        <v>2016</v>
      </c>
      <c r="F7061" s="41">
        <f t="shared" si="221"/>
        <v>5</v>
      </c>
      <c r="G7061" t="s">
        <v>5713</v>
      </c>
      <c r="H7061">
        <v>0</v>
      </c>
      <c r="I7061">
        <v>249.95</v>
      </c>
      <c r="J7061" t="s">
        <v>74</v>
      </c>
      <c r="K7061" t="s">
        <v>52</v>
      </c>
      <c r="L7061">
        <v>46459</v>
      </c>
      <c r="M7061" t="s">
        <v>5780</v>
      </c>
      <c r="N7061" t="s">
        <v>0</v>
      </c>
      <c r="O7061" t="s">
        <v>5251</v>
      </c>
      <c r="W7061" s="54">
        <v>1</v>
      </c>
      <c r="X7061" s="49">
        <v>0</v>
      </c>
      <c r="Y7061" s="54">
        <v>0</v>
      </c>
      <c r="Z7061" s="34">
        <v>1</v>
      </c>
      <c r="AA7061" s="34">
        <v>249.95</v>
      </c>
    </row>
    <row r="7062" spans="3:27" x14ac:dyDescent="0.25">
      <c r="C7062" s="33">
        <v>1856</v>
      </c>
      <c r="D7062" s="2">
        <v>42511.766689814816</v>
      </c>
      <c r="E7062" s="41">
        <f t="shared" si="220"/>
        <v>2016</v>
      </c>
      <c r="F7062" s="41">
        <f t="shared" si="221"/>
        <v>5</v>
      </c>
      <c r="G7062" t="s">
        <v>5713</v>
      </c>
      <c r="H7062">
        <v>0</v>
      </c>
      <c r="I7062">
        <v>129.94999999999999</v>
      </c>
      <c r="J7062" t="s">
        <v>74</v>
      </c>
      <c r="K7062" t="s">
        <v>52</v>
      </c>
      <c r="L7062">
        <v>28199</v>
      </c>
      <c r="M7062" t="s">
        <v>280</v>
      </c>
      <c r="N7062" t="s">
        <v>0</v>
      </c>
      <c r="O7062" t="s">
        <v>5462</v>
      </c>
      <c r="W7062" s="54">
        <v>1</v>
      </c>
      <c r="X7062" s="49">
        <v>0</v>
      </c>
      <c r="Y7062" s="54">
        <v>0</v>
      </c>
      <c r="Z7062" s="34">
        <v>1</v>
      </c>
      <c r="AA7062" s="34">
        <v>129.94999999999999</v>
      </c>
    </row>
    <row r="7063" spans="3:27" x14ac:dyDescent="0.25">
      <c r="C7063" s="33">
        <v>1855</v>
      </c>
      <c r="D7063" s="2">
        <v>42510.783402777779</v>
      </c>
      <c r="E7063" s="41">
        <f t="shared" si="220"/>
        <v>2016</v>
      </c>
      <c r="F7063" s="41">
        <f t="shared" si="221"/>
        <v>5</v>
      </c>
      <c r="G7063" t="s">
        <v>5713</v>
      </c>
      <c r="H7063">
        <v>0</v>
      </c>
      <c r="I7063">
        <v>219.9</v>
      </c>
      <c r="J7063" t="s">
        <v>74</v>
      </c>
      <c r="K7063" t="s">
        <v>52</v>
      </c>
      <c r="L7063">
        <v>20122</v>
      </c>
      <c r="M7063" t="s">
        <v>1068</v>
      </c>
      <c r="N7063" t="s">
        <v>587</v>
      </c>
      <c r="O7063" t="s">
        <v>5515</v>
      </c>
      <c r="P7063" t="s">
        <v>5781</v>
      </c>
      <c r="W7063" s="54">
        <v>2</v>
      </c>
      <c r="X7063" s="49">
        <v>0</v>
      </c>
      <c r="Y7063" s="54">
        <v>0</v>
      </c>
      <c r="Z7063" s="34">
        <v>2</v>
      </c>
      <c r="AA7063" s="34">
        <v>219.9</v>
      </c>
    </row>
    <row r="7064" spans="3:27" x14ac:dyDescent="0.25">
      <c r="C7064" s="33">
        <v>1853</v>
      </c>
      <c r="D7064" s="2">
        <v>42510.436585648145</v>
      </c>
      <c r="E7064" s="41">
        <f t="shared" si="220"/>
        <v>2016</v>
      </c>
      <c r="F7064" s="41">
        <f t="shared" si="221"/>
        <v>5</v>
      </c>
      <c r="G7064" t="s">
        <v>309</v>
      </c>
      <c r="H7064">
        <v>0</v>
      </c>
      <c r="I7064">
        <v>69.95</v>
      </c>
      <c r="J7064" t="s">
        <v>51</v>
      </c>
      <c r="K7064" t="s">
        <v>52</v>
      </c>
      <c r="L7064">
        <v>40237</v>
      </c>
      <c r="M7064" t="s">
        <v>81</v>
      </c>
      <c r="N7064" t="s">
        <v>0</v>
      </c>
      <c r="O7064" t="s">
        <v>4310</v>
      </c>
      <c r="W7064" s="54">
        <v>1</v>
      </c>
      <c r="X7064" s="49">
        <v>1</v>
      </c>
      <c r="Y7064" s="54">
        <v>69.95</v>
      </c>
      <c r="Z7064" s="45">
        <v>0</v>
      </c>
      <c r="AA7064" s="45">
        <v>0</v>
      </c>
    </row>
    <row r="7065" spans="3:27" x14ac:dyDescent="0.25">
      <c r="C7065" s="33">
        <v>1852</v>
      </c>
      <c r="D7065" s="2">
        <v>42510.405312499999</v>
      </c>
      <c r="E7065" s="41">
        <f t="shared" si="220"/>
        <v>2016</v>
      </c>
      <c r="F7065" s="41">
        <f t="shared" si="221"/>
        <v>5</v>
      </c>
      <c r="G7065" t="s">
        <v>309</v>
      </c>
      <c r="H7065">
        <v>0</v>
      </c>
      <c r="I7065">
        <v>289.85000000000002</v>
      </c>
      <c r="J7065" t="s">
        <v>56</v>
      </c>
      <c r="K7065" t="s">
        <v>52</v>
      </c>
      <c r="L7065">
        <v>50672</v>
      </c>
      <c r="M7065" t="s">
        <v>158</v>
      </c>
      <c r="N7065" t="s">
        <v>0</v>
      </c>
      <c r="O7065" t="s">
        <v>5270</v>
      </c>
      <c r="P7065" t="s">
        <v>5649</v>
      </c>
      <c r="Q7065" t="s">
        <v>4137</v>
      </c>
      <c r="W7065" s="54">
        <v>3</v>
      </c>
      <c r="X7065" s="49">
        <v>3</v>
      </c>
      <c r="Y7065" s="54">
        <v>289.85000000000002</v>
      </c>
      <c r="Z7065" s="45">
        <v>0</v>
      </c>
      <c r="AA7065" s="45">
        <v>0</v>
      </c>
    </row>
    <row r="7066" spans="3:27" x14ac:dyDescent="0.25">
      <c r="C7066" s="33">
        <v>1848</v>
      </c>
      <c r="D7066" s="2">
        <v>42507.866550925923</v>
      </c>
      <c r="E7066" s="41">
        <f t="shared" si="220"/>
        <v>2016</v>
      </c>
      <c r="F7066" s="41">
        <f t="shared" si="221"/>
        <v>5</v>
      </c>
      <c r="G7066" t="s">
        <v>5713</v>
      </c>
      <c r="H7066">
        <v>0</v>
      </c>
      <c r="I7066">
        <v>69.95</v>
      </c>
      <c r="J7066" t="s">
        <v>74</v>
      </c>
      <c r="K7066" t="s">
        <v>52</v>
      </c>
      <c r="L7066" t="s">
        <v>5777</v>
      </c>
      <c r="M7066" t="s">
        <v>942</v>
      </c>
      <c r="N7066" t="s">
        <v>64</v>
      </c>
      <c r="O7066" t="s">
        <v>5311</v>
      </c>
      <c r="W7066" s="54">
        <v>1</v>
      </c>
      <c r="X7066" s="49">
        <v>0</v>
      </c>
      <c r="Y7066" s="54">
        <v>0</v>
      </c>
      <c r="Z7066" s="34">
        <v>1</v>
      </c>
      <c r="AA7066" s="34">
        <v>69.95</v>
      </c>
    </row>
    <row r="7067" spans="3:27" x14ac:dyDescent="0.25">
      <c r="C7067" s="33">
        <v>1847</v>
      </c>
      <c r="D7067" s="2">
        <v>42507.850474537037</v>
      </c>
      <c r="E7067" s="41">
        <f t="shared" si="220"/>
        <v>2016</v>
      </c>
      <c r="F7067" s="41">
        <f t="shared" si="221"/>
        <v>5</v>
      </c>
      <c r="G7067" t="s">
        <v>5713</v>
      </c>
      <c r="H7067">
        <v>0</v>
      </c>
      <c r="I7067">
        <v>239.9</v>
      </c>
      <c r="J7067" t="s">
        <v>51</v>
      </c>
      <c r="K7067" t="s">
        <v>52</v>
      </c>
      <c r="L7067">
        <v>85774</v>
      </c>
      <c r="M7067" t="s">
        <v>1641</v>
      </c>
      <c r="N7067" t="s">
        <v>0</v>
      </c>
      <c r="O7067" t="s">
        <v>5653</v>
      </c>
      <c r="P7067" t="s">
        <v>5343</v>
      </c>
      <c r="W7067" s="54">
        <v>2</v>
      </c>
      <c r="X7067" s="49">
        <v>1</v>
      </c>
      <c r="Y7067" s="54">
        <v>169.95</v>
      </c>
      <c r="Z7067" s="45">
        <v>1</v>
      </c>
      <c r="AA7067" s="45">
        <v>69.95</v>
      </c>
    </row>
    <row r="7068" spans="3:27" x14ac:dyDescent="0.25">
      <c r="C7068" s="33">
        <v>1846</v>
      </c>
      <c r="D7068" s="2">
        <v>42507.825046296297</v>
      </c>
      <c r="E7068" s="41">
        <f t="shared" si="220"/>
        <v>2016</v>
      </c>
      <c r="F7068" s="41">
        <f t="shared" si="221"/>
        <v>5</v>
      </c>
      <c r="G7068" t="s">
        <v>309</v>
      </c>
      <c r="H7068">
        <v>0</v>
      </c>
      <c r="I7068">
        <v>129.94999999999999</v>
      </c>
      <c r="J7068" t="s">
        <v>56</v>
      </c>
      <c r="K7068" t="s">
        <v>52</v>
      </c>
      <c r="L7068">
        <v>52070</v>
      </c>
      <c r="M7068" t="s">
        <v>314</v>
      </c>
      <c r="N7068" t="s">
        <v>0</v>
      </c>
      <c r="O7068" t="s">
        <v>5782</v>
      </c>
      <c r="W7068" s="54">
        <v>1</v>
      </c>
      <c r="X7068" s="49">
        <v>1</v>
      </c>
      <c r="Y7068" s="54">
        <v>129.94999999999999</v>
      </c>
      <c r="Z7068" s="45">
        <v>0</v>
      </c>
      <c r="AA7068" s="45">
        <v>0</v>
      </c>
    </row>
    <row r="7069" spans="3:27" x14ac:dyDescent="0.25">
      <c r="C7069" s="33">
        <v>1845</v>
      </c>
      <c r="D7069" s="2">
        <v>42507.717303240737</v>
      </c>
      <c r="E7069" s="41">
        <f t="shared" si="220"/>
        <v>2016</v>
      </c>
      <c r="F7069" s="41">
        <f t="shared" si="221"/>
        <v>5</v>
      </c>
      <c r="G7069" t="s">
        <v>309</v>
      </c>
      <c r="H7069">
        <v>0</v>
      </c>
      <c r="I7069">
        <v>159.94999999999999</v>
      </c>
      <c r="J7069" t="s">
        <v>51</v>
      </c>
      <c r="K7069" t="s">
        <v>52</v>
      </c>
      <c r="L7069">
        <v>20144</v>
      </c>
      <c r="M7069" t="s">
        <v>168</v>
      </c>
      <c r="N7069" t="s">
        <v>0</v>
      </c>
      <c r="O7069" t="s">
        <v>5603</v>
      </c>
      <c r="W7069" s="54">
        <v>1</v>
      </c>
      <c r="X7069" s="49">
        <v>1</v>
      </c>
      <c r="Y7069" s="54">
        <v>159.94999999999999</v>
      </c>
      <c r="Z7069" s="45">
        <v>0</v>
      </c>
      <c r="AA7069" s="45">
        <v>0</v>
      </c>
    </row>
    <row r="7070" spans="3:27" x14ac:dyDescent="0.25">
      <c r="C7070" s="33">
        <v>1844</v>
      </c>
      <c r="D7070" s="2">
        <v>42507.71638888889</v>
      </c>
      <c r="E7070" s="41">
        <f t="shared" si="220"/>
        <v>2016</v>
      </c>
      <c r="F7070" s="41">
        <f t="shared" si="221"/>
        <v>5</v>
      </c>
      <c r="G7070" t="s">
        <v>309</v>
      </c>
      <c r="H7070">
        <v>0</v>
      </c>
      <c r="I7070">
        <v>299.8</v>
      </c>
      <c r="J7070" t="s">
        <v>56</v>
      </c>
      <c r="K7070" t="s">
        <v>52</v>
      </c>
      <c r="L7070">
        <v>35463</v>
      </c>
      <c r="M7070" t="s">
        <v>5783</v>
      </c>
      <c r="N7070" t="s">
        <v>0</v>
      </c>
      <c r="O7070" t="s">
        <v>5784</v>
      </c>
      <c r="P7070" t="s">
        <v>5785</v>
      </c>
      <c r="Q7070" t="s">
        <v>4578</v>
      </c>
      <c r="R7070" t="s">
        <v>5485</v>
      </c>
      <c r="W7070" s="54">
        <v>4</v>
      </c>
      <c r="X7070" s="49">
        <v>4</v>
      </c>
      <c r="Y7070" s="54">
        <v>299.8</v>
      </c>
      <c r="Z7070" s="45">
        <v>0</v>
      </c>
      <c r="AA7070" s="45">
        <v>0</v>
      </c>
    </row>
    <row r="7071" spans="3:27" x14ac:dyDescent="0.25">
      <c r="C7071" s="33">
        <v>1841</v>
      </c>
      <c r="D7071" s="2">
        <v>42506.766655092593</v>
      </c>
      <c r="E7071" s="41">
        <f t="shared" si="220"/>
        <v>2016</v>
      </c>
      <c r="F7071" s="41">
        <f t="shared" si="221"/>
        <v>5</v>
      </c>
      <c r="G7071" t="s">
        <v>309</v>
      </c>
      <c r="H7071">
        <v>0</v>
      </c>
      <c r="I7071">
        <v>269.85000000000002</v>
      </c>
      <c r="J7071" t="s">
        <v>56</v>
      </c>
      <c r="K7071" t="s">
        <v>52</v>
      </c>
      <c r="L7071">
        <v>68165</v>
      </c>
      <c r="M7071" t="s">
        <v>340</v>
      </c>
      <c r="N7071" t="s">
        <v>0</v>
      </c>
      <c r="O7071" t="s">
        <v>5531</v>
      </c>
      <c r="P7071" t="s">
        <v>5612</v>
      </c>
      <c r="Q7071" t="s">
        <v>5656</v>
      </c>
      <c r="W7071" s="54">
        <v>3</v>
      </c>
      <c r="X7071" s="49">
        <v>3</v>
      </c>
      <c r="Y7071" s="54">
        <v>269.85000000000002</v>
      </c>
      <c r="Z7071" s="45">
        <v>0</v>
      </c>
      <c r="AA7071" s="45">
        <v>0</v>
      </c>
    </row>
    <row r="7072" spans="3:27" x14ac:dyDescent="0.25">
      <c r="C7072" s="33">
        <v>1838</v>
      </c>
      <c r="D7072" s="2">
        <v>42505.938518518517</v>
      </c>
      <c r="E7072" s="41">
        <f t="shared" si="220"/>
        <v>2016</v>
      </c>
      <c r="F7072" s="41">
        <f t="shared" si="221"/>
        <v>5</v>
      </c>
      <c r="G7072" t="s">
        <v>309</v>
      </c>
      <c r="H7072">
        <v>0</v>
      </c>
      <c r="I7072">
        <v>109.95</v>
      </c>
      <c r="J7072" t="s">
        <v>51</v>
      </c>
      <c r="K7072" t="s">
        <v>52</v>
      </c>
      <c r="L7072" t="s">
        <v>5786</v>
      </c>
      <c r="M7072" t="s">
        <v>5787</v>
      </c>
      <c r="N7072" t="s">
        <v>85</v>
      </c>
      <c r="O7072" t="s">
        <v>5788</v>
      </c>
      <c r="W7072" s="54">
        <v>1</v>
      </c>
      <c r="X7072" s="49">
        <v>1</v>
      </c>
      <c r="Y7072" s="54">
        <v>109.95</v>
      </c>
      <c r="Z7072" s="45">
        <v>0</v>
      </c>
      <c r="AA7072" s="45">
        <v>0</v>
      </c>
    </row>
    <row r="7073" spans="3:27" x14ac:dyDescent="0.25">
      <c r="C7073" s="33">
        <v>1837</v>
      </c>
      <c r="D7073" s="2">
        <v>42505.832106481481</v>
      </c>
      <c r="E7073" s="41">
        <f t="shared" si="220"/>
        <v>2016</v>
      </c>
      <c r="F7073" s="41">
        <f t="shared" si="221"/>
        <v>5</v>
      </c>
      <c r="G7073" t="s">
        <v>5713</v>
      </c>
      <c r="H7073">
        <v>0</v>
      </c>
      <c r="I7073">
        <v>279.8</v>
      </c>
      <c r="J7073" t="s">
        <v>51</v>
      </c>
      <c r="K7073" t="s">
        <v>52</v>
      </c>
      <c r="L7073">
        <v>60325</v>
      </c>
      <c r="M7073" t="s">
        <v>128</v>
      </c>
      <c r="N7073" t="s">
        <v>0</v>
      </c>
      <c r="O7073" t="s">
        <v>5623</v>
      </c>
      <c r="P7073" t="s">
        <v>5720</v>
      </c>
      <c r="Q7073" t="s">
        <v>4737</v>
      </c>
      <c r="R7073" t="s">
        <v>5641</v>
      </c>
      <c r="W7073" s="54">
        <v>4</v>
      </c>
      <c r="X7073" s="49">
        <v>2</v>
      </c>
      <c r="Y7073" s="54">
        <v>119.9</v>
      </c>
      <c r="Z7073" s="45">
        <v>2</v>
      </c>
      <c r="AA7073" s="45">
        <v>159.9</v>
      </c>
    </row>
    <row r="7074" spans="3:27" x14ac:dyDescent="0.25">
      <c r="C7074" s="33">
        <v>1836</v>
      </c>
      <c r="D7074" s="2">
        <v>42505.60696759259</v>
      </c>
      <c r="E7074" s="41">
        <f t="shared" si="220"/>
        <v>2016</v>
      </c>
      <c r="F7074" s="41">
        <f t="shared" si="221"/>
        <v>5</v>
      </c>
      <c r="G7074" t="s">
        <v>5713</v>
      </c>
      <c r="H7074">
        <v>0</v>
      </c>
      <c r="I7074">
        <v>69.95</v>
      </c>
      <c r="J7074" t="s">
        <v>74</v>
      </c>
      <c r="K7074" t="s">
        <v>52</v>
      </c>
      <c r="L7074">
        <v>10437</v>
      </c>
      <c r="M7074" t="s">
        <v>185</v>
      </c>
      <c r="N7074" t="s">
        <v>0</v>
      </c>
      <c r="O7074" t="s">
        <v>5185</v>
      </c>
      <c r="W7074" s="54">
        <v>1</v>
      </c>
      <c r="X7074" s="49">
        <v>0</v>
      </c>
      <c r="Y7074" s="54">
        <v>0</v>
      </c>
      <c r="Z7074" s="34">
        <v>1</v>
      </c>
      <c r="AA7074" s="34">
        <v>69.95</v>
      </c>
    </row>
    <row r="7075" spans="3:27" x14ac:dyDescent="0.25">
      <c r="C7075" s="33">
        <v>1835</v>
      </c>
      <c r="D7075" s="2">
        <v>42505.531342592592</v>
      </c>
      <c r="E7075" s="41">
        <f t="shared" si="220"/>
        <v>2016</v>
      </c>
      <c r="F7075" s="41">
        <f t="shared" si="221"/>
        <v>5</v>
      </c>
      <c r="G7075" t="s">
        <v>5713</v>
      </c>
      <c r="H7075">
        <v>0</v>
      </c>
      <c r="I7075">
        <v>129.94999999999999</v>
      </c>
      <c r="J7075" t="s">
        <v>51</v>
      </c>
      <c r="K7075" t="s">
        <v>52</v>
      </c>
      <c r="L7075" t="s">
        <v>5789</v>
      </c>
      <c r="M7075" t="s">
        <v>2627</v>
      </c>
      <c r="N7075" t="s">
        <v>64</v>
      </c>
      <c r="O7075" t="s">
        <v>4989</v>
      </c>
      <c r="W7075" s="54">
        <v>1</v>
      </c>
      <c r="X7075" s="49">
        <v>0</v>
      </c>
      <c r="Y7075" s="54">
        <v>0</v>
      </c>
      <c r="Z7075" s="34">
        <v>1</v>
      </c>
      <c r="AA7075" s="34">
        <v>129.94999999999999</v>
      </c>
    </row>
    <row r="7076" spans="3:27" x14ac:dyDescent="0.25">
      <c r="C7076" s="33">
        <v>1833</v>
      </c>
      <c r="D7076" s="2">
        <v>42503.579618055555</v>
      </c>
      <c r="E7076" s="41">
        <f t="shared" si="220"/>
        <v>2016</v>
      </c>
      <c r="F7076" s="41">
        <f t="shared" si="221"/>
        <v>5</v>
      </c>
      <c r="G7076" t="s">
        <v>5713</v>
      </c>
      <c r="H7076">
        <v>0</v>
      </c>
      <c r="I7076">
        <v>159.9</v>
      </c>
      <c r="J7076" t="s">
        <v>74</v>
      </c>
      <c r="K7076" t="s">
        <v>52</v>
      </c>
      <c r="L7076">
        <v>22767</v>
      </c>
      <c r="M7076" t="s">
        <v>168</v>
      </c>
      <c r="N7076" t="s">
        <v>0</v>
      </c>
      <c r="O7076" t="s">
        <v>5729</v>
      </c>
      <c r="P7076" t="s">
        <v>5753</v>
      </c>
      <c r="W7076" s="54">
        <v>2</v>
      </c>
      <c r="X7076" s="49">
        <v>0</v>
      </c>
      <c r="Y7076" s="54">
        <v>0</v>
      </c>
      <c r="Z7076" s="34">
        <v>2</v>
      </c>
      <c r="AA7076" s="34">
        <v>159.9</v>
      </c>
    </row>
    <row r="7077" spans="3:27" x14ac:dyDescent="0.25">
      <c r="C7077" s="33">
        <v>1821</v>
      </c>
      <c r="D7077" s="2">
        <v>42500.898599537039</v>
      </c>
      <c r="E7077" s="41">
        <f t="shared" si="220"/>
        <v>2016</v>
      </c>
      <c r="F7077" s="41">
        <f t="shared" si="221"/>
        <v>5</v>
      </c>
      <c r="G7077" t="s">
        <v>5713</v>
      </c>
      <c r="H7077">
        <v>0</v>
      </c>
      <c r="I7077">
        <v>129.94999999999999</v>
      </c>
      <c r="J7077" t="s">
        <v>51</v>
      </c>
      <c r="K7077" t="s">
        <v>52</v>
      </c>
      <c r="L7077">
        <v>1190</v>
      </c>
      <c r="M7077" t="s">
        <v>357</v>
      </c>
      <c r="N7077" t="s">
        <v>307</v>
      </c>
      <c r="O7077" t="s">
        <v>5756</v>
      </c>
      <c r="W7077" s="54">
        <v>1</v>
      </c>
      <c r="X7077" s="49">
        <v>0</v>
      </c>
      <c r="Y7077" s="54">
        <v>0</v>
      </c>
      <c r="Z7077" s="34">
        <v>1</v>
      </c>
      <c r="AA7077" s="34">
        <v>129.94999999999999</v>
      </c>
    </row>
    <row r="7078" spans="3:27" x14ac:dyDescent="0.25">
      <c r="C7078" s="33">
        <v>1816</v>
      </c>
      <c r="D7078" s="2">
        <v>42500.540185185186</v>
      </c>
      <c r="E7078" s="41">
        <f t="shared" si="220"/>
        <v>2016</v>
      </c>
      <c r="F7078" s="41">
        <f t="shared" si="221"/>
        <v>5</v>
      </c>
      <c r="G7078" t="s">
        <v>5713</v>
      </c>
      <c r="H7078">
        <v>0</v>
      </c>
      <c r="I7078">
        <v>69.95</v>
      </c>
      <c r="J7078" t="s">
        <v>51</v>
      </c>
      <c r="K7078" t="s">
        <v>52</v>
      </c>
      <c r="L7078">
        <v>68161</v>
      </c>
      <c r="M7078" t="s">
        <v>340</v>
      </c>
      <c r="N7078" t="s">
        <v>0</v>
      </c>
      <c r="O7078" t="s">
        <v>3940</v>
      </c>
      <c r="W7078" s="54">
        <v>1</v>
      </c>
      <c r="X7078" s="49">
        <v>0</v>
      </c>
      <c r="Y7078" s="54">
        <v>0</v>
      </c>
      <c r="Z7078" s="34">
        <v>1</v>
      </c>
      <c r="AA7078" s="34">
        <v>69.95</v>
      </c>
    </row>
    <row r="7079" spans="3:27" x14ac:dyDescent="0.25">
      <c r="C7079" s="33">
        <v>1806</v>
      </c>
      <c r="D7079" s="2">
        <v>42498.692407407405</v>
      </c>
      <c r="E7079" s="41">
        <f t="shared" si="220"/>
        <v>2016</v>
      </c>
      <c r="F7079" s="41">
        <f t="shared" si="221"/>
        <v>5</v>
      </c>
      <c r="G7079" t="s">
        <v>5713</v>
      </c>
      <c r="H7079">
        <v>0</v>
      </c>
      <c r="I7079">
        <v>139.9</v>
      </c>
      <c r="J7079" t="s">
        <v>51</v>
      </c>
      <c r="K7079" t="s">
        <v>52</v>
      </c>
      <c r="L7079">
        <v>56332</v>
      </c>
      <c r="M7079" t="s">
        <v>5790</v>
      </c>
      <c r="N7079" t="s">
        <v>0</v>
      </c>
      <c r="O7079" t="s">
        <v>5343</v>
      </c>
      <c r="P7079" t="s">
        <v>5149</v>
      </c>
      <c r="W7079" s="54">
        <v>2</v>
      </c>
      <c r="X7079" s="49">
        <v>0</v>
      </c>
      <c r="Y7079" s="54">
        <v>0</v>
      </c>
      <c r="Z7079" s="34">
        <v>2</v>
      </c>
      <c r="AA7079" s="34">
        <v>139.9</v>
      </c>
    </row>
    <row r="7080" spans="3:27" x14ac:dyDescent="0.25">
      <c r="C7080" s="33">
        <v>1805</v>
      </c>
      <c r="D7080" s="2">
        <v>42497.531817129631</v>
      </c>
      <c r="E7080" s="41">
        <f t="shared" si="220"/>
        <v>2016</v>
      </c>
      <c r="F7080" s="41">
        <f t="shared" si="221"/>
        <v>5</v>
      </c>
      <c r="G7080" t="s">
        <v>5713</v>
      </c>
      <c r="H7080">
        <v>0</v>
      </c>
      <c r="I7080">
        <v>199.9</v>
      </c>
      <c r="J7080" t="s">
        <v>74</v>
      </c>
      <c r="K7080" t="s">
        <v>52</v>
      </c>
      <c r="L7080">
        <v>10405</v>
      </c>
      <c r="M7080" t="s">
        <v>185</v>
      </c>
      <c r="N7080" t="s">
        <v>0</v>
      </c>
      <c r="O7080" t="s">
        <v>4265</v>
      </c>
      <c r="P7080" t="s">
        <v>4083</v>
      </c>
      <c r="W7080" s="54">
        <v>2</v>
      </c>
      <c r="X7080" s="49">
        <v>0</v>
      </c>
      <c r="Y7080" s="54">
        <v>0</v>
      </c>
      <c r="Z7080" s="34">
        <v>2</v>
      </c>
      <c r="AA7080" s="34">
        <v>199.9</v>
      </c>
    </row>
    <row r="7081" spans="3:27" x14ac:dyDescent="0.25">
      <c r="C7081" s="33">
        <v>1803</v>
      </c>
      <c r="D7081" s="2">
        <v>42496.536585648151</v>
      </c>
      <c r="E7081" s="41">
        <f t="shared" si="220"/>
        <v>2016</v>
      </c>
      <c r="F7081" s="41">
        <f t="shared" si="221"/>
        <v>5</v>
      </c>
      <c r="G7081" t="s">
        <v>5713</v>
      </c>
      <c r="H7081">
        <v>0</v>
      </c>
      <c r="I7081">
        <v>139.94999999999999</v>
      </c>
      <c r="J7081" t="s">
        <v>51</v>
      </c>
      <c r="K7081" t="s">
        <v>52</v>
      </c>
      <c r="L7081">
        <v>10179</v>
      </c>
      <c r="M7081" t="s">
        <v>185</v>
      </c>
      <c r="N7081" t="s">
        <v>0</v>
      </c>
      <c r="O7081" t="s">
        <v>5090</v>
      </c>
      <c r="W7081" s="54">
        <v>1</v>
      </c>
      <c r="X7081" s="49">
        <v>0</v>
      </c>
      <c r="Y7081" s="54">
        <v>0</v>
      </c>
      <c r="Z7081" s="34">
        <v>1</v>
      </c>
      <c r="AA7081" s="34">
        <v>139.94999999999999</v>
      </c>
    </row>
    <row r="7082" spans="3:27" x14ac:dyDescent="0.25">
      <c r="C7082" s="33">
        <v>1801</v>
      </c>
      <c r="D7082" s="2">
        <v>42495.967060185183</v>
      </c>
      <c r="E7082" s="41">
        <f t="shared" si="220"/>
        <v>2016</v>
      </c>
      <c r="F7082" s="41">
        <f t="shared" si="221"/>
        <v>5</v>
      </c>
      <c r="G7082" t="s">
        <v>5713</v>
      </c>
      <c r="H7082">
        <v>0</v>
      </c>
      <c r="I7082">
        <v>129.94999999999999</v>
      </c>
      <c r="J7082" t="s">
        <v>74</v>
      </c>
      <c r="K7082" t="s">
        <v>52</v>
      </c>
      <c r="L7082">
        <v>70190</v>
      </c>
      <c r="M7082" t="s">
        <v>75</v>
      </c>
      <c r="N7082" t="s">
        <v>0</v>
      </c>
      <c r="O7082" t="s">
        <v>5626</v>
      </c>
      <c r="W7082" s="54">
        <v>1</v>
      </c>
      <c r="X7082" s="49">
        <v>0</v>
      </c>
      <c r="Y7082" s="54">
        <v>0</v>
      </c>
      <c r="Z7082" s="34">
        <v>1</v>
      </c>
      <c r="AA7082" s="34">
        <v>129.94999999999999</v>
      </c>
    </row>
    <row r="7083" spans="3:27" x14ac:dyDescent="0.25">
      <c r="C7083" s="33">
        <v>1800</v>
      </c>
      <c r="D7083" s="2">
        <v>42495.82402777778</v>
      </c>
      <c r="E7083" s="41">
        <f t="shared" si="220"/>
        <v>2016</v>
      </c>
      <c r="F7083" s="41">
        <f t="shared" si="221"/>
        <v>5</v>
      </c>
      <c r="G7083" t="s">
        <v>309</v>
      </c>
      <c r="H7083">
        <v>0</v>
      </c>
      <c r="I7083">
        <v>259.89999999999998</v>
      </c>
      <c r="J7083" t="s">
        <v>74</v>
      </c>
      <c r="K7083" t="s">
        <v>52</v>
      </c>
      <c r="L7083">
        <v>40476</v>
      </c>
      <c r="M7083" t="s">
        <v>81</v>
      </c>
      <c r="N7083" t="s">
        <v>0</v>
      </c>
      <c r="O7083" t="s">
        <v>5048</v>
      </c>
      <c r="P7083" t="s">
        <v>5016</v>
      </c>
      <c r="W7083" s="54">
        <v>2</v>
      </c>
      <c r="X7083" s="49">
        <v>2</v>
      </c>
      <c r="Y7083" s="54">
        <v>259.89999999999998</v>
      </c>
      <c r="Z7083" s="45">
        <v>0</v>
      </c>
      <c r="AA7083" s="45">
        <v>0</v>
      </c>
    </row>
    <row r="7084" spans="3:27" x14ac:dyDescent="0.25">
      <c r="C7084" s="33">
        <v>1788</v>
      </c>
      <c r="D7084" s="2">
        <v>42493.738310185188</v>
      </c>
      <c r="E7084" s="41">
        <f t="shared" si="220"/>
        <v>2016</v>
      </c>
      <c r="F7084" s="41">
        <f t="shared" si="221"/>
        <v>5</v>
      </c>
      <c r="G7084" t="s">
        <v>309</v>
      </c>
      <c r="H7084">
        <v>0</v>
      </c>
      <c r="I7084">
        <v>249.95</v>
      </c>
      <c r="J7084" t="s">
        <v>74</v>
      </c>
      <c r="K7084" t="s">
        <v>52</v>
      </c>
      <c r="L7084">
        <v>10783</v>
      </c>
      <c r="M7084" t="s">
        <v>185</v>
      </c>
      <c r="N7084" t="s">
        <v>0</v>
      </c>
      <c r="O7084" t="s">
        <v>4514</v>
      </c>
      <c r="W7084" s="54">
        <v>1</v>
      </c>
      <c r="X7084" s="49">
        <v>1</v>
      </c>
      <c r="Y7084" s="54">
        <v>249.95</v>
      </c>
      <c r="Z7084" s="45">
        <v>0</v>
      </c>
      <c r="AA7084" s="4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K20"/>
  <sheetViews>
    <sheetView showGridLines="0" workbookViewId="0">
      <selection activeCell="E23" sqref="E23"/>
    </sheetView>
  </sheetViews>
  <sheetFormatPr defaultColWidth="11.42578125" defaultRowHeight="15" x14ac:dyDescent="0.25"/>
  <cols>
    <col min="1" max="2" width="6.42578125" customWidth="1"/>
    <col min="3" max="3" width="12.7109375" customWidth="1"/>
    <col min="4" max="4" width="14.42578125" bestFit="1" customWidth="1"/>
    <col min="5" max="7" width="12.7109375" customWidth="1"/>
    <col min="8" max="8" width="14.7109375" customWidth="1"/>
  </cols>
  <sheetData>
    <row r="5" spans="3:11" x14ac:dyDescent="0.25">
      <c r="C5" s="42" t="s">
        <v>1</v>
      </c>
      <c r="D5" s="43"/>
      <c r="E5" s="43"/>
      <c r="F5" s="43"/>
      <c r="G5" s="43"/>
      <c r="H5" s="43"/>
      <c r="I5" s="43"/>
    </row>
    <row r="7" spans="3:11" ht="22.15" customHeight="1" x14ac:dyDescent="0.25">
      <c r="C7" s="26" t="s">
        <v>2</v>
      </c>
      <c r="D7" s="27"/>
      <c r="E7" s="27"/>
      <c r="F7" s="27"/>
      <c r="G7" s="27"/>
      <c r="H7" s="28"/>
      <c r="I7" s="28"/>
      <c r="J7" s="29"/>
      <c r="K7" s="29"/>
    </row>
    <row r="8" spans="3:11" x14ac:dyDescent="0.25">
      <c r="C8" s="30" t="s">
        <v>3</v>
      </c>
      <c r="D8" s="30" t="s">
        <v>4</v>
      </c>
      <c r="E8" s="30">
        <v>240</v>
      </c>
      <c r="F8" s="30" t="s">
        <v>5</v>
      </c>
      <c r="G8" s="30">
        <v>44</v>
      </c>
      <c r="H8" s="30">
        <v>1</v>
      </c>
      <c r="I8" s="30" t="s">
        <v>6</v>
      </c>
      <c r="J8" s="29"/>
      <c r="K8" s="29"/>
    </row>
    <row r="9" spans="3:11" x14ac:dyDescent="0.25">
      <c r="C9" s="31" t="s">
        <v>7</v>
      </c>
      <c r="D9" s="31" t="s">
        <v>8</v>
      </c>
      <c r="E9" s="31" t="s">
        <v>9</v>
      </c>
      <c r="F9" s="31" t="s">
        <v>10</v>
      </c>
      <c r="G9" s="31" t="s">
        <v>11</v>
      </c>
      <c r="H9" s="31" t="s">
        <v>12</v>
      </c>
      <c r="I9" s="31" t="s">
        <v>13</v>
      </c>
      <c r="J9" s="29"/>
      <c r="K9" s="29"/>
    </row>
    <row r="10" spans="3:11" x14ac:dyDescent="0.25">
      <c r="C10" s="29"/>
      <c r="D10" s="29"/>
      <c r="E10" s="29"/>
      <c r="F10" s="29"/>
      <c r="G10" s="29"/>
      <c r="H10" s="29"/>
      <c r="I10" s="29"/>
      <c r="J10" s="29"/>
      <c r="K10" s="29"/>
    </row>
    <row r="11" spans="3:11" x14ac:dyDescent="0.25">
      <c r="C11" s="29"/>
      <c r="D11" s="32" t="s">
        <v>14</v>
      </c>
      <c r="E11" s="32" t="s">
        <v>15</v>
      </c>
      <c r="F11" s="29"/>
      <c r="G11" s="29"/>
      <c r="H11" s="29"/>
      <c r="I11" s="29"/>
      <c r="J11" s="29"/>
      <c r="K11" s="29"/>
    </row>
    <row r="12" spans="3:11" x14ac:dyDescent="0.25">
      <c r="C12" s="29"/>
      <c r="D12" s="32" t="s">
        <v>16</v>
      </c>
      <c r="E12" s="32" t="s">
        <v>17</v>
      </c>
      <c r="F12" s="29"/>
      <c r="G12" s="29"/>
      <c r="H12" s="29"/>
      <c r="I12" s="29"/>
      <c r="J12" s="29"/>
      <c r="K12" s="29"/>
    </row>
    <row r="13" spans="3:11" x14ac:dyDescent="0.25">
      <c r="C13" s="29"/>
      <c r="D13" s="32" t="s">
        <v>18</v>
      </c>
      <c r="E13" s="32" t="s">
        <v>19</v>
      </c>
      <c r="F13" s="29"/>
      <c r="G13" s="29"/>
      <c r="H13" s="29"/>
      <c r="I13" s="29"/>
      <c r="J13" s="29"/>
      <c r="K13" s="29"/>
    </row>
    <row r="14" spans="3:11" x14ac:dyDescent="0.25">
      <c r="C14" s="29"/>
      <c r="D14" s="29"/>
      <c r="E14" s="32" t="s">
        <v>20</v>
      </c>
      <c r="F14" s="29"/>
      <c r="G14" s="29"/>
      <c r="H14" s="29"/>
      <c r="I14" s="29"/>
      <c r="J14" s="29"/>
      <c r="K14" s="29"/>
    </row>
    <row r="15" spans="3:11" x14ac:dyDescent="0.25">
      <c r="C15" s="29"/>
      <c r="D15" s="29"/>
      <c r="E15" s="32" t="s">
        <v>21</v>
      </c>
      <c r="F15" s="29"/>
      <c r="G15" s="29"/>
      <c r="H15" s="29"/>
      <c r="I15" s="29"/>
      <c r="J15" s="29"/>
      <c r="K15" s="29"/>
    </row>
    <row r="16" spans="3:11" x14ac:dyDescent="0.25">
      <c r="C16" s="29"/>
      <c r="D16" s="29"/>
      <c r="E16" s="32" t="s">
        <v>22</v>
      </c>
      <c r="F16" s="29"/>
      <c r="G16" s="29"/>
      <c r="H16" s="29"/>
      <c r="I16" s="29"/>
      <c r="J16" s="29"/>
      <c r="K16" s="29"/>
    </row>
    <row r="17" spans="3:11" x14ac:dyDescent="0.25">
      <c r="C17" s="29"/>
      <c r="D17" s="29"/>
      <c r="E17" s="32" t="s">
        <v>23</v>
      </c>
      <c r="F17" s="29"/>
      <c r="G17" s="29"/>
      <c r="H17" s="29"/>
      <c r="I17" s="29"/>
      <c r="J17" s="29"/>
      <c r="K17" s="29"/>
    </row>
    <row r="18" spans="3:11" x14ac:dyDescent="0.25">
      <c r="C18" s="29"/>
      <c r="D18" s="29"/>
      <c r="E18" s="32" t="s">
        <v>24</v>
      </c>
      <c r="F18" s="29"/>
      <c r="G18" s="29"/>
      <c r="H18" s="29"/>
      <c r="I18" s="29"/>
      <c r="J18" s="29"/>
      <c r="K18" s="29"/>
    </row>
    <row r="19" spans="3:11" x14ac:dyDescent="0.25">
      <c r="C19" s="29"/>
      <c r="D19" s="29"/>
      <c r="E19" s="29"/>
      <c r="F19" s="29"/>
      <c r="G19" s="29"/>
      <c r="H19" s="29"/>
      <c r="I19" s="29"/>
      <c r="J19" s="29"/>
      <c r="K19" s="29"/>
    </row>
    <row r="20" spans="3:11" x14ac:dyDescent="0.25">
      <c r="C20" s="29"/>
      <c r="D20" s="29"/>
      <c r="E20" s="29"/>
      <c r="F20" s="29"/>
      <c r="G20" s="29"/>
      <c r="H20" s="29"/>
      <c r="I20" s="29"/>
      <c r="J20" s="29"/>
      <c r="K20" s="2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Orders</vt:lpstr>
      <vt:lpstr>SKU Explanation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2022-10-11T09:42:12Z</dcterms:modified>
  <cp:category/>
  <cp:contentStatus/>
</cp:coreProperties>
</file>