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50078\Downloads\PG\Linear Regression\"/>
    </mc:Choice>
  </mc:AlternateContent>
  <bookViews>
    <workbookView xWindow="0" yWindow="0" windowWidth="11670" windowHeight="5445" activeTab="2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F20" i="2"/>
  <c r="D21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22" i="1" l="1"/>
</calcChain>
</file>

<file path=xl/sharedStrings.xml><?xml version="1.0" encoding="utf-8"?>
<sst xmlns="http://schemas.openxmlformats.org/spreadsheetml/2006/main" count="17" uniqueCount="13">
  <si>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</si>
  <si>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</si>
  <si>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</si>
  <si>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</si>
  <si>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</si>
  <si>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</si>
  <si>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</si>
  <si>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</si>
  <si>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</si>
  <si>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</si>
  <si>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Avg. Sales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</si>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</sst>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314741907261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50640"/>
        <c:axId val="244973496"/>
      </c:scatterChart>
      <c:valAx>
        <c:axId val="2451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3496"/>
        <c:crosses val="autoZero"/>
        <c:crossBetween val="midCat"/>
      </c:valAx>
      <c:valAx>
        <c:axId val="2449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1835083114610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4616"/>
        <c:axId val="166047760"/>
      </c:scatterChart>
      <c:valAx>
        <c:axId val="1691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7760"/>
        <c:crosses val="autoZero"/>
        <c:crossBetween val="midCat"/>
      </c:valAx>
      <c:valAx>
        <c:axId val="166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Sheet2!$D$2:$D$18</c:f>
              <c:numCache>
                <c:formatCode>General</c:formatCode>
                <c:ptCount val="17"/>
                <c:pt idx="0">
                  <c:v>203.84000000000003</c:v>
                </c:pt>
                <c:pt idx="1">
                  <c:v>583.04</c:v>
                </c:pt>
                <c:pt idx="2">
                  <c:v>240</c:v>
                </c:pt>
                <c:pt idx="3">
                  <c:v>205.92</c:v>
                </c:pt>
                <c:pt idx="4">
                  <c:v>457.44</c:v>
                </c:pt>
                <c:pt idx="5">
                  <c:v>320</c:v>
                </c:pt>
                <c:pt idx="6">
                  <c:v>485.28000000000003</c:v>
                </c:pt>
                <c:pt idx="7">
                  <c:v>505.12</c:v>
                </c:pt>
                <c:pt idx="8">
                  <c:v>271.68</c:v>
                </c:pt>
                <c:pt idx="9">
                  <c:v>167.84000000000003</c:v>
                </c:pt>
                <c:pt idx="10">
                  <c:v>476.32</c:v>
                </c:pt>
                <c:pt idx="11">
                  <c:v>410.24</c:v>
                </c:pt>
                <c:pt idx="12">
                  <c:v>398.56</c:v>
                </c:pt>
                <c:pt idx="13">
                  <c:v>516.96</c:v>
                </c:pt>
                <c:pt idx="14">
                  <c:v>356.8</c:v>
                </c:pt>
                <c:pt idx="15">
                  <c:v>376</c:v>
                </c:pt>
                <c:pt idx="16">
                  <c:v>320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8544"/>
        <c:axId val="166048936"/>
      </c:scatterChart>
      <c:valAx>
        <c:axId val="1660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936"/>
        <c:crosses val="autoZero"/>
        <c:crossBetween val="midCat"/>
      </c:valAx>
      <c:valAx>
        <c:axId val="1660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9720"/>
        <c:axId val="166050112"/>
      </c:scatterChart>
      <c:valAx>
        <c:axId val="1660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0112"/>
        <c:crosses val="autoZero"/>
        <c:crossBetween val="midCat"/>
      </c:valAx>
      <c:valAx>
        <c:axId val="166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1466850</xdr:colOff>
      <xdr:row>5</xdr:row>
      <xdr:rowOff>85724</xdr:rowOff>
    </xdr:from>
    <xdr:to>
      <xdr:col>4</xdr:col>
      <xdr:colOff>219075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3</xdr:row>
      <xdr:rowOff>147637</xdr:rowOff>
    </xdr:from>
    <xdr:to>
      <xdr:col>11</xdr:col>
      <xdr:colOff>104775</xdr:colOff>
      <xdr:row>18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4" sqref="B4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POWER((B2-C2),2)</f>
        <v>0.17705580840000051</v>
      </c>
      <c r="E2" s="3">
        <f>POWER((B2-$B$23),2)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POWER((B3-C3),2)</f>
        <v>1.4228195523999942</v>
      </c>
      <c r="E3" s="3">
        <f t="shared" ref="E3:E18" si="2">POWER((B3-$B$23),2)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20" spans="1:5" x14ac:dyDescent="0.25">
      <c r="A20" t="s">
        <v>0</v>
      </c>
      <c r="B20" s="5">
        <v>5.28E-2</v>
      </c>
      <c r="C20" t="s">
        <v>3</v>
      </c>
      <c r="D20" s="5">
        <f>SUM(E2:E18)</f>
        <v>297.51882352941169</v>
      </c>
      <c r="E20" s="5"/>
    </row>
    <row r="21" spans="1:5" x14ac:dyDescent="0.25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t="s">
        <v>10</v>
      </c>
      <c r="B23" s="7">
        <f>AVERAGE(B2:B18)</f>
        <v>15.564705882352939</v>
      </c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3" sqref="B13"/>
    </sheetView>
  </sheetViews>
  <sheetFormatPr defaultRowHeight="15" x14ac:dyDescent="0.25"/>
  <cols>
    <col min="1" max="1" width="29" bestFit="1" customWidth="1"/>
    <col min="2" max="2" width="24" bestFit="1" customWidth="1"/>
    <col min="4" max="4" width="29" bestFit="1" customWidth="1"/>
    <col min="5" max="5" width="24" bestFit="1" customWidth="1"/>
  </cols>
  <sheetData>
    <row r="1" spans="1:5" x14ac:dyDescent="0.25">
      <c r="A1" s="4" t="s">
        <v>7</v>
      </c>
      <c r="B1" s="4" t="s">
        <v>8</v>
      </c>
      <c r="D1" s="4" t="s">
        <v>7</v>
      </c>
      <c r="E1" s="4" t="s">
        <v>8</v>
      </c>
    </row>
    <row r="2" spans="1:5" x14ac:dyDescent="0.25">
      <c r="A2" s="3">
        <v>127.4</v>
      </c>
      <c r="B2" s="3">
        <v>10.5</v>
      </c>
      <c r="D2" s="3">
        <v>203.84000000000003</v>
      </c>
      <c r="E2" s="3">
        <v>10.5</v>
      </c>
    </row>
    <row r="3" spans="1:5" x14ac:dyDescent="0.25">
      <c r="A3" s="3">
        <v>364.4</v>
      </c>
      <c r="B3" s="3">
        <v>21.4</v>
      </c>
      <c r="D3" s="3">
        <v>583.04</v>
      </c>
      <c r="E3" s="3">
        <v>21.4</v>
      </c>
    </row>
    <row r="4" spans="1:5" x14ac:dyDescent="0.25">
      <c r="A4" s="3">
        <v>150</v>
      </c>
      <c r="B4" s="3">
        <v>10</v>
      </c>
      <c r="D4" s="3">
        <v>240</v>
      </c>
      <c r="E4" s="3">
        <v>10</v>
      </c>
    </row>
    <row r="5" spans="1:5" x14ac:dyDescent="0.25">
      <c r="A5" s="3">
        <v>128.69999999999999</v>
      </c>
      <c r="B5" s="3">
        <v>9.6</v>
      </c>
      <c r="D5" s="3">
        <v>205.92</v>
      </c>
      <c r="E5" s="3">
        <v>9.6</v>
      </c>
    </row>
    <row r="6" spans="1:5" x14ac:dyDescent="0.25">
      <c r="A6" s="3">
        <v>285.89999999999998</v>
      </c>
      <c r="B6" s="3">
        <v>17.399999999999999</v>
      </c>
      <c r="D6" s="3">
        <v>457.44</v>
      </c>
      <c r="E6" s="3">
        <v>17.399999999999999</v>
      </c>
    </row>
    <row r="7" spans="1:5" x14ac:dyDescent="0.25">
      <c r="A7" s="3">
        <v>200</v>
      </c>
      <c r="B7" s="3">
        <v>12.5</v>
      </c>
      <c r="D7" s="3">
        <v>320</v>
      </c>
      <c r="E7" s="3">
        <v>12.5</v>
      </c>
    </row>
    <row r="8" spans="1:5" x14ac:dyDescent="0.25">
      <c r="A8" s="3">
        <v>303.3</v>
      </c>
      <c r="B8" s="3">
        <v>20</v>
      </c>
      <c r="D8" s="3">
        <v>485.28000000000003</v>
      </c>
      <c r="E8" s="3">
        <v>20</v>
      </c>
    </row>
    <row r="9" spans="1:5" x14ac:dyDescent="0.25">
      <c r="A9" s="3">
        <v>315.7</v>
      </c>
      <c r="B9" s="3">
        <v>21</v>
      </c>
      <c r="D9" s="3">
        <v>505.12</v>
      </c>
      <c r="E9" s="3">
        <v>21</v>
      </c>
    </row>
    <row r="10" spans="1:5" x14ac:dyDescent="0.25">
      <c r="A10" s="3">
        <v>169.8</v>
      </c>
      <c r="B10" s="3">
        <v>14.7</v>
      </c>
      <c r="D10" s="3">
        <v>271.68</v>
      </c>
      <c r="E10" s="3">
        <v>14.7</v>
      </c>
    </row>
    <row r="11" spans="1:5" x14ac:dyDescent="0.25">
      <c r="A11" s="3">
        <v>104.9</v>
      </c>
      <c r="B11" s="3">
        <v>10.1</v>
      </c>
      <c r="D11" s="3">
        <v>167.84000000000003</v>
      </c>
      <c r="E11" s="3">
        <v>10.1</v>
      </c>
    </row>
    <row r="12" spans="1:5" x14ac:dyDescent="0.25">
      <c r="A12" s="3">
        <v>297.7</v>
      </c>
      <c r="B12" s="3">
        <v>21.5</v>
      </c>
      <c r="D12" s="3">
        <v>476.32</v>
      </c>
      <c r="E12" s="3">
        <v>21.5</v>
      </c>
    </row>
    <row r="13" spans="1:5" x14ac:dyDescent="0.25">
      <c r="A13" s="3">
        <v>256.39999999999998</v>
      </c>
      <c r="B13" s="3">
        <v>16.600000000000001</v>
      </c>
      <c r="D13" s="3">
        <v>410.24</v>
      </c>
      <c r="E13" s="3">
        <v>16.600000000000001</v>
      </c>
    </row>
    <row r="14" spans="1:5" x14ac:dyDescent="0.25">
      <c r="A14" s="3">
        <v>249.1</v>
      </c>
      <c r="B14" s="3">
        <v>17.100000000000001</v>
      </c>
      <c r="D14" s="3">
        <v>398.56</v>
      </c>
      <c r="E14" s="3">
        <v>17.100000000000001</v>
      </c>
    </row>
    <row r="15" spans="1:5" x14ac:dyDescent="0.25">
      <c r="A15" s="3">
        <v>323.10000000000002</v>
      </c>
      <c r="B15" s="3">
        <v>20.7</v>
      </c>
      <c r="D15" s="3">
        <v>516.96</v>
      </c>
      <c r="E15" s="3">
        <v>20.7</v>
      </c>
    </row>
    <row r="16" spans="1:5" x14ac:dyDescent="0.25">
      <c r="A16" s="3">
        <v>223</v>
      </c>
      <c r="B16" s="3">
        <v>15.5</v>
      </c>
      <c r="D16" s="3">
        <v>356.8</v>
      </c>
      <c r="E16" s="3">
        <v>15.5</v>
      </c>
    </row>
    <row r="17" spans="1:6" x14ac:dyDescent="0.25">
      <c r="A17" s="3">
        <v>235</v>
      </c>
      <c r="B17" s="3">
        <v>13.5</v>
      </c>
      <c r="D17" s="3">
        <v>376</v>
      </c>
      <c r="E17" s="3">
        <v>13.5</v>
      </c>
    </row>
    <row r="18" spans="1:6" x14ac:dyDescent="0.25">
      <c r="A18" s="3">
        <v>200</v>
      </c>
      <c r="B18" s="3">
        <v>12.5</v>
      </c>
      <c r="D18" s="3">
        <v>320</v>
      </c>
      <c r="E18" s="3">
        <v>12.5</v>
      </c>
    </row>
    <row r="20" spans="1:6" x14ac:dyDescent="0.25">
      <c r="F20">
        <f>0.0528/1.6</f>
        <v>3.2999999999999995E-2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>
        <v>89</v>
      </c>
    </row>
    <row r="3" spans="1:2" x14ac:dyDescent="0.25">
      <c r="A3">
        <v>3</v>
      </c>
      <c r="B3">
        <v>85</v>
      </c>
    </row>
    <row r="4" spans="1:2" x14ac:dyDescent="0.25">
      <c r="A4">
        <v>6</v>
      </c>
      <c r="B4">
        <v>79</v>
      </c>
    </row>
    <row r="5" spans="1:2" x14ac:dyDescent="0.25">
      <c r="A5">
        <v>10</v>
      </c>
      <c r="B5">
        <v>73</v>
      </c>
    </row>
    <row r="6" spans="1:2" x14ac:dyDescent="0.25">
      <c r="A6">
        <v>15</v>
      </c>
      <c r="B6">
        <v>64</v>
      </c>
    </row>
    <row r="9" spans="1:2" x14ac:dyDescent="0.25">
      <c r="B9">
        <f>CORREL(A2:A6,B2:B6)</f>
        <v>-0.9989061072386719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Mehta, Amar</cp:lastModifiedBy>
  <dcterms:created xsi:type="dcterms:W3CDTF">2016-08-30T02:47:35Z</dcterms:created>
  <dcterms:modified xsi:type="dcterms:W3CDTF">2019-01-31T00:52:22Z</dcterms:modified>
</cp:coreProperties>
</file>