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50078\Download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" i="1"/>
  <c r="G2" i="1"/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<sst xmlns="http://schemas.openxmlformats.org/spreadsheetml/2006/main" count="41" uniqueCount="41">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</sst>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1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2" sqref="A2"/>
    </sheetView>
  </sheetViews>
  <sheetFormatPr defaultRowHeight="15" x14ac:dyDescent="0.25"/>
  <cols>
    <col min="1" max="1" width="36" bestFit="1" customWidth="1"/>
    <col min="2" max="2" width="14.28515625" style="1" bestFit="1" customWidth="1"/>
    <col min="3" max="3" width="17.140625" style="1" bestFit="1" customWidth="1"/>
    <col min="4" max="4" width="15.7109375" style="1" bestFit="1" customWidth="1"/>
    <col min="5" max="5" width="19.42578125" bestFit="1" customWidth="1"/>
    <col min="6" max="6" width="27.85546875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</row>
    <row r="2" spans="1:9" x14ac:dyDescent="0.25">
      <c r="A2" t="s">
        <v>6</v>
      </c>
      <c r="B2" s="1">
        <v>3378518</v>
      </c>
      <c r="C2" s="1">
        <v>385463</v>
      </c>
      <c r="D2" s="2">
        <v>12541302</v>
      </c>
      <c r="E2">
        <f>(B2/D2)*100</f>
        <v>26.939132794984129</v>
      </c>
      <c r="F2">
        <f>(C2/D2)*100</f>
        <v>3.0735485039751058</v>
      </c>
      <c r="G2">
        <f>C2+B2</f>
        <v>3763981</v>
      </c>
      <c r="H2">
        <f>IF(G2&gt;D2,1,0)</f>
        <v>0</v>
      </c>
      <c r="I2" s="3"/>
    </row>
    <row r="3" spans="1:9" x14ac:dyDescent="0.25">
      <c r="A3" t="s">
        <v>7</v>
      </c>
      <c r="B3" s="1">
        <v>963742</v>
      </c>
      <c r="C3" s="1">
        <v>267936</v>
      </c>
      <c r="D3" s="2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  <c r="G3">
        <f t="shared" ref="G3:G36" si="2">C3+B3</f>
        <v>1231678</v>
      </c>
      <c r="H3">
        <f t="shared" ref="H3:H36" si="3">IF(G3&gt;D3,1,0)</f>
        <v>0</v>
      </c>
    </row>
    <row r="4" spans="1:9" x14ac:dyDescent="0.25">
      <c r="A4" t="s">
        <v>8</v>
      </c>
      <c r="B4" s="1">
        <v>4886265</v>
      </c>
      <c r="C4" s="1">
        <v>979525</v>
      </c>
      <c r="D4" s="2">
        <v>27743338</v>
      </c>
      <c r="E4">
        <f t="shared" si="0"/>
        <v>17.612390405220886</v>
      </c>
      <c r="F4">
        <f t="shared" si="1"/>
        <v>3.5306674344666096</v>
      </c>
      <c r="G4">
        <f t="shared" si="2"/>
        <v>5865790</v>
      </c>
      <c r="H4">
        <f t="shared" si="3"/>
        <v>0</v>
      </c>
    </row>
    <row r="5" spans="1:9" x14ac:dyDescent="0.25">
      <c r="A5" t="s">
        <v>9</v>
      </c>
      <c r="B5" s="1">
        <v>175200</v>
      </c>
      <c r="C5" s="1">
        <v>91276</v>
      </c>
      <c r="D5" s="2">
        <v>1055450</v>
      </c>
      <c r="E5">
        <f t="shared" si="0"/>
        <v>16.599554692311337</v>
      </c>
      <c r="F5">
        <f t="shared" si="1"/>
        <v>8.6480648064806491</v>
      </c>
      <c r="G5">
        <f t="shared" si="2"/>
        <v>266476</v>
      </c>
      <c r="H5">
        <f t="shared" si="3"/>
        <v>0</v>
      </c>
    </row>
    <row r="6" spans="1:9" x14ac:dyDescent="0.25">
      <c r="A6" t="s">
        <v>10</v>
      </c>
      <c r="B6" s="1">
        <v>1929236</v>
      </c>
      <c r="C6" s="1">
        <v>525301</v>
      </c>
      <c r="D6" s="2">
        <v>10086292</v>
      </c>
      <c r="E6">
        <f t="shared" si="0"/>
        <v>19.127306645494695</v>
      </c>
      <c r="F6">
        <f t="shared" si="1"/>
        <v>5.2080685349977971</v>
      </c>
      <c r="G6">
        <f t="shared" si="2"/>
        <v>2454537</v>
      </c>
      <c r="H6">
        <f t="shared" si="3"/>
        <v>0</v>
      </c>
    </row>
    <row r="7" spans="1:9" x14ac:dyDescent="0.25">
      <c r="A7" t="s">
        <v>11</v>
      </c>
      <c r="B7" s="1">
        <v>5055536</v>
      </c>
      <c r="C7" s="1">
        <v>1130659</v>
      </c>
      <c r="D7" s="2">
        <v>25351462</v>
      </c>
      <c r="E7">
        <f t="shared" si="0"/>
        <v>19.941792706077464</v>
      </c>
      <c r="F7">
        <f t="shared" si="1"/>
        <v>4.4599360778482913</v>
      </c>
      <c r="G7">
        <f t="shared" si="2"/>
        <v>6186195</v>
      </c>
      <c r="H7">
        <f t="shared" si="3"/>
        <v>0</v>
      </c>
    </row>
    <row r="8" spans="1:9" x14ac:dyDescent="0.25">
      <c r="A8" t="s">
        <v>12</v>
      </c>
      <c r="B8" s="1">
        <v>2801081</v>
      </c>
      <c r="C8" s="1">
        <v>1360909</v>
      </c>
      <c r="D8" s="2">
        <v>16787941</v>
      </c>
      <c r="E8">
        <f t="shared" si="0"/>
        <v>16.685077699522534</v>
      </c>
      <c r="F8">
        <f t="shared" si="1"/>
        <v>8.1064676126750737</v>
      </c>
      <c r="G8">
        <f t="shared" si="2"/>
        <v>4161990</v>
      </c>
      <c r="H8">
        <f t="shared" si="3"/>
        <v>0</v>
      </c>
    </row>
    <row r="9" spans="1:9" x14ac:dyDescent="0.25">
      <c r="A9" t="s">
        <v>13</v>
      </c>
      <c r="B9" s="1">
        <v>18451857</v>
      </c>
      <c r="C9" s="1">
        <v>1830905</v>
      </c>
      <c r="D9" s="2">
        <v>68548437</v>
      </c>
      <c r="E9">
        <f t="shared" si="0"/>
        <v>26.917983556649151</v>
      </c>
      <c r="F9">
        <f t="shared" si="1"/>
        <v>2.6709653496548724</v>
      </c>
      <c r="G9">
        <f t="shared" si="2"/>
        <v>20282762</v>
      </c>
      <c r="H9">
        <f t="shared" si="3"/>
        <v>0</v>
      </c>
    </row>
    <row r="10" spans="1:9" x14ac:dyDescent="0.25">
      <c r="A10" t="s">
        <v>14</v>
      </c>
      <c r="B10" s="1">
        <v>54225755</v>
      </c>
      <c r="C10" s="1">
        <v>5741485</v>
      </c>
      <c r="D10" s="2">
        <v>199812341</v>
      </c>
      <c r="E10">
        <f t="shared" si="0"/>
        <v>27.138341269921863</v>
      </c>
      <c r="F10">
        <f t="shared" si="1"/>
        <v>2.8734386331022468</v>
      </c>
      <c r="G10">
        <f t="shared" si="2"/>
        <v>59967240</v>
      </c>
      <c r="H10">
        <f t="shared" si="3"/>
        <v>0</v>
      </c>
    </row>
    <row r="11" spans="1:9" x14ac:dyDescent="0.25">
      <c r="A11" t="s">
        <v>15</v>
      </c>
      <c r="B11" s="1">
        <v>34832047</v>
      </c>
      <c r="C11" s="1">
        <v>1514153</v>
      </c>
      <c r="D11" s="2">
        <v>104099452</v>
      </c>
      <c r="E11">
        <f t="shared" si="0"/>
        <v>33.460355775936264</v>
      </c>
      <c r="F11">
        <f t="shared" si="1"/>
        <v>1.4545254282414475</v>
      </c>
      <c r="G11">
        <f t="shared" si="2"/>
        <v>36346200</v>
      </c>
      <c r="H11">
        <f t="shared" si="3"/>
        <v>0</v>
      </c>
    </row>
    <row r="12" spans="1:9" x14ac:dyDescent="0.25">
      <c r="A12" t="s">
        <v>16</v>
      </c>
      <c r="B12" s="1">
        <v>92891</v>
      </c>
      <c r="C12" s="1">
        <v>21156</v>
      </c>
      <c r="D12" s="2">
        <v>610577</v>
      </c>
      <c r="E12">
        <f t="shared" si="0"/>
        <v>15.213642177808859</v>
      </c>
      <c r="F12">
        <f t="shared" si="1"/>
        <v>3.4649192485141103</v>
      </c>
      <c r="G12">
        <f t="shared" si="2"/>
        <v>114047</v>
      </c>
      <c r="H12">
        <f t="shared" si="3"/>
        <v>0</v>
      </c>
    </row>
    <row r="13" spans="1:9" x14ac:dyDescent="0.25">
      <c r="A13" t="s">
        <v>17</v>
      </c>
      <c r="B13" s="1">
        <v>406474</v>
      </c>
      <c r="C13" s="1">
        <v>32355</v>
      </c>
      <c r="D13" s="2">
        <v>1383727</v>
      </c>
      <c r="E13">
        <f t="shared" si="0"/>
        <v>29.375303076401632</v>
      </c>
      <c r="F13">
        <f t="shared" si="1"/>
        <v>2.3382502473392512</v>
      </c>
      <c r="G13">
        <f t="shared" si="2"/>
        <v>438829</v>
      </c>
      <c r="H13">
        <f t="shared" si="3"/>
        <v>0</v>
      </c>
    </row>
    <row r="14" spans="1:9" x14ac:dyDescent="0.25">
      <c r="A14" t="s">
        <v>18</v>
      </c>
      <c r="B14" s="1">
        <v>463591</v>
      </c>
      <c r="C14" s="1">
        <v>58818</v>
      </c>
      <c r="D14" s="2">
        <v>1978502</v>
      </c>
      <c r="E14">
        <f t="shared" si="0"/>
        <v>23.431414272009835</v>
      </c>
      <c r="F14">
        <f t="shared" si="1"/>
        <v>2.9728552207680359</v>
      </c>
      <c r="G14">
        <f t="shared" si="2"/>
        <v>522409</v>
      </c>
      <c r="H14">
        <f t="shared" si="3"/>
        <v>0</v>
      </c>
    </row>
    <row r="15" spans="1:9" x14ac:dyDescent="0.25">
      <c r="A15" t="s">
        <v>19</v>
      </c>
      <c r="B15" s="1">
        <v>615376</v>
      </c>
      <c r="C15" s="1">
        <v>104145</v>
      </c>
      <c r="D15" s="2">
        <v>2855794</v>
      </c>
      <c r="E15">
        <f t="shared" si="0"/>
        <v>21.548332967994192</v>
      </c>
      <c r="F15">
        <f t="shared" si="1"/>
        <v>3.6467966526997393</v>
      </c>
      <c r="G15">
        <f t="shared" si="2"/>
        <v>719521</v>
      </c>
      <c r="H15">
        <f t="shared" si="3"/>
        <v>0</v>
      </c>
    </row>
    <row r="16" spans="1:9" x14ac:dyDescent="0.25">
      <c r="A16" t="s">
        <v>20</v>
      </c>
      <c r="B16" s="1">
        <v>213249</v>
      </c>
      <c r="C16" s="1">
        <v>27458</v>
      </c>
      <c r="D16" s="2">
        <v>1097206</v>
      </c>
      <c r="E16">
        <f t="shared" si="0"/>
        <v>19.435639250970191</v>
      </c>
      <c r="F16">
        <f t="shared" si="1"/>
        <v>2.5025382653758732</v>
      </c>
      <c r="G16">
        <f t="shared" si="2"/>
        <v>240707</v>
      </c>
      <c r="H16">
        <f t="shared" si="3"/>
        <v>0</v>
      </c>
    </row>
    <row r="17" spans="1:8" x14ac:dyDescent="0.25">
      <c r="A17" t="s">
        <v>21</v>
      </c>
      <c r="B17" s="1">
        <v>587547</v>
      </c>
      <c r="C17" s="1">
        <v>60158</v>
      </c>
      <c r="D17" s="2">
        <v>3673917</v>
      </c>
      <c r="E17">
        <f t="shared" si="0"/>
        <v>15.992386327725965</v>
      </c>
      <c r="F17">
        <f t="shared" si="1"/>
        <v>1.637434922999077</v>
      </c>
      <c r="G17">
        <f t="shared" si="2"/>
        <v>647705</v>
      </c>
      <c r="H17">
        <f t="shared" si="3"/>
        <v>0</v>
      </c>
    </row>
    <row r="18" spans="1:8" x14ac:dyDescent="0.25">
      <c r="A18" t="s">
        <v>22</v>
      </c>
      <c r="B18" s="1">
        <v>893825</v>
      </c>
      <c r="C18" s="1">
        <v>52673</v>
      </c>
      <c r="D18" s="2">
        <v>2966889</v>
      </c>
      <c r="E18">
        <f t="shared" si="0"/>
        <v>30.126674776171271</v>
      </c>
      <c r="F18">
        <f t="shared" si="1"/>
        <v>1.775361329662148</v>
      </c>
      <c r="G18">
        <f t="shared" si="2"/>
        <v>946498</v>
      </c>
      <c r="H18">
        <f t="shared" si="3"/>
        <v>0</v>
      </c>
    </row>
    <row r="19" spans="1:8" x14ac:dyDescent="0.25">
      <c r="A19" t="s">
        <v>23</v>
      </c>
      <c r="B19" s="1">
        <v>7960345</v>
      </c>
      <c r="C19" s="1">
        <v>487196</v>
      </c>
      <c r="D19" s="2">
        <v>31205576</v>
      </c>
      <c r="E19">
        <f t="shared" si="0"/>
        <v>25.509367300254286</v>
      </c>
      <c r="F19">
        <f t="shared" si="1"/>
        <v>1.5612466182325877</v>
      </c>
      <c r="G19">
        <f t="shared" si="2"/>
        <v>8447541</v>
      </c>
      <c r="H19">
        <f t="shared" si="3"/>
        <v>0</v>
      </c>
    </row>
    <row r="20" spans="1:8" x14ac:dyDescent="0.25">
      <c r="A20" t="s">
        <v>24</v>
      </c>
      <c r="B20" s="1">
        <v>17409559</v>
      </c>
      <c r="C20" s="1">
        <v>2184991</v>
      </c>
      <c r="D20" s="2">
        <v>91276115</v>
      </c>
      <c r="E20">
        <f t="shared" si="0"/>
        <v>19.07351008530545</v>
      </c>
      <c r="F20">
        <f t="shared" si="1"/>
        <v>2.3938255917224347</v>
      </c>
      <c r="G20">
        <f t="shared" si="2"/>
        <v>19594550</v>
      </c>
      <c r="H20">
        <f t="shared" si="3"/>
        <v>0</v>
      </c>
    </row>
    <row r="21" spans="1:8" x14ac:dyDescent="0.25">
      <c r="A21" t="s">
        <v>25</v>
      </c>
      <c r="B21" s="1">
        <v>9280276</v>
      </c>
      <c r="C21" s="1">
        <v>696376</v>
      </c>
      <c r="D21" s="2">
        <v>32988134</v>
      </c>
      <c r="E21">
        <f t="shared" si="0"/>
        <v>28.132164129077442</v>
      </c>
      <c r="F21">
        <f t="shared" si="1"/>
        <v>2.1109893636299648</v>
      </c>
      <c r="G21">
        <f t="shared" si="2"/>
        <v>9976652</v>
      </c>
      <c r="H21">
        <f t="shared" si="3"/>
        <v>0</v>
      </c>
    </row>
    <row r="22" spans="1:8" x14ac:dyDescent="0.25">
      <c r="A22" t="s">
        <v>26</v>
      </c>
      <c r="B22" s="1">
        <v>8674889</v>
      </c>
      <c r="C22" s="1">
        <v>914641</v>
      </c>
      <c r="D22" s="2">
        <v>41974218</v>
      </c>
      <c r="E22">
        <f t="shared" si="0"/>
        <v>20.667184317763823</v>
      </c>
      <c r="F22">
        <f t="shared" si="1"/>
        <v>2.1790542947101481</v>
      </c>
      <c r="G22">
        <f t="shared" si="2"/>
        <v>9589530</v>
      </c>
      <c r="H22">
        <f t="shared" si="3"/>
        <v>0</v>
      </c>
    </row>
    <row r="23" spans="1:8" x14ac:dyDescent="0.25">
      <c r="A23" t="s">
        <v>27</v>
      </c>
      <c r="B23" s="1">
        <v>5774295</v>
      </c>
      <c r="C23" s="1">
        <v>540396</v>
      </c>
      <c r="D23" s="2">
        <v>25545198</v>
      </c>
      <c r="E23">
        <f t="shared" si="0"/>
        <v>22.604228786952444</v>
      </c>
      <c r="F23">
        <f t="shared" si="1"/>
        <v>2.1154504263384455</v>
      </c>
      <c r="G23">
        <f t="shared" si="2"/>
        <v>6314691</v>
      </c>
      <c r="H23">
        <f t="shared" si="3"/>
        <v>0</v>
      </c>
    </row>
    <row r="24" spans="1:8" x14ac:dyDescent="0.25">
      <c r="A24" t="s">
        <v>28</v>
      </c>
      <c r="B24" s="1">
        <v>18090873</v>
      </c>
      <c r="C24" s="1">
        <v>1691227</v>
      </c>
      <c r="D24" s="2">
        <v>72626809</v>
      </c>
      <c r="E24">
        <f t="shared" si="0"/>
        <v>24.909359572716461</v>
      </c>
      <c r="F24">
        <f t="shared" si="1"/>
        <v>2.3286538721534633</v>
      </c>
      <c r="G24">
        <f t="shared" si="2"/>
        <v>19782100</v>
      </c>
      <c r="H24">
        <f t="shared" si="3"/>
        <v>0</v>
      </c>
    </row>
    <row r="25" spans="1:8" x14ac:dyDescent="0.25">
      <c r="A25" t="s">
        <v>29</v>
      </c>
      <c r="B25" s="1">
        <v>11728665</v>
      </c>
      <c r="C25" s="1">
        <v>1678815</v>
      </c>
      <c r="D25" s="2">
        <v>60439692</v>
      </c>
      <c r="E25">
        <f t="shared" si="0"/>
        <v>19.405567123009167</v>
      </c>
      <c r="F25">
        <f t="shared" si="1"/>
        <v>2.7776696810433781</v>
      </c>
      <c r="G25">
        <f t="shared" si="2"/>
        <v>13407480</v>
      </c>
      <c r="H25">
        <f t="shared" si="3"/>
        <v>0</v>
      </c>
    </row>
    <row r="26" spans="1:8" x14ac:dyDescent="0.25">
      <c r="A26" t="s">
        <v>30</v>
      </c>
      <c r="B26" s="1">
        <v>39385</v>
      </c>
      <c r="C26" s="1">
        <v>7386</v>
      </c>
      <c r="D26" s="2">
        <v>243247</v>
      </c>
      <c r="E26">
        <f t="shared" si="0"/>
        <v>16.191361044534979</v>
      </c>
      <c r="F26">
        <f t="shared" si="1"/>
        <v>3.0364197708502059</v>
      </c>
      <c r="G26">
        <f t="shared" si="2"/>
        <v>46771</v>
      </c>
      <c r="H26">
        <f t="shared" si="3"/>
        <v>0</v>
      </c>
    </row>
    <row r="27" spans="1:8" x14ac:dyDescent="0.25">
      <c r="A27" t="s">
        <v>31</v>
      </c>
      <c r="B27" s="1">
        <v>79877</v>
      </c>
      <c r="C27" s="1">
        <v>11399</v>
      </c>
      <c r="D27" s="2">
        <v>343709</v>
      </c>
      <c r="E27">
        <f t="shared" si="0"/>
        <v>23.239717319011142</v>
      </c>
      <c r="F27">
        <f t="shared" si="1"/>
        <v>3.3164682914907671</v>
      </c>
      <c r="G27">
        <f t="shared" si="2"/>
        <v>91276</v>
      </c>
      <c r="H27">
        <f t="shared" si="3"/>
        <v>0</v>
      </c>
    </row>
    <row r="28" spans="1:8" x14ac:dyDescent="0.25">
      <c r="A28" t="s">
        <v>32</v>
      </c>
      <c r="B28" s="1">
        <v>18160016</v>
      </c>
      <c r="C28" s="1">
        <v>4657351</v>
      </c>
      <c r="D28" s="2">
        <v>112374333</v>
      </c>
      <c r="E28">
        <f t="shared" si="0"/>
        <v>16.160288132700195</v>
      </c>
      <c r="F28">
        <f t="shared" si="1"/>
        <v>4.1444971246236451</v>
      </c>
      <c r="G28">
        <f t="shared" si="2"/>
        <v>22817367</v>
      </c>
      <c r="H28">
        <f t="shared" si="3"/>
        <v>0</v>
      </c>
    </row>
    <row r="29" spans="1:8" x14ac:dyDescent="0.25">
      <c r="A29" t="s">
        <v>33</v>
      </c>
      <c r="B29" s="1">
        <v>16690008</v>
      </c>
      <c r="C29" s="1">
        <v>3441176</v>
      </c>
      <c r="D29" s="2">
        <v>84580777</v>
      </c>
      <c r="E29">
        <f t="shared" si="0"/>
        <v>19.732625534995972</v>
      </c>
      <c r="F29">
        <f t="shared" si="1"/>
        <v>4.0685083798650847</v>
      </c>
      <c r="G29">
        <f t="shared" si="2"/>
        <v>20131184</v>
      </c>
      <c r="H29">
        <f t="shared" si="3"/>
        <v>0</v>
      </c>
    </row>
    <row r="30" spans="1:8" x14ac:dyDescent="0.25">
      <c r="A30" t="s">
        <v>34</v>
      </c>
      <c r="B30" s="1">
        <v>10894254</v>
      </c>
      <c r="C30" s="1">
        <v>2276412</v>
      </c>
      <c r="D30" s="2">
        <v>61095297</v>
      </c>
      <c r="E30">
        <f t="shared" si="0"/>
        <v>17.831575481170013</v>
      </c>
      <c r="F30">
        <f t="shared" si="1"/>
        <v>3.7260020194353096</v>
      </c>
      <c r="G30">
        <f t="shared" si="2"/>
        <v>13170666</v>
      </c>
      <c r="H30">
        <f t="shared" si="3"/>
        <v>0</v>
      </c>
    </row>
    <row r="31" spans="1:8" x14ac:dyDescent="0.25">
      <c r="A31" t="s">
        <v>35</v>
      </c>
      <c r="B31" s="1">
        <v>178887</v>
      </c>
      <c r="C31" s="1">
        <v>70876</v>
      </c>
      <c r="D31" s="2">
        <v>1458545</v>
      </c>
      <c r="E31">
        <f t="shared" si="0"/>
        <v>12.264757000983858</v>
      </c>
      <c r="F31">
        <f t="shared" si="1"/>
        <v>4.8593632695597329</v>
      </c>
      <c r="G31">
        <f t="shared" si="2"/>
        <v>249763</v>
      </c>
      <c r="H31">
        <f t="shared" si="3"/>
        <v>0</v>
      </c>
    </row>
    <row r="32" spans="1:8" x14ac:dyDescent="0.25">
      <c r="A32" t="s">
        <v>36</v>
      </c>
      <c r="B32" s="1">
        <v>8337</v>
      </c>
      <c r="C32" s="1">
        <v>1482</v>
      </c>
      <c r="D32" s="2">
        <v>64473</v>
      </c>
      <c r="E32">
        <f t="shared" si="0"/>
        <v>12.930994369736167</v>
      </c>
      <c r="F32">
        <f t="shared" si="1"/>
        <v>2.2986366385928996</v>
      </c>
      <c r="G32">
        <f t="shared" si="2"/>
        <v>9819</v>
      </c>
      <c r="H32">
        <f t="shared" si="3"/>
        <v>0</v>
      </c>
    </row>
    <row r="33" spans="1:8" x14ac:dyDescent="0.25">
      <c r="A33" t="s">
        <v>37</v>
      </c>
      <c r="B33" s="1">
        <v>3733640</v>
      </c>
      <c r="C33" s="1">
        <v>1407626</v>
      </c>
      <c r="D33" s="2">
        <v>33406061</v>
      </c>
      <c r="E33">
        <f t="shared" si="0"/>
        <v>11.176534701292679</v>
      </c>
      <c r="F33">
        <f t="shared" si="1"/>
        <v>4.2136844568415297</v>
      </c>
      <c r="G33">
        <f t="shared" si="2"/>
        <v>5141266</v>
      </c>
      <c r="H33">
        <f t="shared" si="3"/>
        <v>0</v>
      </c>
    </row>
    <row r="34" spans="1:8" x14ac:dyDescent="0.25">
      <c r="A34" t="s">
        <v>38</v>
      </c>
      <c r="B34" s="1">
        <v>9843472</v>
      </c>
      <c r="C34" s="1">
        <v>3285569</v>
      </c>
      <c r="D34" s="2">
        <v>72147030</v>
      </c>
      <c r="E34">
        <f t="shared" si="0"/>
        <v>13.643627464637145</v>
      </c>
      <c r="F34">
        <f t="shared" si="1"/>
        <v>4.5539906493725386</v>
      </c>
      <c r="G34">
        <f t="shared" si="2"/>
        <v>13129041</v>
      </c>
      <c r="H34">
        <f t="shared" si="3"/>
        <v>0</v>
      </c>
    </row>
    <row r="35" spans="1:8" x14ac:dyDescent="0.25">
      <c r="A35" t="s">
        <v>39</v>
      </c>
      <c r="B35" s="1">
        <v>163626</v>
      </c>
      <c r="C35" s="1">
        <v>81425</v>
      </c>
      <c r="D35" s="2">
        <v>1247953</v>
      </c>
      <c r="E35">
        <f t="shared" si="0"/>
        <v>13.11155147669824</v>
      </c>
      <c r="F35">
        <f t="shared" si="1"/>
        <v>6.5246848238675659</v>
      </c>
      <c r="G35">
        <f t="shared" si="2"/>
        <v>245051</v>
      </c>
      <c r="H35">
        <f t="shared" si="3"/>
        <v>0</v>
      </c>
    </row>
    <row r="36" spans="1:8" x14ac:dyDescent="0.25">
      <c r="A36" t="s">
        <v>40</v>
      </c>
      <c r="B36" s="1">
        <v>50999</v>
      </c>
      <c r="C36" s="1">
        <v>13071</v>
      </c>
      <c r="D36" s="2">
        <v>380581</v>
      </c>
      <c r="E36">
        <f t="shared" si="0"/>
        <v>13.400301118552949</v>
      </c>
      <c r="F36">
        <f t="shared" si="1"/>
        <v>3.434485694241173</v>
      </c>
      <c r="G36">
        <f t="shared" si="2"/>
        <v>64070</v>
      </c>
      <c r="H3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Mehta, Amar</cp:lastModifiedBy>
  <dcterms:created xsi:type="dcterms:W3CDTF">2017-06-12T14:07:17Z</dcterms:created>
  <dcterms:modified xsi:type="dcterms:W3CDTF">2019-03-02T18:40:42Z</dcterms:modified>
</cp:coreProperties>
</file>