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/Downloads/PG/9. Unsupervised Learning/PCA/"/>
    </mc:Choice>
  </mc:AlternateContent>
  <xr:revisionPtr revIDLastSave="0" documentId="13_ncr:1_{339F1060-642B-234B-844F-BF09055FE7C6}" xr6:coauthVersionLast="36" xr6:coauthVersionMax="36" xr10:uidLastSave="{00000000-0000-0000-0000-000000000000}"/>
  <bookViews>
    <workbookView xWindow="2780" yWindow="1560" windowWidth="28040" windowHeight="17440" xr2:uid="{8013E2C8-29A1-1E45-AB30-0113895767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F3" i="1"/>
  <c r="F7" i="1" s="1"/>
  <c r="E3" i="1"/>
  <c r="E9" i="1" s="1"/>
  <c r="G9" i="1" s="1"/>
  <c r="H7" i="1" l="1"/>
  <c r="F9" i="1"/>
  <c r="F8" i="1"/>
  <c r="E4" i="1"/>
  <c r="G4" i="1" s="1"/>
  <c r="E5" i="1"/>
  <c r="E6" i="1"/>
  <c r="G6" i="1" s="1"/>
  <c r="E7" i="1"/>
  <c r="G7" i="1" s="1"/>
  <c r="E8" i="1"/>
  <c r="G8" i="1" s="1"/>
  <c r="F4" i="1"/>
  <c r="F5" i="1"/>
  <c r="F6" i="1"/>
  <c r="H9" i="1" l="1"/>
  <c r="I9" i="1"/>
  <c r="H6" i="1"/>
  <c r="H5" i="1"/>
  <c r="H4" i="1"/>
  <c r="G5" i="1"/>
  <c r="H8" i="1"/>
  <c r="I6" i="1" l="1"/>
  <c r="I7" i="1"/>
  <c r="I5" i="1"/>
  <c r="I4" i="1"/>
  <c r="I8" i="1"/>
  <c r="J7" i="1" l="1"/>
  <c r="J9" i="1"/>
  <c r="J8" i="1"/>
  <c r="J6" i="1"/>
  <c r="J5" i="1"/>
  <c r="J4" i="1"/>
</calcChain>
</file>

<file path=xl/sharedStrings.xml><?xml version="1.0" encoding="utf-8"?>
<sst xmlns="http://schemas.openxmlformats.org/spreadsheetml/2006/main" count="13" uniqueCount="12">
  <si>
    <t>Person</t>
  </si>
  <si>
    <t>Shoe Size</t>
  </si>
  <si>
    <t>Height</t>
  </si>
  <si>
    <t>A</t>
  </si>
  <si>
    <t>B</t>
  </si>
  <si>
    <t>C</t>
  </si>
  <si>
    <t>D</t>
  </si>
  <si>
    <t>E</t>
  </si>
  <si>
    <t>F</t>
  </si>
  <si>
    <t>Standardized Values</t>
  </si>
  <si>
    <t>Shoe size</t>
  </si>
  <si>
    <t>Std. Dev.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</si>
</sst>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Times New Roman"/>
      <family val="1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2" fontId="3" fillId="0" borderId="0" xfId="0" applyNumberFormat="1" applyFont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Sheet1!$I$4:$I$9</c:f>
              <c:numCache>
                <c:formatCode>0.00</c:formatCode>
                <c:ptCount val="6"/>
                <c:pt idx="0">
                  <c:v>0.95673850384180237</c:v>
                </c:pt>
                <c:pt idx="1">
                  <c:v>1.1863557447638349</c:v>
                </c:pt>
                <c:pt idx="2">
                  <c:v>0.4975040219977373</c:v>
                </c:pt>
                <c:pt idx="3">
                  <c:v>-0.65058218261242551</c:v>
                </c:pt>
                <c:pt idx="4">
                  <c:v>-0.88019942353445801</c:v>
                </c:pt>
                <c:pt idx="5">
                  <c:v>-1.1098166644564906</c:v>
                </c:pt>
              </c:numCache>
            </c:numRef>
          </c:xVal>
          <c:yVal>
            <c:numRef>
              <c:f>Sheet1!$J$4:$J$9</c:f>
              <c:numCache>
                <c:formatCode>0.00</c:formatCode>
                <c:ptCount val="6"/>
                <c:pt idx="0">
                  <c:v>1.4719601443879744</c:v>
                </c:pt>
                <c:pt idx="1">
                  <c:v>0.11322770341445948</c:v>
                </c:pt>
                <c:pt idx="2">
                  <c:v>0.79259392390121697</c:v>
                </c:pt>
                <c:pt idx="3">
                  <c:v>-0.56613851707229801</c:v>
                </c:pt>
                <c:pt idx="4">
                  <c:v>-0.56613851707229801</c:v>
                </c:pt>
                <c:pt idx="5">
                  <c:v>-1.2455047375590556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3-0544-969C-5B5FA374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78256"/>
        <c:axId val="2064482976"/>
      </c:scatterChart>
      <c:valAx>
        <c:axId val="20642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82976"/>
        <c:crosses val="autoZero"/>
        <c:crossBetween val="midCat"/>
      </c:valAx>
      <c:valAx>
        <c:axId val="20644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101600</xdr:rowOff>
    </xdr:from>
    <xdr:to>
      <xdr:col>13</xdr:col>
      <xdr:colOff>165100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8E66D-2BAC-5847-9FFC-DC3E506A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5C75-1064-CB45-A8F8-683FF2D4CDC2}">
  <dimension ref="B2:J13"/>
  <sheetViews>
    <sheetView tabSelected="1" workbookViewId="0">
      <selection activeCell="F12" sqref="F12"/>
    </sheetView>
  </sheetViews>
  <sheetFormatPr baseColWidth="10" defaultRowHeight="16" x14ac:dyDescent="0.2"/>
  <sheetData>
    <row r="2" spans="2:10" x14ac:dyDescent="0.2">
      <c r="I2" s="8" t="s">
        <v>9</v>
      </c>
      <c r="J2" s="8"/>
    </row>
    <row r="3" spans="2:10" x14ac:dyDescent="0.2">
      <c r="B3" s="6" t="s">
        <v>0</v>
      </c>
      <c r="C3" s="6" t="s">
        <v>1</v>
      </c>
      <c r="D3" s="6" t="s">
        <v>2</v>
      </c>
      <c r="E3" s="10">
        <f>AVERAGE(C4:C9)</f>
        <v>5.833333333333333</v>
      </c>
      <c r="F3" s="10">
        <f>AVERAGE(D4:D9)</f>
        <v>3.8333333333333335</v>
      </c>
      <c r="G3" s="4"/>
      <c r="H3" s="4"/>
      <c r="I3" s="2" t="s">
        <v>10</v>
      </c>
      <c r="J3" s="2" t="s">
        <v>2</v>
      </c>
    </row>
    <row r="4" spans="2:10" x14ac:dyDescent="0.2">
      <c r="B4" s="6" t="s">
        <v>3</v>
      </c>
      <c r="C4" s="7">
        <v>10</v>
      </c>
      <c r="D4" s="7">
        <v>6</v>
      </c>
      <c r="E4" s="5">
        <f>C4-$E$3</f>
        <v>4.166666666666667</v>
      </c>
      <c r="F4" s="5">
        <f>D4-$F$3</f>
        <v>2.1666666666666665</v>
      </c>
      <c r="G4" s="5">
        <f>POWER(E4,2)</f>
        <v>17.361111111111114</v>
      </c>
      <c r="H4" s="5">
        <f>POWER(F4,2)</f>
        <v>4.6944444444444438</v>
      </c>
      <c r="I4" s="3">
        <f>E4/$G$10</f>
        <v>0.95673850384180237</v>
      </c>
      <c r="J4" s="3">
        <f>F4/$H$10</f>
        <v>1.4719601443879744</v>
      </c>
    </row>
    <row r="5" spans="2:10" x14ac:dyDescent="0.2">
      <c r="B5" s="6" t="s">
        <v>4</v>
      </c>
      <c r="C5" s="7">
        <v>11</v>
      </c>
      <c r="D5" s="7">
        <v>4</v>
      </c>
      <c r="E5" s="5">
        <f>C5-$E$3</f>
        <v>5.166666666666667</v>
      </c>
      <c r="F5" s="5">
        <f>D5-$F$3</f>
        <v>0.16666666666666652</v>
      </c>
      <c r="G5" s="5">
        <f t="shared" ref="G5:G9" si="0">POWER(E5,2)</f>
        <v>26.694444444444446</v>
      </c>
      <c r="H5" s="5">
        <f t="shared" ref="H5:H9" si="1">POWER(F5,2)</f>
        <v>2.7777777777777728E-2</v>
      </c>
      <c r="I5" s="3">
        <f t="shared" ref="I5:I9" si="2">E5/$G$10</f>
        <v>1.1863557447638349</v>
      </c>
      <c r="J5" s="3">
        <f t="shared" ref="J5:J9" si="3">F5/$H$10</f>
        <v>0.11322770341445948</v>
      </c>
    </row>
    <row r="6" spans="2:10" x14ac:dyDescent="0.2">
      <c r="B6" s="6" t="s">
        <v>5</v>
      </c>
      <c r="C6" s="7">
        <v>8</v>
      </c>
      <c r="D6" s="7">
        <v>5</v>
      </c>
      <c r="E6" s="5">
        <f>C6-$E$3</f>
        <v>2.166666666666667</v>
      </c>
      <c r="F6" s="5">
        <f>D6-$F$3</f>
        <v>1.1666666666666665</v>
      </c>
      <c r="G6" s="5">
        <f t="shared" si="0"/>
        <v>4.6944444444444455</v>
      </c>
      <c r="H6" s="5">
        <f t="shared" si="1"/>
        <v>1.3611111111111107</v>
      </c>
      <c r="I6" s="3">
        <f t="shared" si="2"/>
        <v>0.4975040219977373</v>
      </c>
      <c r="J6" s="3">
        <f t="shared" si="3"/>
        <v>0.79259392390121697</v>
      </c>
    </row>
    <row r="7" spans="2:10" x14ac:dyDescent="0.2">
      <c r="B7" s="6" t="s">
        <v>6</v>
      </c>
      <c r="C7" s="7">
        <v>3</v>
      </c>
      <c r="D7" s="7">
        <v>3</v>
      </c>
      <c r="E7" s="5">
        <f>C7-$E$3</f>
        <v>-2.833333333333333</v>
      </c>
      <c r="F7" s="5">
        <f>D7-$F$3</f>
        <v>-0.83333333333333348</v>
      </c>
      <c r="G7" s="5">
        <f t="shared" si="0"/>
        <v>8.0277777777777768</v>
      </c>
      <c r="H7" s="5">
        <f t="shared" si="1"/>
        <v>0.69444444444444464</v>
      </c>
      <c r="I7" s="3">
        <f t="shared" si="2"/>
        <v>-0.65058218261242551</v>
      </c>
      <c r="J7" s="3">
        <f t="shared" si="3"/>
        <v>-0.56613851707229801</v>
      </c>
    </row>
    <row r="8" spans="2:10" x14ac:dyDescent="0.2">
      <c r="B8" s="6" t="s">
        <v>7</v>
      </c>
      <c r="C8" s="7">
        <v>2</v>
      </c>
      <c r="D8" s="7">
        <v>3</v>
      </c>
      <c r="E8" s="5">
        <f>C8-$E$3</f>
        <v>-3.833333333333333</v>
      </c>
      <c r="F8" s="5">
        <f>D8-$F$3</f>
        <v>-0.83333333333333348</v>
      </c>
      <c r="G8" s="5">
        <f t="shared" si="0"/>
        <v>14.694444444444443</v>
      </c>
      <c r="H8" s="5">
        <f t="shared" si="1"/>
        <v>0.69444444444444464</v>
      </c>
      <c r="I8" s="3">
        <f t="shared" si="2"/>
        <v>-0.88019942353445801</v>
      </c>
      <c r="J8" s="3">
        <f t="shared" si="3"/>
        <v>-0.56613851707229801</v>
      </c>
    </row>
    <row r="9" spans="2:10" x14ac:dyDescent="0.2">
      <c r="B9" s="6" t="s">
        <v>8</v>
      </c>
      <c r="C9" s="7">
        <v>1</v>
      </c>
      <c r="D9" s="7">
        <v>2</v>
      </c>
      <c r="E9" s="5">
        <f>C9-$E$3</f>
        <v>-4.833333333333333</v>
      </c>
      <c r="F9" s="5">
        <f>D9-$F$3</f>
        <v>-1.8333333333333335</v>
      </c>
      <c r="G9" s="5">
        <f t="shared" si="0"/>
        <v>23.361111111111107</v>
      </c>
      <c r="H9" s="5">
        <f t="shared" si="1"/>
        <v>3.3611111111111116</v>
      </c>
      <c r="I9" s="3">
        <f t="shared" si="2"/>
        <v>-1.1098166644564906</v>
      </c>
      <c r="J9" s="3">
        <f t="shared" si="3"/>
        <v>-1.2455047375590556</v>
      </c>
    </row>
    <row r="10" spans="2:10" x14ac:dyDescent="0.2">
      <c r="B10" s="4"/>
      <c r="C10" s="7"/>
      <c r="D10" s="7"/>
      <c r="E10" s="7"/>
      <c r="F10" s="6" t="s">
        <v>11</v>
      </c>
      <c r="G10" s="9">
        <f>SQRT(SUM(G4:G9)/(COUNT(G4:G9)-1))</f>
        <v>4.3550736694878847</v>
      </c>
      <c r="H10" s="9">
        <f>SQRT(SUM(H4:H9)/(COUNT(H4:H9)-1))</f>
        <v>1.4719601443879744</v>
      </c>
    </row>
    <row r="11" spans="2:10" ht="20" x14ac:dyDescent="0.2">
      <c r="C11" s="1"/>
      <c r="D11" s="1"/>
      <c r="E11" s="1"/>
      <c r="F11" s="1"/>
      <c r="G11" s="1"/>
      <c r="H11" s="1"/>
    </row>
    <row r="13" spans="2:10" x14ac:dyDescent="0.2">
      <c r="G13" s="3"/>
      <c r="H13" s="3"/>
    </row>
  </sheetData>
  <mergeCells count="1"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Mehta</dc:creator>
  <cp:lastModifiedBy>Amar Mehta</cp:lastModifiedBy>
  <dcterms:created xsi:type="dcterms:W3CDTF">2019-03-04T16:44:50Z</dcterms:created>
  <dcterms:modified xsi:type="dcterms:W3CDTF">2019-03-05T07:20:23Z</dcterms:modified>
</cp:coreProperties>
</file>