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77" firstSheet="0" activeTab="0"/>
  </bookViews>
  <sheets>
    <sheet name="2000pri_legpc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<sst xmlns="http://schemas.openxmlformats.org/spreadsheetml/2006/main" count="1421" uniqueCount="1196">
  <si>
    <t xml:space="preserve">LEG DISTRICT 1</t>
  </si>
  <si>
    <t xml:space="preserve">ST SEN</t>
  </si>
  <si>
    <t xml:space="preserve">ST REP A</t>
  </si>
  <si>
    <t xml:space="preserve">ST REP B</t>
  </si>
  <si>
    <t xml:space="preserve">R-Shawn</t>
  </si>
  <si>
    <t xml:space="preserve">D-Gary</t>
  </si>
  <si>
    <t xml:space="preserve">R-John</t>
  </si>
  <si>
    <t xml:space="preserve">D-Dale</t>
  </si>
  <si>
    <t xml:space="preserve">R-George</t>
  </si>
  <si>
    <t xml:space="preserve">D-Sandra</t>
  </si>
  <si>
    <t xml:space="preserve">Keough</t>
  </si>
  <si>
    <t xml:space="preserve">Pietsch</t>
  </si>
  <si>
    <t xml:space="preserve">Campbell</t>
  </si>
  <si>
    <t xml:space="preserve">Van Stone</t>
  </si>
  <si>
    <t xml:space="preserve">Eskridge</t>
  </si>
  <si>
    <t xml:space="preserve">Lamson</t>
  </si>
  <si>
    <t xml:space="preserve">Bonner</t>
  </si>
  <si>
    <t xml:space="preserve">1 Airport</t>
  </si>
  <si>
    <t xml:space="preserve">2 Algoma</t>
  </si>
  <si>
    <t xml:space="preserve">3 Baldy</t>
  </si>
  <si>
    <t xml:space="preserve">4 Blue Lake</t>
  </si>
  <si>
    <t xml:space="preserve">6 Clark Fork</t>
  </si>
  <si>
    <t xml:space="preserve">8 Colburn</t>
  </si>
  <si>
    <t xml:space="preserve">9 Dover</t>
  </si>
  <si>
    <t xml:space="preserve">10 E. Priest River</t>
  </si>
  <si>
    <t xml:space="preserve">12 Gamlin Lake</t>
  </si>
  <si>
    <t xml:space="preserve">13 Grouse Creek</t>
  </si>
  <si>
    <t xml:space="preserve">14 Hope</t>
  </si>
  <si>
    <t xml:space="preserve">15 Humbird</t>
  </si>
  <si>
    <t xml:space="preserve">16 Kootenai</t>
  </si>
  <si>
    <t xml:space="preserve">17 Laclede</t>
  </si>
  <si>
    <t xml:space="preserve">19 Lamb Creek</t>
  </si>
  <si>
    <t xml:space="preserve">21 Oden</t>
  </si>
  <si>
    <t xml:space="preserve">23 Priest Lake</t>
  </si>
  <si>
    <t xml:space="preserve">24 Priest River West City</t>
  </si>
  <si>
    <t xml:space="preserve">25 Sagle</t>
  </si>
  <si>
    <t xml:space="preserve">26 Sandpoint</t>
  </si>
  <si>
    <t xml:space="preserve">27 Selle</t>
  </si>
  <si>
    <t xml:space="preserve">28 South Side</t>
  </si>
  <si>
    <t xml:space="preserve">30 Washington</t>
  </si>
  <si>
    <t xml:space="preserve">34 Wrenco</t>
  </si>
  <si>
    <t xml:space="preserve">County Total</t>
  </si>
  <si>
    <t xml:space="preserve">Boundary</t>
  </si>
  <si>
    <t xml:space="preserve">1 Bonners Ferry</t>
  </si>
  <si>
    <t xml:space="preserve">2 Copeland</t>
  </si>
  <si>
    <t xml:space="preserve">3 Kootenai</t>
  </si>
  <si>
    <t xml:space="preserve">4 Moyie</t>
  </si>
  <si>
    <t xml:space="preserve">5 Naples</t>
  </si>
  <si>
    <t xml:space="preserve">6 N Bonners Ferry</t>
  </si>
  <si>
    <t xml:space="preserve">7 Valley View</t>
  </si>
  <si>
    <t xml:space="preserve">District 1 Total</t>
  </si>
  <si>
    <t xml:space="preserve">LEG DISTRICT 2</t>
  </si>
  <si>
    <t xml:space="preserve">D-Martha "Marti"</t>
  </si>
  <si>
    <t xml:space="preserve">C-Nelson</t>
  </si>
  <si>
    <t xml:space="preserve">R-J. Russell</t>
  </si>
  <si>
    <t xml:space="preserve">L-Andy</t>
  </si>
  <si>
    <t xml:space="preserve">C-Chuck</t>
  </si>
  <si>
    <t xml:space="preserve">D-Mary Lou</t>
  </si>
  <si>
    <t xml:space="preserve">R-Michael</t>
  </si>
  <si>
    <t xml:space="preserve">R-R.J. "Dick"</t>
  </si>
  <si>
    <t xml:space="preserve">D-June</t>
  </si>
  <si>
    <t xml:space="preserve">Calabretta</t>
  </si>
  <si>
    <t xml:space="preserve">Lowry</t>
  </si>
  <si>
    <t xml:space="preserve">Jolliff</t>
  </si>
  <si>
    <t xml:space="preserve">Reitz</t>
  </si>
  <si>
    <t xml:space="preserve">Shepherd</t>
  </si>
  <si>
    <t xml:space="preserve">Stevenson</t>
  </si>
  <si>
    <t xml:space="preserve">Harwood</t>
  </si>
  <si>
    <t xml:space="preserve">Judd</t>
  </si>
  <si>
    <t xml:space="preserve">Benewah</t>
  </si>
  <si>
    <t xml:space="preserve">1 Benewah</t>
  </si>
  <si>
    <t xml:space="preserve">2 Center</t>
  </si>
  <si>
    <t xml:space="preserve">3 College</t>
  </si>
  <si>
    <t xml:space="preserve">4 Emida</t>
  </si>
  <si>
    <t xml:space="preserve">5 Fernwood</t>
  </si>
  <si>
    <t xml:space="preserve">6 Plummer</t>
  </si>
  <si>
    <t xml:space="preserve">7 Santa</t>
  </si>
  <si>
    <t xml:space="preserve">8 St Joe</t>
  </si>
  <si>
    <t xml:space="preserve">9 St Maries</t>
  </si>
  <si>
    <t xml:space="preserve">10 Tensed</t>
  </si>
  <si>
    <t xml:space="preserve">11 Townsite</t>
  </si>
  <si>
    <t xml:space="preserve">5 Careywood</t>
  </si>
  <si>
    <t xml:space="preserve">7 Cocolalla</t>
  </si>
  <si>
    <t xml:space="preserve">11 Edgemere</t>
  </si>
  <si>
    <t xml:space="preserve">18 Lakeview</t>
  </si>
  <si>
    <t xml:space="preserve">20 Northside</t>
  </si>
  <si>
    <t xml:space="preserve">22 Oldtown</t>
  </si>
  <si>
    <t xml:space="preserve">29 Spirit Valley</t>
  </si>
  <si>
    <t xml:space="preserve">31 West Branch</t>
  </si>
  <si>
    <t xml:space="preserve">32 Westmond</t>
  </si>
  <si>
    <t xml:space="preserve">33 W Priest River Bench</t>
  </si>
  <si>
    <t xml:space="preserve">Kootenai</t>
  </si>
  <si>
    <t xml:space="preserve">72 Absentee</t>
  </si>
  <si>
    <t xml:space="preserve">Shoshone</t>
  </si>
  <si>
    <t xml:space="preserve">1 Murray-Prichard</t>
  </si>
  <si>
    <t xml:space="preserve">2 Mullan</t>
  </si>
  <si>
    <t xml:space="preserve">3 Wallace</t>
  </si>
  <si>
    <t xml:space="preserve">4 Wallace</t>
  </si>
  <si>
    <t xml:space="preserve">5 Silverton</t>
  </si>
  <si>
    <t xml:space="preserve">6 Osburn</t>
  </si>
  <si>
    <t xml:space="preserve">7 Osburn</t>
  </si>
  <si>
    <t xml:space="preserve">8 Kellogg</t>
  </si>
  <si>
    <t xml:space="preserve">9 Kellogg</t>
  </si>
  <si>
    <t xml:space="preserve">10 Kellogg</t>
  </si>
  <si>
    <t xml:space="preserve">11 Wardner</t>
  </si>
  <si>
    <t xml:space="preserve">12 Smelterville</t>
  </si>
  <si>
    <t xml:space="preserve">13 Pinehurst</t>
  </si>
  <si>
    <t xml:space="preserve">14 Pinehurst</t>
  </si>
  <si>
    <t xml:space="preserve">15 Kingston/Cataldo</t>
  </si>
  <si>
    <t xml:space="preserve">16 Calder</t>
  </si>
  <si>
    <t xml:space="preserve">17 Clarkia</t>
  </si>
  <si>
    <t xml:space="preserve">18 Avery</t>
  </si>
  <si>
    <t xml:space="preserve">Absentee</t>
  </si>
  <si>
    <t xml:space="preserve">District 2 Total</t>
  </si>
  <si>
    <t xml:space="preserve">LEG DISTRICT 3</t>
  </si>
  <si>
    <t xml:space="preserve">R-Kent</t>
  </si>
  <si>
    <t xml:space="preserve">D-JoAnn</t>
  </si>
  <si>
    <t xml:space="preserve">R-James</t>
  </si>
  <si>
    <t xml:space="preserve">C-Phil</t>
  </si>
  <si>
    <t xml:space="preserve">R-Wayne</t>
  </si>
  <si>
    <t xml:space="preserve">Bailey</t>
  </si>
  <si>
    <t xml:space="preserve">Harvey</t>
  </si>
  <si>
    <t xml:space="preserve">Clark</t>
  </si>
  <si>
    <t xml:space="preserve">Hart</t>
  </si>
  <si>
    <t xml:space="preserve">Meyer</t>
  </si>
  <si>
    <t xml:space="preserve">73 Absentee</t>
  </si>
  <si>
    <t xml:space="preserve">District 3 Total</t>
  </si>
  <si>
    <t xml:space="preserve">LEG DISTRICT 4</t>
  </si>
  <si>
    <t xml:space="preserve">L-Dan</t>
  </si>
  <si>
    <t xml:space="preserve">D-David</t>
  </si>
  <si>
    <t xml:space="preserve">W/I-Barbara</t>
  </si>
  <si>
    <t xml:space="preserve">L-Mark</t>
  </si>
  <si>
    <t xml:space="preserve">D-Bonnie</t>
  </si>
  <si>
    <t xml:space="preserve">R-Jim</t>
  </si>
  <si>
    <t xml:space="preserve">R-Kristina </t>
  </si>
  <si>
    <t xml:space="preserve">D-George</t>
  </si>
  <si>
    <t xml:space="preserve">L-Stan</t>
  </si>
  <si>
    <t xml:space="preserve">Goedde</t>
  </si>
  <si>
    <t xml:space="preserve">Gookin</t>
  </si>
  <si>
    <t xml:space="preserve">Hunt</t>
  </si>
  <si>
    <t xml:space="preserve">Harris</t>
  </si>
  <si>
    <t xml:space="preserve">Bechthold</t>
  </si>
  <si>
    <t xml:space="preserve">Douglas</t>
  </si>
  <si>
    <t xml:space="preserve">Hollingsworth</t>
  </si>
  <si>
    <t xml:space="preserve">"Kris" Ellis</t>
  </si>
  <si>
    <t xml:space="preserve">Sayler</t>
  </si>
  <si>
    <t xml:space="preserve">Smith</t>
  </si>
  <si>
    <t xml:space="preserve">74 Absentee</t>
  </si>
  <si>
    <t xml:space="preserve">District 4 Total</t>
  </si>
  <si>
    <t xml:space="preserve">LEG DISTRICT 5</t>
  </si>
  <si>
    <t xml:space="preserve">R-Dick</t>
  </si>
  <si>
    <t xml:space="preserve">D-Wally</t>
  </si>
  <si>
    <t xml:space="preserve">D-Kristy Reed</t>
  </si>
  <si>
    <t xml:space="preserve">R-Hilde</t>
  </si>
  <si>
    <t xml:space="preserve">C-Mary</t>
  </si>
  <si>
    <t xml:space="preserve">R-Charles</t>
  </si>
  <si>
    <t xml:space="preserve">D-Lyndon</t>
  </si>
  <si>
    <t xml:space="preserve">W/I-Don</t>
  </si>
  <si>
    <t xml:space="preserve">Compton</t>
  </si>
  <si>
    <t xml:space="preserve">Wright</t>
  </si>
  <si>
    <t xml:space="preserve">Johnson</t>
  </si>
  <si>
    <t xml:space="preserve">Kellogg</t>
  </si>
  <si>
    <t xml:space="preserve">Rutkowski</t>
  </si>
  <si>
    <t xml:space="preserve">Eberle</t>
  </si>
  <si>
    <t xml:space="preserve">Harriman</t>
  </si>
  <si>
    <t xml:space="preserve">Pischner</t>
  </si>
  <si>
    <t xml:space="preserve">75 Absentee</t>
  </si>
  <si>
    <t xml:space="preserve">District 5 Total</t>
  </si>
  <si>
    <t xml:space="preserve">LEG DISTRICT 6</t>
  </si>
  <si>
    <t xml:space="preserve">D-Duncan</t>
  </si>
  <si>
    <t xml:space="preserve">R-Gary</t>
  </si>
  <si>
    <t xml:space="preserve">R-Tom</t>
  </si>
  <si>
    <t xml:space="preserve">D-Shirley</t>
  </si>
  <si>
    <t xml:space="preserve">Palmatier</t>
  </si>
  <si>
    <t xml:space="preserve">Schroeder</t>
  </si>
  <si>
    <t xml:space="preserve">Trail</t>
  </si>
  <si>
    <t xml:space="preserve">Ringo</t>
  </si>
  <si>
    <t xml:space="preserve">Young</t>
  </si>
  <si>
    <t xml:space="preserve">Latah</t>
  </si>
  <si>
    <t xml:space="preserve">01 Moscow #1</t>
  </si>
  <si>
    <t xml:space="preserve">02 Moscow #2</t>
  </si>
  <si>
    <t xml:space="preserve">03 Moscow #3</t>
  </si>
  <si>
    <t xml:space="preserve">04 Moscow #4</t>
  </si>
  <si>
    <t xml:space="preserve">05 Moscow #5</t>
  </si>
  <si>
    <t xml:space="preserve">06 Moscow #6</t>
  </si>
  <si>
    <t xml:space="preserve">07 Moscow #7</t>
  </si>
  <si>
    <t xml:space="preserve">08 Moscow #8</t>
  </si>
  <si>
    <t xml:space="preserve">09 Moscow #9</t>
  </si>
  <si>
    <t xml:space="preserve">10 Moscow #10</t>
  </si>
  <si>
    <t xml:space="preserve">11 Moscow #11</t>
  </si>
  <si>
    <t xml:space="preserve">12 Moscow #12</t>
  </si>
  <si>
    <t xml:space="preserve">13 Moscow #13</t>
  </si>
  <si>
    <t xml:space="preserve">14 Moscow #14</t>
  </si>
  <si>
    <t xml:space="preserve">15 Moscow #15</t>
  </si>
  <si>
    <t xml:space="preserve">16 Moscow #16</t>
  </si>
  <si>
    <t xml:space="preserve">17 Moscow #17</t>
  </si>
  <si>
    <t xml:space="preserve">18 Moscow #18</t>
  </si>
  <si>
    <t xml:space="preserve">19 Deary</t>
  </si>
  <si>
    <t xml:space="preserve">20 Farmington</t>
  </si>
  <si>
    <t xml:space="preserve">21 Genesee</t>
  </si>
  <si>
    <t xml:space="preserve">22 Harvard</t>
  </si>
  <si>
    <t xml:space="preserve">23 Juliaette</t>
  </si>
  <si>
    <t xml:space="preserve">24 Kendrick</t>
  </si>
  <si>
    <t xml:space="preserve">25 Linden</t>
  </si>
  <si>
    <t xml:space="preserve">26 Palouse</t>
  </si>
  <si>
    <t xml:space="preserve">27 Potlatch</t>
  </si>
  <si>
    <t xml:space="preserve">28 Princeton</t>
  </si>
  <si>
    <t xml:space="preserve">29 Troy</t>
  </si>
  <si>
    <t xml:space="preserve">30 Viola</t>
  </si>
  <si>
    <t xml:space="preserve">31 Cora</t>
  </si>
  <si>
    <t xml:space="preserve">32 Bovill</t>
  </si>
  <si>
    <t xml:space="preserve">35 Absentee</t>
  </si>
  <si>
    <t xml:space="preserve">District 6 Total</t>
  </si>
  <si>
    <t xml:space="preserve">LEG DISTRICT 7</t>
  </si>
  <si>
    <t xml:space="preserve">D-Dick</t>
  </si>
  <si>
    <t xml:space="preserve">R-Joe</t>
  </si>
  <si>
    <t xml:space="preserve">R-Frank</t>
  </si>
  <si>
    <t xml:space="preserve">L-Glenn</t>
  </si>
  <si>
    <t xml:space="preserve">D-Mike</t>
  </si>
  <si>
    <t xml:space="preserve">R-Earl</t>
  </si>
  <si>
    <t xml:space="preserve">Riggs</t>
  </si>
  <si>
    <t xml:space="preserve">Stegner</t>
  </si>
  <si>
    <t xml:space="preserve">Bruneel</t>
  </si>
  <si>
    <t xml:space="preserve">Grubb</t>
  </si>
  <si>
    <t xml:space="preserve">Mitchell</t>
  </si>
  <si>
    <t xml:space="preserve">Ferguson</t>
  </si>
  <si>
    <t xml:space="preserve">Naccarato</t>
  </si>
  <si>
    <t xml:space="preserve">Nez Perce</t>
  </si>
  <si>
    <t xml:space="preserve">1 Lewiston</t>
  </si>
  <si>
    <t xml:space="preserve">2 Lewiston</t>
  </si>
  <si>
    <t xml:space="preserve">3 Lewiston</t>
  </si>
  <si>
    <t xml:space="preserve">4 Lewiston</t>
  </si>
  <si>
    <t xml:space="preserve">5 Lewiston</t>
  </si>
  <si>
    <t xml:space="preserve">6 Lewiston</t>
  </si>
  <si>
    <t xml:space="preserve">7 Lewiston</t>
  </si>
  <si>
    <t xml:space="preserve">8 Lewiston</t>
  </si>
  <si>
    <t xml:space="preserve">9 Lewiston</t>
  </si>
  <si>
    <t xml:space="preserve">10 Lewiston</t>
  </si>
  <si>
    <t xml:space="preserve">11 Lewiston</t>
  </si>
  <si>
    <t xml:space="preserve">12 Lewiston</t>
  </si>
  <si>
    <t xml:space="preserve">13 Lewiston</t>
  </si>
  <si>
    <t xml:space="preserve">14 Lewiston</t>
  </si>
  <si>
    <t xml:space="preserve">15 Lewiston</t>
  </si>
  <si>
    <t xml:space="preserve">16 Lewiston</t>
  </si>
  <si>
    <t xml:space="preserve">17 Lewiston</t>
  </si>
  <si>
    <t xml:space="preserve">18 Lewiston</t>
  </si>
  <si>
    <t xml:space="preserve">19 Lewiston</t>
  </si>
  <si>
    <t xml:space="preserve">20 Lewiston</t>
  </si>
  <si>
    <t xml:space="preserve">21 Lewiston</t>
  </si>
  <si>
    <t xml:space="preserve">22 Lewiston</t>
  </si>
  <si>
    <t xml:space="preserve">23 Lewiston</t>
  </si>
  <si>
    <t xml:space="preserve">24 Lewiston</t>
  </si>
  <si>
    <t xml:space="preserve">25 Lewiston</t>
  </si>
  <si>
    <t xml:space="preserve">26 Lewiston</t>
  </si>
  <si>
    <t xml:space="preserve">30 Culdesac</t>
  </si>
  <si>
    <t xml:space="preserve">31 Gifford</t>
  </si>
  <si>
    <t xml:space="preserve">32 Hatwai</t>
  </si>
  <si>
    <t xml:space="preserve">33 Lapwai</t>
  </si>
  <si>
    <t xml:space="preserve">34 Leland</t>
  </si>
  <si>
    <t xml:space="preserve">35 Lenore</t>
  </si>
  <si>
    <t xml:space="preserve">36 Peck</t>
  </si>
  <si>
    <t xml:space="preserve">37 Rimrock</t>
  </si>
  <si>
    <t xml:space="preserve">38 Spalding</t>
  </si>
  <si>
    <t xml:space="preserve">39 Tammany</t>
  </si>
  <si>
    <t xml:space="preserve">40 Webb</t>
  </si>
  <si>
    <t xml:space="preserve">District 7 Total</t>
  </si>
  <si>
    <t xml:space="preserve">LEG DISTRICT 8</t>
  </si>
  <si>
    <t xml:space="preserve">R-R.Skipper</t>
  </si>
  <si>
    <t xml:space="preserve">D-Dave</t>
  </si>
  <si>
    <t xml:space="preserve">D-Jerry</t>
  </si>
  <si>
    <t xml:space="preserve">R-Ken</t>
  </si>
  <si>
    <t xml:space="preserve">D-Charles</t>
  </si>
  <si>
    <t xml:space="preserve">R-Twila</t>
  </si>
  <si>
    <t xml:space="preserve">"Skip" Brandt</t>
  </si>
  <si>
    <t xml:space="preserve">Holland</t>
  </si>
  <si>
    <t xml:space="preserve">Lockhart</t>
  </si>
  <si>
    <t xml:space="preserve">Roberts</t>
  </si>
  <si>
    <t xml:space="preserve">Cuddy</t>
  </si>
  <si>
    <t xml:space="preserve">Hornbeck</t>
  </si>
  <si>
    <t xml:space="preserve">Clearwater</t>
  </si>
  <si>
    <t xml:space="preserve">1 Orofino</t>
  </si>
  <si>
    <t xml:space="preserve">2 Orofino</t>
  </si>
  <si>
    <t xml:space="preserve">3 Orofino</t>
  </si>
  <si>
    <t xml:space="preserve">4 Orofino</t>
  </si>
  <si>
    <t xml:space="preserve">5 Orofino</t>
  </si>
  <si>
    <t xml:space="preserve">6 Fraser</t>
  </si>
  <si>
    <t xml:space="preserve">7 Greeg</t>
  </si>
  <si>
    <t xml:space="preserve">8 Teakean</t>
  </si>
  <si>
    <t xml:space="preserve">9 Weippe</t>
  </si>
  <si>
    <t xml:space="preserve">10 Headquarters</t>
  </si>
  <si>
    <t xml:space="preserve">11 Ahsahka</t>
  </si>
  <si>
    <t xml:space="preserve">12 Pierce</t>
  </si>
  <si>
    <t xml:space="preserve">13 Elk River</t>
  </si>
  <si>
    <t xml:space="preserve">14 Grangemont</t>
  </si>
  <si>
    <t xml:space="preserve">15 Absentee</t>
  </si>
  <si>
    <t xml:space="preserve">Idaho</t>
  </si>
  <si>
    <t xml:space="preserve">01 Big Butte</t>
  </si>
  <si>
    <t xml:space="preserve">02 Clearwater</t>
  </si>
  <si>
    <t xml:space="preserve">03 Cottonwood #1</t>
  </si>
  <si>
    <t xml:space="preserve">04 Cottonwood #2</t>
  </si>
  <si>
    <t xml:space="preserve">05 Elk City</t>
  </si>
  <si>
    <t xml:space="preserve">06 Fenn</t>
  </si>
  <si>
    <t xml:space="preserve">07 Ferdinand</t>
  </si>
  <si>
    <t xml:space="preserve">08 Greencreek</t>
  </si>
  <si>
    <t xml:space="preserve">09 Glover</t>
  </si>
  <si>
    <t xml:space="preserve">10 Grangeville #1</t>
  </si>
  <si>
    <t xml:space="preserve">11 Grangeville #2</t>
  </si>
  <si>
    <t xml:space="preserve">12 Grangeville #3</t>
  </si>
  <si>
    <t xml:space="preserve">13 Grangeville #4</t>
  </si>
  <si>
    <t xml:space="preserve">14 Grangeville #5</t>
  </si>
  <si>
    <t xml:space="preserve">15 Harpster</t>
  </si>
  <si>
    <t xml:space="preserve">16 Joseph </t>
  </si>
  <si>
    <t xml:space="preserve">17 Kamiah</t>
  </si>
  <si>
    <t xml:space="preserve">18 Keuterville</t>
  </si>
  <si>
    <t xml:space="preserve">19 Kooskia</t>
  </si>
  <si>
    <t xml:space="preserve">20 Lowell</t>
  </si>
  <si>
    <t xml:space="preserve">21 Pollock</t>
  </si>
  <si>
    <t xml:space="preserve">22 Riggins</t>
  </si>
  <si>
    <t xml:space="preserve">23 Slate Creek</t>
  </si>
  <si>
    <t xml:space="preserve">24 Stites</t>
  </si>
  <si>
    <t xml:space="preserve">25 Whitebird</t>
  </si>
  <si>
    <t xml:space="preserve">26 Woodland</t>
  </si>
  <si>
    <t xml:space="preserve">28 Absentee</t>
  </si>
  <si>
    <t xml:space="preserve">Lewis</t>
  </si>
  <si>
    <t xml:space="preserve">1 Nezperce</t>
  </si>
  <si>
    <t xml:space="preserve">2 West Kamiah</t>
  </si>
  <si>
    <t xml:space="preserve">3 East Kamiah</t>
  </si>
  <si>
    <t xml:space="preserve">4 Craigmont</t>
  </si>
  <si>
    <t xml:space="preserve">5 Winchester</t>
  </si>
  <si>
    <t xml:space="preserve">6 Reubens</t>
  </si>
  <si>
    <t xml:space="preserve">7 Mohler</t>
  </si>
  <si>
    <t xml:space="preserve">8 Slickpoo</t>
  </si>
  <si>
    <t xml:space="preserve">Valley</t>
  </si>
  <si>
    <t xml:space="preserve">Alpha</t>
  </si>
  <si>
    <t xml:space="preserve">Cascade</t>
  </si>
  <si>
    <t xml:space="preserve">Donnelly</t>
  </si>
  <si>
    <t xml:space="preserve">McCall</t>
  </si>
  <si>
    <t xml:space="preserve">Payette</t>
  </si>
  <si>
    <t xml:space="preserve">Roseberry</t>
  </si>
  <si>
    <t xml:space="preserve">West Mountain</t>
  </si>
  <si>
    <t xml:space="preserve">Yellow Pine</t>
  </si>
  <si>
    <t xml:space="preserve">District 8 Total</t>
  </si>
  <si>
    <t xml:space="preserve">LEG DISTRICT 9</t>
  </si>
  <si>
    <t xml:space="preserve">R-Monty</t>
  </si>
  <si>
    <t xml:space="preserve">D-Barbara</t>
  </si>
  <si>
    <t xml:space="preserve">R-Lawerence</t>
  </si>
  <si>
    <t xml:space="preserve">D-Lori Ann</t>
  </si>
  <si>
    <t xml:space="preserve">R-Clete</t>
  </si>
  <si>
    <t xml:space="preserve">L-Caryl</t>
  </si>
  <si>
    <t xml:space="preserve">Pearce</t>
  </si>
  <si>
    <t xml:space="preserve">Wilson</t>
  </si>
  <si>
    <t xml:space="preserve">Denney</t>
  </si>
  <si>
    <t xml:space="preserve">Steiniker</t>
  </si>
  <si>
    <t xml:space="preserve">Edmunson</t>
  </si>
  <si>
    <t xml:space="preserve">Whitlatch</t>
  </si>
  <si>
    <t xml:space="preserve">Adams</t>
  </si>
  <si>
    <t xml:space="preserve">1 Indian Valley</t>
  </si>
  <si>
    <t xml:space="preserve">2 Council</t>
  </si>
  <si>
    <t xml:space="preserve">3 N. Council</t>
  </si>
  <si>
    <t xml:space="preserve">4 Bear</t>
  </si>
  <si>
    <t xml:space="preserve">5 New Meadows</t>
  </si>
  <si>
    <t xml:space="preserve">6 Little Salmon River</t>
  </si>
  <si>
    <t xml:space="preserve">Canyon</t>
  </si>
  <si>
    <t xml:space="preserve">1 Payette</t>
  </si>
  <si>
    <t xml:space="preserve">2 Payette</t>
  </si>
  <si>
    <t xml:space="preserve">3 Payette</t>
  </si>
  <si>
    <t xml:space="preserve">4 Payette</t>
  </si>
  <si>
    <t xml:space="preserve">5 Fruitland</t>
  </si>
  <si>
    <t xml:space="preserve">6 Fruitland</t>
  </si>
  <si>
    <t xml:space="preserve">7 Fruitland</t>
  </si>
  <si>
    <t xml:space="preserve">8 New Plymouth</t>
  </si>
  <si>
    <t xml:space="preserve">9 New Plymouth</t>
  </si>
  <si>
    <t xml:space="preserve">10 New Plymouth</t>
  </si>
  <si>
    <t xml:space="preserve">Washington</t>
  </si>
  <si>
    <t xml:space="preserve">1 Eaton Hale</t>
  </si>
  <si>
    <t xml:space="preserve">2 W Weiser</t>
  </si>
  <si>
    <t xml:space="preserve">3 S Weiser</t>
  </si>
  <si>
    <t xml:space="preserve">4 Weiser</t>
  </si>
  <si>
    <t xml:space="preserve">5 Middle Weiser</t>
  </si>
  <si>
    <t xml:space="preserve">6 E Weiser</t>
  </si>
  <si>
    <t xml:space="preserve">7 Midvale</t>
  </si>
  <si>
    <t xml:space="preserve">8 Cambridge</t>
  </si>
  <si>
    <t xml:space="preserve">9 Pioneer</t>
  </si>
  <si>
    <t xml:space="preserve">10 Sunnyside</t>
  </si>
  <si>
    <t xml:space="preserve">11 Mineral</t>
  </si>
  <si>
    <t xml:space="preserve">District 9 Total</t>
  </si>
  <si>
    <t xml:space="preserve">LEG DISTRICT 10</t>
  </si>
  <si>
    <t xml:space="preserve">R-Ron</t>
  </si>
  <si>
    <t xml:space="preserve">D-Loren</t>
  </si>
  <si>
    <t xml:space="preserve">R-Robert</t>
  </si>
  <si>
    <t xml:space="preserve">R-Darrell</t>
  </si>
  <si>
    <t xml:space="preserve">McWilliams</t>
  </si>
  <si>
    <t xml:space="preserve">Kenyon</t>
  </si>
  <si>
    <t xml:space="preserve">Ring</t>
  </si>
  <si>
    <t xml:space="preserve">Bolz</t>
  </si>
  <si>
    <t xml:space="preserve">4 Caldwell</t>
  </si>
  <si>
    <t xml:space="preserve">5 Caldwell</t>
  </si>
  <si>
    <t xml:space="preserve">6 Caldwell</t>
  </si>
  <si>
    <t xml:space="preserve">7 Caldwell</t>
  </si>
  <si>
    <t xml:space="preserve">8 Caldwell</t>
  </si>
  <si>
    <t xml:space="preserve">9 Caldwell</t>
  </si>
  <si>
    <t xml:space="preserve">10 Caldwell</t>
  </si>
  <si>
    <t xml:space="preserve">11 Caldwell</t>
  </si>
  <si>
    <t xml:space="preserve">12 Caldwell</t>
  </si>
  <si>
    <t xml:space="preserve">13 Caldwell</t>
  </si>
  <si>
    <t xml:space="preserve">15 Caldwell</t>
  </si>
  <si>
    <t xml:space="preserve">21 County</t>
  </si>
  <si>
    <t xml:space="preserve">22 County</t>
  </si>
  <si>
    <t xml:space="preserve">23 County</t>
  </si>
  <si>
    <t xml:space="preserve">55 County</t>
  </si>
  <si>
    <t xml:space="preserve">62 County</t>
  </si>
  <si>
    <t xml:space="preserve">District 10 Total</t>
  </si>
  <si>
    <t xml:space="preserve">LEG DISTRICT 11</t>
  </si>
  <si>
    <t xml:space="preserve">R-Brad</t>
  </si>
  <si>
    <t xml:space="preserve">I-John</t>
  </si>
  <si>
    <t xml:space="preserve">R-Kathy</t>
  </si>
  <si>
    <t xml:space="preserve">Little</t>
  </si>
  <si>
    <t xml:space="preserve">Steinebach</t>
  </si>
  <si>
    <t xml:space="preserve">Skippen</t>
  </si>
  <si>
    <t xml:space="preserve">Bauer</t>
  </si>
  <si>
    <t xml:space="preserve">18 County</t>
  </si>
  <si>
    <t xml:space="preserve">19 County</t>
  </si>
  <si>
    <t xml:space="preserve">20 County</t>
  </si>
  <si>
    <t xml:space="preserve">27 County</t>
  </si>
  <si>
    <t xml:space="preserve">29 County</t>
  </si>
  <si>
    <t xml:space="preserve">51 County</t>
  </si>
  <si>
    <t xml:space="preserve">52 County</t>
  </si>
  <si>
    <t xml:space="preserve">56 County</t>
  </si>
  <si>
    <t xml:space="preserve">57 County</t>
  </si>
  <si>
    <t xml:space="preserve">Gem</t>
  </si>
  <si>
    <t xml:space="preserve">1 Central</t>
  </si>
  <si>
    <t xml:space="preserve">2 N Emmett</t>
  </si>
  <si>
    <t xml:space="preserve">3 Butteview</t>
  </si>
  <si>
    <t xml:space="preserve">4 S Emmett</t>
  </si>
  <si>
    <t xml:space="preserve">5 W Emmett</t>
  </si>
  <si>
    <t xml:space="preserve">6 Emerson</t>
  </si>
  <si>
    <t xml:space="preserve">7 Lincoln</t>
  </si>
  <si>
    <t xml:space="preserve">8 Letha</t>
  </si>
  <si>
    <t xml:space="preserve">9 Hanna</t>
  </si>
  <si>
    <t xml:space="preserve">10 Brick</t>
  </si>
  <si>
    <t xml:space="preserve">11 Bench</t>
  </si>
  <si>
    <t xml:space="preserve">12 Sweet-Montour</t>
  </si>
  <si>
    <t xml:space="preserve">13 Ola</t>
  </si>
  <si>
    <t xml:space="preserve">District 11 Total</t>
  </si>
  <si>
    <t xml:space="preserve">LEG DISTRICT 12 </t>
  </si>
  <si>
    <t xml:space="preserve">L-Michael</t>
  </si>
  <si>
    <t xml:space="preserve">D-Karl</t>
  </si>
  <si>
    <t xml:space="preserve">R-Curt</t>
  </si>
  <si>
    <t xml:space="preserve">L-Jay</t>
  </si>
  <si>
    <t xml:space="preserve">D-Amanda</t>
  </si>
  <si>
    <t xml:space="preserve">Kotts</t>
  </si>
  <si>
    <t xml:space="preserve">Malott</t>
  </si>
  <si>
    <t xml:space="preserve">McKenzie</t>
  </si>
  <si>
    <t xml:space="preserve">Riddle</t>
  </si>
  <si>
    <t xml:space="preserve">Schaefer</t>
  </si>
  <si>
    <t xml:space="preserve">Brown</t>
  </si>
  <si>
    <t xml:space="preserve">Collins</t>
  </si>
  <si>
    <t xml:space="preserve">33 Nampa</t>
  </si>
  <si>
    <t xml:space="preserve">34 Nampa</t>
  </si>
  <si>
    <t xml:space="preserve">35 Nampa</t>
  </si>
  <si>
    <t xml:space="preserve">36 Nampa</t>
  </si>
  <si>
    <t xml:space="preserve">37 Nampa</t>
  </si>
  <si>
    <t xml:space="preserve">38 Nampa</t>
  </si>
  <si>
    <t xml:space="preserve">40 Nampa</t>
  </si>
  <si>
    <t xml:space="preserve">42 Nampa</t>
  </si>
  <si>
    <t xml:space="preserve">43 Nampa</t>
  </si>
  <si>
    <t xml:space="preserve">44 Nampa</t>
  </si>
  <si>
    <t xml:space="preserve">District 12 Total</t>
  </si>
  <si>
    <t xml:space="preserve">LEG DISTRICT 13 </t>
  </si>
  <si>
    <t xml:space="preserve">D-Corrine</t>
  </si>
  <si>
    <t xml:space="preserve">R-Patti Anne</t>
  </si>
  <si>
    <t xml:space="preserve">D-Robbie</t>
  </si>
  <si>
    <t xml:space="preserve">R-Dolores</t>
  </si>
  <si>
    <t xml:space="preserve">L-Ted</t>
  </si>
  <si>
    <t xml:space="preserve">REF-Earl</t>
  </si>
  <si>
    <t xml:space="preserve">R-W.W."Bill"</t>
  </si>
  <si>
    <t xml:space="preserve">Fisher</t>
  </si>
  <si>
    <t xml:space="preserve">Lodge</t>
  </si>
  <si>
    <t xml:space="preserve">Allen</t>
  </si>
  <si>
    <t xml:space="preserve">Crow</t>
  </si>
  <si>
    <t xml:space="preserve">Dunlap</t>
  </si>
  <si>
    <t xml:space="preserve">Marvin Day</t>
  </si>
  <si>
    <t xml:space="preserve">Deal</t>
  </si>
  <si>
    <t xml:space="preserve">3 County</t>
  </si>
  <si>
    <t xml:space="preserve">25 County</t>
  </si>
  <si>
    <t xml:space="preserve">28 County</t>
  </si>
  <si>
    <t xml:space="preserve">30 County</t>
  </si>
  <si>
    <t xml:space="preserve">32 County</t>
  </si>
  <si>
    <t xml:space="preserve">39 Nampa</t>
  </si>
  <si>
    <t xml:space="preserve">45 Nampa</t>
  </si>
  <si>
    <t xml:space="preserve">46 Nampa</t>
  </si>
  <si>
    <t xml:space="preserve">47 Nampa</t>
  </si>
  <si>
    <t xml:space="preserve">48 Nampa</t>
  </si>
  <si>
    <t xml:space="preserve">49 Nampa</t>
  </si>
  <si>
    <t xml:space="preserve">50 Nampa</t>
  </si>
  <si>
    <t xml:space="preserve">54 County</t>
  </si>
  <si>
    <t xml:space="preserve">58 County</t>
  </si>
  <si>
    <t xml:space="preserve">59 County</t>
  </si>
  <si>
    <t xml:space="preserve">60 County</t>
  </si>
  <si>
    <t xml:space="preserve">61 County</t>
  </si>
  <si>
    <t xml:space="preserve">District 13 Total</t>
  </si>
  <si>
    <t xml:space="preserve">LEG DISTRICT 14</t>
  </si>
  <si>
    <t xml:space="preserve">R-Hal</t>
  </si>
  <si>
    <t xml:space="preserve">L-Lee</t>
  </si>
  <si>
    <t xml:space="preserve">R-Mike</t>
  </si>
  <si>
    <t xml:space="preserve">D-Claude</t>
  </si>
  <si>
    <t xml:space="preserve">N-Glida</t>
  </si>
  <si>
    <t xml:space="preserve">R-Henry</t>
  </si>
  <si>
    <t xml:space="preserve">D-Sue</t>
  </si>
  <si>
    <t xml:space="preserve">Bunderson</t>
  </si>
  <si>
    <t xml:space="preserve">Carey</t>
  </si>
  <si>
    <t xml:space="preserve">Moyle</t>
  </si>
  <si>
    <t xml:space="preserve">Shubert</t>
  </si>
  <si>
    <t xml:space="preserve">Bothwell</t>
  </si>
  <si>
    <t xml:space="preserve">Kulczyk</t>
  </si>
  <si>
    <t xml:space="preserve">Stadler</t>
  </si>
  <si>
    <t xml:space="preserve">Ada</t>
  </si>
  <si>
    <t xml:space="preserve">126 Absentee</t>
  </si>
  <si>
    <t xml:space="preserve">127 Absentee</t>
  </si>
  <si>
    <t xml:space="preserve">District 14 Total</t>
  </si>
  <si>
    <t xml:space="preserve">LEG DISTRICT 15</t>
  </si>
  <si>
    <t xml:space="preserve">L-Bill</t>
  </si>
  <si>
    <t xml:space="preserve">L-Tami</t>
  </si>
  <si>
    <t xml:space="preserve">R-Steve</t>
  </si>
  <si>
    <t xml:space="preserve">R-Max</t>
  </si>
  <si>
    <t xml:space="preserve">L-Marvin</t>
  </si>
  <si>
    <t xml:space="preserve">D-Kathy</t>
  </si>
  <si>
    <t xml:space="preserve">Anderson</t>
  </si>
  <si>
    <t xml:space="preserve">Andreason</t>
  </si>
  <si>
    <t xml:space="preserve">Peterson</t>
  </si>
  <si>
    <t xml:space="preserve">Sharp</t>
  </si>
  <si>
    <t xml:space="preserve">Smylie</t>
  </si>
  <si>
    <t xml:space="preserve">Black</t>
  </si>
  <si>
    <t xml:space="preserve">Gardner</t>
  </si>
  <si>
    <t xml:space="preserve">Waddell</t>
  </si>
  <si>
    <t xml:space="preserve">128 Absentee</t>
  </si>
  <si>
    <t xml:space="preserve">District 15 Total</t>
  </si>
  <si>
    <t xml:space="preserve">LEG DISTRICT 16</t>
  </si>
  <si>
    <t xml:space="preserve">R-Cecil</t>
  </si>
  <si>
    <t xml:space="preserve">D-Gino</t>
  </si>
  <si>
    <t xml:space="preserve">L-John</t>
  </si>
  <si>
    <t xml:space="preserve">D-Margaret</t>
  </si>
  <si>
    <t xml:space="preserve">R-Horace</t>
  </si>
  <si>
    <t xml:space="preserve">Ingram</t>
  </si>
  <si>
    <t xml:space="preserve">White</t>
  </si>
  <si>
    <t xml:space="preserve">Bischoff</t>
  </si>
  <si>
    <t xml:space="preserve">Henbest</t>
  </si>
  <si>
    <t xml:space="preserve">Gollaher</t>
  </si>
  <si>
    <t xml:space="preserve">Langhorst</t>
  </si>
  <si>
    <t xml:space="preserve">Pomeroy</t>
  </si>
  <si>
    <t xml:space="preserve">129 Absentee</t>
  </si>
  <si>
    <t xml:space="preserve">130 Absentee</t>
  </si>
  <si>
    <t xml:space="preserve">131 Absentee</t>
  </si>
  <si>
    <t xml:space="preserve">132 Absentee</t>
  </si>
  <si>
    <t xml:space="preserve">District 16 Total</t>
  </si>
  <si>
    <t xml:space="preserve">LEG DISTRICT 17 </t>
  </si>
  <si>
    <t xml:space="preserve">R-Grant</t>
  </si>
  <si>
    <t xml:space="preserve">L-David</t>
  </si>
  <si>
    <t xml:space="preserve">D-Elliot</t>
  </si>
  <si>
    <t xml:space="preserve">R-Kathie</t>
  </si>
  <si>
    <t xml:space="preserve">D-Bryan</t>
  </si>
  <si>
    <t xml:space="preserve">I-Rick</t>
  </si>
  <si>
    <t xml:space="preserve">D-Linda</t>
  </si>
  <si>
    <t xml:space="preserve">R-Janet</t>
  </si>
  <si>
    <t xml:space="preserve">Ipsen</t>
  </si>
  <si>
    <t xml:space="preserve">Slack</t>
  </si>
  <si>
    <t xml:space="preserve">Werk</t>
  </si>
  <si>
    <t xml:space="preserve">Garrett</t>
  </si>
  <si>
    <t xml:space="preserve">Goold</t>
  </si>
  <si>
    <t xml:space="preserve">Sheehe</t>
  </si>
  <si>
    <t xml:space="preserve">Boyd</t>
  </si>
  <si>
    <t xml:space="preserve">Emery</t>
  </si>
  <si>
    <t xml:space="preserve">Miller</t>
  </si>
  <si>
    <t xml:space="preserve">133 Absentee</t>
  </si>
  <si>
    <t xml:space="preserve">134 Absentee</t>
  </si>
  <si>
    <t xml:space="preserve">District 17 Total</t>
  </si>
  <si>
    <t xml:space="preserve">LEG DISTRICT 18</t>
  </si>
  <si>
    <t xml:space="preserve">I-Robert</t>
  </si>
  <si>
    <t xml:space="preserve">R-Sheila</t>
  </si>
  <si>
    <t xml:space="preserve">R-Debbie</t>
  </si>
  <si>
    <t xml:space="preserve">L-Luke</t>
  </si>
  <si>
    <t xml:space="preserve">R-Julie</t>
  </si>
  <si>
    <t xml:space="preserve">D-Phylis</t>
  </si>
  <si>
    <t xml:space="preserve">McMinn</t>
  </si>
  <si>
    <t xml:space="preserve">Sorensen</t>
  </si>
  <si>
    <t xml:space="preserve">Field</t>
  </si>
  <si>
    <t xml:space="preserve">Hansen</t>
  </si>
  <si>
    <t xml:space="preserve">McManamon</t>
  </si>
  <si>
    <t xml:space="preserve">Ellsworth</t>
  </si>
  <si>
    <t xml:space="preserve">King</t>
  </si>
  <si>
    <t xml:space="preserve">135 Absentee</t>
  </si>
  <si>
    <t xml:space="preserve">136 Absentee</t>
  </si>
  <si>
    <t xml:space="preserve">District 18 Total</t>
  </si>
  <si>
    <t xml:space="preserve">LEG DISTRICT 19</t>
  </si>
  <si>
    <t xml:space="preserve">R-Joan</t>
  </si>
  <si>
    <t xml:space="preserve">L-Howard</t>
  </si>
  <si>
    <t xml:space="preserve">D-Ken</t>
  </si>
  <si>
    <t xml:space="preserve">Burkett</t>
  </si>
  <si>
    <t xml:space="preserve">Cloonan</t>
  </si>
  <si>
    <t xml:space="preserve">Bieter</t>
  </si>
  <si>
    <t xml:space="preserve">Zimlich</t>
  </si>
  <si>
    <t xml:space="preserve">Olivier</t>
  </si>
  <si>
    <t xml:space="preserve">Robison</t>
  </si>
  <si>
    <t xml:space="preserve">137 Absentee</t>
  </si>
  <si>
    <t xml:space="preserve">138 Absentee</t>
  </si>
  <si>
    <t xml:space="preserve">District 19 Total</t>
  </si>
  <si>
    <t xml:space="preserve">LEG DISTRICT 20</t>
  </si>
  <si>
    <t xml:space="preserve">L-Harmon</t>
  </si>
  <si>
    <t xml:space="preserve">D-Sam</t>
  </si>
  <si>
    <t xml:space="preserve">R-Gerry</t>
  </si>
  <si>
    <t xml:space="preserve">D-Wayne</t>
  </si>
  <si>
    <t xml:space="preserve">L-Wendy</t>
  </si>
  <si>
    <t xml:space="preserve">R-Mark</t>
  </si>
  <si>
    <t xml:space="preserve">D-Richard</t>
  </si>
  <si>
    <t xml:space="preserve">R-Shirley</t>
  </si>
  <si>
    <t xml:space="preserve">Avera, Jr.</t>
  </si>
  <si>
    <t xml:space="preserve">McEvoy</t>
  </si>
  <si>
    <t xml:space="preserve">Sweet</t>
  </si>
  <si>
    <t xml:space="preserve">Foster</t>
  </si>
  <si>
    <t xml:space="preserve">Lieberman</t>
  </si>
  <si>
    <t xml:space="preserve">Snodgrass</t>
  </si>
  <si>
    <t xml:space="preserve">Harlan</t>
  </si>
  <si>
    <t xml:space="preserve">McKague</t>
  </si>
  <si>
    <t xml:space="preserve">140 Absentee</t>
  </si>
  <si>
    <t xml:space="preserve">District 20 Total</t>
  </si>
  <si>
    <t xml:space="preserve">LEG DISTRICT 21</t>
  </si>
  <si>
    <t xml:space="preserve">L-Valerie</t>
  </si>
  <si>
    <t xml:space="preserve">R-Jack</t>
  </si>
  <si>
    <t xml:space="preserve">D-Eileen</t>
  </si>
  <si>
    <t xml:space="preserve">D-Scott</t>
  </si>
  <si>
    <t xml:space="preserve">L-Judy</t>
  </si>
  <si>
    <t xml:space="preserve">R-William</t>
  </si>
  <si>
    <t xml:space="preserve">D-James</t>
  </si>
  <si>
    <t xml:space="preserve">L-Teddi</t>
  </si>
  <si>
    <t xml:space="preserve">R-Fred</t>
  </si>
  <si>
    <t xml:space="preserve">Crump</t>
  </si>
  <si>
    <t xml:space="preserve">Noble</t>
  </si>
  <si>
    <t xml:space="preserve">Thornburgh</t>
  </si>
  <si>
    <t xml:space="preserve">Erskine</t>
  </si>
  <si>
    <t xml:space="preserve">Morris</t>
  </si>
  <si>
    <t xml:space="preserve">Sali</t>
  </si>
  <si>
    <t xml:space="preserve">Gooden</t>
  </si>
  <si>
    <t xml:space="preserve">Hyde</t>
  </si>
  <si>
    <t xml:space="preserve">Tilman</t>
  </si>
  <si>
    <t xml:space="preserve">141 Absentee</t>
  </si>
  <si>
    <t xml:space="preserve">142 Absentee</t>
  </si>
  <si>
    <t xml:space="preserve">143 Absentee</t>
  </si>
  <si>
    <t xml:space="preserve">District 21 Total</t>
  </si>
  <si>
    <t xml:space="preserve">LEG DISTRICT 22</t>
  </si>
  <si>
    <t xml:space="preserve">D-Fred</t>
  </si>
  <si>
    <t xml:space="preserve">R-Sher</t>
  </si>
  <si>
    <t xml:space="preserve">R-Richard</t>
  </si>
  <si>
    <t xml:space="preserve">R-Peter</t>
  </si>
  <si>
    <t xml:space="preserve">Kennedy</t>
  </si>
  <si>
    <t xml:space="preserve">Sellman</t>
  </si>
  <si>
    <t xml:space="preserve">Shuster</t>
  </si>
  <si>
    <t xml:space="preserve">Wills</t>
  </si>
  <si>
    <t xml:space="preserve">Nielsen</t>
  </si>
  <si>
    <t xml:space="preserve">Phillips</t>
  </si>
  <si>
    <t xml:space="preserve">Boise</t>
  </si>
  <si>
    <t xml:space="preserve">Garden Valley</t>
  </si>
  <si>
    <t xml:space="preserve">Horseshoe Bend</t>
  </si>
  <si>
    <t xml:space="preserve">Idaho City</t>
  </si>
  <si>
    <t xml:space="preserve">Lowman</t>
  </si>
  <si>
    <t xml:space="preserve">Mores Creek</t>
  </si>
  <si>
    <t xml:space="preserve">Placerville</t>
  </si>
  <si>
    <t xml:space="preserve">Elmore</t>
  </si>
  <si>
    <t xml:space="preserve">Atlanta</t>
  </si>
  <si>
    <t xml:space="preserve">Camas</t>
  </si>
  <si>
    <t xml:space="preserve">Chattin Flats</t>
  </si>
  <si>
    <t xml:space="preserve">Glenns Ferry</t>
  </si>
  <si>
    <t xml:space="preserve">Hammett</t>
  </si>
  <si>
    <t xml:space="preserve">King Hill</t>
  </si>
  <si>
    <t xml:space="preserve">Mayfield</t>
  </si>
  <si>
    <t xml:space="preserve">Mt. Home 1</t>
  </si>
  <si>
    <t xml:space="preserve">Mt. Home 2</t>
  </si>
  <si>
    <t xml:space="preserve">Mt. Home 3</t>
  </si>
  <si>
    <t xml:space="preserve">Mt. Home 4</t>
  </si>
  <si>
    <t xml:space="preserve">Mt. Home 5</t>
  </si>
  <si>
    <t xml:space="preserve">Mt. Home 6</t>
  </si>
  <si>
    <t xml:space="preserve">Mt. Home 7</t>
  </si>
  <si>
    <t xml:space="preserve">Mt. Home 8</t>
  </si>
  <si>
    <t xml:space="preserve">Mt. Home 9</t>
  </si>
  <si>
    <t xml:space="preserve">Pine</t>
  </si>
  <si>
    <t xml:space="preserve">Prairie</t>
  </si>
  <si>
    <t xml:space="preserve">District 22 Total</t>
  </si>
  <si>
    <t xml:space="preserve">LEG DISTRICT 23 </t>
  </si>
  <si>
    <t xml:space="preserve">D-William</t>
  </si>
  <si>
    <t xml:space="preserve">R-Frances</t>
  </si>
  <si>
    <t xml:space="preserve">D-Grant</t>
  </si>
  <si>
    <t xml:space="preserve">R-Douglas R</t>
  </si>
  <si>
    <t xml:space="preserve">Chisholm</t>
  </si>
  <si>
    <t xml:space="preserve">Gannon</t>
  </si>
  <si>
    <t xml:space="preserve">Ihler</t>
  </si>
  <si>
    <t xml:space="preserve">Atkinson</t>
  </si>
  <si>
    <t xml:space="preserve">Jones</t>
  </si>
  <si>
    <t xml:space="preserve">Owyhee</t>
  </si>
  <si>
    <t xml:space="preserve">01 North Homedale</t>
  </si>
  <si>
    <t xml:space="preserve">02 South Homedale</t>
  </si>
  <si>
    <t xml:space="preserve">03 North Marsin</t>
  </si>
  <si>
    <t xml:space="preserve">04 South Marsing</t>
  </si>
  <si>
    <t xml:space="preserve">05 Pleasant Valley</t>
  </si>
  <si>
    <t xml:space="preserve">06 Wilson</t>
  </si>
  <si>
    <t xml:space="preserve">07 Murphy</t>
  </si>
  <si>
    <t xml:space="preserve">08 Oreana</t>
  </si>
  <si>
    <t xml:space="preserve">09 Grand View</t>
  </si>
  <si>
    <t xml:space="preserve">10 Bruneau</t>
  </si>
  <si>
    <t xml:space="preserve">11 Riddle</t>
  </si>
  <si>
    <t xml:space="preserve">12 Three Creek</t>
  </si>
  <si>
    <t xml:space="preserve">13 Absentee</t>
  </si>
  <si>
    <t xml:space="preserve">Twin  Falls</t>
  </si>
  <si>
    <t xml:space="preserve">05 Twin Falls #5</t>
  </si>
  <si>
    <t xml:space="preserve">18 Twin Falls #18</t>
  </si>
  <si>
    <t xml:space="preserve">20 Twin Falls #20</t>
  </si>
  <si>
    <t xml:space="preserve">22 Out Twin Falls #22</t>
  </si>
  <si>
    <t xml:space="preserve">23 Out Twin Falls #23</t>
  </si>
  <si>
    <t xml:space="preserve">24 Out Twin Falls #24</t>
  </si>
  <si>
    <t xml:space="preserve">26 Buhl #1</t>
  </si>
  <si>
    <t xml:space="preserve">27 Buhl #2</t>
  </si>
  <si>
    <t xml:space="preserve">28 Buhl #3</t>
  </si>
  <si>
    <t xml:space="preserve">29 Buhl #4</t>
  </si>
  <si>
    <t xml:space="preserve">30 Buhl #5</t>
  </si>
  <si>
    <t xml:space="preserve">31 Buhl #6</t>
  </si>
  <si>
    <t xml:space="preserve">32 Buhl #7</t>
  </si>
  <si>
    <t xml:space="preserve">33 Castleford #1</t>
  </si>
  <si>
    <t xml:space="preserve">34 Clover #1</t>
  </si>
  <si>
    <t xml:space="preserve">35 Deep Creek #1</t>
  </si>
  <si>
    <t xml:space="preserve">36 Filer #1</t>
  </si>
  <si>
    <t xml:space="preserve">37 Filer #2</t>
  </si>
  <si>
    <t xml:space="preserve">38 Filer #3</t>
  </si>
  <si>
    <t xml:space="preserve">40 Hollister #1</t>
  </si>
  <si>
    <t xml:space="preserve">44 Maroa #1</t>
  </si>
  <si>
    <t xml:space="preserve">46 Absentee</t>
  </si>
  <si>
    <t xml:space="preserve">District 23 Total</t>
  </si>
  <si>
    <t xml:space="preserve">LEG DISTRICT 24</t>
  </si>
  <si>
    <t xml:space="preserve">R-Laird</t>
  </si>
  <si>
    <t xml:space="preserve">R-Leon</t>
  </si>
  <si>
    <t xml:space="preserve">R-Sharon</t>
  </si>
  <si>
    <t xml:space="preserve">D-Will</t>
  </si>
  <si>
    <t xml:space="preserve">Noh</t>
  </si>
  <si>
    <t xml:space="preserve">Block</t>
  </si>
  <si>
    <t xml:space="preserve">Buhler</t>
  </si>
  <si>
    <t xml:space="preserve">Twin Falls</t>
  </si>
  <si>
    <t xml:space="preserve">01 Twin Falls #1</t>
  </si>
  <si>
    <t xml:space="preserve">02 Twin Falls #2</t>
  </si>
  <si>
    <t xml:space="preserve">03 Twin Falls #3</t>
  </si>
  <si>
    <t xml:space="preserve">04 Twin Falls #4</t>
  </si>
  <si>
    <t xml:space="preserve">06 Twin Falls #6</t>
  </si>
  <si>
    <t xml:space="preserve">07 Twin Falls #7</t>
  </si>
  <si>
    <t xml:space="preserve">08 Twin Falls #8</t>
  </si>
  <si>
    <t xml:space="preserve">09 Twin Falls #9</t>
  </si>
  <si>
    <t xml:space="preserve">10 Twin Falls #10</t>
  </si>
  <si>
    <t xml:space="preserve">11 Twin Falls #11</t>
  </si>
  <si>
    <t xml:space="preserve">12 Twin Falls #12</t>
  </si>
  <si>
    <t xml:space="preserve">13 Twin Falls #13</t>
  </si>
  <si>
    <t xml:space="preserve">14 Twin Falls #14</t>
  </si>
  <si>
    <t xml:space="preserve">15 Twin Falls #15</t>
  </si>
  <si>
    <t xml:space="preserve">16 Twin Falls #16</t>
  </si>
  <si>
    <t xml:space="preserve">17 Twin Falls #17</t>
  </si>
  <si>
    <t xml:space="preserve">19 Twin Falls #19</t>
  </si>
  <si>
    <t xml:space="preserve">21 Out Twin Falls #21</t>
  </si>
  <si>
    <t xml:space="preserve">25 Out Twin Falls #25</t>
  </si>
  <si>
    <t xml:space="preserve">39 Hansen #1</t>
  </si>
  <si>
    <t xml:space="preserve">41 Kimberly #1</t>
  </si>
  <si>
    <t xml:space="preserve">42 Kimberly #2</t>
  </si>
  <si>
    <t xml:space="preserve">43 Kimberly #3</t>
  </si>
  <si>
    <t xml:space="preserve">45 Murtaugh #1</t>
  </si>
  <si>
    <t xml:space="preserve">47 Absentee</t>
  </si>
  <si>
    <t xml:space="preserve">District 24 Total</t>
  </si>
  <si>
    <t xml:space="preserve">LEG DISTRICT 25</t>
  </si>
  <si>
    <t xml:space="preserve">D-Clint</t>
  </si>
  <si>
    <t xml:space="preserve">D-Wendy</t>
  </si>
  <si>
    <t xml:space="preserve">D-Donna</t>
  </si>
  <si>
    <t xml:space="preserve">R-Tim</t>
  </si>
  <si>
    <t xml:space="preserve">Faulkner</t>
  </si>
  <si>
    <t xml:space="preserve">Stennett</t>
  </si>
  <si>
    <t xml:space="preserve">Jaquet</t>
  </si>
  <si>
    <t xml:space="preserve">Pence</t>
  </si>
  <si>
    <t xml:space="preserve">Ridinger</t>
  </si>
  <si>
    <t xml:space="preserve">Blaine</t>
  </si>
  <si>
    <t xml:space="preserve">NW Ketchum</t>
  </si>
  <si>
    <t xml:space="preserve">SW Ketchum</t>
  </si>
  <si>
    <t xml:space="preserve">N &amp; E Ketchum</t>
  </si>
  <si>
    <t xml:space="preserve">S Ketchum</t>
  </si>
  <si>
    <t xml:space="preserve">Northeast Blaine</t>
  </si>
  <si>
    <t xml:space="preserve">Hailey #1</t>
  </si>
  <si>
    <t xml:space="preserve">Hailey #2</t>
  </si>
  <si>
    <t xml:space="preserve">Hailey #3</t>
  </si>
  <si>
    <t xml:space="preserve">Yale</t>
  </si>
  <si>
    <t xml:space="preserve">Bellevue</t>
  </si>
  <si>
    <t xml:space="preserve">Gannett-Picabo</t>
  </si>
  <si>
    <t xml:space="preserve">Sun Valley</t>
  </si>
  <si>
    <t xml:space="preserve">Hailey #4</t>
  </si>
  <si>
    <t xml:space="preserve">Gooding</t>
  </si>
  <si>
    <t xml:space="preserve">1 E Gooding</t>
  </si>
  <si>
    <t xml:space="preserve">2 W Gooding</t>
  </si>
  <si>
    <t xml:space="preserve">3 Gooding Rural</t>
  </si>
  <si>
    <t xml:space="preserve">4 Wendell City</t>
  </si>
  <si>
    <t xml:space="preserve">5 Wendell Rural</t>
  </si>
  <si>
    <t xml:space="preserve">6 Bliss</t>
  </si>
  <si>
    <t xml:space="preserve">7 Hagerman</t>
  </si>
  <si>
    <t xml:space="preserve">Lincoln</t>
  </si>
  <si>
    <t xml:space="preserve">1 Shoshone</t>
  </si>
  <si>
    <t xml:space="preserve">2 Shoshone</t>
  </si>
  <si>
    <t xml:space="preserve">3 Shoshone</t>
  </si>
  <si>
    <t xml:space="preserve">4 Richfield</t>
  </si>
  <si>
    <t xml:space="preserve">5 Dietrich</t>
  </si>
  <si>
    <t xml:space="preserve">6 Kimama</t>
  </si>
  <si>
    <t xml:space="preserve">District 25 Total</t>
  </si>
  <si>
    <t xml:space="preserve">LEG DISTRICT 26</t>
  </si>
  <si>
    <t xml:space="preserve">R-Dean</t>
  </si>
  <si>
    <t xml:space="preserve">D-Douglas S.</t>
  </si>
  <si>
    <t xml:space="preserve">R-Maxine</t>
  </si>
  <si>
    <t xml:space="preserve">Cameron</t>
  </si>
  <si>
    <t xml:space="preserve">Bell</t>
  </si>
  <si>
    <t xml:space="preserve">Jerome</t>
  </si>
  <si>
    <t xml:space="preserve">Bishop</t>
  </si>
  <si>
    <t xml:space="preserve">Canyonside</t>
  </si>
  <si>
    <t xml:space="preserve">Courthouse</t>
  </si>
  <si>
    <t xml:space="preserve">Eden</t>
  </si>
  <si>
    <t xml:space="preserve">Falls City</t>
  </si>
  <si>
    <t xml:space="preserve">Grandview</t>
  </si>
  <si>
    <t xml:space="preserve">Hazelton</t>
  </si>
  <si>
    <t xml:space="preserve">Northeast</t>
  </si>
  <si>
    <t xml:space="preserve">Northwest</t>
  </si>
  <si>
    <t xml:space="preserve">Southeast</t>
  </si>
  <si>
    <t xml:space="preserve">Southwest</t>
  </si>
  <si>
    <t xml:space="preserve">Minidoka</t>
  </si>
  <si>
    <t xml:space="preserve">Acequia</t>
  </si>
  <si>
    <t xml:space="preserve">Emerson</t>
  </si>
  <si>
    <t xml:space="preserve">Heyburn 1</t>
  </si>
  <si>
    <t xml:space="preserve">Heyburn 2</t>
  </si>
  <si>
    <t xml:space="preserve">Paul</t>
  </si>
  <si>
    <t xml:space="preserve">Pioneer</t>
  </si>
  <si>
    <t xml:space="preserve">Rupert 1</t>
  </si>
  <si>
    <t xml:space="preserve">Rupert 2</t>
  </si>
  <si>
    <t xml:space="preserve">Rupert 3</t>
  </si>
  <si>
    <t xml:space="preserve">Rupert 4</t>
  </si>
  <si>
    <t xml:space="preserve">Rupert 5</t>
  </si>
  <si>
    <t xml:space="preserve">District 26 Total</t>
  </si>
  <si>
    <t xml:space="preserve">LEG DISTRICT 27</t>
  </si>
  <si>
    <t xml:space="preserve">R-Denton</t>
  </si>
  <si>
    <t xml:space="preserve">R-Scott</t>
  </si>
  <si>
    <t xml:space="preserve">D-Dan</t>
  </si>
  <si>
    <t xml:space="preserve">R-Bruce</t>
  </si>
  <si>
    <t xml:space="preserve">Darrington</t>
  </si>
  <si>
    <t xml:space="preserve">Bedke</t>
  </si>
  <si>
    <t xml:space="preserve">Ralphs</t>
  </si>
  <si>
    <t xml:space="preserve">Newcomb</t>
  </si>
  <si>
    <t xml:space="preserve">Bingham</t>
  </si>
  <si>
    <t xml:space="preserve">15 Aberdeen</t>
  </si>
  <si>
    <t xml:space="preserve">16 Springfield/Sterling</t>
  </si>
  <si>
    <t xml:space="preserve">Cassia</t>
  </si>
  <si>
    <t xml:space="preserve">Albion</t>
  </si>
  <si>
    <t xml:space="preserve">Almo</t>
  </si>
  <si>
    <t xml:space="preserve">Bridge</t>
  </si>
  <si>
    <t xml:space="preserve">Burley 1</t>
  </si>
  <si>
    <t xml:space="preserve">Burley 2</t>
  </si>
  <si>
    <t xml:space="preserve">Burley 3</t>
  </si>
  <si>
    <t xml:space="preserve">Burley 4</t>
  </si>
  <si>
    <t xml:space="preserve">Burley 5</t>
  </si>
  <si>
    <t xml:space="preserve">Burley 6</t>
  </si>
  <si>
    <t xml:space="preserve">Burley 7</t>
  </si>
  <si>
    <t xml:space="preserve">Burley 8</t>
  </si>
  <si>
    <t xml:space="preserve">Declo</t>
  </si>
  <si>
    <t xml:space="preserve">Elba</t>
  </si>
  <si>
    <t xml:space="preserve">Heglar-Yale</t>
  </si>
  <si>
    <t xml:space="preserve">Jackson</t>
  </si>
  <si>
    <t xml:space="preserve">Malta</t>
  </si>
  <si>
    <t xml:space="preserve">Oakley 1</t>
  </si>
  <si>
    <t xml:space="preserve">Oakley 2</t>
  </si>
  <si>
    <t xml:space="preserve">Parsons</t>
  </si>
  <si>
    <t xml:space="preserve">Pella</t>
  </si>
  <si>
    <t xml:space="preserve">Springdale</t>
  </si>
  <si>
    <t xml:space="preserve">Starrah's Ferry</t>
  </si>
  <si>
    <t xml:space="preserve">Sublett</t>
  </si>
  <si>
    <t xml:space="preserve">Unity</t>
  </si>
  <si>
    <t xml:space="preserve">View</t>
  </si>
  <si>
    <t xml:space="preserve">Oneida</t>
  </si>
  <si>
    <t xml:space="preserve">1 Malad</t>
  </si>
  <si>
    <t xml:space="preserve">2 Malad</t>
  </si>
  <si>
    <t xml:space="preserve">3 Malad</t>
  </si>
  <si>
    <t xml:space="preserve">4 Malad</t>
  </si>
  <si>
    <t xml:space="preserve">5 Curlew</t>
  </si>
  <si>
    <t xml:space="preserve">6 Holbrook</t>
  </si>
  <si>
    <t xml:space="preserve">Power</t>
  </si>
  <si>
    <t xml:space="preserve">1 American Falls</t>
  </si>
  <si>
    <t xml:space="preserve">2 American Falls</t>
  </si>
  <si>
    <t xml:space="preserve">3 American Falls</t>
  </si>
  <si>
    <t xml:space="preserve">4 Rockland</t>
  </si>
  <si>
    <t xml:space="preserve">5 Arbon</t>
  </si>
  <si>
    <t xml:space="preserve">6 Eastern Power Co</t>
  </si>
  <si>
    <t xml:space="preserve">7 Absentee</t>
  </si>
  <si>
    <t xml:space="preserve">District 27 Total</t>
  </si>
  <si>
    <t xml:space="preserve">LEG DISTRICT 28</t>
  </si>
  <si>
    <t xml:space="preserve">R-J.Stanley</t>
  </si>
  <si>
    <t xml:space="preserve">D-Beverly</t>
  </si>
  <si>
    <t xml:space="preserve">R-Dennis</t>
  </si>
  <si>
    <t xml:space="preserve">R-Joseph</t>
  </si>
  <si>
    <t xml:space="preserve">D-Delbert</t>
  </si>
  <si>
    <t xml:space="preserve">Williams</t>
  </si>
  <si>
    <t xml:space="preserve">Beach</t>
  </si>
  <si>
    <t xml:space="preserve">Lake</t>
  </si>
  <si>
    <t xml:space="preserve">Cannon</t>
  </si>
  <si>
    <t xml:space="preserve">Farmer</t>
  </si>
  <si>
    <t xml:space="preserve">1 Blackfoot</t>
  </si>
  <si>
    <t xml:space="preserve">2 Blackfoot</t>
  </si>
  <si>
    <t xml:space="preserve">3 Blackfoot</t>
  </si>
  <si>
    <t xml:space="preserve">4 Blackfoot</t>
  </si>
  <si>
    <t xml:space="preserve">5 Blackfoot</t>
  </si>
  <si>
    <t xml:space="preserve">6 Blackfoot</t>
  </si>
  <si>
    <t xml:space="preserve">7 Firth</t>
  </si>
  <si>
    <t xml:space="preserve">8 Firth</t>
  </si>
  <si>
    <t xml:space="preserve">9 Groveland</t>
  </si>
  <si>
    <t xml:space="preserve">10 Jamestown</t>
  </si>
  <si>
    <t xml:space="preserve">11 Moreland</t>
  </si>
  <si>
    <t xml:space="preserve">12 Rockford</t>
  </si>
  <si>
    <t xml:space="preserve">13 Shelley</t>
  </si>
  <si>
    <t xml:space="preserve">14 Shelley</t>
  </si>
  <si>
    <t xml:space="preserve">17 Riverside</t>
  </si>
  <si>
    <t xml:space="preserve">18 Pingree</t>
  </si>
  <si>
    <t xml:space="preserve">19 Wapello</t>
  </si>
  <si>
    <t xml:space="preserve">20 Fort Hall</t>
  </si>
  <si>
    <t xml:space="preserve">21 Shelley West</t>
  </si>
  <si>
    <t xml:space="preserve">22 Goveland</t>
  </si>
  <si>
    <t xml:space="preserve">District 28 Total</t>
  </si>
  <si>
    <t xml:space="preserve">LEG DISTRICT 29</t>
  </si>
  <si>
    <t xml:space="preserve">D-Bert</t>
  </si>
  <si>
    <t xml:space="preserve">D-Allen</t>
  </si>
  <si>
    <t xml:space="preserve">R-Tari</t>
  </si>
  <si>
    <t xml:space="preserve">D-Elmer</t>
  </si>
  <si>
    <t xml:space="preserve">R-Vern</t>
  </si>
  <si>
    <t xml:space="preserve">Kunz</t>
  </si>
  <si>
    <t xml:space="preserve">Marley</t>
  </si>
  <si>
    <t xml:space="preserve">Andersen</t>
  </si>
  <si>
    <t xml:space="preserve">Jensen</t>
  </si>
  <si>
    <t xml:space="preserve">Martinez</t>
  </si>
  <si>
    <t xml:space="preserve">Tilton</t>
  </si>
  <si>
    <t xml:space="preserve">Bannock</t>
  </si>
  <si>
    <t xml:space="preserve">1 Pocatello</t>
  </si>
  <si>
    <t xml:space="preserve">2 Pocatello</t>
  </si>
  <si>
    <t xml:space="preserve">3 Pocatello</t>
  </si>
  <si>
    <t xml:space="preserve">29 Pocatello Absentee</t>
  </si>
  <si>
    <t xml:space="preserve">36 Pocatello</t>
  </si>
  <si>
    <t xml:space="preserve">37 Pocatello</t>
  </si>
  <si>
    <t xml:space="preserve">38 Pocatello</t>
  </si>
  <si>
    <t xml:space="preserve">39 Pocatello</t>
  </si>
  <si>
    <t xml:space="preserve">40 Pocatello</t>
  </si>
  <si>
    <t xml:space="preserve">41 Arimo</t>
  </si>
  <si>
    <t xml:space="preserve">42 Downey</t>
  </si>
  <si>
    <t xml:space="preserve">43 Inkom</t>
  </si>
  <si>
    <t xml:space="preserve">44 Lava Hot Springs</t>
  </si>
  <si>
    <t xml:space="preserve">45 McCammon</t>
  </si>
  <si>
    <t xml:space="preserve">46 Pocatello</t>
  </si>
  <si>
    <t xml:space="preserve">47 Pocatello</t>
  </si>
  <si>
    <t xml:space="preserve">48 Pocatello</t>
  </si>
  <si>
    <t xml:space="preserve">49 Pocatello</t>
  </si>
  <si>
    <t xml:space="preserve">50 Chubbuck</t>
  </si>
  <si>
    <t xml:space="preserve">51 Chubbuck</t>
  </si>
  <si>
    <t xml:space="preserve">52 Chubbuck</t>
  </si>
  <si>
    <t xml:space="preserve">53 Chubbuck</t>
  </si>
  <si>
    <t xml:space="preserve">54 Chubbuck</t>
  </si>
  <si>
    <t xml:space="preserve">55 Chubbuck</t>
  </si>
  <si>
    <t xml:space="preserve">56 Chubbuck</t>
  </si>
  <si>
    <t xml:space="preserve">57 Chubbuck</t>
  </si>
  <si>
    <t xml:space="preserve">District 29 Total</t>
  </si>
  <si>
    <t xml:space="preserve">LEG DISTRICT 30</t>
  </si>
  <si>
    <t xml:space="preserve">D-Edgar</t>
  </si>
  <si>
    <t xml:space="preserve">R-Dan</t>
  </si>
  <si>
    <t xml:space="preserve">R-Leslie</t>
  </si>
  <si>
    <t xml:space="preserve">R-Farhana</t>
  </si>
  <si>
    <t xml:space="preserve">D-Elaine</t>
  </si>
  <si>
    <t xml:space="preserve">N-Ann</t>
  </si>
  <si>
    <t xml:space="preserve">Malepeai</t>
  </si>
  <si>
    <t xml:space="preserve">Rainey</t>
  </si>
  <si>
    <t xml:space="preserve">Boe</t>
  </si>
  <si>
    <t xml:space="preserve">Romriell</t>
  </si>
  <si>
    <t xml:space="preserve">Hibbert</t>
  </si>
  <si>
    <t xml:space="preserve">Vegors</t>
  </si>
  <si>
    <t xml:space="preserve">4 Pocatello</t>
  </si>
  <si>
    <t xml:space="preserve">5 Pocatello</t>
  </si>
  <si>
    <t xml:space="preserve">6 Pocatello</t>
  </si>
  <si>
    <t xml:space="preserve">7 Pocatello</t>
  </si>
  <si>
    <t xml:space="preserve">8 Pocatello</t>
  </si>
  <si>
    <t xml:space="preserve">9 Pocatello</t>
  </si>
  <si>
    <t xml:space="preserve">10 Pocatello</t>
  </si>
  <si>
    <t xml:space="preserve">11 Pocatello</t>
  </si>
  <si>
    <t xml:space="preserve">12 Pocatello</t>
  </si>
  <si>
    <t xml:space="preserve">13 Pocatello</t>
  </si>
  <si>
    <t xml:space="preserve">14 Pocatello</t>
  </si>
  <si>
    <t xml:space="preserve">15 Pocatello</t>
  </si>
  <si>
    <t xml:space="preserve">16 Pocatello</t>
  </si>
  <si>
    <t xml:space="preserve">17 Pocatello</t>
  </si>
  <si>
    <t xml:space="preserve">18 Pocatello</t>
  </si>
  <si>
    <t xml:space="preserve">19 Pocatello</t>
  </si>
  <si>
    <t xml:space="preserve">20 Pocatello</t>
  </si>
  <si>
    <t xml:space="preserve">21 Pocatello</t>
  </si>
  <si>
    <t xml:space="preserve">22 Pocatello</t>
  </si>
  <si>
    <t xml:space="preserve">23 Pocatello</t>
  </si>
  <si>
    <t xml:space="preserve">24 Pocatello</t>
  </si>
  <si>
    <t xml:space="preserve">25 Pocatello</t>
  </si>
  <si>
    <t xml:space="preserve">26 Pocatello</t>
  </si>
  <si>
    <t xml:space="preserve">27 Pocatello</t>
  </si>
  <si>
    <t xml:space="preserve">28 Pocatello</t>
  </si>
  <si>
    <t xml:space="preserve">30 Pocatello Absentee</t>
  </si>
  <si>
    <t xml:space="preserve">31 Pocatello</t>
  </si>
  <si>
    <t xml:space="preserve">32 Pocatello</t>
  </si>
  <si>
    <t xml:space="preserve">District 30 Total</t>
  </si>
  <si>
    <t xml:space="preserve">LEG DISTRICT 31</t>
  </si>
  <si>
    <t xml:space="preserve">R-Robert L.</t>
  </si>
  <si>
    <t xml:space="preserve">D-Galen</t>
  </si>
  <si>
    <t xml:space="preserve">R-Larry</t>
  </si>
  <si>
    <t xml:space="preserve">D-R. Kirk</t>
  </si>
  <si>
    <t xml:space="preserve">R-Eulalie</t>
  </si>
  <si>
    <t xml:space="preserve">D-Marden</t>
  </si>
  <si>
    <t xml:space="preserve">Geddes</t>
  </si>
  <si>
    <t xml:space="preserve">Woelk</t>
  </si>
  <si>
    <t xml:space="preserve">Bradford</t>
  </si>
  <si>
    <t xml:space="preserve">Olsen</t>
  </si>
  <si>
    <t xml:space="preserve">Langford</t>
  </si>
  <si>
    <t xml:space="preserve">Phelps</t>
  </si>
  <si>
    <t xml:space="preserve">Bear Lake</t>
  </si>
  <si>
    <t xml:space="preserve">Montpelier #1</t>
  </si>
  <si>
    <t xml:space="preserve">Montpelier #2</t>
  </si>
  <si>
    <t xml:space="preserve">Montpelier #3</t>
  </si>
  <si>
    <t xml:space="preserve">Georgetown</t>
  </si>
  <si>
    <t xml:space="preserve">Bennington</t>
  </si>
  <si>
    <t xml:space="preserve">Bailey Creek</t>
  </si>
  <si>
    <t xml:space="preserve">Paris</t>
  </si>
  <si>
    <t xml:space="preserve">Bern</t>
  </si>
  <si>
    <t xml:space="preserve">Dingle</t>
  </si>
  <si>
    <t xml:space="preserve">Fish Haven</t>
  </si>
  <si>
    <t xml:space="preserve">St Charles</t>
  </si>
  <si>
    <t xml:space="preserve">Bloomington</t>
  </si>
  <si>
    <t xml:space="preserve">Liberty</t>
  </si>
  <si>
    <t xml:space="preserve">Geneva</t>
  </si>
  <si>
    <t xml:space="preserve">Bonneville</t>
  </si>
  <si>
    <t xml:space="preserve">Caribou</t>
  </si>
  <si>
    <t xml:space="preserve">Soda #1</t>
  </si>
  <si>
    <t xml:space="preserve">Soda #2</t>
  </si>
  <si>
    <t xml:space="preserve">Soda #3</t>
  </si>
  <si>
    <t xml:space="preserve">Soda #4</t>
  </si>
  <si>
    <t xml:space="preserve">Bancroft</t>
  </si>
  <si>
    <t xml:space="preserve">Grace #1</t>
  </si>
  <si>
    <t xml:space="preserve">Grace#2</t>
  </si>
  <si>
    <t xml:space="preserve">Wayan</t>
  </si>
  <si>
    <t xml:space="preserve">Freedom</t>
  </si>
  <si>
    <t xml:space="preserve">Franklin</t>
  </si>
  <si>
    <t xml:space="preserve">1 Preston</t>
  </si>
  <si>
    <t xml:space="preserve">2 Preston</t>
  </si>
  <si>
    <t xml:space="preserve">3 Preston</t>
  </si>
  <si>
    <t xml:space="preserve">4 Preston</t>
  </si>
  <si>
    <t xml:space="preserve">5 Preston</t>
  </si>
  <si>
    <t xml:space="preserve">6 Banida-Winder</t>
  </si>
  <si>
    <t xml:space="preserve">7 Clifton</t>
  </si>
  <si>
    <t xml:space="preserve">8 Dayton</t>
  </si>
  <si>
    <t xml:space="preserve">9 Fairview</t>
  </si>
  <si>
    <t xml:space="preserve">10 Franklin</t>
  </si>
  <si>
    <t xml:space="preserve">11 Mapleton</t>
  </si>
  <si>
    <t xml:space="preserve">12 Mink Creek</t>
  </si>
  <si>
    <t xml:space="preserve">13 Thatcher</t>
  </si>
  <si>
    <t xml:space="preserve">14 Treasureton-Riverdale</t>
  </si>
  <si>
    <t xml:space="preserve">15 Weston</t>
  </si>
  <si>
    <t xml:space="preserve">16 Whitney</t>
  </si>
  <si>
    <t xml:space="preserve">17 Worm Creek</t>
  </si>
  <si>
    <t xml:space="preserve">Teton</t>
  </si>
  <si>
    <t xml:space="preserve">1 Victor</t>
  </si>
  <si>
    <t xml:space="preserve">2 Driggs</t>
  </si>
  <si>
    <t xml:space="preserve">3 Tetonia</t>
  </si>
  <si>
    <t xml:space="preserve">District 31 Total</t>
  </si>
  <si>
    <t xml:space="preserve">LEG DISTRICT 32</t>
  </si>
  <si>
    <t xml:space="preserve">D-Tom</t>
  </si>
  <si>
    <t xml:space="preserve">N-Tana</t>
  </si>
  <si>
    <t xml:space="preserve">R-Melvin</t>
  </si>
  <si>
    <t xml:space="preserve">R-Janice</t>
  </si>
  <si>
    <t xml:space="preserve">D-Jan</t>
  </si>
  <si>
    <t xml:space="preserve">R-Ann</t>
  </si>
  <si>
    <t xml:space="preserve">Holm</t>
  </si>
  <si>
    <t xml:space="preserve">Richardson</t>
  </si>
  <si>
    <t xml:space="preserve">McGeachin</t>
  </si>
  <si>
    <t xml:space="preserve">Rydalch</t>
  </si>
  <si>
    <t xml:space="preserve">District 32 Total</t>
  </si>
  <si>
    <t xml:space="preserve">LEG DISTRICT 33</t>
  </si>
  <si>
    <t xml:space="preserve">R-Bart</t>
  </si>
  <si>
    <t xml:space="preserve">D-Elenore</t>
  </si>
  <si>
    <t xml:space="preserve">D-Parrish</t>
  </si>
  <si>
    <t xml:space="preserve">I-Larry</t>
  </si>
  <si>
    <t xml:space="preserve">R-Lee</t>
  </si>
  <si>
    <t xml:space="preserve">D-Maureen</t>
  </si>
  <si>
    <t xml:space="preserve">Davis</t>
  </si>
  <si>
    <t xml:space="preserve">Hampton</t>
  </si>
  <si>
    <t xml:space="preserve">Barraclough</t>
  </si>
  <si>
    <t xml:space="preserve">Worrell</t>
  </si>
  <si>
    <t xml:space="preserve">Carlson</t>
  </si>
  <si>
    <t xml:space="preserve">Gagner</t>
  </si>
  <si>
    <t xml:space="preserve">McFadden</t>
  </si>
  <si>
    <t xml:space="preserve">District 33 Total</t>
  </si>
  <si>
    <t xml:space="preserve">LEG DISTRICT 34</t>
  </si>
  <si>
    <t xml:space="preserve">R-Brent</t>
  </si>
  <si>
    <t xml:space="preserve">R-Mack</t>
  </si>
  <si>
    <t xml:space="preserve">R-Dell</t>
  </si>
  <si>
    <t xml:space="preserve">Hill</t>
  </si>
  <si>
    <t xml:space="preserve">Shirley</t>
  </si>
  <si>
    <t xml:space="preserve">Raybould</t>
  </si>
  <si>
    <t xml:space="preserve">Fremont</t>
  </si>
  <si>
    <t xml:space="preserve">1 Ashton 1</t>
  </si>
  <si>
    <t xml:space="preserve">2 Ashton 2</t>
  </si>
  <si>
    <t xml:space="preserve">3 Chester/Twin Groves</t>
  </si>
  <si>
    <t xml:space="preserve">4 Drummond/Lamont/Squirrel</t>
  </si>
  <si>
    <t xml:space="preserve">5 Egin</t>
  </si>
  <si>
    <t xml:space="preserve">7 Newdale</t>
  </si>
  <si>
    <t xml:space="preserve">8 Parker</t>
  </si>
  <si>
    <t xml:space="preserve">9 St Anthony 1</t>
  </si>
  <si>
    <t xml:space="preserve">10 St Anthony 2</t>
  </si>
  <si>
    <t xml:space="preserve">11 St Anthony 3</t>
  </si>
  <si>
    <t xml:space="preserve">12 Teton</t>
  </si>
  <si>
    <t xml:space="preserve">13 WarmRiver/GreenTimber</t>
  </si>
  <si>
    <t xml:space="preserve">14 Wilford</t>
  </si>
  <si>
    <t xml:space="preserve">Madison</t>
  </si>
  <si>
    <t xml:space="preserve">1 Plano</t>
  </si>
  <si>
    <t xml:space="preserve">2 Burton</t>
  </si>
  <si>
    <t xml:space="preserve">3 Hibbard</t>
  </si>
  <si>
    <t xml:space="preserve">4 Salem</t>
  </si>
  <si>
    <t xml:space="preserve">5 Rexburg</t>
  </si>
  <si>
    <t xml:space="preserve">6 Sugar City</t>
  </si>
  <si>
    <t xml:space="preserve">7 Rexburg</t>
  </si>
  <si>
    <t xml:space="preserve">8 Rexburg</t>
  </si>
  <si>
    <t xml:space="preserve">9 Rexburg</t>
  </si>
  <si>
    <t xml:space="preserve">10 Rexburg</t>
  </si>
  <si>
    <t xml:space="preserve">11 Rexburg</t>
  </si>
  <si>
    <t xml:space="preserve">12 Rexburg</t>
  </si>
  <si>
    <t xml:space="preserve">13 Rexburg</t>
  </si>
  <si>
    <t xml:space="preserve">14 Rexburg</t>
  </si>
  <si>
    <t xml:space="preserve">15 Rexburg</t>
  </si>
  <si>
    <t xml:space="preserve">16 Rexburg</t>
  </si>
  <si>
    <t xml:space="preserve">17 Moody</t>
  </si>
  <si>
    <t xml:space="preserve">18 Union-Lyman</t>
  </si>
  <si>
    <t xml:space="preserve">19 Archer</t>
  </si>
  <si>
    <t xml:space="preserve">District 34 Total</t>
  </si>
  <si>
    <t xml:space="preserve">LEG DISTRICT 35</t>
  </si>
  <si>
    <t xml:space="preserve">R-Don</t>
  </si>
  <si>
    <t xml:space="preserve">D-Lenard</t>
  </si>
  <si>
    <t xml:space="preserve">R-JoAn</t>
  </si>
  <si>
    <t xml:space="preserve">R-Lenore</t>
  </si>
  <si>
    <t xml:space="preserve">Browne</t>
  </si>
  <si>
    <t xml:space="preserve">Burtenshaw</t>
  </si>
  <si>
    <t xml:space="preserve">Van Eps</t>
  </si>
  <si>
    <t xml:space="preserve">Wood</t>
  </si>
  <si>
    <t xml:space="preserve">Barrett</t>
  </si>
  <si>
    <t xml:space="preserve">Butte</t>
  </si>
  <si>
    <t xml:space="preserve">Moore </t>
  </si>
  <si>
    <t xml:space="preserve">Howe</t>
  </si>
  <si>
    <t xml:space="preserve">Arco 1</t>
  </si>
  <si>
    <t xml:space="preserve">Arco 2</t>
  </si>
  <si>
    <t xml:space="preserve">Custer</t>
  </si>
  <si>
    <t xml:space="preserve">Challis 1</t>
  </si>
  <si>
    <t xml:space="preserve">Challis 2</t>
  </si>
  <si>
    <t xml:space="preserve">Round Valley 1</t>
  </si>
  <si>
    <t xml:space="preserve">Round Valley 2</t>
  </si>
  <si>
    <t xml:space="preserve">Mackay</t>
  </si>
  <si>
    <t xml:space="preserve">Leslie</t>
  </si>
  <si>
    <t xml:space="preserve">Battleground</t>
  </si>
  <si>
    <t xml:space="preserve">Sunol</t>
  </si>
  <si>
    <t xml:space="preserve">Clayton</t>
  </si>
  <si>
    <t xml:space="preserve">Stanley</t>
  </si>
  <si>
    <t xml:space="preserve">6 Island Park</t>
  </si>
  <si>
    <t xml:space="preserve">Jefferson</t>
  </si>
  <si>
    <t xml:space="preserve">Annis</t>
  </si>
  <si>
    <t xml:space="preserve">Garfield</t>
  </si>
  <si>
    <t xml:space="preserve">Grant</t>
  </si>
  <si>
    <t xml:space="preserve">Hamer</t>
  </si>
  <si>
    <t xml:space="preserve">LaBelle</t>
  </si>
  <si>
    <t xml:space="preserve">Lewisville</t>
  </si>
  <si>
    <t xml:space="preserve">Lorenzo</t>
  </si>
  <si>
    <t xml:space="preserve">Menan</t>
  </si>
  <si>
    <t xml:space="preserve">Monteview</t>
  </si>
  <si>
    <t xml:space="preserve">Rigby 1</t>
  </si>
  <si>
    <t xml:space="preserve">Rigby 2</t>
  </si>
  <si>
    <t xml:space="preserve">Rigby 3</t>
  </si>
  <si>
    <t xml:space="preserve">Rigby 4</t>
  </si>
  <si>
    <t xml:space="preserve">Ririe</t>
  </si>
  <si>
    <t xml:space="preserve">Terreton</t>
  </si>
  <si>
    <t xml:space="preserve">Lemhi</t>
  </si>
  <si>
    <t xml:space="preserve">Salmon -</t>
  </si>
  <si>
    <t xml:space="preserve">Depot</t>
  </si>
  <si>
    <t xml:space="preserve">Brooklyn</t>
  </si>
  <si>
    <t xml:space="preserve">Carmen</t>
  </si>
  <si>
    <t xml:space="preserve">Gibbonsville</t>
  </si>
  <si>
    <t xml:space="preserve">Mineral Hill</t>
  </si>
  <si>
    <t xml:space="preserve">Iron Creek</t>
  </si>
  <si>
    <t xml:space="preserve">Pahsimeroi</t>
  </si>
  <si>
    <t xml:space="preserve">Baker</t>
  </si>
  <si>
    <t xml:space="preserve">Fort Lemhi</t>
  </si>
  <si>
    <t xml:space="preserve">Yearianville</t>
  </si>
  <si>
    <t xml:space="preserve">Junction</t>
  </si>
  <si>
    <t xml:space="preserve">District 35 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</si>
</sst>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19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8"/>
      <name val="Arial Narrow"/>
      <family val="2"/>
    </font>
    <font>
      <b val="true"/>
      <sz val="8"/>
      <name val="Arial Narrow"/>
      <family val="2"/>
    </font>
    <font>
      <b val="true"/>
      <i val="true"/>
      <sz val="8"/>
      <name val="Arial Narrow"/>
      <family val="2"/>
    </font>
    <font>
      <sz val="8"/>
      <color rgb="FF000000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  <border diagonalUp="false" diagonalDown="false">
      <left/>
      <right/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/>
      <bottom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16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6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7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16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7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6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15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1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1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15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5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8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15" fillId="0" borderId="0" xfId="36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0" xfId="36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Normal_96pr_pct" xfId="36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306"/>
  <sheetViews>
    <sheetView showFormulas="false" showGridLines="true" showRowColHeaders="true" showZeros="true" rightToLeft="false" tabSelected="true" showOutlineSymbols="true" defaultGridColor="true" view="normal" topLeftCell="A126" colorId="64" zoomScale="100" zoomScaleNormal="100" zoomScalePageLayoutView="100" workbookViewId="0">
      <selection pane="topLeft" activeCell="D142" activeCellId="0" sqref="D142"/>
    </sheetView>
  </sheetViews>
  <sheetFormatPr defaultRowHeight="12.75" zeroHeight="false" outlineLevelRow="0" outlineLevelCol="0"/>
  <cols>
    <col collapsed="false" customWidth="true" hidden="false" outlineLevel="0" max="1" min="1" style="1" width="20.07"/>
    <col collapsed="false" customWidth="true" hidden="false" outlineLevel="0" max="11" min="2" style="2" width="8.8"/>
    <col collapsed="false" customWidth="true" hidden="false" outlineLevel="0" max="12" min="12" style="2" width="9.94"/>
    <col collapsed="false" customWidth="true" hidden="false" outlineLevel="0" max="13" min="13" style="2" width="8.8"/>
    <col collapsed="false" customWidth="true" hidden="false" outlineLevel="0" max="16" min="14" style="3" width="8.8"/>
    <col collapsed="false" customWidth="true" hidden="false" outlineLevel="0" max="23" min="17" style="1" width="14.52"/>
    <col collapsed="false" customWidth="true" hidden="false" outlineLevel="0" max="28" min="24" style="1" width="10.44"/>
    <col collapsed="false" customWidth="true" hidden="false" outlineLevel="0" max="257" min="29" style="4" width="10.44"/>
    <col collapsed="false" customWidth="true" hidden="false" outlineLevel="0" max="1025" min="258" style="0" width="10.44"/>
  </cols>
  <sheetData>
    <row r="1" customFormat="false" ht="12.75" hidden="false" customHeight="false" outlineLevel="0" collapsed="false">
      <c r="A1" s="5" t="s">
        <v>0</v>
      </c>
      <c r="B1" s="6" t="s">
        <v>1</v>
      </c>
      <c r="C1" s="6"/>
      <c r="D1" s="6" t="s">
        <v>2</v>
      </c>
      <c r="E1" s="6"/>
      <c r="F1" s="6" t="s">
        <v>3</v>
      </c>
      <c r="G1" s="6"/>
    </row>
    <row r="2" customFormat="false" ht="12.75" hidden="false" customHeight="false" outlineLevel="0" collapsed="false">
      <c r="A2" s="7"/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</row>
    <row r="3" customFormat="false" ht="12.75" hidden="false" customHeight="false" outlineLevel="0" collapsed="false">
      <c r="A3" s="3"/>
      <c r="B3" s="2" t="s">
        <v>10</v>
      </c>
      <c r="C3" s="2" t="s">
        <v>11</v>
      </c>
      <c r="D3" s="2" t="s">
        <v>12</v>
      </c>
      <c r="E3" s="2" t="s">
        <v>13</v>
      </c>
      <c r="F3" s="2" t="s">
        <v>14</v>
      </c>
      <c r="G3" s="2" t="s">
        <v>15</v>
      </c>
    </row>
    <row r="4" customFormat="false" ht="12.75" hidden="false" customHeight="false" outlineLevel="0" collapsed="false">
      <c r="A4" s="8" t="s">
        <v>16</v>
      </c>
    </row>
    <row r="5" customFormat="false" ht="12.75" hidden="false" customHeight="false" outlineLevel="0" collapsed="false">
      <c r="A5" s="1" t="s">
        <v>17</v>
      </c>
      <c r="B5" s="9" t="n">
        <v>245</v>
      </c>
      <c r="C5" s="2" t="n">
        <v>69</v>
      </c>
      <c r="D5" s="2" t="n">
        <v>167</v>
      </c>
      <c r="E5" s="2" t="n">
        <v>144</v>
      </c>
      <c r="F5" s="9" t="n">
        <v>217</v>
      </c>
      <c r="G5" s="2" t="n">
        <v>95</v>
      </c>
    </row>
    <row r="6" customFormat="false" ht="12.75" hidden="false" customHeight="false" outlineLevel="0" collapsed="false">
      <c r="A6" s="1" t="s">
        <v>18</v>
      </c>
      <c r="B6" s="9" t="n">
        <v>327</v>
      </c>
      <c r="C6" s="9" t="n">
        <v>105</v>
      </c>
      <c r="D6" s="9" t="n">
        <v>267</v>
      </c>
      <c r="E6" s="9" t="n">
        <v>166</v>
      </c>
      <c r="F6" s="9" t="n">
        <v>309</v>
      </c>
      <c r="G6" s="9" t="n">
        <v>116</v>
      </c>
    </row>
    <row r="7" customFormat="false" ht="12.75" hidden="false" customHeight="false" outlineLevel="0" collapsed="false">
      <c r="A7" s="1" t="s">
        <v>19</v>
      </c>
      <c r="B7" s="9" t="n">
        <v>361</v>
      </c>
      <c r="C7" s="9" t="n">
        <v>175</v>
      </c>
      <c r="D7" s="9" t="n">
        <v>251</v>
      </c>
      <c r="E7" s="9" t="n">
        <v>283</v>
      </c>
      <c r="F7" s="9" t="n">
        <v>308</v>
      </c>
      <c r="G7" s="9" t="n">
        <v>215</v>
      </c>
    </row>
    <row r="8" customFormat="false" ht="12.75" hidden="false" customHeight="false" outlineLevel="0" collapsed="false">
      <c r="A8" s="1" t="s">
        <v>20</v>
      </c>
      <c r="B8" s="9" t="n">
        <v>59</v>
      </c>
      <c r="C8" s="9" t="n">
        <v>11</v>
      </c>
      <c r="D8" s="9" t="n">
        <v>43</v>
      </c>
      <c r="E8" s="9" t="n">
        <v>22</v>
      </c>
      <c r="F8" s="9" t="n">
        <v>45</v>
      </c>
      <c r="G8" s="9" t="n">
        <v>20</v>
      </c>
    </row>
    <row r="9" customFormat="false" ht="12.75" hidden="false" customHeight="false" outlineLevel="0" collapsed="false">
      <c r="A9" s="1" t="s">
        <v>21</v>
      </c>
      <c r="B9" s="9" t="n">
        <v>211</v>
      </c>
      <c r="C9" s="9" t="n">
        <v>119</v>
      </c>
      <c r="D9" s="9" t="n">
        <v>183</v>
      </c>
      <c r="E9" s="9" t="n">
        <v>144</v>
      </c>
      <c r="F9" s="9" t="n">
        <v>200</v>
      </c>
      <c r="G9" s="9" t="n">
        <v>122</v>
      </c>
    </row>
    <row r="10" customFormat="false" ht="12.75" hidden="false" customHeight="false" outlineLevel="0" collapsed="false">
      <c r="A10" s="1" t="s">
        <v>22</v>
      </c>
      <c r="B10" s="2" t="n">
        <v>287</v>
      </c>
      <c r="C10" s="2" t="n">
        <v>110</v>
      </c>
      <c r="D10" s="2" t="n">
        <v>217</v>
      </c>
      <c r="E10" s="2" t="n">
        <v>178</v>
      </c>
      <c r="F10" s="2" t="n">
        <v>250</v>
      </c>
      <c r="G10" s="2" t="n">
        <v>142</v>
      </c>
    </row>
    <row r="11" customFormat="false" ht="12.75" hidden="false" customHeight="false" outlineLevel="0" collapsed="false">
      <c r="A11" s="1" t="s">
        <v>23</v>
      </c>
      <c r="B11" s="2" t="n">
        <v>158</v>
      </c>
      <c r="C11" s="2" t="n">
        <v>78</v>
      </c>
      <c r="D11" s="2" t="n">
        <v>121</v>
      </c>
      <c r="E11" s="2" t="n">
        <v>115</v>
      </c>
      <c r="F11" s="2" t="n">
        <v>169</v>
      </c>
      <c r="G11" s="2" t="n">
        <v>65</v>
      </c>
    </row>
    <row r="12" customFormat="false" ht="12.75" hidden="false" customHeight="false" outlineLevel="0" collapsed="false">
      <c r="A12" s="1" t="s">
        <v>24</v>
      </c>
      <c r="B12" s="9" t="n">
        <v>294</v>
      </c>
      <c r="C12" s="9" t="n">
        <v>135</v>
      </c>
      <c r="D12" s="9" t="n">
        <v>229</v>
      </c>
      <c r="E12" s="9" t="n">
        <v>194</v>
      </c>
      <c r="F12" s="9" t="n">
        <v>251</v>
      </c>
      <c r="G12" s="9" t="n">
        <v>167</v>
      </c>
    </row>
    <row r="13" customFormat="false" ht="12.75" hidden="false" customHeight="false" outlineLevel="0" collapsed="false">
      <c r="A13" s="1" t="s">
        <v>25</v>
      </c>
      <c r="B13" s="9" t="n">
        <v>181</v>
      </c>
      <c r="C13" s="9" t="n">
        <v>85</v>
      </c>
      <c r="D13" s="9" t="n">
        <v>137</v>
      </c>
      <c r="E13" s="9" t="n">
        <v>127</v>
      </c>
      <c r="F13" s="9" t="n">
        <v>153</v>
      </c>
      <c r="G13" s="9" t="n">
        <v>109</v>
      </c>
    </row>
    <row r="14" customFormat="false" ht="12.75" hidden="false" customHeight="false" outlineLevel="0" collapsed="false">
      <c r="A14" s="1" t="s">
        <v>26</v>
      </c>
      <c r="B14" s="9" t="n">
        <v>242</v>
      </c>
      <c r="C14" s="9" t="n">
        <v>138</v>
      </c>
      <c r="D14" s="9" t="n">
        <v>205</v>
      </c>
      <c r="E14" s="9" t="n">
        <v>176</v>
      </c>
      <c r="F14" s="9" t="n">
        <v>224</v>
      </c>
      <c r="G14" s="9" t="n">
        <v>150</v>
      </c>
    </row>
    <row r="15" customFormat="false" ht="12.75" hidden="false" customHeight="false" outlineLevel="0" collapsed="false">
      <c r="A15" s="1" t="s">
        <v>27</v>
      </c>
      <c r="B15" s="9" t="n">
        <v>287</v>
      </c>
      <c r="C15" s="9" t="n">
        <v>165</v>
      </c>
      <c r="D15" s="9" t="n">
        <v>188</v>
      </c>
      <c r="E15" s="9" t="n">
        <v>265</v>
      </c>
      <c r="F15" s="9" t="n">
        <v>250</v>
      </c>
      <c r="G15" s="9" t="n">
        <v>191</v>
      </c>
    </row>
    <row r="16" customFormat="false" ht="12.75" hidden="false" customHeight="false" outlineLevel="0" collapsed="false">
      <c r="A16" s="1" t="s">
        <v>28</v>
      </c>
      <c r="B16" s="9" t="n">
        <v>300</v>
      </c>
      <c r="C16" s="9" t="n">
        <v>158</v>
      </c>
      <c r="D16" s="9" t="n">
        <v>204</v>
      </c>
      <c r="E16" s="9" t="n">
        <v>247</v>
      </c>
      <c r="F16" s="9" t="n">
        <v>268</v>
      </c>
      <c r="G16" s="9" t="n">
        <v>183</v>
      </c>
    </row>
    <row r="17" customFormat="false" ht="12.75" hidden="false" customHeight="false" outlineLevel="0" collapsed="false">
      <c r="A17" s="1" t="s">
        <v>29</v>
      </c>
      <c r="B17" s="9" t="n">
        <v>487</v>
      </c>
      <c r="C17" s="9" t="n">
        <v>183</v>
      </c>
      <c r="D17" s="9" t="n">
        <v>342</v>
      </c>
      <c r="E17" s="9" t="n">
        <v>320</v>
      </c>
      <c r="F17" s="9" t="n">
        <v>430</v>
      </c>
      <c r="G17" s="9" t="n">
        <v>220</v>
      </c>
    </row>
    <row r="18" customFormat="false" ht="12.75" hidden="false" customHeight="false" outlineLevel="0" collapsed="false">
      <c r="A18" s="1" t="s">
        <v>30</v>
      </c>
      <c r="B18" s="9" t="n">
        <v>156</v>
      </c>
      <c r="C18" s="9" t="n">
        <v>57</v>
      </c>
      <c r="D18" s="9" t="n">
        <v>125</v>
      </c>
      <c r="E18" s="9" t="n">
        <v>87</v>
      </c>
      <c r="F18" s="9" t="n">
        <v>150</v>
      </c>
      <c r="G18" s="9" t="n">
        <v>60</v>
      </c>
    </row>
    <row r="19" customFormat="false" ht="12.75" hidden="false" customHeight="false" outlineLevel="0" collapsed="false">
      <c r="A19" s="1" t="s">
        <v>31</v>
      </c>
      <c r="B19" s="9" t="n">
        <v>149</v>
      </c>
      <c r="C19" s="9" t="n">
        <v>47</v>
      </c>
      <c r="D19" s="9" t="n">
        <v>114</v>
      </c>
      <c r="E19" s="9" t="n">
        <v>77</v>
      </c>
      <c r="F19" s="9" t="n">
        <v>129</v>
      </c>
      <c r="G19" s="9" t="n">
        <v>64</v>
      </c>
    </row>
    <row r="20" customFormat="false" ht="12.75" hidden="false" customHeight="false" outlineLevel="0" collapsed="false">
      <c r="A20" s="1" t="s">
        <v>32</v>
      </c>
      <c r="B20" s="9" t="n">
        <v>185</v>
      </c>
      <c r="C20" s="9" t="n">
        <v>67</v>
      </c>
      <c r="D20" s="9" t="n">
        <v>128</v>
      </c>
      <c r="E20" s="9" t="n">
        <v>121</v>
      </c>
      <c r="F20" s="9" t="n">
        <v>164</v>
      </c>
      <c r="G20" s="9" t="n">
        <v>86</v>
      </c>
    </row>
    <row r="21" customFormat="false" ht="12.75" hidden="false" customHeight="false" outlineLevel="0" collapsed="false">
      <c r="A21" s="1" t="s">
        <v>33</v>
      </c>
      <c r="B21" s="9" t="n">
        <v>94</v>
      </c>
      <c r="C21" s="9" t="n">
        <v>25</v>
      </c>
      <c r="D21" s="9" t="n">
        <v>68</v>
      </c>
      <c r="E21" s="9" t="n">
        <v>51</v>
      </c>
      <c r="F21" s="9" t="n">
        <v>80</v>
      </c>
      <c r="G21" s="9" t="n">
        <v>38</v>
      </c>
    </row>
    <row r="22" customFormat="false" ht="12.75" hidden="false" customHeight="false" outlineLevel="0" collapsed="false">
      <c r="A22" s="1" t="s">
        <v>34</v>
      </c>
      <c r="B22" s="9" t="n">
        <v>83</v>
      </c>
      <c r="C22" s="9" t="n">
        <v>63</v>
      </c>
      <c r="D22" s="9" t="n">
        <v>61</v>
      </c>
      <c r="E22" s="9" t="n">
        <v>84</v>
      </c>
      <c r="F22" s="9" t="n">
        <v>63</v>
      </c>
      <c r="G22" s="9" t="n">
        <v>77</v>
      </c>
    </row>
    <row r="23" customFormat="false" ht="12.75" hidden="false" customHeight="false" outlineLevel="0" collapsed="false">
      <c r="A23" s="1" t="s">
        <v>35</v>
      </c>
      <c r="B23" s="10" t="n">
        <v>456</v>
      </c>
      <c r="C23" s="10" t="n">
        <v>181</v>
      </c>
      <c r="D23" s="10" t="n">
        <v>364</v>
      </c>
      <c r="E23" s="10" t="n">
        <v>263</v>
      </c>
      <c r="F23" s="10" t="n">
        <v>408</v>
      </c>
      <c r="G23" s="10" t="n">
        <v>210</v>
      </c>
    </row>
    <row r="24" customFormat="false" ht="12.75" hidden="false" customHeight="false" outlineLevel="0" collapsed="false">
      <c r="A24" s="1" t="s">
        <v>36</v>
      </c>
      <c r="B24" s="9" t="n">
        <v>281</v>
      </c>
      <c r="C24" s="9" t="n">
        <v>199</v>
      </c>
      <c r="D24" s="9" t="n">
        <v>199</v>
      </c>
      <c r="E24" s="9" t="n">
        <v>268</v>
      </c>
      <c r="F24" s="9" t="n">
        <v>241</v>
      </c>
      <c r="G24" s="9" t="n">
        <v>231</v>
      </c>
    </row>
    <row r="25" customFormat="false" ht="12.75" hidden="false" customHeight="false" outlineLevel="0" collapsed="false">
      <c r="A25" s="1" t="s">
        <v>37</v>
      </c>
      <c r="B25" s="9" t="n">
        <v>293</v>
      </c>
      <c r="C25" s="9" t="n">
        <v>109</v>
      </c>
      <c r="D25" s="9" t="n">
        <v>230</v>
      </c>
      <c r="E25" s="9" t="n">
        <v>165</v>
      </c>
      <c r="F25" s="9" t="n">
        <v>250</v>
      </c>
      <c r="G25" s="9" t="n">
        <v>142</v>
      </c>
    </row>
    <row r="26" customFormat="false" ht="12.75" hidden="false" customHeight="false" outlineLevel="0" collapsed="false">
      <c r="A26" s="1" t="s">
        <v>38</v>
      </c>
      <c r="B26" s="9" t="n">
        <v>55</v>
      </c>
      <c r="C26" s="9" t="n">
        <v>11</v>
      </c>
      <c r="D26" s="9" t="n">
        <v>44</v>
      </c>
      <c r="E26" s="9" t="n">
        <v>21</v>
      </c>
      <c r="F26" s="9" t="n">
        <v>49</v>
      </c>
      <c r="G26" s="9" t="n">
        <v>15</v>
      </c>
    </row>
    <row r="27" customFormat="false" ht="12.75" hidden="false" customHeight="false" outlineLevel="0" collapsed="false">
      <c r="A27" s="1" t="s">
        <v>39</v>
      </c>
      <c r="B27" s="9" t="n">
        <v>476</v>
      </c>
      <c r="C27" s="9" t="n">
        <v>187</v>
      </c>
      <c r="D27" s="9" t="n">
        <v>299</v>
      </c>
      <c r="E27" s="9" t="n">
        <v>345</v>
      </c>
      <c r="F27" s="9" t="n">
        <v>436</v>
      </c>
      <c r="G27" s="9" t="n">
        <v>205</v>
      </c>
    </row>
    <row r="28" customFormat="false" ht="12.75" hidden="false" customHeight="false" outlineLevel="0" collapsed="false">
      <c r="A28" s="1" t="s">
        <v>40</v>
      </c>
      <c r="B28" s="11" t="n">
        <v>118</v>
      </c>
      <c r="C28" s="11" t="n">
        <v>40</v>
      </c>
      <c r="D28" s="11" t="n">
        <v>106</v>
      </c>
      <c r="E28" s="11" t="n">
        <v>50</v>
      </c>
      <c r="F28" s="11" t="n">
        <v>109</v>
      </c>
      <c r="G28" s="11" t="n">
        <v>46</v>
      </c>
    </row>
    <row r="29" customFormat="false" ht="12.75" hidden="false" customHeight="false" outlineLevel="0" collapsed="false">
      <c r="A29" s="12" t="s">
        <v>41</v>
      </c>
      <c r="B29" s="2" t="n">
        <f aca="false">SUM(B5:B28)</f>
        <v>5785</v>
      </c>
      <c r="C29" s="2" t="n">
        <f aca="false">SUM(C5:C28)</f>
        <v>2517</v>
      </c>
      <c r="D29" s="2" t="n">
        <f aca="false">SUM(D5:D28)</f>
        <v>4292</v>
      </c>
      <c r="E29" s="2" t="n">
        <f aca="false">SUM(E5:E28)</f>
        <v>3913</v>
      </c>
      <c r="F29" s="2" t="n">
        <f aca="false">SUM(F5:F28)</f>
        <v>5153</v>
      </c>
      <c r="G29" s="2" t="n">
        <f aca="false">SUM(G5:G28)</f>
        <v>2969</v>
      </c>
    </row>
    <row r="30" customFormat="false" ht="12.75" hidden="false" customHeight="false" outlineLevel="0" collapsed="false">
      <c r="B30" s="9"/>
      <c r="C30" s="9"/>
      <c r="D30" s="9"/>
      <c r="E30" s="9"/>
      <c r="F30" s="9"/>
      <c r="G30" s="9"/>
    </row>
    <row r="31" customFormat="false" ht="12.75" hidden="false" customHeight="false" outlineLevel="0" collapsed="false">
      <c r="A31" s="8" t="s">
        <v>42</v>
      </c>
      <c r="B31" s="11"/>
      <c r="C31" s="11"/>
      <c r="D31" s="11"/>
      <c r="E31" s="11"/>
      <c r="F31" s="11"/>
      <c r="G31" s="11"/>
    </row>
    <row r="32" customFormat="false" ht="12.75" hidden="false" customHeight="false" outlineLevel="0" collapsed="false">
      <c r="A32" s="1" t="s">
        <v>43</v>
      </c>
      <c r="B32" s="11" t="n">
        <v>137</v>
      </c>
      <c r="C32" s="11" t="n">
        <v>45</v>
      </c>
      <c r="D32" s="11" t="n">
        <v>106</v>
      </c>
      <c r="E32" s="11" t="n">
        <v>72</v>
      </c>
      <c r="F32" s="11" t="n">
        <v>130</v>
      </c>
      <c r="G32" s="11" t="n">
        <v>51</v>
      </c>
    </row>
    <row r="33" customFormat="false" ht="12.75" hidden="false" customHeight="false" outlineLevel="0" collapsed="false">
      <c r="A33" s="1" t="s">
        <v>44</v>
      </c>
      <c r="B33" s="11" t="n">
        <v>228</v>
      </c>
      <c r="C33" s="11" t="n">
        <v>49</v>
      </c>
      <c r="D33" s="11" t="n">
        <v>206</v>
      </c>
      <c r="E33" s="11" t="n">
        <v>65</v>
      </c>
      <c r="F33" s="11" t="n">
        <v>202</v>
      </c>
      <c r="G33" s="11" t="n">
        <v>72</v>
      </c>
    </row>
    <row r="34" customFormat="false" ht="12.75" hidden="false" customHeight="false" outlineLevel="0" collapsed="false">
      <c r="A34" s="1" t="s">
        <v>45</v>
      </c>
      <c r="B34" s="11" t="n">
        <v>210</v>
      </c>
      <c r="C34" s="11" t="n">
        <v>75</v>
      </c>
      <c r="D34" s="11" t="n">
        <v>161</v>
      </c>
      <c r="E34" s="11" t="n">
        <v>120</v>
      </c>
      <c r="F34" s="11" t="n">
        <v>179</v>
      </c>
      <c r="G34" s="11" t="n">
        <v>98</v>
      </c>
    </row>
    <row r="35" customFormat="false" ht="12.75" hidden="false" customHeight="false" outlineLevel="0" collapsed="false">
      <c r="A35" s="1" t="s">
        <v>46</v>
      </c>
      <c r="B35" s="11" t="n">
        <v>481</v>
      </c>
      <c r="C35" s="11" t="n">
        <v>115</v>
      </c>
      <c r="D35" s="11" t="n">
        <v>428</v>
      </c>
      <c r="E35" s="11" t="n">
        <v>162</v>
      </c>
      <c r="F35" s="11" t="n">
        <v>448</v>
      </c>
      <c r="G35" s="11" t="n">
        <v>141</v>
      </c>
    </row>
    <row r="36" customFormat="false" ht="12.75" hidden="false" customHeight="false" outlineLevel="0" collapsed="false">
      <c r="A36" s="1" t="s">
        <v>47</v>
      </c>
      <c r="B36" s="11" t="n">
        <v>275</v>
      </c>
      <c r="C36" s="11" t="n">
        <v>100</v>
      </c>
      <c r="D36" s="11" t="n">
        <v>225</v>
      </c>
      <c r="E36" s="11" t="n">
        <v>145</v>
      </c>
      <c r="F36" s="11" t="n">
        <v>245</v>
      </c>
      <c r="G36" s="11" t="n">
        <v>123</v>
      </c>
    </row>
    <row r="37" customFormat="false" ht="12.75" hidden="false" customHeight="false" outlineLevel="0" collapsed="false">
      <c r="A37" s="1" t="s">
        <v>48</v>
      </c>
      <c r="B37" s="11" t="n">
        <v>427</v>
      </c>
      <c r="C37" s="11" t="n">
        <v>144</v>
      </c>
      <c r="D37" s="11" t="n">
        <v>324</v>
      </c>
      <c r="E37" s="11" t="n">
        <v>237</v>
      </c>
      <c r="F37" s="11" t="n">
        <v>356</v>
      </c>
      <c r="G37" s="11" t="n">
        <v>201</v>
      </c>
    </row>
    <row r="38" customFormat="false" ht="12.75" hidden="false" customHeight="false" outlineLevel="0" collapsed="false">
      <c r="A38" s="1" t="s">
        <v>49</v>
      </c>
      <c r="B38" s="11" t="n">
        <v>361</v>
      </c>
      <c r="C38" s="11" t="n">
        <v>88</v>
      </c>
      <c r="D38" s="11" t="n">
        <v>291</v>
      </c>
      <c r="E38" s="11" t="n">
        <v>146</v>
      </c>
      <c r="F38" s="11" t="n">
        <v>306</v>
      </c>
      <c r="G38" s="11" t="n">
        <v>131</v>
      </c>
    </row>
    <row r="39" customFormat="false" ht="12.75" hidden="false" customHeight="false" outlineLevel="0" collapsed="false">
      <c r="A39" s="12" t="s">
        <v>41</v>
      </c>
      <c r="B39" s="11" t="n">
        <f aca="false">SUM(B32:B38)</f>
        <v>2119</v>
      </c>
      <c r="C39" s="11" t="n">
        <f aca="false">SUM(C32:C38)</f>
        <v>616</v>
      </c>
      <c r="D39" s="11" t="n">
        <f aca="false">SUM(D32:D38)</f>
        <v>1741</v>
      </c>
      <c r="E39" s="11" t="n">
        <f aca="false">SUM(E32:E38)</f>
        <v>947</v>
      </c>
      <c r="F39" s="11" t="n">
        <f aca="false">SUM(F32:F38)</f>
        <v>1866</v>
      </c>
      <c r="G39" s="11" t="n">
        <f aca="false">SUM(G32:G38)</f>
        <v>817</v>
      </c>
    </row>
    <row r="40" customFormat="false" ht="12.75" hidden="false" customHeight="false" outlineLevel="0" collapsed="false">
      <c r="E40" s="9"/>
    </row>
    <row r="41" customFormat="false" ht="12.75" hidden="false" customHeight="false" outlineLevel="0" collapsed="false">
      <c r="A41" s="12" t="s">
        <v>50</v>
      </c>
      <c r="B41" s="13" t="n">
        <f aca="false">B29+B39</f>
        <v>7904</v>
      </c>
      <c r="C41" s="13" t="n">
        <f aca="false">C29+C39</f>
        <v>3133</v>
      </c>
      <c r="D41" s="13" t="n">
        <f aca="false">D29+D39</f>
        <v>6033</v>
      </c>
      <c r="E41" s="13" t="n">
        <f aca="false">E29+E39</f>
        <v>4860</v>
      </c>
      <c r="F41" s="13" t="n">
        <f aca="false">F29+F39</f>
        <v>7019</v>
      </c>
      <c r="G41" s="13" t="n">
        <f aca="false">G29+G39</f>
        <v>3786</v>
      </c>
    </row>
    <row r="42" customFormat="false" ht="12.75" hidden="false" customHeight="false" outlineLevel="0" collapsed="false">
      <c r="A42" s="12"/>
      <c r="B42" s="7"/>
      <c r="C42" s="7"/>
      <c r="D42" s="7"/>
      <c r="E42" s="7"/>
      <c r="F42" s="7"/>
      <c r="G42" s="7"/>
    </row>
    <row r="43" customFormat="false" ht="12.75" hidden="false" customHeight="false" outlineLevel="0" collapsed="false">
      <c r="A43" s="12"/>
      <c r="B43" s="7"/>
      <c r="C43" s="7"/>
      <c r="D43" s="7"/>
    </row>
    <row r="44" customFormat="false" ht="12.75" hidden="false" customHeight="false" outlineLevel="0" collapsed="false">
      <c r="A44" s="5" t="s">
        <v>51</v>
      </c>
      <c r="B44" s="6" t="s">
        <v>1</v>
      </c>
      <c r="C44" s="6"/>
      <c r="D44" s="6"/>
      <c r="E44" s="6" t="s">
        <v>2</v>
      </c>
      <c r="F44" s="6"/>
      <c r="G44" s="6"/>
      <c r="H44" s="6"/>
      <c r="I44" s="6" t="s">
        <v>3</v>
      </c>
      <c r="J44" s="6"/>
      <c r="N44" s="2"/>
      <c r="Q44" s="3"/>
      <c r="AC44" s="1"/>
    </row>
    <row r="45" customFormat="false" ht="12.75" hidden="false" customHeight="false" outlineLevel="0" collapsed="false">
      <c r="A45" s="2"/>
      <c r="B45" s="2" t="s">
        <v>52</v>
      </c>
      <c r="C45" s="2" t="s">
        <v>53</v>
      </c>
      <c r="D45" s="2" t="s">
        <v>54</v>
      </c>
      <c r="E45" s="2" t="s">
        <v>55</v>
      </c>
      <c r="F45" s="2" t="s">
        <v>56</v>
      </c>
      <c r="G45" s="2" t="s">
        <v>57</v>
      </c>
      <c r="H45" s="2" t="s">
        <v>58</v>
      </c>
      <c r="I45" s="2" t="s">
        <v>59</v>
      </c>
      <c r="J45" s="2" t="s">
        <v>60</v>
      </c>
      <c r="N45" s="2"/>
      <c r="Q45" s="3"/>
      <c r="AC45" s="1"/>
    </row>
    <row r="46" customFormat="false" ht="12.75" hidden="false" customHeight="false" outlineLevel="0" collapsed="false">
      <c r="A46" s="2"/>
      <c r="B46" s="2" t="s">
        <v>61</v>
      </c>
      <c r="C46" s="2" t="s">
        <v>12</v>
      </c>
      <c r="D46" s="2" t="s">
        <v>62</v>
      </c>
      <c r="E46" s="2" t="s">
        <v>63</v>
      </c>
      <c r="F46" s="2" t="s">
        <v>64</v>
      </c>
      <c r="G46" s="2" t="s">
        <v>65</v>
      </c>
      <c r="H46" s="2" t="s">
        <v>66</v>
      </c>
      <c r="I46" s="2" t="s">
        <v>67</v>
      </c>
      <c r="J46" s="2" t="s">
        <v>68</v>
      </c>
      <c r="N46" s="2"/>
      <c r="Q46" s="3"/>
      <c r="AC46" s="1"/>
    </row>
    <row r="47" customFormat="false" ht="12.75" hidden="false" customHeight="false" outlineLevel="0" collapsed="false">
      <c r="A47" s="14" t="s">
        <v>69</v>
      </c>
      <c r="N47" s="2"/>
      <c r="Q47" s="3"/>
      <c r="AC47" s="1"/>
    </row>
    <row r="48" customFormat="false" ht="12.75" hidden="false" customHeight="false" outlineLevel="0" collapsed="false">
      <c r="A48" s="15" t="s">
        <v>70</v>
      </c>
      <c r="B48" s="2" t="n">
        <v>33</v>
      </c>
      <c r="C48" s="2" t="n">
        <v>7</v>
      </c>
      <c r="D48" s="2" t="n">
        <v>52</v>
      </c>
      <c r="E48" s="2" t="n">
        <v>10</v>
      </c>
      <c r="F48" s="2" t="n">
        <v>3</v>
      </c>
      <c r="G48" s="2" t="n">
        <v>30</v>
      </c>
      <c r="H48" s="2" t="n">
        <v>51</v>
      </c>
      <c r="I48" s="2" t="n">
        <v>65</v>
      </c>
      <c r="J48" s="2" t="n">
        <v>29</v>
      </c>
      <c r="N48" s="2"/>
      <c r="Q48" s="3"/>
      <c r="AC48" s="1"/>
    </row>
    <row r="49" customFormat="false" ht="12.75" hidden="false" customHeight="false" outlineLevel="0" collapsed="false">
      <c r="A49" s="15" t="s">
        <v>71</v>
      </c>
      <c r="B49" s="2" t="n">
        <v>137</v>
      </c>
      <c r="C49" s="2" t="n">
        <v>27</v>
      </c>
      <c r="D49" s="2" t="n">
        <v>163</v>
      </c>
      <c r="E49" s="2" t="n">
        <v>52</v>
      </c>
      <c r="F49" s="2" t="n">
        <v>1</v>
      </c>
      <c r="G49" s="2" t="n">
        <v>154</v>
      </c>
      <c r="H49" s="2" t="n">
        <v>124</v>
      </c>
      <c r="I49" s="2" t="n">
        <v>203</v>
      </c>
      <c r="J49" s="2" t="n">
        <v>137</v>
      </c>
      <c r="N49" s="2"/>
      <c r="Q49" s="3"/>
      <c r="AC49" s="1"/>
    </row>
    <row r="50" customFormat="false" ht="12.75" hidden="false" customHeight="false" outlineLevel="0" collapsed="false">
      <c r="A50" s="15" t="s">
        <v>72</v>
      </c>
      <c r="B50" s="2" t="n">
        <v>209</v>
      </c>
      <c r="C50" s="2" t="n">
        <v>19</v>
      </c>
      <c r="D50" s="2" t="n">
        <v>169</v>
      </c>
      <c r="E50" s="2" t="n">
        <v>61</v>
      </c>
      <c r="F50" s="2" t="n">
        <v>7</v>
      </c>
      <c r="G50" s="2" t="n">
        <v>202</v>
      </c>
      <c r="H50" s="2" t="n">
        <v>132</v>
      </c>
      <c r="I50" s="2" t="n">
        <v>210</v>
      </c>
      <c r="J50" s="2" t="n">
        <v>199</v>
      </c>
      <c r="N50" s="2"/>
      <c r="Q50" s="3"/>
      <c r="AC50" s="1"/>
    </row>
    <row r="51" customFormat="false" ht="12.75" hidden="false" customHeight="false" outlineLevel="0" collapsed="false">
      <c r="A51" s="15" t="s">
        <v>73</v>
      </c>
      <c r="B51" s="2" t="n">
        <v>34</v>
      </c>
      <c r="C51" s="2" t="n">
        <v>5</v>
      </c>
      <c r="D51" s="2" t="n">
        <v>42</v>
      </c>
      <c r="E51" s="2" t="n">
        <v>22</v>
      </c>
      <c r="F51" s="2" t="n">
        <v>1</v>
      </c>
      <c r="G51" s="2" t="n">
        <v>30</v>
      </c>
      <c r="H51" s="2" t="n">
        <v>27</v>
      </c>
      <c r="I51" s="2" t="n">
        <v>44</v>
      </c>
      <c r="J51" s="2" t="n">
        <v>37</v>
      </c>
      <c r="N51" s="2"/>
      <c r="Q51" s="3"/>
      <c r="AC51" s="1"/>
    </row>
    <row r="52" customFormat="false" ht="12.75" hidden="false" customHeight="false" outlineLevel="0" collapsed="false">
      <c r="A52" s="15" t="s">
        <v>74</v>
      </c>
      <c r="B52" s="2" t="n">
        <v>65</v>
      </c>
      <c r="C52" s="2" t="n">
        <v>19</v>
      </c>
      <c r="D52" s="2" t="n">
        <v>64</v>
      </c>
      <c r="E52" s="2" t="n">
        <v>68</v>
      </c>
      <c r="F52" s="2" t="n">
        <v>3</v>
      </c>
      <c r="G52" s="2" t="n">
        <v>53</v>
      </c>
      <c r="H52" s="2" t="n">
        <v>33</v>
      </c>
      <c r="I52" s="2" t="n">
        <v>92</v>
      </c>
      <c r="J52" s="2" t="n">
        <v>68</v>
      </c>
      <c r="N52" s="2"/>
      <c r="Q52" s="3"/>
      <c r="AC52" s="1"/>
    </row>
    <row r="53" customFormat="false" ht="12.75" hidden="false" customHeight="false" outlineLevel="0" collapsed="false">
      <c r="A53" s="15" t="s">
        <v>75</v>
      </c>
      <c r="B53" s="2" t="n">
        <v>255</v>
      </c>
      <c r="C53" s="2" t="n">
        <v>23</v>
      </c>
      <c r="D53" s="2" t="n">
        <v>221</v>
      </c>
      <c r="E53" s="2" t="n">
        <v>40</v>
      </c>
      <c r="F53" s="2" t="n">
        <v>6</v>
      </c>
      <c r="G53" s="2" t="n">
        <v>303</v>
      </c>
      <c r="H53" s="2" t="n">
        <v>154</v>
      </c>
      <c r="I53" s="2" t="n">
        <v>218</v>
      </c>
      <c r="J53" s="2" t="n">
        <v>286</v>
      </c>
      <c r="N53" s="2"/>
      <c r="Q53" s="3"/>
      <c r="AC53" s="1"/>
    </row>
    <row r="54" customFormat="false" ht="12.75" hidden="false" customHeight="false" outlineLevel="0" collapsed="false">
      <c r="A54" s="15" t="s">
        <v>76</v>
      </c>
      <c r="B54" s="2" t="n">
        <v>55</v>
      </c>
      <c r="C54" s="2" t="n">
        <v>5</v>
      </c>
      <c r="D54" s="2" t="n">
        <v>66</v>
      </c>
      <c r="E54" s="2" t="n">
        <v>32</v>
      </c>
      <c r="F54" s="2" t="n">
        <v>1</v>
      </c>
      <c r="G54" s="2" t="n">
        <v>55</v>
      </c>
      <c r="H54" s="2" t="n">
        <v>45</v>
      </c>
      <c r="I54" s="2" t="n">
        <v>87</v>
      </c>
      <c r="J54" s="2" t="n">
        <v>48</v>
      </c>
      <c r="N54" s="2"/>
      <c r="Q54" s="3"/>
      <c r="AC54" s="1"/>
    </row>
    <row r="55" customFormat="false" ht="12.75" hidden="false" customHeight="false" outlineLevel="0" collapsed="false">
      <c r="A55" s="15" t="s">
        <v>77</v>
      </c>
      <c r="B55" s="2" t="n">
        <v>10</v>
      </c>
      <c r="C55" s="2" t="n">
        <v>5</v>
      </c>
      <c r="D55" s="2" t="n">
        <v>27</v>
      </c>
      <c r="E55" s="2" t="n">
        <v>9</v>
      </c>
      <c r="F55" s="2" t="n">
        <v>1</v>
      </c>
      <c r="G55" s="2" t="n">
        <v>11</v>
      </c>
      <c r="H55" s="2" t="n">
        <v>23</v>
      </c>
      <c r="I55" s="2" t="n">
        <v>30</v>
      </c>
      <c r="J55" s="2" t="n">
        <v>16</v>
      </c>
      <c r="N55" s="2"/>
      <c r="Q55" s="3"/>
      <c r="AC55" s="1"/>
    </row>
    <row r="56" customFormat="false" ht="12.75" hidden="false" customHeight="false" outlineLevel="0" collapsed="false">
      <c r="A56" s="15" t="s">
        <v>78</v>
      </c>
      <c r="B56" s="2" t="n">
        <v>295</v>
      </c>
      <c r="C56" s="2" t="n">
        <v>37</v>
      </c>
      <c r="D56" s="2" t="n">
        <v>315</v>
      </c>
      <c r="E56" s="2" t="n">
        <v>95</v>
      </c>
      <c r="F56" s="2" t="n">
        <v>12</v>
      </c>
      <c r="G56" s="2" t="n">
        <v>318</v>
      </c>
      <c r="H56" s="2" t="n">
        <v>238</v>
      </c>
      <c r="I56" s="2" t="n">
        <v>402</v>
      </c>
      <c r="J56" s="2" t="n">
        <v>276</v>
      </c>
      <c r="N56" s="2"/>
      <c r="Q56" s="3"/>
      <c r="AC56" s="1"/>
    </row>
    <row r="57" customFormat="false" ht="12.75" hidden="false" customHeight="false" outlineLevel="0" collapsed="false">
      <c r="A57" s="15" t="s">
        <v>79</v>
      </c>
      <c r="B57" s="2" t="n">
        <v>133</v>
      </c>
      <c r="C57" s="2" t="n">
        <v>9</v>
      </c>
      <c r="D57" s="2" t="n">
        <v>134</v>
      </c>
      <c r="E57" s="2" t="n">
        <v>15</v>
      </c>
      <c r="F57" s="2" t="n">
        <v>7</v>
      </c>
      <c r="G57" s="2" t="n">
        <v>142</v>
      </c>
      <c r="H57" s="2" t="n">
        <v>108</v>
      </c>
      <c r="I57" s="2" t="n">
        <v>135</v>
      </c>
      <c r="J57" s="2" t="n">
        <v>140</v>
      </c>
      <c r="N57" s="2"/>
      <c r="Q57" s="3"/>
      <c r="AC57" s="1"/>
    </row>
    <row r="58" customFormat="false" ht="12.75" hidden="false" customHeight="false" outlineLevel="0" collapsed="false">
      <c r="A58" s="15" t="s">
        <v>80</v>
      </c>
      <c r="B58" s="2" t="n">
        <v>271</v>
      </c>
      <c r="C58" s="2" t="n">
        <v>25</v>
      </c>
      <c r="D58" s="2" t="n">
        <v>214</v>
      </c>
      <c r="E58" s="2" t="n">
        <v>89</v>
      </c>
      <c r="F58" s="2" t="n">
        <v>6</v>
      </c>
      <c r="G58" s="2" t="n">
        <v>270</v>
      </c>
      <c r="H58" s="2" t="n">
        <v>158</v>
      </c>
      <c r="I58" s="2" t="n">
        <v>274</v>
      </c>
      <c r="J58" s="2" t="n">
        <v>261</v>
      </c>
      <c r="N58" s="2"/>
      <c r="Q58" s="3"/>
      <c r="AC58" s="1"/>
    </row>
    <row r="59" customFormat="false" ht="12.75" hidden="false" customHeight="false" outlineLevel="0" collapsed="false">
      <c r="A59" s="5" t="s">
        <v>41</v>
      </c>
      <c r="B59" s="11" t="n">
        <f aca="false">SUM(B48:B58)</f>
        <v>1497</v>
      </c>
      <c r="C59" s="11" t="n">
        <f aca="false">SUM(C48:C58)</f>
        <v>181</v>
      </c>
      <c r="D59" s="11" t="n">
        <f aca="false">SUM(D48:D58)</f>
        <v>1467</v>
      </c>
      <c r="E59" s="11" t="n">
        <f aca="false">SUM(E48:E58)</f>
        <v>493</v>
      </c>
      <c r="F59" s="11" t="n">
        <f aca="false">SUM(F48:F58)</f>
        <v>48</v>
      </c>
      <c r="G59" s="11" t="n">
        <f aca="false">SUM(G49:G58)</f>
        <v>1538</v>
      </c>
      <c r="H59" s="11" t="n">
        <f aca="false">SUM(H48:H58)</f>
        <v>1093</v>
      </c>
      <c r="I59" s="11" t="n">
        <f aca="false">SUM(I48:I58)</f>
        <v>1760</v>
      </c>
      <c r="J59" s="11" t="n">
        <f aca="false">SUM(J48:J58)</f>
        <v>1497</v>
      </c>
      <c r="N59" s="2"/>
      <c r="Q59" s="3"/>
      <c r="AC59" s="1"/>
    </row>
    <row r="60" customFormat="false" ht="12.75" hidden="false" customHeight="false" outlineLevel="0" collapsed="false">
      <c r="A60" s="15"/>
    </row>
    <row r="61" customFormat="false" ht="12.75" hidden="false" customHeight="false" outlineLevel="0" collapsed="false">
      <c r="A61" s="8" t="s">
        <v>16</v>
      </c>
      <c r="N61" s="2"/>
      <c r="Q61" s="3"/>
      <c r="AC61" s="1"/>
    </row>
    <row r="62" customFormat="false" ht="12.75" hidden="false" customHeight="false" outlineLevel="0" collapsed="false">
      <c r="A62" s="1" t="s">
        <v>81</v>
      </c>
      <c r="B62" s="2" t="n">
        <v>116</v>
      </c>
      <c r="C62" s="2" t="n">
        <v>48</v>
      </c>
      <c r="D62" s="2" t="n">
        <v>206</v>
      </c>
      <c r="E62" s="2" t="n">
        <v>22</v>
      </c>
      <c r="F62" s="2" t="n">
        <v>16</v>
      </c>
      <c r="G62" s="2" t="n">
        <v>125</v>
      </c>
      <c r="H62" s="2" t="n">
        <v>209</v>
      </c>
      <c r="I62" s="2" t="n">
        <v>234</v>
      </c>
      <c r="J62" s="2" t="n">
        <v>134</v>
      </c>
      <c r="N62" s="2"/>
      <c r="Q62" s="3"/>
      <c r="AC62" s="1"/>
    </row>
    <row r="63" customFormat="false" ht="12.75" hidden="false" customHeight="false" outlineLevel="0" collapsed="false">
      <c r="A63" s="1" t="s">
        <v>82</v>
      </c>
      <c r="B63" s="2" t="n">
        <v>84</v>
      </c>
      <c r="C63" s="2" t="n">
        <v>21</v>
      </c>
      <c r="D63" s="2" t="n">
        <v>130</v>
      </c>
      <c r="E63" s="2" t="n">
        <v>6</v>
      </c>
      <c r="F63" s="2" t="n">
        <v>11</v>
      </c>
      <c r="G63" s="2" t="n">
        <v>83</v>
      </c>
      <c r="H63" s="2" t="n">
        <v>137</v>
      </c>
      <c r="I63" s="2" t="n">
        <v>155</v>
      </c>
      <c r="J63" s="2" t="n">
        <v>79</v>
      </c>
      <c r="N63" s="2"/>
      <c r="Q63" s="3"/>
      <c r="AC63" s="1"/>
    </row>
    <row r="64" customFormat="false" ht="12.75" hidden="false" customHeight="false" outlineLevel="0" collapsed="false">
      <c r="A64" s="1" t="s">
        <v>83</v>
      </c>
      <c r="B64" s="2" t="n">
        <v>137</v>
      </c>
      <c r="C64" s="2" t="n">
        <v>39</v>
      </c>
      <c r="D64" s="2" t="n">
        <v>232</v>
      </c>
      <c r="E64" s="2" t="n">
        <v>21</v>
      </c>
      <c r="F64" s="2" t="n">
        <v>19</v>
      </c>
      <c r="G64" s="2" t="n">
        <v>150</v>
      </c>
      <c r="H64" s="2" t="n">
        <v>217</v>
      </c>
      <c r="I64" s="2" t="n">
        <v>254</v>
      </c>
      <c r="J64" s="2" t="n">
        <v>154</v>
      </c>
      <c r="N64" s="2"/>
      <c r="Q64" s="3"/>
      <c r="AC64" s="1"/>
    </row>
    <row r="65" customFormat="false" ht="12.75" hidden="false" customHeight="false" outlineLevel="0" collapsed="false">
      <c r="A65" s="1" t="s">
        <v>84</v>
      </c>
      <c r="B65" s="2" t="n">
        <v>8</v>
      </c>
      <c r="C65" s="2" t="n">
        <v>2</v>
      </c>
      <c r="D65" s="2" t="n">
        <v>7</v>
      </c>
      <c r="E65" s="2" t="n">
        <v>0</v>
      </c>
      <c r="F65" s="2" t="n">
        <v>0</v>
      </c>
      <c r="G65" s="2" t="n">
        <v>10</v>
      </c>
      <c r="H65" s="2" t="n">
        <v>8</v>
      </c>
      <c r="I65" s="2" t="n">
        <v>10</v>
      </c>
      <c r="J65" s="2" t="n">
        <v>8</v>
      </c>
      <c r="N65" s="2"/>
      <c r="Q65" s="3"/>
      <c r="AC65" s="1"/>
    </row>
    <row r="66" customFormat="false" ht="12.75" hidden="false" customHeight="false" outlineLevel="0" collapsed="false">
      <c r="A66" s="1" t="s">
        <v>85</v>
      </c>
      <c r="B66" s="2" t="n">
        <v>20</v>
      </c>
      <c r="C66" s="2" t="n">
        <v>10</v>
      </c>
      <c r="D66" s="2" t="n">
        <v>41</v>
      </c>
      <c r="E66" s="2" t="n">
        <v>3</v>
      </c>
      <c r="F66" s="2" t="n">
        <v>2</v>
      </c>
      <c r="G66" s="2" t="n">
        <v>27</v>
      </c>
      <c r="H66" s="2" t="n">
        <v>38</v>
      </c>
      <c r="I66" s="2" t="n">
        <v>49</v>
      </c>
      <c r="J66" s="2" t="n">
        <v>26</v>
      </c>
      <c r="N66" s="2"/>
      <c r="Q66" s="3"/>
      <c r="AC66" s="1"/>
    </row>
    <row r="67" customFormat="false" ht="12.75" hidden="false" customHeight="false" outlineLevel="0" collapsed="false">
      <c r="A67" s="1" t="s">
        <v>86</v>
      </c>
      <c r="B67" s="2" t="n">
        <v>178</v>
      </c>
      <c r="C67" s="2" t="n">
        <v>61</v>
      </c>
      <c r="D67" s="2" t="n">
        <v>199</v>
      </c>
      <c r="E67" s="2" t="n">
        <v>19</v>
      </c>
      <c r="F67" s="2" t="n">
        <v>15</v>
      </c>
      <c r="G67" s="2" t="n">
        <v>205</v>
      </c>
      <c r="H67" s="2" t="n">
        <v>198</v>
      </c>
      <c r="I67" s="2" t="n">
        <v>243</v>
      </c>
      <c r="J67" s="2" t="n">
        <v>191</v>
      </c>
      <c r="N67" s="2"/>
      <c r="Q67" s="3"/>
      <c r="AC67" s="1"/>
    </row>
    <row r="68" customFormat="false" ht="12.75" hidden="false" customHeight="false" outlineLevel="0" collapsed="false">
      <c r="A68" s="1" t="s">
        <v>87</v>
      </c>
      <c r="B68" s="2" t="n">
        <v>92</v>
      </c>
      <c r="C68" s="2" t="n">
        <v>92</v>
      </c>
      <c r="D68" s="2" t="n">
        <v>149</v>
      </c>
      <c r="E68" s="2" t="n">
        <v>20</v>
      </c>
      <c r="F68" s="2" t="n">
        <v>22</v>
      </c>
      <c r="G68" s="2" t="n">
        <v>109</v>
      </c>
      <c r="H68" s="2" t="n">
        <v>179</v>
      </c>
      <c r="I68" s="2" t="n">
        <v>216</v>
      </c>
      <c r="J68" s="2" t="n">
        <v>116</v>
      </c>
      <c r="N68" s="2"/>
      <c r="Q68" s="3"/>
      <c r="AC68" s="1"/>
    </row>
    <row r="69" customFormat="false" ht="12.75" hidden="false" customHeight="false" outlineLevel="0" collapsed="false">
      <c r="A69" s="1" t="s">
        <v>88</v>
      </c>
      <c r="B69" s="2" t="n">
        <v>61</v>
      </c>
      <c r="C69" s="2" t="n">
        <v>8</v>
      </c>
      <c r="D69" s="2" t="n">
        <v>48</v>
      </c>
      <c r="E69" s="2" t="n">
        <v>1</v>
      </c>
      <c r="F69" s="2" t="n">
        <v>2</v>
      </c>
      <c r="G69" s="2" t="n">
        <v>64</v>
      </c>
      <c r="H69" s="2" t="n">
        <v>51</v>
      </c>
      <c r="I69" s="2" t="n">
        <v>54</v>
      </c>
      <c r="J69" s="2" t="n">
        <v>64</v>
      </c>
      <c r="N69" s="2"/>
      <c r="Q69" s="3"/>
      <c r="AC69" s="1"/>
    </row>
    <row r="70" customFormat="false" ht="12.75" hidden="false" customHeight="false" outlineLevel="0" collapsed="false">
      <c r="A70" s="1" t="s">
        <v>89</v>
      </c>
      <c r="B70" s="2" t="n">
        <v>156</v>
      </c>
      <c r="C70" s="2" t="n">
        <v>39</v>
      </c>
      <c r="D70" s="2" t="n">
        <v>196</v>
      </c>
      <c r="E70" s="2" t="n">
        <v>12</v>
      </c>
      <c r="F70" s="2" t="n">
        <v>6</v>
      </c>
      <c r="G70" s="2" t="n">
        <v>178</v>
      </c>
      <c r="H70" s="2" t="n">
        <v>190</v>
      </c>
      <c r="I70" s="2" t="n">
        <v>222</v>
      </c>
      <c r="J70" s="2" t="n">
        <v>168</v>
      </c>
      <c r="N70" s="2"/>
      <c r="Q70" s="3"/>
      <c r="AC70" s="1"/>
    </row>
    <row r="71" customFormat="false" ht="12.75" hidden="false" customHeight="false" outlineLevel="0" collapsed="false">
      <c r="A71" s="1" t="s">
        <v>90</v>
      </c>
      <c r="B71" s="2" t="n">
        <v>62</v>
      </c>
      <c r="C71" s="2" t="n">
        <v>21</v>
      </c>
      <c r="D71" s="2" t="n">
        <v>64</v>
      </c>
      <c r="E71" s="2" t="n">
        <v>6</v>
      </c>
      <c r="F71" s="2" t="n">
        <v>3</v>
      </c>
      <c r="G71" s="2" t="n">
        <v>70</v>
      </c>
      <c r="H71" s="2" t="n">
        <v>67</v>
      </c>
      <c r="I71" s="2" t="n">
        <v>81</v>
      </c>
      <c r="J71" s="2" t="n">
        <v>69</v>
      </c>
      <c r="N71" s="2"/>
      <c r="Q71" s="3"/>
      <c r="AC71" s="1"/>
    </row>
    <row r="72" customFormat="false" ht="12.75" hidden="false" customHeight="false" outlineLevel="0" collapsed="false">
      <c r="A72" s="12" t="s">
        <v>41</v>
      </c>
      <c r="B72" s="11" t="n">
        <f aca="false">SUM(B62:B71)</f>
        <v>914</v>
      </c>
      <c r="C72" s="11" t="n">
        <f aca="false">SUM(C62:C71)</f>
        <v>341</v>
      </c>
      <c r="D72" s="11" t="n">
        <f aca="false">SUM(D62:D71)</f>
        <v>1272</v>
      </c>
      <c r="E72" s="11" t="n">
        <f aca="false">SUM(E62:E71)</f>
        <v>110</v>
      </c>
      <c r="F72" s="11" t="n">
        <f aca="false">SUM(F62:F71)</f>
        <v>96</v>
      </c>
      <c r="G72" s="11" t="n">
        <f aca="false">SUM(G62:G71)</f>
        <v>1021</v>
      </c>
      <c r="H72" s="11" t="n">
        <f aca="false">SUM(H62:H71)</f>
        <v>1294</v>
      </c>
      <c r="I72" s="11" t="n">
        <f aca="false">SUM(I62:I71)</f>
        <v>1518</v>
      </c>
      <c r="J72" s="11" t="n">
        <f aca="false">SUM(J62:J71)</f>
        <v>1009</v>
      </c>
      <c r="N72" s="2"/>
      <c r="Q72" s="3"/>
      <c r="AC72" s="1"/>
    </row>
    <row r="73" customFormat="false" ht="12.75" hidden="false" customHeight="false" outlineLevel="0" collapsed="false">
      <c r="N73" s="2"/>
      <c r="Q73" s="3"/>
      <c r="AC73" s="1"/>
    </row>
    <row r="74" customFormat="false" ht="12.75" hidden="false" customHeight="false" outlineLevel="0" collapsed="false">
      <c r="A74" s="8" t="s">
        <v>91</v>
      </c>
      <c r="N74" s="2"/>
      <c r="Q74" s="3"/>
      <c r="AC74" s="1"/>
    </row>
    <row r="75" customFormat="false" ht="12.75" hidden="false" customHeight="false" outlineLevel="0" collapsed="false">
      <c r="A75" s="1" t="n">
        <v>69</v>
      </c>
      <c r="B75" s="2" t="n">
        <v>182</v>
      </c>
      <c r="C75" s="2" t="n">
        <v>38</v>
      </c>
      <c r="D75" s="2" t="n">
        <v>186</v>
      </c>
      <c r="E75" s="2" t="n">
        <v>24</v>
      </c>
      <c r="F75" s="2" t="n">
        <v>7</v>
      </c>
      <c r="G75" s="2" t="n">
        <v>219</v>
      </c>
      <c r="H75" s="2" t="n">
        <v>157</v>
      </c>
      <c r="I75" s="2" t="n">
        <v>197</v>
      </c>
      <c r="J75" s="2" t="n">
        <v>214</v>
      </c>
      <c r="N75" s="2"/>
      <c r="Q75" s="3"/>
      <c r="AC75" s="1"/>
    </row>
    <row r="76" customFormat="false" ht="12.75" hidden="false" customHeight="false" outlineLevel="0" collapsed="false">
      <c r="A76" s="1" t="n">
        <v>71</v>
      </c>
      <c r="B76" s="2" t="n">
        <v>76</v>
      </c>
      <c r="C76" s="2" t="n">
        <v>13</v>
      </c>
      <c r="D76" s="2" t="n">
        <v>85</v>
      </c>
      <c r="E76" s="2" t="n">
        <v>23</v>
      </c>
      <c r="F76" s="2" t="n">
        <v>3</v>
      </c>
      <c r="G76" s="2" t="n">
        <v>82</v>
      </c>
      <c r="H76" s="2" t="n">
        <v>68</v>
      </c>
      <c r="I76" s="2" t="n">
        <v>103</v>
      </c>
      <c r="J76" s="2" t="n">
        <v>75</v>
      </c>
      <c r="N76" s="2"/>
      <c r="Q76" s="3"/>
      <c r="AC76" s="1"/>
    </row>
    <row r="77" customFormat="false" ht="12.75" hidden="false" customHeight="false" outlineLevel="0" collapsed="false">
      <c r="A77" s="1" t="s">
        <v>92</v>
      </c>
      <c r="B77" s="2" t="n">
        <v>68</v>
      </c>
      <c r="C77" s="2" t="n">
        <v>7</v>
      </c>
      <c r="D77" s="2" t="n">
        <v>73</v>
      </c>
      <c r="E77" s="2" t="n">
        <v>1</v>
      </c>
      <c r="F77" s="2" t="n">
        <v>2</v>
      </c>
      <c r="G77" s="2" t="n">
        <v>81</v>
      </c>
      <c r="H77" s="2" t="n">
        <v>64</v>
      </c>
      <c r="I77" s="2" t="n">
        <v>79</v>
      </c>
      <c r="J77" s="2" t="n">
        <v>73</v>
      </c>
      <c r="N77" s="2"/>
      <c r="Q77" s="3"/>
      <c r="AC77" s="1"/>
    </row>
    <row r="78" customFormat="false" ht="12.75" hidden="false" customHeight="false" outlineLevel="0" collapsed="false">
      <c r="A78" s="12" t="s">
        <v>41</v>
      </c>
      <c r="B78" s="11" t="n">
        <f aca="false">SUM(B75:B77)</f>
        <v>326</v>
      </c>
      <c r="C78" s="11" t="n">
        <f aca="false">SUM(C75:C77)</f>
        <v>58</v>
      </c>
      <c r="D78" s="11" t="n">
        <f aca="false">SUM(D75:D77)</f>
        <v>344</v>
      </c>
      <c r="E78" s="11" t="n">
        <f aca="false">SUM(E75:E77)</f>
        <v>48</v>
      </c>
      <c r="F78" s="11" t="n">
        <f aca="false">SUM(F75:F77)</f>
        <v>12</v>
      </c>
      <c r="G78" s="11" t="n">
        <f aca="false">SUM(G75:G77)</f>
        <v>382</v>
      </c>
      <c r="H78" s="11" t="n">
        <f aca="false">SUM(H75:H77)</f>
        <v>289</v>
      </c>
      <c r="I78" s="11" t="n">
        <f aca="false">SUM(I75:I77)</f>
        <v>379</v>
      </c>
      <c r="J78" s="11" t="n">
        <f aca="false">SUM(J75:J77)</f>
        <v>362</v>
      </c>
      <c r="N78" s="2"/>
      <c r="Q78" s="3"/>
      <c r="AC78" s="1"/>
    </row>
    <row r="79" customFormat="false" ht="12.75" hidden="false" customHeight="false" outlineLevel="0" collapsed="false">
      <c r="N79" s="2"/>
      <c r="Q79" s="3"/>
      <c r="AC79" s="1"/>
    </row>
    <row r="80" customFormat="false" ht="12.75" hidden="false" customHeight="false" outlineLevel="0" collapsed="false">
      <c r="A80" s="8" t="s">
        <v>93</v>
      </c>
      <c r="N80" s="2"/>
      <c r="Q80" s="3"/>
      <c r="AC80" s="1"/>
    </row>
    <row r="81" customFormat="false" ht="12.75" hidden="false" customHeight="false" outlineLevel="0" collapsed="false">
      <c r="A81" s="1" t="s">
        <v>94</v>
      </c>
      <c r="B81" s="2" t="n">
        <v>62</v>
      </c>
      <c r="C81" s="2" t="n">
        <v>1</v>
      </c>
      <c r="D81" s="2" t="n">
        <v>30</v>
      </c>
      <c r="E81" s="2" t="n">
        <v>4</v>
      </c>
      <c r="F81" s="2" t="n">
        <v>1</v>
      </c>
      <c r="G81" s="2" t="n">
        <v>75</v>
      </c>
      <c r="H81" s="2" t="n">
        <v>18</v>
      </c>
      <c r="I81" s="2" t="n">
        <v>32</v>
      </c>
      <c r="J81" s="2" t="n">
        <v>61</v>
      </c>
      <c r="N81" s="2"/>
      <c r="Q81" s="3"/>
      <c r="AC81" s="1"/>
    </row>
    <row r="82" customFormat="false" ht="12.75" hidden="false" customHeight="false" outlineLevel="0" collapsed="false">
      <c r="A82" s="1" t="s">
        <v>95</v>
      </c>
      <c r="B82" s="2" t="n">
        <v>193</v>
      </c>
      <c r="C82" s="2" t="n">
        <v>25</v>
      </c>
      <c r="D82" s="2" t="n">
        <v>61</v>
      </c>
      <c r="E82" s="2" t="n">
        <v>17</v>
      </c>
      <c r="F82" s="2" t="n">
        <v>33</v>
      </c>
      <c r="G82" s="2" t="n">
        <v>191</v>
      </c>
      <c r="H82" s="2" t="n">
        <v>41</v>
      </c>
      <c r="I82" s="2" t="n">
        <v>89</v>
      </c>
      <c r="J82" s="2" t="n">
        <v>189</v>
      </c>
      <c r="N82" s="2"/>
      <c r="Q82" s="3"/>
      <c r="AC82" s="1"/>
    </row>
    <row r="83" customFormat="false" ht="12.75" hidden="false" customHeight="false" outlineLevel="0" collapsed="false">
      <c r="A83" s="1" t="s">
        <v>96</v>
      </c>
      <c r="B83" s="2" t="n">
        <v>130</v>
      </c>
      <c r="C83" s="2" t="n">
        <v>26</v>
      </c>
      <c r="D83" s="2" t="n">
        <v>78</v>
      </c>
      <c r="E83" s="2" t="n">
        <v>17</v>
      </c>
      <c r="F83" s="2" t="n">
        <v>14</v>
      </c>
      <c r="G83" s="2" t="n">
        <v>175</v>
      </c>
      <c r="H83" s="2" t="n">
        <v>30</v>
      </c>
      <c r="I83" s="2" t="n">
        <v>87</v>
      </c>
      <c r="J83" s="2" t="n">
        <v>147</v>
      </c>
      <c r="N83" s="2"/>
      <c r="Q83" s="3"/>
      <c r="AC83" s="1"/>
    </row>
    <row r="84" customFormat="false" ht="12.75" hidden="false" customHeight="false" outlineLevel="0" collapsed="false">
      <c r="A84" s="1" t="s">
        <v>97</v>
      </c>
      <c r="B84" s="2" t="n">
        <v>119</v>
      </c>
      <c r="C84" s="2" t="n">
        <v>5</v>
      </c>
      <c r="D84" s="2" t="n">
        <v>63</v>
      </c>
      <c r="E84" s="2" t="n">
        <v>10</v>
      </c>
      <c r="F84" s="2" t="n">
        <v>6</v>
      </c>
      <c r="G84" s="2" t="n">
        <v>136</v>
      </c>
      <c r="H84" s="2" t="n">
        <v>42</v>
      </c>
      <c r="I84" s="2" t="n">
        <v>76</v>
      </c>
      <c r="J84" s="2" t="n">
        <v>112</v>
      </c>
      <c r="N84" s="2"/>
      <c r="Q84" s="3"/>
      <c r="AC84" s="1"/>
    </row>
    <row r="85" customFormat="false" ht="12.75" hidden="false" customHeight="false" outlineLevel="0" collapsed="false">
      <c r="A85" s="1" t="s">
        <v>98</v>
      </c>
      <c r="B85" s="2" t="n">
        <v>139</v>
      </c>
      <c r="C85" s="2" t="n">
        <v>7</v>
      </c>
      <c r="D85" s="2" t="n">
        <v>60</v>
      </c>
      <c r="E85" s="2" t="n">
        <v>8</v>
      </c>
      <c r="F85" s="2" t="n">
        <v>4</v>
      </c>
      <c r="G85" s="2" t="n">
        <v>163</v>
      </c>
      <c r="H85" s="2" t="n">
        <v>31</v>
      </c>
      <c r="I85" s="2" t="n">
        <v>81</v>
      </c>
      <c r="J85" s="2" t="n">
        <v>115</v>
      </c>
      <c r="N85" s="2"/>
      <c r="Q85" s="3"/>
      <c r="AC85" s="1"/>
    </row>
    <row r="86" customFormat="false" ht="12.75" hidden="false" customHeight="false" outlineLevel="0" collapsed="false">
      <c r="A86" s="1" t="s">
        <v>99</v>
      </c>
      <c r="B86" s="2" t="n">
        <v>197</v>
      </c>
      <c r="C86" s="2" t="n">
        <v>15</v>
      </c>
      <c r="D86" s="2" t="n">
        <v>122</v>
      </c>
      <c r="E86" s="2" t="n">
        <v>21</v>
      </c>
      <c r="F86" s="2" t="n">
        <v>8</v>
      </c>
      <c r="G86" s="2" t="n">
        <v>240</v>
      </c>
      <c r="H86" s="2" t="n">
        <v>70</v>
      </c>
      <c r="I86" s="2" t="n">
        <v>147</v>
      </c>
      <c r="J86" s="2" t="n">
        <v>190</v>
      </c>
      <c r="N86" s="2"/>
      <c r="Q86" s="3"/>
      <c r="AC86" s="1"/>
    </row>
    <row r="87" customFormat="false" ht="12.75" hidden="false" customHeight="false" outlineLevel="0" collapsed="false">
      <c r="A87" s="1" t="s">
        <v>100</v>
      </c>
      <c r="B87" s="2" t="n">
        <v>239</v>
      </c>
      <c r="C87" s="2" t="n">
        <v>24</v>
      </c>
      <c r="D87" s="2" t="n">
        <v>122</v>
      </c>
      <c r="E87" s="2" t="n">
        <v>18</v>
      </c>
      <c r="F87" s="2" t="n">
        <v>4</v>
      </c>
      <c r="G87" s="2" t="n">
        <v>300</v>
      </c>
      <c r="H87" s="2" t="n">
        <v>64</v>
      </c>
      <c r="I87" s="2" t="n">
        <v>150</v>
      </c>
      <c r="J87" s="2" t="n">
        <v>228</v>
      </c>
      <c r="N87" s="2"/>
      <c r="Q87" s="3"/>
      <c r="AC87" s="1"/>
    </row>
    <row r="88" customFormat="false" ht="12.75" hidden="false" customHeight="false" outlineLevel="0" collapsed="false">
      <c r="A88" s="1" t="s">
        <v>101</v>
      </c>
      <c r="B88" s="2" t="n">
        <v>117</v>
      </c>
      <c r="C88" s="2" t="n">
        <v>4</v>
      </c>
      <c r="D88" s="2" t="n">
        <v>63</v>
      </c>
      <c r="E88" s="2" t="n">
        <v>15</v>
      </c>
      <c r="F88" s="2" t="n">
        <v>4</v>
      </c>
      <c r="G88" s="2" t="n">
        <v>143</v>
      </c>
      <c r="H88" s="2" t="n">
        <v>25</v>
      </c>
      <c r="I88" s="2" t="n">
        <v>87</v>
      </c>
      <c r="J88" s="2" t="n">
        <v>98</v>
      </c>
      <c r="N88" s="2"/>
      <c r="Q88" s="3"/>
      <c r="AC88" s="1"/>
    </row>
    <row r="89" customFormat="false" ht="12.75" hidden="false" customHeight="false" outlineLevel="0" collapsed="false">
      <c r="A89" s="1" t="s">
        <v>102</v>
      </c>
      <c r="B89" s="2" t="n">
        <v>258</v>
      </c>
      <c r="C89" s="2" t="n">
        <v>9</v>
      </c>
      <c r="D89" s="2" t="n">
        <v>127</v>
      </c>
      <c r="E89" s="2" t="n">
        <v>18</v>
      </c>
      <c r="F89" s="2" t="n">
        <v>7</v>
      </c>
      <c r="G89" s="2" t="n">
        <v>319</v>
      </c>
      <c r="H89" s="2" t="n">
        <v>54</v>
      </c>
      <c r="I89" s="2" t="n">
        <v>189</v>
      </c>
      <c r="J89" s="2" t="n">
        <v>210</v>
      </c>
      <c r="N89" s="2"/>
      <c r="Q89" s="3"/>
      <c r="AC89" s="1"/>
    </row>
    <row r="90" customFormat="false" ht="12.75" hidden="false" customHeight="false" outlineLevel="0" collapsed="false">
      <c r="A90" s="1" t="s">
        <v>103</v>
      </c>
      <c r="B90" s="2" t="n">
        <v>129</v>
      </c>
      <c r="C90" s="2" t="n">
        <v>6</v>
      </c>
      <c r="D90" s="2" t="n">
        <v>49</v>
      </c>
      <c r="E90" s="2" t="n">
        <v>12</v>
      </c>
      <c r="F90" s="2" t="n">
        <v>4</v>
      </c>
      <c r="G90" s="2" t="n">
        <v>146</v>
      </c>
      <c r="H90" s="2" t="n">
        <v>21</v>
      </c>
      <c r="I90" s="2" t="n">
        <v>77</v>
      </c>
      <c r="J90" s="2" t="n">
        <v>102</v>
      </c>
      <c r="N90" s="2"/>
      <c r="Q90" s="3"/>
      <c r="AC90" s="1"/>
    </row>
    <row r="91" customFormat="false" ht="12.75" hidden="false" customHeight="false" outlineLevel="0" collapsed="false">
      <c r="A91" s="1" t="s">
        <v>104</v>
      </c>
      <c r="B91" s="2" t="n">
        <v>40</v>
      </c>
      <c r="C91" s="2" t="n">
        <v>6</v>
      </c>
      <c r="D91" s="2" t="n">
        <v>15</v>
      </c>
      <c r="E91" s="2" t="n">
        <v>8</v>
      </c>
      <c r="F91" s="2" t="n">
        <v>2</v>
      </c>
      <c r="G91" s="2" t="n">
        <v>44</v>
      </c>
      <c r="H91" s="2" t="n">
        <v>8</v>
      </c>
      <c r="I91" s="2" t="n">
        <v>27</v>
      </c>
      <c r="J91" s="2" t="n">
        <v>31</v>
      </c>
      <c r="N91" s="2"/>
      <c r="Q91" s="3"/>
      <c r="AC91" s="1"/>
    </row>
    <row r="92" customFormat="false" ht="12.75" hidden="false" customHeight="false" outlineLevel="0" collapsed="false">
      <c r="A92" s="1" t="s">
        <v>105</v>
      </c>
      <c r="B92" s="2" t="n">
        <v>139</v>
      </c>
      <c r="C92" s="2" t="n">
        <v>4</v>
      </c>
      <c r="D92" s="2" t="n">
        <v>48</v>
      </c>
      <c r="E92" s="2" t="n">
        <v>11</v>
      </c>
      <c r="F92" s="2" t="n">
        <v>1</v>
      </c>
      <c r="G92" s="2" t="n">
        <v>156</v>
      </c>
      <c r="H92" s="2" t="n">
        <v>24</v>
      </c>
      <c r="I92" s="2" t="n">
        <v>63</v>
      </c>
      <c r="J92" s="2" t="n">
        <v>125</v>
      </c>
      <c r="N92" s="2"/>
      <c r="Q92" s="3"/>
      <c r="AC92" s="1"/>
    </row>
    <row r="93" customFormat="false" ht="12.75" hidden="false" customHeight="false" outlineLevel="0" collapsed="false">
      <c r="A93" s="1" t="s">
        <v>106</v>
      </c>
      <c r="B93" s="2" t="n">
        <v>108</v>
      </c>
      <c r="C93" s="2" t="n">
        <v>3</v>
      </c>
      <c r="D93" s="2" t="n">
        <v>55</v>
      </c>
      <c r="E93" s="2" t="n">
        <v>10</v>
      </c>
      <c r="F93" s="2" t="n">
        <v>2</v>
      </c>
      <c r="G93" s="2" t="n">
        <v>127</v>
      </c>
      <c r="H93" s="2" t="n">
        <v>27</v>
      </c>
      <c r="I93" s="2" t="n">
        <v>75</v>
      </c>
      <c r="J93" s="2" t="n">
        <v>84</v>
      </c>
      <c r="N93" s="2"/>
      <c r="Q93" s="3"/>
      <c r="AC93" s="1"/>
    </row>
    <row r="94" customFormat="false" ht="12.75" hidden="false" customHeight="false" outlineLevel="0" collapsed="false">
      <c r="A94" s="1" t="s">
        <v>107</v>
      </c>
      <c r="B94" s="2" t="n">
        <v>289</v>
      </c>
      <c r="C94" s="2" t="n">
        <v>19</v>
      </c>
      <c r="D94" s="2" t="n">
        <v>145</v>
      </c>
      <c r="E94" s="2" t="n">
        <v>36</v>
      </c>
      <c r="F94" s="2" t="n">
        <v>7</v>
      </c>
      <c r="G94" s="2" t="n">
        <v>340</v>
      </c>
      <c r="H94" s="2" t="n">
        <v>77</v>
      </c>
      <c r="I94" s="2" t="n">
        <v>209</v>
      </c>
      <c r="J94" s="2" t="n">
        <v>243</v>
      </c>
      <c r="N94" s="2"/>
      <c r="Q94" s="3"/>
      <c r="AC94" s="1"/>
    </row>
    <row r="95" customFormat="false" ht="12.75" hidden="false" customHeight="false" outlineLevel="0" collapsed="false">
      <c r="A95" s="1" t="s">
        <v>108</v>
      </c>
      <c r="B95" s="2" t="n">
        <v>262</v>
      </c>
      <c r="C95" s="2" t="n">
        <v>20</v>
      </c>
      <c r="D95" s="2" t="n">
        <v>138</v>
      </c>
      <c r="E95" s="2" t="n">
        <v>30</v>
      </c>
      <c r="F95" s="2" t="n">
        <v>6</v>
      </c>
      <c r="G95" s="2" t="n">
        <v>302</v>
      </c>
      <c r="H95" s="2" t="n">
        <v>83</v>
      </c>
      <c r="I95" s="2" t="n">
        <v>184</v>
      </c>
      <c r="J95" s="2" t="n">
        <v>228</v>
      </c>
      <c r="N95" s="2"/>
      <c r="Q95" s="3"/>
      <c r="AC95" s="1"/>
    </row>
    <row r="96" customFormat="false" ht="12.75" hidden="false" customHeight="false" outlineLevel="0" collapsed="false">
      <c r="A96" s="1" t="s">
        <v>109</v>
      </c>
      <c r="B96" s="2" t="n">
        <v>37</v>
      </c>
      <c r="C96" s="2" t="n">
        <v>9</v>
      </c>
      <c r="D96" s="2" t="n">
        <v>33</v>
      </c>
      <c r="E96" s="2" t="n">
        <v>9</v>
      </c>
      <c r="F96" s="2" t="n">
        <v>0</v>
      </c>
      <c r="G96" s="2" t="n">
        <v>41</v>
      </c>
      <c r="H96" s="2" t="n">
        <v>29</v>
      </c>
      <c r="I96" s="2" t="n">
        <v>42</v>
      </c>
      <c r="J96" s="2" t="n">
        <v>36</v>
      </c>
      <c r="N96" s="2"/>
      <c r="Q96" s="3"/>
      <c r="AC96" s="1"/>
    </row>
    <row r="97" customFormat="false" ht="12.75" hidden="false" customHeight="false" outlineLevel="0" collapsed="false">
      <c r="A97" s="1" t="s">
        <v>110</v>
      </c>
      <c r="B97" s="2" t="n">
        <v>23</v>
      </c>
      <c r="C97" s="2" t="n">
        <v>0</v>
      </c>
      <c r="D97" s="2" t="n">
        <v>12</v>
      </c>
      <c r="E97" s="2" t="n">
        <v>6</v>
      </c>
      <c r="F97" s="2" t="n">
        <v>0</v>
      </c>
      <c r="G97" s="2" t="n">
        <v>23</v>
      </c>
      <c r="H97" s="2" t="n">
        <v>4</v>
      </c>
      <c r="I97" s="2" t="n">
        <v>14</v>
      </c>
      <c r="J97" s="2" t="n">
        <v>20</v>
      </c>
      <c r="N97" s="2"/>
      <c r="Q97" s="3"/>
      <c r="AC97" s="1"/>
    </row>
    <row r="98" customFormat="false" ht="12.75" hidden="false" customHeight="false" outlineLevel="0" collapsed="false">
      <c r="A98" s="1" t="s">
        <v>111</v>
      </c>
      <c r="B98" s="2" t="n">
        <v>28</v>
      </c>
      <c r="C98" s="2" t="n">
        <v>0</v>
      </c>
      <c r="D98" s="2" t="n">
        <v>10</v>
      </c>
      <c r="E98" s="2" t="n">
        <v>2</v>
      </c>
      <c r="F98" s="2" t="n">
        <v>0</v>
      </c>
      <c r="G98" s="2" t="n">
        <v>28</v>
      </c>
      <c r="H98" s="2" t="n">
        <v>9</v>
      </c>
      <c r="I98" s="2" t="n">
        <v>14</v>
      </c>
      <c r="J98" s="2" t="n">
        <v>26</v>
      </c>
      <c r="N98" s="2"/>
      <c r="Q98" s="3"/>
      <c r="AC98" s="1"/>
    </row>
    <row r="99" customFormat="false" ht="12.75" hidden="false" customHeight="false" outlineLevel="0" collapsed="false">
      <c r="A99" s="1" t="s">
        <v>112</v>
      </c>
      <c r="B99" s="2" t="n">
        <v>169</v>
      </c>
      <c r="C99" s="2" t="n">
        <v>15</v>
      </c>
      <c r="D99" s="2" t="n">
        <v>108</v>
      </c>
      <c r="E99" s="2" t="n">
        <v>10</v>
      </c>
      <c r="F99" s="2" t="n">
        <v>8</v>
      </c>
      <c r="G99" s="2" t="n">
        <v>207</v>
      </c>
      <c r="H99" s="2" t="n">
        <v>72</v>
      </c>
      <c r="I99" s="2" t="n">
        <v>134</v>
      </c>
      <c r="J99" s="2" t="n">
        <v>158</v>
      </c>
      <c r="N99" s="2"/>
      <c r="Q99" s="3"/>
      <c r="AC99" s="1"/>
    </row>
    <row r="100" customFormat="false" ht="12.75" hidden="false" customHeight="false" outlineLevel="0" collapsed="false">
      <c r="A100" s="12" t="s">
        <v>41</v>
      </c>
      <c r="B100" s="11" t="n">
        <f aca="false">SUM(B81:B99)</f>
        <v>2678</v>
      </c>
      <c r="C100" s="11" t="n">
        <f aca="false">SUM(C81:C99)</f>
        <v>198</v>
      </c>
      <c r="D100" s="11" t="n">
        <f aca="false">SUM(D81:D99)</f>
        <v>1339</v>
      </c>
      <c r="E100" s="11" t="n">
        <f aca="false">SUM(E81:E99)</f>
        <v>262</v>
      </c>
      <c r="F100" s="11" t="n">
        <f aca="false">SUM(F81:F99)</f>
        <v>111</v>
      </c>
      <c r="G100" s="11" t="n">
        <f aca="false">SUM(G81:G99)</f>
        <v>3156</v>
      </c>
      <c r="H100" s="11" t="n">
        <f aca="false">SUM(H81:H99)</f>
        <v>729</v>
      </c>
      <c r="I100" s="11" t="n">
        <f aca="false">SUM(I81:I99)</f>
        <v>1777</v>
      </c>
      <c r="J100" s="11" t="n">
        <f aca="false">SUM(J81:J99)</f>
        <v>2403</v>
      </c>
      <c r="N100" s="2"/>
      <c r="Q100" s="3"/>
      <c r="AC100" s="1"/>
    </row>
    <row r="101" customFormat="false" ht="12.75" hidden="false" customHeight="false" outlineLevel="0" collapsed="false">
      <c r="A101" s="12"/>
      <c r="N101" s="2"/>
      <c r="Q101" s="3"/>
      <c r="AC101" s="1"/>
    </row>
    <row r="102" customFormat="false" ht="12.75" hidden="false" customHeight="false" outlineLevel="0" collapsed="false">
      <c r="A102" s="12" t="s">
        <v>113</v>
      </c>
      <c r="B102" s="13" t="n">
        <f aca="false">B59+B72+B78+B100</f>
        <v>5415</v>
      </c>
      <c r="C102" s="13" t="n">
        <f aca="false">C59+C72+C78+C100</f>
        <v>778</v>
      </c>
      <c r="D102" s="13" t="n">
        <f aca="false">D59+D72+D78+D100</f>
        <v>4422</v>
      </c>
      <c r="E102" s="13" t="n">
        <f aca="false">E59+E72+E78+E100</f>
        <v>913</v>
      </c>
      <c r="F102" s="13" t="n">
        <f aca="false">F59+F72+F78+F100</f>
        <v>267</v>
      </c>
      <c r="G102" s="13" t="n">
        <f aca="false">G59+G72+G78+G100</f>
        <v>6097</v>
      </c>
      <c r="H102" s="13" t="n">
        <f aca="false">H59+H72+H78+H100</f>
        <v>3405</v>
      </c>
      <c r="I102" s="13" t="n">
        <f aca="false">I59+I72+I78+I100</f>
        <v>5434</v>
      </c>
      <c r="J102" s="13" t="n">
        <f aca="false">J59+J72+J78+J100</f>
        <v>5271</v>
      </c>
      <c r="N102" s="2"/>
      <c r="Q102" s="3"/>
      <c r="AC102" s="1"/>
    </row>
    <row r="103" customFormat="false" ht="12.75" hidden="false" customHeight="false" outlineLevel="0" collapsed="false">
      <c r="A103" s="12"/>
      <c r="B103" s="7"/>
      <c r="C103" s="7"/>
      <c r="D103" s="7"/>
      <c r="E103" s="7"/>
      <c r="F103" s="7"/>
      <c r="G103" s="7"/>
      <c r="H103" s="7"/>
    </row>
    <row r="104" customFormat="false" ht="12.75" hidden="false" customHeight="false" outlineLevel="0" collapsed="false">
      <c r="A104" s="5" t="s">
        <v>114</v>
      </c>
      <c r="B104" s="6" t="s">
        <v>1</v>
      </c>
      <c r="C104" s="6"/>
      <c r="D104" s="16" t="s">
        <v>2</v>
      </c>
      <c r="E104" s="6" t="s">
        <v>3</v>
      </c>
      <c r="F104" s="6"/>
      <c r="M104" s="3"/>
      <c r="P104" s="1"/>
      <c r="AB104" s="4"/>
    </row>
    <row r="105" customFormat="false" ht="12.75" hidden="false" customHeight="false" outlineLevel="0" collapsed="false">
      <c r="A105" s="2"/>
      <c r="B105" s="2" t="s">
        <v>115</v>
      </c>
      <c r="C105" s="2" t="s">
        <v>116</v>
      </c>
      <c r="D105" s="2" t="s">
        <v>117</v>
      </c>
      <c r="E105" s="2" t="s">
        <v>118</v>
      </c>
      <c r="F105" s="2" t="s">
        <v>119</v>
      </c>
      <c r="M105" s="3"/>
      <c r="P105" s="1"/>
      <c r="AB105" s="4"/>
    </row>
    <row r="106" customFormat="false" ht="12.75" hidden="false" customHeight="false" outlineLevel="0" collapsed="false">
      <c r="A106" s="2"/>
      <c r="B106" s="2" t="s">
        <v>120</v>
      </c>
      <c r="C106" s="2" t="s">
        <v>121</v>
      </c>
      <c r="D106" s="2" t="s">
        <v>122</v>
      </c>
      <c r="E106" s="2" t="s">
        <v>123</v>
      </c>
      <c r="F106" s="2" t="s">
        <v>124</v>
      </c>
      <c r="M106" s="3"/>
      <c r="P106" s="1"/>
      <c r="AB106" s="4"/>
    </row>
    <row r="107" customFormat="false" ht="12.75" hidden="false" customHeight="false" outlineLevel="0" collapsed="false">
      <c r="A107" s="8" t="s">
        <v>91</v>
      </c>
      <c r="M107" s="3"/>
      <c r="P107" s="1"/>
      <c r="AB107" s="4"/>
    </row>
    <row r="108" customFormat="false" ht="12.75" hidden="false" customHeight="false" outlineLevel="0" collapsed="false">
      <c r="A108" s="1" t="n">
        <v>1</v>
      </c>
      <c r="B108" s="2" t="n">
        <v>170</v>
      </c>
      <c r="C108" s="2" t="n">
        <v>180</v>
      </c>
      <c r="D108" s="2" t="n">
        <v>262</v>
      </c>
      <c r="E108" s="2" t="n">
        <v>144</v>
      </c>
      <c r="F108" s="2" t="n">
        <v>193</v>
      </c>
      <c r="M108" s="3"/>
      <c r="P108" s="1"/>
      <c r="AB108" s="4"/>
    </row>
    <row r="109" customFormat="false" ht="12.75" hidden="false" customHeight="false" outlineLevel="0" collapsed="false">
      <c r="A109" s="1" t="n">
        <v>2</v>
      </c>
      <c r="B109" s="2" t="n">
        <v>197</v>
      </c>
      <c r="C109" s="2" t="n">
        <v>102</v>
      </c>
      <c r="D109" s="2" t="n">
        <v>255</v>
      </c>
      <c r="E109" s="2" t="n">
        <v>106</v>
      </c>
      <c r="F109" s="2" t="n">
        <v>188</v>
      </c>
      <c r="M109" s="3"/>
      <c r="P109" s="1"/>
      <c r="AB109" s="4"/>
    </row>
    <row r="110" customFormat="false" ht="12.75" hidden="false" customHeight="false" outlineLevel="0" collapsed="false">
      <c r="A110" s="1" t="n">
        <v>3</v>
      </c>
      <c r="B110" s="2" t="n">
        <v>196</v>
      </c>
      <c r="C110" s="2" t="n">
        <v>141</v>
      </c>
      <c r="D110" s="2" t="n">
        <v>273</v>
      </c>
      <c r="E110" s="2" t="n">
        <v>147</v>
      </c>
      <c r="F110" s="2" t="n">
        <v>181</v>
      </c>
      <c r="M110" s="3"/>
      <c r="P110" s="1"/>
      <c r="AB110" s="4"/>
    </row>
    <row r="111" customFormat="false" ht="12.75" hidden="false" customHeight="false" outlineLevel="0" collapsed="false">
      <c r="A111" s="1" t="n">
        <v>4</v>
      </c>
      <c r="B111" s="2" t="n">
        <v>175</v>
      </c>
      <c r="C111" s="2" t="n">
        <v>157</v>
      </c>
      <c r="D111" s="2" t="n">
        <v>260</v>
      </c>
      <c r="E111" s="2" t="n">
        <v>134</v>
      </c>
      <c r="F111" s="2" t="n">
        <v>176</v>
      </c>
      <c r="M111" s="3"/>
      <c r="P111" s="1"/>
      <c r="AB111" s="4"/>
    </row>
    <row r="112" customFormat="false" ht="12.75" hidden="false" customHeight="false" outlineLevel="0" collapsed="false">
      <c r="A112" s="1" t="n">
        <v>5</v>
      </c>
      <c r="B112" s="2" t="n">
        <v>239</v>
      </c>
      <c r="C112" s="2" t="n">
        <v>214</v>
      </c>
      <c r="D112" s="2" t="n">
        <v>358</v>
      </c>
      <c r="E112" s="2" t="n">
        <v>140</v>
      </c>
      <c r="F112" s="2" t="n">
        <v>290</v>
      </c>
      <c r="M112" s="3"/>
      <c r="P112" s="1"/>
      <c r="AB112" s="4"/>
    </row>
    <row r="113" customFormat="false" ht="12.75" hidden="false" customHeight="false" outlineLevel="0" collapsed="false">
      <c r="A113" s="1" t="n">
        <v>6</v>
      </c>
      <c r="B113" s="2" t="n">
        <v>295</v>
      </c>
      <c r="C113" s="2" t="n">
        <v>151</v>
      </c>
      <c r="D113" s="2" t="n">
        <v>390</v>
      </c>
      <c r="E113" s="2" t="n">
        <v>136</v>
      </c>
      <c r="F113" s="2" t="n">
        <v>292</v>
      </c>
      <c r="M113" s="3"/>
      <c r="P113" s="1"/>
      <c r="AB113" s="4"/>
    </row>
    <row r="114" customFormat="false" ht="12.75" hidden="false" customHeight="false" outlineLevel="0" collapsed="false">
      <c r="A114" s="1" t="n">
        <v>9</v>
      </c>
      <c r="B114" s="2" t="n">
        <v>285</v>
      </c>
      <c r="C114" s="2" t="n">
        <v>146</v>
      </c>
      <c r="D114" s="2" t="n">
        <v>376</v>
      </c>
      <c r="E114" s="2" t="n">
        <v>100</v>
      </c>
      <c r="F114" s="2" t="n">
        <v>325</v>
      </c>
      <c r="M114" s="3"/>
      <c r="P114" s="1"/>
      <c r="AB114" s="4"/>
    </row>
    <row r="115" customFormat="false" ht="12.75" hidden="false" customHeight="false" outlineLevel="0" collapsed="false">
      <c r="A115" s="1" t="n">
        <v>10</v>
      </c>
      <c r="B115" s="2" t="n">
        <v>185</v>
      </c>
      <c r="C115" s="2" t="n">
        <v>139</v>
      </c>
      <c r="D115" s="2" t="n">
        <v>274</v>
      </c>
      <c r="E115" s="2" t="n">
        <v>84</v>
      </c>
      <c r="F115" s="2" t="n">
        <v>239</v>
      </c>
      <c r="M115" s="3"/>
      <c r="P115" s="1"/>
      <c r="AB115" s="4"/>
    </row>
    <row r="116" customFormat="false" ht="12.75" hidden="false" customHeight="false" outlineLevel="0" collapsed="false">
      <c r="A116" s="1" t="n">
        <v>11</v>
      </c>
      <c r="B116" s="2" t="n">
        <v>101</v>
      </c>
      <c r="C116" s="2" t="n">
        <v>96</v>
      </c>
      <c r="D116" s="2" t="n">
        <v>163</v>
      </c>
      <c r="E116" s="2" t="n">
        <v>66</v>
      </c>
      <c r="F116" s="2" t="n">
        <v>126</v>
      </c>
      <c r="M116" s="3"/>
      <c r="P116" s="1"/>
      <c r="AB116" s="4"/>
    </row>
    <row r="117" customFormat="false" ht="12.75" hidden="false" customHeight="false" outlineLevel="0" collapsed="false">
      <c r="A117" s="1" t="n">
        <v>12</v>
      </c>
      <c r="B117" s="2" t="n">
        <v>180</v>
      </c>
      <c r="C117" s="2" t="n">
        <v>122</v>
      </c>
      <c r="D117" s="2" t="n">
        <v>245</v>
      </c>
      <c r="E117" s="2" t="n">
        <v>97</v>
      </c>
      <c r="F117" s="2" t="n">
        <v>190</v>
      </c>
      <c r="M117" s="3"/>
      <c r="P117" s="1"/>
      <c r="AB117" s="4"/>
    </row>
    <row r="118" customFormat="false" ht="12.75" hidden="false" customHeight="false" outlineLevel="0" collapsed="false">
      <c r="A118" s="1" t="n">
        <v>13</v>
      </c>
      <c r="B118" s="2" t="n">
        <v>305</v>
      </c>
      <c r="C118" s="2" t="n">
        <v>181</v>
      </c>
      <c r="D118" s="2" t="n">
        <v>407</v>
      </c>
      <c r="E118" s="2" t="n">
        <v>138</v>
      </c>
      <c r="F118" s="2" t="n">
        <v>319</v>
      </c>
      <c r="M118" s="3"/>
      <c r="P118" s="1"/>
      <c r="AB118" s="4"/>
    </row>
    <row r="119" customFormat="false" ht="12.75" hidden="false" customHeight="false" outlineLevel="0" collapsed="false">
      <c r="A119" s="1" t="n">
        <v>14</v>
      </c>
      <c r="B119" s="2" t="n">
        <v>162</v>
      </c>
      <c r="C119" s="2" t="n">
        <v>134</v>
      </c>
      <c r="D119" s="2" t="n">
        <v>241</v>
      </c>
      <c r="E119" s="2" t="n">
        <v>91</v>
      </c>
      <c r="F119" s="2" t="n">
        <v>180</v>
      </c>
      <c r="M119" s="3"/>
      <c r="P119" s="1"/>
      <c r="AB119" s="4"/>
    </row>
    <row r="120" customFormat="false" ht="12.75" hidden="false" customHeight="false" outlineLevel="0" collapsed="false">
      <c r="A120" s="1" t="n">
        <v>15</v>
      </c>
      <c r="B120" s="2" t="n">
        <v>241</v>
      </c>
      <c r="C120" s="2" t="n">
        <v>219</v>
      </c>
      <c r="D120" s="2" t="n">
        <v>358</v>
      </c>
      <c r="E120" s="2" t="n">
        <v>142</v>
      </c>
      <c r="F120" s="2" t="n">
        <v>275</v>
      </c>
      <c r="M120" s="3"/>
      <c r="P120" s="1"/>
      <c r="AB120" s="4"/>
    </row>
    <row r="121" customFormat="false" ht="12.75" hidden="false" customHeight="false" outlineLevel="0" collapsed="false">
      <c r="A121" s="1" t="n">
        <v>16</v>
      </c>
      <c r="B121" s="2" t="n">
        <v>355</v>
      </c>
      <c r="C121" s="2" t="n">
        <v>258</v>
      </c>
      <c r="D121" s="2" t="n">
        <v>507</v>
      </c>
      <c r="E121" s="2" t="n">
        <v>155</v>
      </c>
      <c r="F121" s="2" t="n">
        <v>419</v>
      </c>
      <c r="M121" s="3"/>
      <c r="P121" s="1"/>
      <c r="AB121" s="4"/>
    </row>
    <row r="122" customFormat="false" ht="12.75" hidden="false" customHeight="false" outlineLevel="0" collapsed="false">
      <c r="A122" s="1" t="n">
        <v>17</v>
      </c>
      <c r="B122" s="2" t="n">
        <v>216</v>
      </c>
      <c r="C122" s="2" t="n">
        <v>178</v>
      </c>
      <c r="D122" s="2" t="n">
        <v>324</v>
      </c>
      <c r="E122" s="2" t="n">
        <v>118</v>
      </c>
      <c r="F122" s="2" t="n">
        <v>259</v>
      </c>
      <c r="M122" s="3"/>
      <c r="P122" s="1"/>
      <c r="AB122" s="4"/>
    </row>
    <row r="123" customFormat="false" ht="12.75" hidden="false" customHeight="false" outlineLevel="0" collapsed="false">
      <c r="A123" s="1" t="n">
        <v>18</v>
      </c>
      <c r="B123" s="2" t="n">
        <v>186</v>
      </c>
      <c r="C123" s="2" t="n">
        <v>169</v>
      </c>
      <c r="D123" s="2" t="n">
        <v>299</v>
      </c>
      <c r="E123" s="2" t="n">
        <v>109</v>
      </c>
      <c r="F123" s="2" t="n">
        <v>223</v>
      </c>
      <c r="M123" s="3"/>
      <c r="P123" s="1"/>
      <c r="AB123" s="4"/>
    </row>
    <row r="124" customFormat="false" ht="12.75" hidden="false" customHeight="false" outlineLevel="0" collapsed="false">
      <c r="A124" s="1" t="n">
        <v>19</v>
      </c>
      <c r="B124" s="2" t="n">
        <v>274</v>
      </c>
      <c r="C124" s="2" t="n">
        <v>188</v>
      </c>
      <c r="D124" s="2" t="n">
        <v>395</v>
      </c>
      <c r="E124" s="2" t="n">
        <v>138</v>
      </c>
      <c r="F124" s="2" t="n">
        <v>305</v>
      </c>
      <c r="M124" s="3"/>
      <c r="P124" s="1"/>
      <c r="AB124" s="4"/>
    </row>
    <row r="125" customFormat="false" ht="12.75" hidden="false" customHeight="false" outlineLevel="0" collapsed="false">
      <c r="A125" s="1" t="n">
        <v>20</v>
      </c>
      <c r="B125" s="2" t="n">
        <v>183</v>
      </c>
      <c r="C125" s="2" t="n">
        <v>191</v>
      </c>
      <c r="D125" s="2" t="n">
        <v>291</v>
      </c>
      <c r="E125" s="2" t="n">
        <v>119</v>
      </c>
      <c r="F125" s="2" t="n">
        <v>231</v>
      </c>
      <c r="M125" s="3"/>
      <c r="P125" s="1"/>
      <c r="AB125" s="4"/>
    </row>
    <row r="126" customFormat="false" ht="12.75" hidden="false" customHeight="false" outlineLevel="0" collapsed="false">
      <c r="A126" s="1" t="n">
        <v>21</v>
      </c>
      <c r="B126" s="2" t="n">
        <v>188</v>
      </c>
      <c r="C126" s="2" t="n">
        <v>203</v>
      </c>
      <c r="D126" s="2" t="n">
        <v>317</v>
      </c>
      <c r="E126" s="2" t="n">
        <v>129</v>
      </c>
      <c r="F126" s="2" t="n">
        <v>226</v>
      </c>
      <c r="M126" s="3"/>
      <c r="P126" s="1"/>
      <c r="AB126" s="4"/>
    </row>
    <row r="127" customFormat="false" ht="12.75" hidden="false" customHeight="false" outlineLevel="0" collapsed="false">
      <c r="A127" s="1" t="n">
        <v>22</v>
      </c>
      <c r="B127" s="2" t="n">
        <v>294</v>
      </c>
      <c r="C127" s="2" t="n">
        <v>293</v>
      </c>
      <c r="D127" s="2" t="n">
        <v>468</v>
      </c>
      <c r="E127" s="2" t="n">
        <v>142</v>
      </c>
      <c r="F127" s="2" t="n">
        <v>384</v>
      </c>
      <c r="M127" s="3"/>
      <c r="P127" s="1"/>
      <c r="AB127" s="4"/>
    </row>
    <row r="128" customFormat="false" ht="12.75" hidden="false" customHeight="false" outlineLevel="0" collapsed="false">
      <c r="A128" s="1" t="n">
        <v>40</v>
      </c>
      <c r="B128" s="2" t="n">
        <v>286</v>
      </c>
      <c r="C128" s="2" t="n">
        <v>303</v>
      </c>
      <c r="D128" s="2" t="n">
        <v>483</v>
      </c>
      <c r="E128" s="2" t="n">
        <v>169</v>
      </c>
      <c r="F128" s="2" t="n">
        <v>368</v>
      </c>
      <c r="M128" s="3"/>
      <c r="P128" s="1"/>
      <c r="AB128" s="4"/>
    </row>
    <row r="129" customFormat="false" ht="12.75" hidden="false" customHeight="false" outlineLevel="0" collapsed="false">
      <c r="A129" s="1" t="s">
        <v>125</v>
      </c>
      <c r="B129" s="2" t="n">
        <v>1100</v>
      </c>
      <c r="C129" s="2" t="n">
        <v>869</v>
      </c>
      <c r="D129" s="2" t="n">
        <v>1578</v>
      </c>
      <c r="E129" s="2" t="n">
        <v>510</v>
      </c>
      <c r="F129" s="2" t="n">
        <v>1316</v>
      </c>
      <c r="M129" s="3"/>
      <c r="P129" s="1"/>
      <c r="AB129" s="4"/>
    </row>
    <row r="130" customFormat="false" ht="12.75" hidden="false" customHeight="false" outlineLevel="0" collapsed="false">
      <c r="A130" s="12" t="s">
        <v>126</v>
      </c>
      <c r="B130" s="13" t="n">
        <f aca="false">SUM(B108:B129)</f>
        <v>5813</v>
      </c>
      <c r="C130" s="13" t="n">
        <f aca="false">SUM(C108:C129)</f>
        <v>4634</v>
      </c>
      <c r="D130" s="13" t="n">
        <f aca="false">SUM(D108:D129)</f>
        <v>8524</v>
      </c>
      <c r="E130" s="13" t="n">
        <f aca="false">SUM(E108:E129)</f>
        <v>3114</v>
      </c>
      <c r="F130" s="13" t="n">
        <f aca="false">SUM(F108:F129)</f>
        <v>6705</v>
      </c>
      <c r="M130" s="3"/>
      <c r="P130" s="1"/>
      <c r="AB130" s="4"/>
    </row>
    <row r="131" customFormat="false" ht="12.75" hidden="false" customHeight="false" outlineLevel="0" collapsed="false">
      <c r="A131" s="12"/>
      <c r="B131" s="7"/>
      <c r="C131" s="7"/>
      <c r="D131" s="7"/>
      <c r="E131" s="7"/>
      <c r="F131" s="7"/>
      <c r="G131" s="7"/>
    </row>
    <row r="132" customFormat="false" ht="12.75" hidden="false" customHeight="false" outlineLevel="0" collapsed="false">
      <c r="A132" s="12"/>
      <c r="B132" s="7"/>
      <c r="C132" s="7"/>
      <c r="D132" s="7"/>
      <c r="E132" s="7"/>
      <c r="F132" s="7"/>
    </row>
    <row r="133" customFormat="false" ht="12.75" hidden="false" customHeight="false" outlineLevel="0" collapsed="false">
      <c r="A133" s="5" t="s">
        <v>127</v>
      </c>
      <c r="B133" s="6" t="s">
        <v>1</v>
      </c>
      <c r="C133" s="6"/>
      <c r="D133" s="6"/>
      <c r="E133" s="6"/>
      <c r="F133" s="6" t="s">
        <v>2</v>
      </c>
      <c r="G133" s="6"/>
      <c r="H133" s="6"/>
      <c r="I133" s="6" t="s">
        <v>3</v>
      </c>
      <c r="J133" s="6"/>
      <c r="K133" s="6"/>
    </row>
    <row r="134" customFormat="false" ht="12.75" hidden="false" customHeight="false" outlineLevel="0" collapsed="false">
      <c r="A134" s="2"/>
      <c r="B134" s="2" t="s">
        <v>6</v>
      </c>
      <c r="C134" s="2" t="s">
        <v>128</v>
      </c>
      <c r="D134" s="2" t="s">
        <v>129</v>
      </c>
      <c r="E134" s="2" t="s">
        <v>130</v>
      </c>
      <c r="F134" s="2" t="s">
        <v>131</v>
      </c>
      <c r="G134" s="2" t="s">
        <v>132</v>
      </c>
      <c r="H134" s="2" t="s">
        <v>133</v>
      </c>
      <c r="I134" s="2" t="s">
        <v>134</v>
      </c>
      <c r="J134" s="2" t="s">
        <v>135</v>
      </c>
      <c r="K134" s="2" t="s">
        <v>136</v>
      </c>
    </row>
    <row r="135" customFormat="false" ht="12.75" hidden="false" customHeight="false" outlineLevel="0" collapsed="false">
      <c r="A135" s="2"/>
      <c r="B135" s="2" t="s">
        <v>137</v>
      </c>
      <c r="C135" s="2" t="s">
        <v>138</v>
      </c>
      <c r="D135" s="2" t="s">
        <v>139</v>
      </c>
      <c r="E135" s="2" t="s">
        <v>140</v>
      </c>
      <c r="F135" s="2" t="s">
        <v>141</v>
      </c>
      <c r="G135" s="2" t="s">
        <v>142</v>
      </c>
      <c r="H135" s="2" t="s">
        <v>143</v>
      </c>
      <c r="I135" s="2" t="s">
        <v>144</v>
      </c>
      <c r="J135" s="2" t="s">
        <v>145</v>
      </c>
      <c r="K135" s="2" t="s">
        <v>146</v>
      </c>
    </row>
    <row r="136" customFormat="false" ht="12.75" hidden="false" customHeight="false" outlineLevel="0" collapsed="false">
      <c r="A136" s="8" t="s">
        <v>91</v>
      </c>
      <c r="C136" s="9"/>
      <c r="D136" s="9"/>
    </row>
    <row r="137" customFormat="false" ht="12.75" hidden="false" customHeight="false" outlineLevel="0" collapsed="false">
      <c r="A137" s="1" t="n">
        <v>37</v>
      </c>
      <c r="B137" s="2" t="n">
        <v>222</v>
      </c>
      <c r="C137" s="9" t="n">
        <v>15</v>
      </c>
      <c r="D137" s="9" t="n">
        <v>113</v>
      </c>
      <c r="E137" s="2" t="n">
        <v>4</v>
      </c>
      <c r="F137" s="2" t="n">
        <v>11</v>
      </c>
      <c r="G137" s="2" t="n">
        <v>161</v>
      </c>
      <c r="H137" s="2" t="n">
        <v>179</v>
      </c>
      <c r="I137" s="2" t="n">
        <v>181</v>
      </c>
      <c r="J137" s="2" t="n">
        <v>160</v>
      </c>
      <c r="K137" s="2" t="n">
        <v>10</v>
      </c>
    </row>
    <row r="138" customFormat="false" ht="12.75" hidden="false" customHeight="false" outlineLevel="0" collapsed="false">
      <c r="A138" s="1" t="n">
        <v>38</v>
      </c>
      <c r="B138" s="9" t="n">
        <v>274</v>
      </c>
      <c r="C138" s="9" t="n">
        <v>13</v>
      </c>
      <c r="D138" s="9" t="n">
        <v>122</v>
      </c>
      <c r="E138" s="2" t="n">
        <v>2</v>
      </c>
      <c r="F138" s="2" t="n">
        <v>16</v>
      </c>
      <c r="G138" s="2" t="n">
        <v>179</v>
      </c>
      <c r="H138" s="2" t="n">
        <v>209</v>
      </c>
      <c r="I138" s="2" t="n">
        <v>233</v>
      </c>
      <c r="J138" s="2" t="n">
        <v>176</v>
      </c>
      <c r="K138" s="2" t="n">
        <v>7</v>
      </c>
    </row>
    <row r="139" customFormat="false" ht="12.75" hidden="false" customHeight="false" outlineLevel="0" collapsed="false">
      <c r="A139" s="1" t="n">
        <v>39</v>
      </c>
      <c r="B139" s="9" t="n">
        <v>306</v>
      </c>
      <c r="C139" s="9" t="n">
        <v>22</v>
      </c>
      <c r="D139" s="9" t="n">
        <v>160</v>
      </c>
      <c r="E139" s="2" t="n">
        <v>2</v>
      </c>
      <c r="F139" s="2" t="n">
        <v>12</v>
      </c>
      <c r="G139" s="2" t="n">
        <v>207</v>
      </c>
      <c r="H139" s="2" t="n">
        <v>274</v>
      </c>
      <c r="I139" s="2" t="n">
        <v>273</v>
      </c>
      <c r="J139" s="2" t="n">
        <v>212</v>
      </c>
      <c r="K139" s="2" t="n">
        <v>11</v>
      </c>
    </row>
    <row r="140" customFormat="false" ht="12.75" hidden="false" customHeight="false" outlineLevel="0" collapsed="false">
      <c r="A140" s="1" t="n">
        <v>41</v>
      </c>
      <c r="B140" s="9" t="n">
        <v>283</v>
      </c>
      <c r="C140" s="9" t="n">
        <v>19</v>
      </c>
      <c r="D140" s="9" t="n">
        <v>102</v>
      </c>
      <c r="E140" s="2" t="n">
        <v>4</v>
      </c>
      <c r="F140" s="2" t="n">
        <v>17</v>
      </c>
      <c r="G140" s="2" t="n">
        <v>160</v>
      </c>
      <c r="H140" s="2" t="n">
        <v>226</v>
      </c>
      <c r="I140" s="2" t="n">
        <v>219</v>
      </c>
      <c r="J140" s="2" t="n">
        <v>174</v>
      </c>
      <c r="K140" s="2" t="n">
        <v>15</v>
      </c>
    </row>
    <row r="141" customFormat="false" ht="12.75" hidden="false" customHeight="false" outlineLevel="0" collapsed="false">
      <c r="A141" s="1" t="n">
        <v>42</v>
      </c>
      <c r="B141" s="9" t="n">
        <v>141</v>
      </c>
      <c r="C141" s="9" t="n">
        <v>10</v>
      </c>
      <c r="D141" s="9" t="n">
        <v>108</v>
      </c>
      <c r="E141" s="2" t="n">
        <v>0</v>
      </c>
      <c r="F141" s="2" t="n">
        <v>3</v>
      </c>
      <c r="G141" s="2" t="n">
        <v>127</v>
      </c>
      <c r="H141" s="2" t="n">
        <v>124</v>
      </c>
      <c r="I141" s="2" t="n">
        <v>134</v>
      </c>
      <c r="J141" s="2" t="n">
        <v>120</v>
      </c>
      <c r="K141" s="2" t="n">
        <v>5</v>
      </c>
    </row>
    <row r="142" customFormat="false" ht="12.75" hidden="false" customHeight="false" outlineLevel="0" collapsed="false">
      <c r="A142" s="1" t="n">
        <v>43</v>
      </c>
      <c r="B142" s="9" t="n">
        <v>223</v>
      </c>
      <c r="C142" s="9" t="n">
        <v>15</v>
      </c>
      <c r="D142" s="9" t="n">
        <v>101</v>
      </c>
      <c r="E142" s="2" t="n">
        <v>3</v>
      </c>
      <c r="F142" s="2" t="n">
        <v>12</v>
      </c>
      <c r="G142" s="2" t="n">
        <v>162</v>
      </c>
      <c r="H142" s="2" t="n">
        <v>171</v>
      </c>
      <c r="I142" s="2" t="n">
        <v>181</v>
      </c>
      <c r="J142" s="2" t="n">
        <v>164</v>
      </c>
      <c r="K142" s="2" t="n">
        <v>6</v>
      </c>
    </row>
    <row r="143" customFormat="false" ht="12.75" hidden="false" customHeight="false" outlineLevel="0" collapsed="false">
      <c r="A143" s="1" t="n">
        <v>44</v>
      </c>
      <c r="B143" s="9" t="n">
        <v>168</v>
      </c>
      <c r="C143" s="9" t="n">
        <v>18</v>
      </c>
      <c r="D143" s="9" t="n">
        <v>104</v>
      </c>
      <c r="E143" s="2" t="n">
        <v>4</v>
      </c>
      <c r="F143" s="2" t="n">
        <v>7</v>
      </c>
      <c r="G143" s="2" t="n">
        <v>136</v>
      </c>
      <c r="H143" s="2" t="n">
        <v>156</v>
      </c>
      <c r="I143" s="2" t="n">
        <v>160</v>
      </c>
      <c r="J143" s="2" t="n">
        <v>133</v>
      </c>
      <c r="K143" s="2" t="n">
        <v>9</v>
      </c>
    </row>
    <row r="144" customFormat="false" ht="12.75" hidden="false" customHeight="false" outlineLevel="0" collapsed="false">
      <c r="A144" s="1" t="n">
        <v>45</v>
      </c>
      <c r="B144" s="9" t="n">
        <v>333</v>
      </c>
      <c r="C144" s="9" t="n">
        <v>18</v>
      </c>
      <c r="D144" s="9" t="n">
        <v>149</v>
      </c>
      <c r="E144" s="2" t="n">
        <v>1</v>
      </c>
      <c r="F144" s="2" t="n">
        <v>17</v>
      </c>
      <c r="G144" s="2" t="n">
        <v>215</v>
      </c>
      <c r="H144" s="2" t="n">
        <v>269</v>
      </c>
      <c r="I144" s="2" t="n">
        <v>285</v>
      </c>
      <c r="J144" s="2" t="n">
        <v>225</v>
      </c>
      <c r="K144" s="2" t="n">
        <v>5</v>
      </c>
    </row>
    <row r="145" customFormat="false" ht="12.75" hidden="false" customHeight="false" outlineLevel="0" collapsed="false">
      <c r="A145" s="1" t="n">
        <v>46</v>
      </c>
      <c r="B145" s="9" t="n">
        <v>308</v>
      </c>
      <c r="C145" s="9" t="n">
        <v>26</v>
      </c>
      <c r="D145" s="9" t="n">
        <v>123</v>
      </c>
      <c r="E145" s="2" t="n">
        <v>2</v>
      </c>
      <c r="F145" s="2" t="n">
        <v>21</v>
      </c>
      <c r="G145" s="2" t="n">
        <v>184</v>
      </c>
      <c r="H145" s="2" t="n">
        <v>247</v>
      </c>
      <c r="I145" s="2" t="n">
        <v>255</v>
      </c>
      <c r="J145" s="2" t="n">
        <v>208</v>
      </c>
      <c r="K145" s="2" t="n">
        <v>5</v>
      </c>
    </row>
    <row r="146" customFormat="false" ht="12.75" hidden="false" customHeight="false" outlineLevel="0" collapsed="false">
      <c r="A146" s="1" t="n">
        <v>47</v>
      </c>
      <c r="B146" s="9" t="n">
        <v>164</v>
      </c>
      <c r="C146" s="9" t="n">
        <v>31</v>
      </c>
      <c r="D146" s="9" t="n">
        <v>110</v>
      </c>
      <c r="E146" s="2" t="n">
        <v>2</v>
      </c>
      <c r="F146" s="2" t="n">
        <v>14</v>
      </c>
      <c r="G146" s="2" t="n">
        <v>155</v>
      </c>
      <c r="H146" s="2" t="n">
        <v>141</v>
      </c>
      <c r="I146" s="2" t="n">
        <v>157</v>
      </c>
      <c r="J146" s="2" t="n">
        <v>144</v>
      </c>
      <c r="K146" s="2" t="n">
        <v>14</v>
      </c>
    </row>
    <row r="147" customFormat="false" ht="12.75" hidden="false" customHeight="false" outlineLevel="0" collapsed="false">
      <c r="A147" s="1" t="n">
        <v>48</v>
      </c>
      <c r="B147" s="9" t="n">
        <v>205</v>
      </c>
      <c r="C147" s="9" t="n">
        <v>28</v>
      </c>
      <c r="D147" s="9" t="n">
        <v>131</v>
      </c>
      <c r="E147" s="2" t="n">
        <v>4</v>
      </c>
      <c r="F147" s="2" t="n">
        <v>20</v>
      </c>
      <c r="G147" s="2" t="n">
        <v>183</v>
      </c>
      <c r="H147" s="2" t="n">
        <v>161</v>
      </c>
      <c r="I147" s="2" t="n">
        <v>167</v>
      </c>
      <c r="J147" s="2" t="n">
        <v>189</v>
      </c>
      <c r="K147" s="2" t="n">
        <v>11</v>
      </c>
    </row>
    <row r="148" customFormat="false" ht="12.75" hidden="false" customHeight="false" outlineLevel="0" collapsed="false">
      <c r="A148" s="1" t="n">
        <v>49</v>
      </c>
      <c r="B148" s="9" t="n">
        <v>223</v>
      </c>
      <c r="C148" s="9" t="n">
        <v>28</v>
      </c>
      <c r="D148" s="9" t="n">
        <v>133</v>
      </c>
      <c r="E148" s="2" t="n">
        <v>4</v>
      </c>
      <c r="F148" s="2" t="n">
        <v>12</v>
      </c>
      <c r="G148" s="2" t="n">
        <v>188</v>
      </c>
      <c r="H148" s="2" t="n">
        <v>184</v>
      </c>
      <c r="I148" s="2" t="n">
        <v>196</v>
      </c>
      <c r="J148" s="2" t="n">
        <v>192</v>
      </c>
      <c r="K148" s="2" t="n">
        <v>8</v>
      </c>
    </row>
    <row r="149" customFormat="false" ht="12.75" hidden="false" customHeight="false" outlineLevel="0" collapsed="false">
      <c r="A149" s="1" t="n">
        <v>50</v>
      </c>
      <c r="B149" s="9" t="n">
        <v>303</v>
      </c>
      <c r="C149" s="9" t="n">
        <v>34</v>
      </c>
      <c r="D149" s="9" t="n">
        <v>115</v>
      </c>
      <c r="E149" s="2" t="n">
        <v>4</v>
      </c>
      <c r="F149" s="2" t="n">
        <v>29</v>
      </c>
      <c r="G149" s="2" t="n">
        <v>194</v>
      </c>
      <c r="H149" s="2" t="n">
        <v>233</v>
      </c>
      <c r="I149" s="2" t="n">
        <v>239</v>
      </c>
      <c r="J149" s="2" t="n">
        <v>197</v>
      </c>
      <c r="K149" s="2" t="n">
        <v>21</v>
      </c>
    </row>
    <row r="150" customFormat="false" ht="12.75" hidden="false" customHeight="false" outlineLevel="0" collapsed="false">
      <c r="A150" s="1" t="n">
        <v>51</v>
      </c>
      <c r="B150" s="9" t="n">
        <v>86</v>
      </c>
      <c r="C150" s="9" t="n">
        <v>20</v>
      </c>
      <c r="D150" s="9" t="n">
        <v>82</v>
      </c>
      <c r="E150" s="2" t="n">
        <v>0</v>
      </c>
      <c r="F150" s="2" t="n">
        <v>16</v>
      </c>
      <c r="G150" s="2" t="n">
        <v>98</v>
      </c>
      <c r="H150" s="2" t="n">
        <v>76</v>
      </c>
      <c r="I150" s="2" t="n">
        <v>76</v>
      </c>
      <c r="J150" s="2" t="n">
        <v>107</v>
      </c>
      <c r="K150" s="2" t="n">
        <v>12</v>
      </c>
    </row>
    <row r="151" customFormat="false" ht="12.75" hidden="false" customHeight="false" outlineLevel="0" collapsed="false">
      <c r="A151" s="1" t="n">
        <v>52</v>
      </c>
      <c r="B151" s="9" t="n">
        <v>223</v>
      </c>
      <c r="C151" s="9" t="n">
        <v>8</v>
      </c>
      <c r="D151" s="9" t="n">
        <v>106</v>
      </c>
      <c r="E151" s="2" t="n">
        <v>2</v>
      </c>
      <c r="F151" s="2" t="n">
        <v>9</v>
      </c>
      <c r="G151" s="2" t="n">
        <v>140</v>
      </c>
      <c r="H151" s="2" t="n">
        <v>188</v>
      </c>
      <c r="I151" s="2" t="n">
        <v>185</v>
      </c>
      <c r="J151" s="2" t="n">
        <v>152</v>
      </c>
      <c r="K151" s="2" t="n">
        <v>7</v>
      </c>
    </row>
    <row r="152" customFormat="false" ht="12.75" hidden="false" customHeight="false" outlineLevel="0" collapsed="false">
      <c r="A152" s="1" t="n">
        <v>53</v>
      </c>
      <c r="B152" s="9" t="n">
        <v>189</v>
      </c>
      <c r="C152" s="9" t="n">
        <v>23</v>
      </c>
      <c r="D152" s="9" t="n">
        <v>121</v>
      </c>
      <c r="E152" s="2" t="n">
        <v>5</v>
      </c>
      <c r="F152" s="2" t="n">
        <v>17</v>
      </c>
      <c r="G152" s="2" t="n">
        <v>164</v>
      </c>
      <c r="H152" s="2" t="n">
        <v>156</v>
      </c>
      <c r="I152" s="2" t="n">
        <v>161</v>
      </c>
      <c r="J152" s="2" t="n">
        <v>164</v>
      </c>
      <c r="K152" s="2" t="n">
        <v>17</v>
      </c>
    </row>
    <row r="153" customFormat="false" ht="12.75" hidden="false" customHeight="false" outlineLevel="0" collapsed="false">
      <c r="A153" s="1" t="n">
        <v>54</v>
      </c>
      <c r="B153" s="9" t="n">
        <v>176</v>
      </c>
      <c r="C153" s="9" t="n">
        <v>27</v>
      </c>
      <c r="D153" s="9" t="n">
        <v>144</v>
      </c>
      <c r="E153" s="2" t="n">
        <v>2</v>
      </c>
      <c r="F153" s="2" t="n">
        <v>18</v>
      </c>
      <c r="G153" s="2" t="n">
        <v>207</v>
      </c>
      <c r="H153" s="2" t="n">
        <v>126</v>
      </c>
      <c r="I153" s="2" t="n">
        <v>129</v>
      </c>
      <c r="J153" s="2" t="n">
        <v>209</v>
      </c>
      <c r="K153" s="2" t="n">
        <v>16</v>
      </c>
    </row>
    <row r="154" customFormat="false" ht="12.75" hidden="false" customHeight="false" outlineLevel="0" collapsed="false">
      <c r="A154" s="1" t="n">
        <v>55</v>
      </c>
      <c r="B154" s="9" t="n">
        <v>148</v>
      </c>
      <c r="C154" s="9" t="n">
        <v>30</v>
      </c>
      <c r="D154" s="9" t="n">
        <v>115</v>
      </c>
      <c r="E154" s="2" t="n">
        <v>4</v>
      </c>
      <c r="F154" s="2" t="n">
        <v>15</v>
      </c>
      <c r="G154" s="2" t="n">
        <v>157</v>
      </c>
      <c r="H154" s="2" t="n">
        <v>126</v>
      </c>
      <c r="I154" s="2" t="n">
        <v>116</v>
      </c>
      <c r="J154" s="2" t="n">
        <v>171</v>
      </c>
      <c r="K154" s="2" t="n">
        <v>17</v>
      </c>
    </row>
    <row r="155" customFormat="false" ht="12.75" hidden="false" customHeight="false" outlineLevel="0" collapsed="false">
      <c r="A155" s="1" t="n">
        <v>56</v>
      </c>
      <c r="B155" s="2" t="n">
        <v>154</v>
      </c>
      <c r="C155" s="2" t="n">
        <v>28</v>
      </c>
      <c r="D155" s="2" t="n">
        <v>118</v>
      </c>
      <c r="E155" s="2" t="n">
        <v>1</v>
      </c>
      <c r="F155" s="2" t="n">
        <v>11</v>
      </c>
      <c r="G155" s="2" t="n">
        <v>176</v>
      </c>
      <c r="H155" s="2" t="n">
        <v>118</v>
      </c>
      <c r="I155" s="2" t="n">
        <v>113</v>
      </c>
      <c r="J155" s="2" t="n">
        <v>185</v>
      </c>
      <c r="K155" s="2" t="n">
        <v>15</v>
      </c>
    </row>
    <row r="156" customFormat="false" ht="12.75" hidden="false" customHeight="false" outlineLevel="0" collapsed="false">
      <c r="A156" s="1" t="n">
        <v>57</v>
      </c>
      <c r="B156" s="2" t="n">
        <v>223</v>
      </c>
      <c r="C156" s="2" t="n">
        <v>18</v>
      </c>
      <c r="D156" s="2" t="n">
        <v>122</v>
      </c>
      <c r="E156" s="2" t="n">
        <v>4</v>
      </c>
      <c r="F156" s="2" t="n">
        <v>13</v>
      </c>
      <c r="G156" s="2" t="n">
        <v>185</v>
      </c>
      <c r="H156" s="2" t="n">
        <v>168</v>
      </c>
      <c r="I156" s="2" t="n">
        <v>164</v>
      </c>
      <c r="J156" s="2" t="n">
        <v>195</v>
      </c>
      <c r="K156" s="2" t="n">
        <v>15</v>
      </c>
    </row>
    <row r="157" customFormat="false" ht="12.75" hidden="false" customHeight="false" outlineLevel="0" collapsed="false">
      <c r="A157" s="1" t="n">
        <v>58</v>
      </c>
      <c r="B157" s="2" t="n">
        <v>184</v>
      </c>
      <c r="C157" s="2" t="n">
        <v>29</v>
      </c>
      <c r="D157" s="2" t="n">
        <v>150</v>
      </c>
      <c r="E157" s="2" t="n">
        <v>6</v>
      </c>
      <c r="F157" s="2" t="n">
        <v>22</v>
      </c>
      <c r="G157" s="2" t="n">
        <v>203</v>
      </c>
      <c r="H157" s="2" t="n">
        <v>147</v>
      </c>
      <c r="I157" s="2" t="n">
        <v>141</v>
      </c>
      <c r="J157" s="2" t="n">
        <v>218</v>
      </c>
      <c r="K157" s="2" t="n">
        <v>20</v>
      </c>
    </row>
    <row r="158" customFormat="false" ht="12.75" hidden="false" customHeight="false" outlineLevel="0" collapsed="false">
      <c r="A158" s="1" t="n">
        <v>59</v>
      </c>
      <c r="B158" s="2" t="n">
        <v>123</v>
      </c>
      <c r="C158" s="2" t="n">
        <v>15</v>
      </c>
      <c r="D158" s="2" t="n">
        <v>89</v>
      </c>
      <c r="E158" s="2" t="n">
        <v>0</v>
      </c>
      <c r="F158" s="2" t="n">
        <v>5</v>
      </c>
      <c r="G158" s="2" t="n">
        <v>125</v>
      </c>
      <c r="H158" s="2" t="n">
        <v>97</v>
      </c>
      <c r="I158" s="2" t="n">
        <v>91</v>
      </c>
      <c r="J158" s="2" t="n">
        <v>135</v>
      </c>
      <c r="K158" s="2" t="n">
        <v>6</v>
      </c>
    </row>
    <row r="159" customFormat="false" ht="12.75" hidden="false" customHeight="false" outlineLevel="0" collapsed="false">
      <c r="A159" s="1" t="n">
        <v>60</v>
      </c>
      <c r="B159" s="2" t="n">
        <v>152</v>
      </c>
      <c r="C159" s="2" t="n">
        <v>21</v>
      </c>
      <c r="D159" s="2" t="n">
        <v>101</v>
      </c>
      <c r="E159" s="2" t="n">
        <v>5</v>
      </c>
      <c r="F159" s="2" t="n">
        <v>8</v>
      </c>
      <c r="G159" s="2" t="n">
        <v>156</v>
      </c>
      <c r="H159" s="2" t="n">
        <v>115</v>
      </c>
      <c r="I159" s="2" t="n">
        <v>101</v>
      </c>
      <c r="J159" s="2" t="n">
        <v>166</v>
      </c>
      <c r="K159" s="2" t="n">
        <v>15</v>
      </c>
    </row>
    <row r="160" customFormat="false" ht="12.75" hidden="false" customHeight="false" outlineLevel="0" collapsed="false">
      <c r="A160" s="1" t="s">
        <v>147</v>
      </c>
      <c r="B160" s="2" t="n">
        <v>1211</v>
      </c>
      <c r="C160" s="2" t="n">
        <v>119</v>
      </c>
      <c r="D160" s="2" t="n">
        <v>724</v>
      </c>
      <c r="E160" s="2" t="n">
        <v>31</v>
      </c>
      <c r="F160" s="2" t="n">
        <v>93</v>
      </c>
      <c r="G160" s="2" t="n">
        <v>1017</v>
      </c>
      <c r="H160" s="2" t="n">
        <v>961</v>
      </c>
      <c r="I160" s="2" t="n">
        <v>1008</v>
      </c>
      <c r="J160" s="2" t="n">
        <v>1038</v>
      </c>
      <c r="K160" s="2" t="n">
        <v>64</v>
      </c>
    </row>
    <row r="161" customFormat="false" ht="12.75" hidden="false" customHeight="false" outlineLevel="0" collapsed="false">
      <c r="A161" s="12" t="s">
        <v>148</v>
      </c>
      <c r="B161" s="13" t="n">
        <f aca="false">SUM(B137:B160)</f>
        <v>6022</v>
      </c>
      <c r="C161" s="13" t="n">
        <f aca="false">SUM(C137:C160)</f>
        <v>615</v>
      </c>
      <c r="D161" s="13" t="n">
        <f aca="false">SUM(D137:D160)</f>
        <v>3443</v>
      </c>
      <c r="E161" s="13" t="n">
        <f aca="false">SUM(E137:E160)</f>
        <v>96</v>
      </c>
      <c r="F161" s="13" t="n">
        <f aca="false">SUM(F137:F160)</f>
        <v>418</v>
      </c>
      <c r="G161" s="13" t="n">
        <f aca="false">SUM(G137:G160)</f>
        <v>4879</v>
      </c>
      <c r="H161" s="13" t="n">
        <f aca="false">SUM(H137:H160)</f>
        <v>4852</v>
      </c>
      <c r="I161" s="13" t="n">
        <f aca="false">SUM(I137:I160)</f>
        <v>4965</v>
      </c>
      <c r="J161" s="13" t="n">
        <f aca="false">SUM(J137:J160)</f>
        <v>5034</v>
      </c>
      <c r="K161" s="13" t="n">
        <f aca="false">SUM(K137:K160)</f>
        <v>331</v>
      </c>
    </row>
    <row r="162" customFormat="false" ht="12.75" hidden="false" customHeight="false" outlineLevel="0" collapsed="false">
      <c r="A162" s="12"/>
      <c r="B162" s="7"/>
      <c r="C162" s="7"/>
      <c r="D162" s="7"/>
      <c r="E162" s="7"/>
      <c r="F162" s="7"/>
      <c r="G162" s="7"/>
    </row>
    <row r="163" customFormat="false" ht="12.75" hidden="false" customHeight="false" outlineLevel="0" collapsed="false">
      <c r="A163" s="12"/>
      <c r="B163" s="7"/>
      <c r="C163" s="7"/>
      <c r="D163" s="7"/>
      <c r="E163" s="7"/>
      <c r="F163" s="7"/>
      <c r="G163" s="7"/>
    </row>
    <row r="164" customFormat="false" ht="12.75" hidden="false" customHeight="false" outlineLevel="0" collapsed="false">
      <c r="A164" s="5" t="s">
        <v>149</v>
      </c>
      <c r="B164" s="6" t="s">
        <v>1</v>
      </c>
      <c r="C164" s="6"/>
      <c r="D164" s="6" t="s">
        <v>2</v>
      </c>
      <c r="E164" s="6"/>
      <c r="F164" s="6"/>
      <c r="G164" s="6" t="s">
        <v>3</v>
      </c>
      <c r="H164" s="6"/>
      <c r="I164" s="6"/>
      <c r="L164" s="3"/>
      <c r="M164" s="3"/>
      <c r="O164" s="1"/>
      <c r="P164" s="1"/>
      <c r="AA164" s="4"/>
      <c r="AB164" s="4"/>
    </row>
    <row r="165" s="3" customFormat="true" ht="12.75" hidden="false" customHeight="false" outlineLevel="0" collapsed="false">
      <c r="A165" s="2"/>
      <c r="B165" s="2" t="s">
        <v>150</v>
      </c>
      <c r="C165" s="2" t="s">
        <v>151</v>
      </c>
      <c r="D165" s="2" t="s">
        <v>152</v>
      </c>
      <c r="E165" s="2" t="s">
        <v>153</v>
      </c>
      <c r="F165" s="2" t="s">
        <v>154</v>
      </c>
      <c r="G165" s="2" t="s">
        <v>155</v>
      </c>
      <c r="H165" s="2" t="s">
        <v>156</v>
      </c>
      <c r="I165" s="2" t="s">
        <v>157</v>
      </c>
      <c r="J165" s="2"/>
      <c r="K165" s="2"/>
    </row>
    <row r="166" s="3" customFormat="true" ht="12.75" hidden="false" customHeight="false" outlineLevel="0" collapsed="false">
      <c r="A166" s="2"/>
      <c r="B166" s="2" t="s">
        <v>158</v>
      </c>
      <c r="C166" s="2" t="s">
        <v>159</v>
      </c>
      <c r="D166" s="2" t="s">
        <v>160</v>
      </c>
      <c r="E166" s="2" t="s">
        <v>161</v>
      </c>
      <c r="F166" s="2" t="s">
        <v>162</v>
      </c>
      <c r="G166" s="2" t="s">
        <v>163</v>
      </c>
      <c r="H166" s="2" t="s">
        <v>164</v>
      </c>
      <c r="I166" s="2" t="s">
        <v>165</v>
      </c>
      <c r="J166" s="2"/>
      <c r="K166" s="2"/>
    </row>
    <row r="167" s="3" customFormat="true" ht="12.75" hidden="false" customHeight="false" outlineLevel="0" collapsed="false">
      <c r="A167" s="8" t="s">
        <v>91</v>
      </c>
      <c r="B167" s="2"/>
      <c r="D167" s="2"/>
      <c r="F167" s="2"/>
      <c r="H167" s="2"/>
      <c r="I167" s="2"/>
      <c r="J167" s="2"/>
      <c r="K167" s="2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="3" customFormat="true" ht="12.75" hidden="false" customHeight="false" outlineLevel="0" collapsed="false">
      <c r="A168" s="15" t="n">
        <v>7</v>
      </c>
      <c r="B168" s="2" t="n">
        <v>181</v>
      </c>
      <c r="C168" s="3" t="n">
        <v>273</v>
      </c>
      <c r="D168" s="2" t="n">
        <v>205</v>
      </c>
      <c r="E168" s="3" t="n">
        <v>225</v>
      </c>
      <c r="F168" s="2" t="n">
        <v>21</v>
      </c>
      <c r="G168" s="3" t="n">
        <v>237</v>
      </c>
      <c r="H168" s="2" t="n">
        <v>196</v>
      </c>
      <c r="I168" s="2" t="n">
        <v>10</v>
      </c>
      <c r="J168" s="2"/>
      <c r="K168" s="2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="3" customFormat="true" ht="12.75" hidden="false" customHeight="false" outlineLevel="0" collapsed="false">
      <c r="A169" s="15" t="n">
        <v>8</v>
      </c>
      <c r="B169" s="2" t="n">
        <v>238</v>
      </c>
      <c r="C169" s="2" t="n">
        <v>275</v>
      </c>
      <c r="D169" s="2" t="n">
        <v>224</v>
      </c>
      <c r="E169" s="2" t="n">
        <v>279</v>
      </c>
      <c r="F169" s="2" t="n">
        <v>16</v>
      </c>
      <c r="G169" s="2" t="n">
        <v>263</v>
      </c>
      <c r="H169" s="2" t="n">
        <v>193</v>
      </c>
      <c r="I169" s="2" t="n">
        <v>47</v>
      </c>
      <c r="J169" s="2"/>
      <c r="K169" s="2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="3" customFormat="true" ht="12.75" hidden="false" customHeight="false" outlineLevel="0" collapsed="false">
      <c r="A170" s="15" t="n">
        <v>23</v>
      </c>
      <c r="B170" s="2" t="n">
        <v>137</v>
      </c>
      <c r="C170" s="2" t="n">
        <v>175</v>
      </c>
      <c r="D170" s="2" t="n">
        <v>126</v>
      </c>
      <c r="E170" s="2" t="n">
        <v>167</v>
      </c>
      <c r="F170" s="2" t="n">
        <v>12</v>
      </c>
      <c r="G170" s="2" t="n">
        <v>162</v>
      </c>
      <c r="H170" s="2" t="n">
        <v>120</v>
      </c>
      <c r="I170" s="2" t="n">
        <v>24</v>
      </c>
      <c r="J170" s="2"/>
      <c r="K170" s="2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="3" customFormat="true" ht="12.75" hidden="false" customHeight="false" outlineLevel="0" collapsed="false">
      <c r="A171" s="15" t="n">
        <v>24</v>
      </c>
      <c r="B171" s="2" t="n">
        <v>130</v>
      </c>
      <c r="C171" s="2" t="n">
        <v>170</v>
      </c>
      <c r="D171" s="2" t="n">
        <v>133</v>
      </c>
      <c r="E171" s="2" t="n">
        <v>159</v>
      </c>
      <c r="F171" s="2" t="n">
        <v>10</v>
      </c>
      <c r="G171" s="2" t="n">
        <v>173</v>
      </c>
      <c r="H171" s="2" t="n">
        <v>108</v>
      </c>
      <c r="I171" s="2" t="n">
        <v>17</v>
      </c>
      <c r="J171" s="2"/>
      <c r="K171" s="2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="3" customFormat="true" ht="12.75" hidden="false" customHeight="false" outlineLevel="0" collapsed="false">
      <c r="A172" s="15" t="n">
        <v>25</v>
      </c>
      <c r="B172" s="2" t="n">
        <v>159</v>
      </c>
      <c r="C172" s="2" t="n">
        <v>143</v>
      </c>
      <c r="D172" s="2" t="n">
        <v>118</v>
      </c>
      <c r="E172" s="2" t="n">
        <v>167</v>
      </c>
      <c r="F172" s="2" t="n">
        <v>17</v>
      </c>
      <c r="G172" s="2" t="n">
        <v>174</v>
      </c>
      <c r="H172" s="2" t="n">
        <v>99</v>
      </c>
      <c r="I172" s="2" t="n">
        <v>21</v>
      </c>
      <c r="J172" s="2"/>
      <c r="K172" s="2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="3" customFormat="true" ht="12.75" hidden="false" customHeight="false" outlineLevel="0" collapsed="false">
      <c r="A173" s="15" t="n">
        <v>26</v>
      </c>
      <c r="B173" s="2" t="n">
        <v>162</v>
      </c>
      <c r="C173" s="2" t="n">
        <v>173</v>
      </c>
      <c r="D173" s="2" t="n">
        <v>132</v>
      </c>
      <c r="E173" s="2" t="n">
        <v>181</v>
      </c>
      <c r="F173" s="2" t="n">
        <v>15</v>
      </c>
      <c r="G173" s="2" t="n">
        <v>196</v>
      </c>
      <c r="H173" s="2" t="n">
        <v>104</v>
      </c>
      <c r="I173" s="2" t="n">
        <v>22</v>
      </c>
      <c r="J173" s="2"/>
      <c r="K173" s="2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="3" customFormat="true" ht="12.75" hidden="false" customHeight="false" outlineLevel="0" collapsed="false">
      <c r="A174" s="15" t="n">
        <v>27</v>
      </c>
      <c r="B174" s="2" t="n">
        <v>141</v>
      </c>
      <c r="C174" s="2" t="n">
        <v>175</v>
      </c>
      <c r="D174" s="2" t="n">
        <v>140</v>
      </c>
      <c r="E174" s="2" t="n">
        <v>154</v>
      </c>
      <c r="F174" s="2" t="n">
        <v>19</v>
      </c>
      <c r="G174" s="2" t="n">
        <v>172</v>
      </c>
      <c r="H174" s="2" t="n">
        <v>113</v>
      </c>
      <c r="I174" s="2" t="n">
        <v>19</v>
      </c>
      <c r="J174" s="2"/>
      <c r="K174" s="2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="3" customFormat="true" ht="12.75" hidden="false" customHeight="false" outlineLevel="0" collapsed="false">
      <c r="A175" s="15" t="n">
        <v>28</v>
      </c>
      <c r="B175" s="2" t="n">
        <v>158</v>
      </c>
      <c r="C175" s="2" t="n">
        <v>140</v>
      </c>
      <c r="D175" s="2" t="n">
        <v>114</v>
      </c>
      <c r="E175" s="2" t="n">
        <v>170</v>
      </c>
      <c r="F175" s="2" t="n">
        <v>16</v>
      </c>
      <c r="G175" s="2" t="n">
        <v>193</v>
      </c>
      <c r="H175" s="2" t="n">
        <v>81</v>
      </c>
      <c r="I175" s="2" t="n">
        <v>24</v>
      </c>
      <c r="J175" s="2"/>
      <c r="K175" s="2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="3" customFormat="true" ht="12.75" hidden="false" customHeight="false" outlineLevel="0" collapsed="false">
      <c r="A176" s="15" t="n">
        <v>29</v>
      </c>
      <c r="B176" s="2" t="n">
        <v>129</v>
      </c>
      <c r="C176" s="2" t="n">
        <v>253</v>
      </c>
      <c r="D176" s="2" t="n">
        <v>180</v>
      </c>
      <c r="E176" s="2" t="n">
        <v>181</v>
      </c>
      <c r="F176" s="2" t="n">
        <v>18</v>
      </c>
      <c r="G176" s="2" t="n">
        <v>197</v>
      </c>
      <c r="H176" s="2" t="n">
        <v>162</v>
      </c>
      <c r="I176" s="2" t="n">
        <v>21</v>
      </c>
      <c r="J176" s="2"/>
      <c r="K176" s="2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="3" customFormat="true" ht="12.75" hidden="false" customHeight="false" outlineLevel="0" collapsed="false">
      <c r="A177" s="15" t="n">
        <v>30</v>
      </c>
      <c r="B177" s="2" t="n">
        <v>170</v>
      </c>
      <c r="C177" s="2" t="n">
        <v>169</v>
      </c>
      <c r="D177" s="2" t="n">
        <v>140</v>
      </c>
      <c r="E177" s="2" t="n">
        <v>183</v>
      </c>
      <c r="F177" s="2" t="n">
        <v>17</v>
      </c>
      <c r="G177" s="2" t="n">
        <v>193</v>
      </c>
      <c r="H177" s="2" t="n">
        <v>117</v>
      </c>
      <c r="I177" s="2" t="n">
        <v>28</v>
      </c>
      <c r="J177" s="2"/>
      <c r="K177" s="2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="3" customFormat="true" ht="12.75" hidden="false" customHeight="false" outlineLevel="0" collapsed="false">
      <c r="A178" s="15" t="n">
        <v>31</v>
      </c>
      <c r="B178" s="2" t="n">
        <v>108</v>
      </c>
      <c r="C178" s="2" t="n">
        <v>112</v>
      </c>
      <c r="D178" s="2" t="n">
        <v>102</v>
      </c>
      <c r="E178" s="2" t="n">
        <v>108</v>
      </c>
      <c r="F178" s="2" t="n">
        <v>8</v>
      </c>
      <c r="G178" s="2" t="n">
        <v>121</v>
      </c>
      <c r="H178" s="2" t="n">
        <v>79</v>
      </c>
      <c r="I178" s="2" t="n">
        <v>13</v>
      </c>
      <c r="J178" s="2"/>
      <c r="K178" s="2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="3" customFormat="true" ht="12.75" hidden="false" customHeight="false" outlineLevel="0" collapsed="false">
      <c r="A179" s="15" t="n">
        <v>32</v>
      </c>
      <c r="B179" s="2" t="n">
        <v>202</v>
      </c>
      <c r="C179" s="2" t="n">
        <v>208</v>
      </c>
      <c r="D179" s="2" t="n">
        <v>181</v>
      </c>
      <c r="E179" s="2" t="n">
        <v>209</v>
      </c>
      <c r="F179" s="2" t="n">
        <v>19</v>
      </c>
      <c r="G179" s="2" t="n">
        <v>211</v>
      </c>
      <c r="H179" s="2" t="n">
        <v>161</v>
      </c>
      <c r="I179" s="2" t="n">
        <v>29</v>
      </c>
      <c r="J179" s="2"/>
      <c r="K179" s="2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="3" customFormat="true" ht="12.75" hidden="false" customHeight="false" outlineLevel="0" collapsed="false">
      <c r="A180" s="15" t="n">
        <v>33</v>
      </c>
      <c r="B180" s="2" t="n">
        <v>155</v>
      </c>
      <c r="C180" s="2" t="n">
        <v>135</v>
      </c>
      <c r="D180" s="2" t="n">
        <v>101</v>
      </c>
      <c r="E180" s="2" t="n">
        <v>175</v>
      </c>
      <c r="F180" s="2" t="n">
        <v>9</v>
      </c>
      <c r="G180" s="2" t="n">
        <v>161</v>
      </c>
      <c r="H180" s="2" t="n">
        <v>98</v>
      </c>
      <c r="I180" s="2" t="n">
        <v>25</v>
      </c>
      <c r="J180" s="2"/>
      <c r="K180" s="2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="3" customFormat="true" ht="12.75" hidden="false" customHeight="false" outlineLevel="0" collapsed="false">
      <c r="A181" s="15" t="n">
        <v>34</v>
      </c>
      <c r="B181" s="2" t="n">
        <v>276</v>
      </c>
      <c r="C181" s="2" t="n">
        <v>240</v>
      </c>
      <c r="D181" s="2" t="n">
        <v>190</v>
      </c>
      <c r="E181" s="2" t="n">
        <v>304</v>
      </c>
      <c r="F181" s="2" t="n">
        <v>21</v>
      </c>
      <c r="G181" s="2" t="n">
        <v>277</v>
      </c>
      <c r="H181" s="2" t="n">
        <v>165</v>
      </c>
      <c r="I181" s="2" t="n">
        <v>59</v>
      </c>
      <c r="J181" s="2"/>
      <c r="K181" s="2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="3" customFormat="true" ht="12.75" hidden="false" customHeight="false" outlineLevel="0" collapsed="false">
      <c r="A182" s="15" t="n">
        <v>35</v>
      </c>
      <c r="B182" s="2" t="n">
        <v>152</v>
      </c>
      <c r="C182" s="2" t="n">
        <v>115</v>
      </c>
      <c r="D182" s="2" t="n">
        <v>108</v>
      </c>
      <c r="E182" s="2" t="n">
        <v>141</v>
      </c>
      <c r="F182" s="2" t="n">
        <v>18</v>
      </c>
      <c r="G182" s="2" t="n">
        <v>132</v>
      </c>
      <c r="H182" s="2" t="n">
        <v>102</v>
      </c>
      <c r="I182" s="2" t="n">
        <v>30</v>
      </c>
      <c r="J182" s="2"/>
      <c r="K182" s="2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="3" customFormat="true" ht="12.75" hidden="false" customHeight="false" outlineLevel="0" collapsed="false">
      <c r="A183" s="15" t="n">
        <v>36</v>
      </c>
      <c r="B183" s="2" t="n">
        <v>244</v>
      </c>
      <c r="C183" s="2" t="n">
        <v>150</v>
      </c>
      <c r="D183" s="2" t="n">
        <v>133</v>
      </c>
      <c r="E183" s="2" t="n">
        <v>240</v>
      </c>
      <c r="F183" s="2" t="n">
        <v>20</v>
      </c>
      <c r="G183" s="2" t="n">
        <v>206</v>
      </c>
      <c r="H183" s="2" t="n">
        <v>131</v>
      </c>
      <c r="I183" s="2" t="n">
        <v>49</v>
      </c>
      <c r="J183" s="2"/>
      <c r="K183" s="2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="3" customFormat="true" ht="12.75" hidden="false" customHeight="false" outlineLevel="0" collapsed="false">
      <c r="A184" s="15" t="n">
        <v>61</v>
      </c>
      <c r="B184" s="2" t="n">
        <v>248</v>
      </c>
      <c r="C184" s="2" t="n">
        <v>169</v>
      </c>
      <c r="D184" s="2" t="n">
        <v>153</v>
      </c>
      <c r="E184" s="2" t="n">
        <v>252</v>
      </c>
      <c r="F184" s="2" t="n">
        <v>15</v>
      </c>
      <c r="G184" s="2" t="n">
        <v>203</v>
      </c>
      <c r="H184" s="2" t="n">
        <v>133</v>
      </c>
      <c r="I184" s="2" t="n">
        <v>66</v>
      </c>
      <c r="J184" s="2"/>
      <c r="K184" s="2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="3" customFormat="true" ht="12.75" hidden="false" customHeight="false" outlineLevel="0" collapsed="false">
      <c r="A185" s="15" t="n">
        <v>62</v>
      </c>
      <c r="B185" s="2" t="n">
        <v>140</v>
      </c>
      <c r="C185" s="2" t="n">
        <v>108</v>
      </c>
      <c r="D185" s="2" t="n">
        <v>91</v>
      </c>
      <c r="E185" s="2" t="n">
        <v>146</v>
      </c>
      <c r="F185" s="2" t="n">
        <v>10</v>
      </c>
      <c r="G185" s="2" t="n">
        <v>118</v>
      </c>
      <c r="H185" s="2" t="n">
        <v>94</v>
      </c>
      <c r="I185" s="2" t="n">
        <v>28</v>
      </c>
      <c r="J185" s="2"/>
      <c r="K185" s="2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="3" customFormat="true" ht="12.75" hidden="false" customHeight="false" outlineLevel="0" collapsed="false">
      <c r="A186" s="15" t="n">
        <v>63</v>
      </c>
      <c r="B186" s="2" t="n">
        <v>254</v>
      </c>
      <c r="C186" s="2" t="n">
        <v>200</v>
      </c>
      <c r="D186" s="2" t="n">
        <v>138</v>
      </c>
      <c r="E186" s="2" t="n">
        <v>286</v>
      </c>
      <c r="F186" s="2" t="n">
        <v>40</v>
      </c>
      <c r="G186" s="2" t="n">
        <v>270</v>
      </c>
      <c r="H186" s="2" t="n">
        <v>134</v>
      </c>
      <c r="I186" s="2" t="n">
        <v>56</v>
      </c>
      <c r="J186" s="2"/>
      <c r="K186" s="2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="3" customFormat="true" ht="12.75" hidden="false" customHeight="false" outlineLevel="0" collapsed="false">
      <c r="A187" s="15" t="n">
        <v>64</v>
      </c>
      <c r="B187" s="2" t="n">
        <v>171</v>
      </c>
      <c r="C187" s="2" t="n">
        <v>108</v>
      </c>
      <c r="D187" s="2" t="n">
        <v>93</v>
      </c>
      <c r="E187" s="2" t="n">
        <v>178</v>
      </c>
      <c r="F187" s="2" t="n">
        <v>11</v>
      </c>
      <c r="G187" s="2" t="n">
        <v>154</v>
      </c>
      <c r="H187" s="2" t="n">
        <v>90</v>
      </c>
      <c r="I187" s="2" t="n">
        <v>35</v>
      </c>
      <c r="J187" s="2"/>
      <c r="K187" s="2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="3" customFormat="true" ht="12.75" hidden="false" customHeight="false" outlineLevel="0" collapsed="false">
      <c r="A188" s="15" t="n">
        <v>65</v>
      </c>
      <c r="B188" s="2" t="n">
        <v>217</v>
      </c>
      <c r="C188" s="2" t="n">
        <v>141</v>
      </c>
      <c r="D188" s="2" t="n">
        <v>117</v>
      </c>
      <c r="E188" s="2" t="n">
        <v>215</v>
      </c>
      <c r="F188" s="2" t="n">
        <v>20</v>
      </c>
      <c r="G188" s="2" t="n">
        <v>192</v>
      </c>
      <c r="H188" s="2" t="n">
        <v>109</v>
      </c>
      <c r="I188" s="2" t="n">
        <v>46</v>
      </c>
      <c r="J188" s="2"/>
      <c r="K188" s="2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="3" customFormat="true" ht="12.75" hidden="false" customHeight="false" outlineLevel="0" collapsed="false">
      <c r="A189" s="15" t="n">
        <v>66</v>
      </c>
      <c r="B189" s="2" t="n">
        <v>220</v>
      </c>
      <c r="C189" s="2" t="n">
        <v>181</v>
      </c>
      <c r="D189" s="2" t="n">
        <v>161</v>
      </c>
      <c r="E189" s="2" t="n">
        <v>222</v>
      </c>
      <c r="F189" s="2" t="n">
        <v>15</v>
      </c>
      <c r="G189" s="2" t="n">
        <v>193</v>
      </c>
      <c r="H189" s="2" t="n">
        <v>137</v>
      </c>
      <c r="I189" s="2" t="n">
        <v>65</v>
      </c>
      <c r="J189" s="2"/>
      <c r="K189" s="2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="3" customFormat="true" ht="12.75" hidden="false" customHeight="false" outlineLevel="0" collapsed="false">
      <c r="A190" s="15" t="n">
        <v>67</v>
      </c>
      <c r="B190" s="2" t="n">
        <v>109</v>
      </c>
      <c r="C190" s="2" t="n">
        <v>65</v>
      </c>
      <c r="D190" s="2" t="n">
        <v>56</v>
      </c>
      <c r="E190" s="2" t="n">
        <v>112</v>
      </c>
      <c r="F190" s="2" t="n">
        <v>8</v>
      </c>
      <c r="G190" s="2" t="n">
        <v>80</v>
      </c>
      <c r="H190" s="2" t="n">
        <v>58</v>
      </c>
      <c r="I190" s="2" t="n">
        <v>36</v>
      </c>
      <c r="J190" s="2"/>
      <c r="K190" s="2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="3" customFormat="true" ht="12.75" hidden="false" customHeight="false" outlineLevel="0" collapsed="false">
      <c r="A191" s="15" t="n">
        <v>68</v>
      </c>
      <c r="B191" s="2" t="n">
        <v>58</v>
      </c>
      <c r="C191" s="2" t="n">
        <v>48</v>
      </c>
      <c r="D191" s="2" t="n">
        <v>41</v>
      </c>
      <c r="E191" s="2" t="n">
        <v>56</v>
      </c>
      <c r="F191" s="2" t="n">
        <v>7</v>
      </c>
      <c r="G191" s="2" t="n">
        <v>44</v>
      </c>
      <c r="H191" s="2" t="n">
        <v>46</v>
      </c>
      <c r="I191" s="2" t="n">
        <v>15</v>
      </c>
      <c r="J191" s="2"/>
      <c r="K191" s="2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="3" customFormat="true" ht="12.75" hidden="false" customHeight="false" outlineLevel="0" collapsed="false">
      <c r="A192" s="15" t="n">
        <v>70</v>
      </c>
      <c r="B192" s="2" t="n">
        <v>66</v>
      </c>
      <c r="C192" s="2" t="n">
        <v>64</v>
      </c>
      <c r="D192" s="2" t="n">
        <v>49</v>
      </c>
      <c r="E192" s="2" t="n">
        <v>73</v>
      </c>
      <c r="F192" s="2" t="n">
        <v>6</v>
      </c>
      <c r="G192" s="2" t="n">
        <v>68</v>
      </c>
      <c r="H192" s="2" t="n">
        <v>44</v>
      </c>
      <c r="I192" s="2" t="n">
        <v>13</v>
      </c>
      <c r="J192" s="2"/>
      <c r="K192" s="2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="3" customFormat="true" ht="12.75" hidden="false" customHeight="false" outlineLevel="0" collapsed="false">
      <c r="A193" s="15" t="s">
        <v>166</v>
      </c>
      <c r="B193" s="2" t="n">
        <v>997</v>
      </c>
      <c r="C193" s="2" t="n">
        <v>807</v>
      </c>
      <c r="D193" s="2" t="n">
        <v>707</v>
      </c>
      <c r="E193" s="2" t="n">
        <v>1020</v>
      </c>
      <c r="F193" s="2" t="n">
        <v>82</v>
      </c>
      <c r="G193" s="2" t="n">
        <v>895</v>
      </c>
      <c r="H193" s="2" t="n">
        <v>600</v>
      </c>
      <c r="I193" s="2" t="n">
        <v>291</v>
      </c>
      <c r="J193" s="2"/>
      <c r="K193" s="2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="3" customFormat="true" ht="12.75" hidden="false" customHeight="false" outlineLevel="0" collapsed="false">
      <c r="A194" s="12" t="s">
        <v>167</v>
      </c>
      <c r="B194" s="13" t="n">
        <f aca="false">SUM(B168:B193)</f>
        <v>5222</v>
      </c>
      <c r="C194" s="13" t="n">
        <f aca="false">SUM(C168:C193)</f>
        <v>4797</v>
      </c>
      <c r="D194" s="13" t="n">
        <f aca="false">SUM(D168:D193)</f>
        <v>3933</v>
      </c>
      <c r="E194" s="13" t="n">
        <f aca="false">SUM(E168:E193)</f>
        <v>5603</v>
      </c>
      <c r="F194" s="13" t="n">
        <f aca="false">SUM(F168:F193)</f>
        <v>470</v>
      </c>
      <c r="G194" s="13" t="n">
        <f aca="false">SUM(G168:G193)</f>
        <v>5285</v>
      </c>
      <c r="H194" s="13" t="n">
        <f aca="false">SUM(H168:H193)</f>
        <v>3474</v>
      </c>
      <c r="I194" s="13" t="n">
        <f aca="false">SUM(I168:I193)</f>
        <v>1089</v>
      </c>
      <c r="J194" s="2"/>
      <c r="K194" s="2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="3" customFormat="true" ht="12.75" hidden="false" customHeight="false" outlineLevel="0" collapsed="false">
      <c r="A195" s="1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="3" customFormat="true" ht="12.75" hidden="false" customHeight="false" outlineLevel="0" collapsed="false">
      <c r="A196" s="1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="3" customFormat="true" ht="12.75" hidden="false" customHeight="false" outlineLevel="0" collapsed="false">
      <c r="A197" s="12" t="s">
        <v>168</v>
      </c>
      <c r="B197" s="6" t="s">
        <v>1</v>
      </c>
      <c r="C197" s="6"/>
      <c r="D197" s="17" t="s">
        <v>2</v>
      </c>
      <c r="E197" s="6" t="s">
        <v>3</v>
      </c>
      <c r="F197" s="6"/>
      <c r="G197" s="2"/>
      <c r="H197" s="2"/>
      <c r="I197" s="2"/>
      <c r="J197" s="2"/>
      <c r="K197" s="2"/>
      <c r="L197" s="2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="3" customFormat="true" ht="12.75" hidden="false" customHeight="false" outlineLevel="0" collapsed="false">
      <c r="A198" s="18"/>
      <c r="B198" s="2" t="s">
        <v>169</v>
      </c>
      <c r="C198" s="2" t="s">
        <v>170</v>
      </c>
      <c r="D198" s="2" t="s">
        <v>171</v>
      </c>
      <c r="E198" s="2" t="s">
        <v>172</v>
      </c>
      <c r="F198" s="2" t="s">
        <v>170</v>
      </c>
      <c r="G198" s="2"/>
      <c r="H198" s="2"/>
      <c r="I198" s="2"/>
      <c r="J198" s="2"/>
      <c r="K198" s="2"/>
      <c r="L198" s="2"/>
    </row>
    <row r="199" s="3" customFormat="true" ht="12.75" hidden="false" customHeight="false" outlineLevel="0" collapsed="false">
      <c r="A199" s="18"/>
      <c r="B199" s="2" t="s">
        <v>173</v>
      </c>
      <c r="C199" s="2" t="s">
        <v>174</v>
      </c>
      <c r="D199" s="2" t="s">
        <v>175</v>
      </c>
      <c r="E199" s="2" t="s">
        <v>176</v>
      </c>
      <c r="F199" s="2" t="s">
        <v>177</v>
      </c>
      <c r="G199" s="2"/>
      <c r="H199" s="2"/>
      <c r="I199" s="2"/>
      <c r="J199" s="2"/>
      <c r="K199" s="2"/>
      <c r="L199" s="2"/>
    </row>
    <row r="200" customFormat="false" ht="12.75" hidden="false" customHeight="false" outlineLevel="0" collapsed="false">
      <c r="A200" s="8" t="s">
        <v>178</v>
      </c>
      <c r="M200" s="3"/>
      <c r="P200" s="1"/>
      <c r="AB200" s="4"/>
    </row>
    <row r="201" customFormat="false" ht="12.75" hidden="false" customHeight="false" outlineLevel="0" collapsed="false">
      <c r="A201" s="1" t="s">
        <v>179</v>
      </c>
      <c r="B201" s="9" t="n">
        <v>74</v>
      </c>
      <c r="C201" s="9" t="n">
        <v>89</v>
      </c>
      <c r="D201" s="9" t="n">
        <v>124</v>
      </c>
      <c r="E201" s="9" t="n">
        <v>102</v>
      </c>
      <c r="F201" s="9" t="n">
        <v>63</v>
      </c>
      <c r="M201" s="3"/>
      <c r="P201" s="1"/>
      <c r="AB201" s="4"/>
    </row>
    <row r="202" customFormat="false" ht="12.75" hidden="false" customHeight="false" outlineLevel="0" collapsed="false">
      <c r="A202" s="1" t="s">
        <v>180</v>
      </c>
      <c r="B202" s="9" t="n">
        <v>165</v>
      </c>
      <c r="C202" s="9" t="n">
        <v>242</v>
      </c>
      <c r="D202" s="9" t="n">
        <v>336</v>
      </c>
      <c r="E202" s="9" t="n">
        <v>217</v>
      </c>
      <c r="F202" s="9" t="n">
        <v>198</v>
      </c>
      <c r="M202" s="3"/>
      <c r="P202" s="1"/>
      <c r="AB202" s="4"/>
    </row>
    <row r="203" customFormat="false" ht="12.75" hidden="false" customHeight="false" outlineLevel="0" collapsed="false">
      <c r="A203" s="1" t="s">
        <v>181</v>
      </c>
      <c r="B203" s="9" t="n">
        <v>245</v>
      </c>
      <c r="C203" s="9" t="n">
        <v>316</v>
      </c>
      <c r="D203" s="9" t="n">
        <v>448</v>
      </c>
      <c r="E203" s="9" t="n">
        <v>322</v>
      </c>
      <c r="F203" s="9" t="n">
        <v>246</v>
      </c>
      <c r="M203" s="3"/>
      <c r="P203" s="1"/>
      <c r="AB203" s="4"/>
    </row>
    <row r="204" customFormat="false" ht="12.75" hidden="false" customHeight="false" outlineLevel="0" collapsed="false">
      <c r="A204" s="1" t="s">
        <v>182</v>
      </c>
      <c r="B204" s="9" t="n">
        <v>172</v>
      </c>
      <c r="C204" s="9" t="n">
        <v>305</v>
      </c>
      <c r="D204" s="9" t="n">
        <v>396</v>
      </c>
      <c r="E204" s="9" t="n">
        <v>247</v>
      </c>
      <c r="F204" s="9" t="n">
        <v>235</v>
      </c>
      <c r="M204" s="3"/>
      <c r="P204" s="1"/>
      <c r="AB204" s="4"/>
    </row>
    <row r="205" customFormat="false" ht="12.75" hidden="false" customHeight="false" outlineLevel="0" collapsed="false">
      <c r="A205" s="1" t="s">
        <v>183</v>
      </c>
      <c r="B205" s="9" t="n">
        <v>267</v>
      </c>
      <c r="C205" s="9" t="n">
        <v>379</v>
      </c>
      <c r="D205" s="9" t="n">
        <v>524</v>
      </c>
      <c r="E205" s="9" t="n">
        <v>370</v>
      </c>
      <c r="F205" s="9" t="n">
        <v>283</v>
      </c>
      <c r="M205" s="3"/>
      <c r="P205" s="1"/>
      <c r="AB205" s="4"/>
    </row>
    <row r="206" customFormat="false" ht="12.75" hidden="false" customHeight="false" outlineLevel="0" collapsed="false">
      <c r="A206" s="1" t="s">
        <v>184</v>
      </c>
      <c r="B206" s="9" t="n">
        <v>168</v>
      </c>
      <c r="C206" s="9" t="n">
        <v>198</v>
      </c>
      <c r="D206" s="9" t="n">
        <v>301</v>
      </c>
      <c r="E206" s="9" t="n">
        <v>207</v>
      </c>
      <c r="F206" s="9" t="n">
        <v>160</v>
      </c>
      <c r="M206" s="3"/>
      <c r="P206" s="1"/>
      <c r="AB206" s="4"/>
    </row>
    <row r="207" customFormat="false" ht="12.75" hidden="false" customHeight="false" outlineLevel="0" collapsed="false">
      <c r="A207" s="1" t="s">
        <v>185</v>
      </c>
      <c r="B207" s="9" t="n">
        <v>137</v>
      </c>
      <c r="C207" s="9" t="n">
        <v>221</v>
      </c>
      <c r="D207" s="9" t="n">
        <v>276</v>
      </c>
      <c r="E207" s="9" t="n">
        <v>181</v>
      </c>
      <c r="F207" s="9" t="n">
        <v>176</v>
      </c>
      <c r="M207" s="3"/>
      <c r="P207" s="1"/>
      <c r="AB207" s="4"/>
    </row>
    <row r="208" customFormat="false" ht="12.75" hidden="false" customHeight="false" outlineLevel="0" collapsed="false">
      <c r="A208" s="1" t="s">
        <v>186</v>
      </c>
      <c r="B208" s="9" t="n">
        <v>84</v>
      </c>
      <c r="C208" s="9" t="n">
        <v>138</v>
      </c>
      <c r="D208" s="9" t="n">
        <v>182</v>
      </c>
      <c r="E208" s="9" t="n">
        <v>104</v>
      </c>
      <c r="F208" s="9" t="n">
        <v>113</v>
      </c>
      <c r="M208" s="3"/>
      <c r="P208" s="1"/>
      <c r="AB208" s="4"/>
    </row>
    <row r="209" customFormat="false" ht="12.75" hidden="false" customHeight="false" outlineLevel="0" collapsed="false">
      <c r="A209" s="1" t="s">
        <v>187</v>
      </c>
      <c r="B209" s="9" t="n">
        <v>249</v>
      </c>
      <c r="C209" s="9" t="n">
        <v>263</v>
      </c>
      <c r="D209" s="9" t="n">
        <v>387</v>
      </c>
      <c r="E209" s="9" t="n">
        <v>334</v>
      </c>
      <c r="F209" s="9" t="n">
        <v>186</v>
      </c>
      <c r="M209" s="3"/>
      <c r="P209" s="1"/>
      <c r="AB209" s="4"/>
    </row>
    <row r="210" customFormat="false" ht="12.75" hidden="false" customHeight="false" outlineLevel="0" collapsed="false">
      <c r="A210" s="1" t="s">
        <v>188</v>
      </c>
      <c r="B210" s="9" t="n">
        <v>166</v>
      </c>
      <c r="C210" s="9" t="n">
        <v>217</v>
      </c>
      <c r="D210" s="9" t="n">
        <v>301</v>
      </c>
      <c r="E210" s="9" t="n">
        <v>230</v>
      </c>
      <c r="F210" s="9" t="n">
        <v>158</v>
      </c>
      <c r="M210" s="3"/>
      <c r="P210" s="1"/>
      <c r="AB210" s="4"/>
    </row>
    <row r="211" customFormat="false" ht="12.75" hidden="false" customHeight="false" outlineLevel="0" collapsed="false">
      <c r="A211" s="1" t="s">
        <v>189</v>
      </c>
      <c r="B211" s="9" t="n">
        <v>257</v>
      </c>
      <c r="C211" s="9" t="n">
        <v>226</v>
      </c>
      <c r="D211" s="9" t="n">
        <v>368</v>
      </c>
      <c r="E211" s="9" t="n">
        <v>336</v>
      </c>
      <c r="F211" s="9" t="n">
        <v>157</v>
      </c>
      <c r="M211" s="3"/>
      <c r="P211" s="1"/>
      <c r="AB211" s="4"/>
    </row>
    <row r="212" customFormat="false" ht="12.75" hidden="false" customHeight="false" outlineLevel="0" collapsed="false">
      <c r="A212" s="1" t="s">
        <v>190</v>
      </c>
      <c r="B212" s="9" t="n">
        <v>174</v>
      </c>
      <c r="C212" s="9" t="n">
        <v>306</v>
      </c>
      <c r="D212" s="9" t="n">
        <v>391</v>
      </c>
      <c r="E212" s="9" t="n">
        <v>241</v>
      </c>
      <c r="F212" s="9" t="n">
        <v>243</v>
      </c>
      <c r="M212" s="3"/>
      <c r="P212" s="1"/>
      <c r="AB212" s="4"/>
    </row>
    <row r="213" customFormat="false" ht="12.75" hidden="false" customHeight="false" outlineLevel="0" collapsed="false">
      <c r="A213" s="1" t="s">
        <v>191</v>
      </c>
      <c r="B213" s="9" t="n">
        <v>193</v>
      </c>
      <c r="C213" s="9" t="n">
        <v>216</v>
      </c>
      <c r="D213" s="9" t="n">
        <v>317</v>
      </c>
      <c r="E213" s="9" t="n">
        <v>249</v>
      </c>
      <c r="F213" s="9" t="n">
        <v>164</v>
      </c>
      <c r="M213" s="3"/>
      <c r="P213" s="1"/>
      <c r="AB213" s="4"/>
    </row>
    <row r="214" customFormat="false" ht="12.75" hidden="false" customHeight="false" outlineLevel="0" collapsed="false">
      <c r="A214" s="1" t="s">
        <v>192</v>
      </c>
      <c r="B214" s="9" t="n">
        <v>170</v>
      </c>
      <c r="C214" s="9" t="n">
        <v>105</v>
      </c>
      <c r="D214" s="9" t="n">
        <v>188</v>
      </c>
      <c r="E214" s="9" t="n">
        <v>199</v>
      </c>
      <c r="F214" s="9" t="n">
        <v>83</v>
      </c>
      <c r="M214" s="3"/>
      <c r="P214" s="1"/>
      <c r="AB214" s="4"/>
    </row>
    <row r="215" customFormat="false" ht="12.75" hidden="false" customHeight="false" outlineLevel="0" collapsed="false">
      <c r="A215" s="1" t="s">
        <v>193</v>
      </c>
      <c r="B215" s="9" t="n">
        <v>277</v>
      </c>
      <c r="C215" s="9" t="n">
        <v>171</v>
      </c>
      <c r="D215" s="9" t="n">
        <v>319</v>
      </c>
      <c r="E215" s="9" t="n">
        <v>321</v>
      </c>
      <c r="F215" s="9" t="n">
        <v>138</v>
      </c>
      <c r="M215" s="3"/>
      <c r="P215" s="1"/>
      <c r="AB215" s="4"/>
    </row>
    <row r="216" customFormat="false" ht="12.75" hidden="false" customHeight="false" outlineLevel="0" collapsed="false">
      <c r="A216" s="1" t="s">
        <v>194</v>
      </c>
      <c r="B216" s="9" t="n">
        <v>179</v>
      </c>
      <c r="C216" s="9" t="n">
        <v>131</v>
      </c>
      <c r="D216" s="9" t="n">
        <v>234</v>
      </c>
      <c r="E216" s="9" t="n">
        <v>195</v>
      </c>
      <c r="F216" s="9" t="n">
        <v>124</v>
      </c>
      <c r="M216" s="3"/>
      <c r="P216" s="1"/>
      <c r="AB216" s="4"/>
    </row>
    <row r="217" customFormat="false" ht="12.75" hidden="false" customHeight="false" outlineLevel="0" collapsed="false">
      <c r="A217" s="1" t="s">
        <v>195</v>
      </c>
      <c r="B217" s="9" t="n">
        <v>196</v>
      </c>
      <c r="C217" s="9" t="n">
        <v>288</v>
      </c>
      <c r="D217" s="9" t="n">
        <v>393</v>
      </c>
      <c r="E217" s="9" t="n">
        <v>244</v>
      </c>
      <c r="F217" s="9" t="n">
        <v>244</v>
      </c>
      <c r="M217" s="3"/>
      <c r="P217" s="1"/>
      <c r="AB217" s="4"/>
    </row>
    <row r="218" customFormat="false" ht="12.75" hidden="false" customHeight="false" outlineLevel="0" collapsed="false">
      <c r="A218" s="1" t="s">
        <v>196</v>
      </c>
      <c r="B218" s="9" t="n">
        <v>120</v>
      </c>
      <c r="C218" s="9" t="n">
        <v>176</v>
      </c>
      <c r="D218" s="9" t="n">
        <v>230</v>
      </c>
      <c r="E218" s="9" t="n">
        <v>173</v>
      </c>
      <c r="F218" s="9" t="n">
        <v>119</v>
      </c>
      <c r="M218" s="3"/>
      <c r="P218" s="1"/>
      <c r="AB218" s="4"/>
    </row>
    <row r="219" customFormat="false" ht="12.75" hidden="false" customHeight="false" outlineLevel="0" collapsed="false">
      <c r="A219" s="1" t="s">
        <v>197</v>
      </c>
      <c r="B219" s="9" t="n">
        <v>94</v>
      </c>
      <c r="C219" s="9" t="n">
        <v>312</v>
      </c>
      <c r="D219" s="9" t="n">
        <v>347</v>
      </c>
      <c r="E219" s="9" t="n">
        <v>147</v>
      </c>
      <c r="F219" s="9" t="n">
        <v>255</v>
      </c>
      <c r="M219" s="3"/>
      <c r="P219" s="1"/>
      <c r="AB219" s="4"/>
    </row>
    <row r="220" customFormat="false" ht="12.75" hidden="false" customHeight="false" outlineLevel="0" collapsed="false">
      <c r="A220" s="1" t="s">
        <v>198</v>
      </c>
      <c r="B220" s="9" t="n">
        <v>1</v>
      </c>
      <c r="C220" s="9" t="n">
        <v>15</v>
      </c>
      <c r="D220" s="9" t="n">
        <v>15</v>
      </c>
      <c r="E220" s="9" t="n">
        <v>1</v>
      </c>
      <c r="F220" s="9" t="n">
        <v>15</v>
      </c>
      <c r="M220" s="3"/>
      <c r="P220" s="1"/>
      <c r="AB220" s="4"/>
    </row>
    <row r="221" customFormat="false" ht="12.75" hidden="false" customHeight="false" outlineLevel="0" collapsed="false">
      <c r="A221" s="1" t="s">
        <v>199</v>
      </c>
      <c r="B221" s="9" t="n">
        <v>150</v>
      </c>
      <c r="C221" s="9" t="n">
        <v>363</v>
      </c>
      <c r="D221" s="9" t="n">
        <v>432</v>
      </c>
      <c r="E221" s="9" t="n">
        <v>221</v>
      </c>
      <c r="F221" s="9" t="n">
        <v>296</v>
      </c>
      <c r="M221" s="3"/>
      <c r="P221" s="1"/>
      <c r="AB221" s="4"/>
    </row>
    <row r="222" customFormat="false" ht="12.75" hidden="false" customHeight="false" outlineLevel="0" collapsed="false">
      <c r="A222" s="1" t="s">
        <v>200</v>
      </c>
      <c r="B222" s="9" t="n">
        <v>32</v>
      </c>
      <c r="C222" s="9" t="n">
        <v>75</v>
      </c>
      <c r="D222" s="9" t="n">
        <v>94</v>
      </c>
      <c r="E222" s="9" t="n">
        <v>38</v>
      </c>
      <c r="F222" s="9" t="n">
        <v>71</v>
      </c>
      <c r="M222" s="3"/>
      <c r="P222" s="1"/>
      <c r="AB222" s="4"/>
    </row>
    <row r="223" customFormat="false" ht="12.75" hidden="false" customHeight="false" outlineLevel="0" collapsed="false">
      <c r="A223" s="1" t="s">
        <v>201</v>
      </c>
      <c r="B223" s="9" t="n">
        <v>77</v>
      </c>
      <c r="C223" s="9" t="n">
        <v>141</v>
      </c>
      <c r="D223" s="9" t="n">
        <v>183</v>
      </c>
      <c r="E223" s="9" t="n">
        <v>104</v>
      </c>
      <c r="F223" s="9" t="n">
        <v>119</v>
      </c>
      <c r="M223" s="3"/>
      <c r="P223" s="1"/>
      <c r="AB223" s="4"/>
    </row>
    <row r="224" customFormat="false" ht="12.75" hidden="false" customHeight="false" outlineLevel="0" collapsed="false">
      <c r="A224" s="1" t="s">
        <v>202</v>
      </c>
      <c r="B224" s="9" t="n">
        <v>73</v>
      </c>
      <c r="C224" s="9" t="n">
        <v>136</v>
      </c>
      <c r="D224" s="9" t="n">
        <v>167</v>
      </c>
      <c r="E224" s="9" t="n">
        <v>105</v>
      </c>
      <c r="F224" s="9" t="n">
        <v>109</v>
      </c>
      <c r="M224" s="3"/>
      <c r="P224" s="1"/>
      <c r="AB224" s="4"/>
    </row>
    <row r="225" customFormat="false" ht="12.75" hidden="false" customHeight="false" outlineLevel="0" collapsed="false">
      <c r="A225" s="1" t="s">
        <v>203</v>
      </c>
      <c r="B225" s="9" t="n">
        <v>8</v>
      </c>
      <c r="C225" s="9" t="n">
        <v>32</v>
      </c>
      <c r="D225" s="9" t="n">
        <v>36</v>
      </c>
      <c r="E225" s="9" t="n">
        <v>12</v>
      </c>
      <c r="F225" s="9" t="n">
        <v>28</v>
      </c>
      <c r="M225" s="3"/>
      <c r="P225" s="1"/>
      <c r="AB225" s="4"/>
    </row>
    <row r="226" customFormat="false" ht="12.75" hidden="false" customHeight="false" outlineLevel="0" collapsed="false">
      <c r="A226" s="1" t="s">
        <v>204</v>
      </c>
      <c r="B226" s="9" t="n">
        <v>37</v>
      </c>
      <c r="C226" s="9" t="n">
        <v>90</v>
      </c>
      <c r="D226" s="9" t="n">
        <v>111</v>
      </c>
      <c r="E226" s="9" t="n">
        <v>50</v>
      </c>
      <c r="F226" s="9" t="n">
        <v>80</v>
      </c>
      <c r="M226" s="3"/>
      <c r="P226" s="1"/>
      <c r="AB226" s="4"/>
    </row>
    <row r="227" customFormat="false" ht="12.75" hidden="false" customHeight="false" outlineLevel="0" collapsed="false">
      <c r="A227" s="1" t="s">
        <v>205</v>
      </c>
      <c r="B227" s="9" t="n">
        <v>165</v>
      </c>
      <c r="C227" s="9" t="n">
        <v>302</v>
      </c>
      <c r="D227" s="9" t="n">
        <v>389</v>
      </c>
      <c r="E227" s="9" t="n">
        <v>229</v>
      </c>
      <c r="F227" s="9" t="n">
        <v>237</v>
      </c>
      <c r="M227" s="3"/>
      <c r="P227" s="1"/>
      <c r="AB227" s="4"/>
    </row>
    <row r="228" customFormat="false" ht="12.75" hidden="false" customHeight="false" outlineLevel="0" collapsed="false">
      <c r="A228" s="1" t="s">
        <v>206</v>
      </c>
      <c r="B228" s="9" t="n">
        <v>56</v>
      </c>
      <c r="C228" s="9" t="n">
        <v>166</v>
      </c>
      <c r="D228" s="9" t="n">
        <v>202</v>
      </c>
      <c r="E228" s="9" t="n">
        <v>74</v>
      </c>
      <c r="F228" s="9" t="n">
        <v>153</v>
      </c>
      <c r="M228" s="3"/>
      <c r="P228" s="1"/>
      <c r="AB228" s="4"/>
    </row>
    <row r="229" customFormat="false" ht="12.75" hidden="false" customHeight="false" outlineLevel="0" collapsed="false">
      <c r="A229" s="1" t="s">
        <v>207</v>
      </c>
      <c r="B229" s="9" t="n">
        <v>177</v>
      </c>
      <c r="C229" s="9" t="n">
        <v>423</v>
      </c>
      <c r="D229" s="9" t="n">
        <v>517</v>
      </c>
      <c r="E229" s="9" t="n">
        <v>281</v>
      </c>
      <c r="F229" s="9" t="n">
        <v>324</v>
      </c>
      <c r="M229" s="3"/>
      <c r="P229" s="1"/>
      <c r="AB229" s="4"/>
    </row>
    <row r="230" customFormat="false" ht="12.75" hidden="false" customHeight="false" outlineLevel="0" collapsed="false">
      <c r="A230" s="1" t="s">
        <v>208</v>
      </c>
      <c r="B230" s="9" t="n">
        <v>77</v>
      </c>
      <c r="C230" s="9" t="n">
        <v>155</v>
      </c>
      <c r="D230" s="9" t="n">
        <v>192</v>
      </c>
      <c r="E230" s="9" t="n">
        <v>99</v>
      </c>
      <c r="F230" s="9" t="n">
        <v>136</v>
      </c>
      <c r="M230" s="3"/>
      <c r="P230" s="1"/>
      <c r="AB230" s="4"/>
    </row>
    <row r="231" customFormat="false" ht="12.75" hidden="false" customHeight="false" outlineLevel="0" collapsed="false">
      <c r="A231" s="1" t="s">
        <v>209</v>
      </c>
      <c r="B231" s="9" t="n">
        <v>25</v>
      </c>
      <c r="C231" s="9" t="n">
        <v>77</v>
      </c>
      <c r="D231" s="9" t="n">
        <v>89</v>
      </c>
      <c r="E231" s="9" t="n">
        <v>35</v>
      </c>
      <c r="F231" s="9" t="n">
        <v>68</v>
      </c>
      <c r="M231" s="3"/>
      <c r="P231" s="1"/>
      <c r="AB231" s="4"/>
    </row>
    <row r="232" customFormat="false" ht="12.75" hidden="false" customHeight="false" outlineLevel="0" collapsed="false">
      <c r="A232" s="1" t="s">
        <v>210</v>
      </c>
      <c r="B232" s="9" t="n">
        <v>31</v>
      </c>
      <c r="C232" s="9" t="n">
        <v>53</v>
      </c>
      <c r="D232" s="9" t="n">
        <v>76</v>
      </c>
      <c r="E232" s="9" t="n">
        <v>48</v>
      </c>
      <c r="F232" s="9" t="n">
        <v>39</v>
      </c>
      <c r="M232" s="3"/>
      <c r="P232" s="1"/>
      <c r="AB232" s="4"/>
    </row>
    <row r="233" customFormat="false" ht="12.75" hidden="false" customHeight="false" outlineLevel="0" collapsed="false">
      <c r="A233" s="1" t="s">
        <v>211</v>
      </c>
      <c r="B233" s="2" t="n">
        <v>345</v>
      </c>
      <c r="C233" s="2" t="n">
        <v>529</v>
      </c>
      <c r="D233" s="2" t="n">
        <v>720</v>
      </c>
      <c r="E233" s="2" t="n">
        <v>463</v>
      </c>
      <c r="F233" s="2" t="n">
        <v>423</v>
      </c>
      <c r="M233" s="3"/>
      <c r="P233" s="1"/>
      <c r="AB233" s="4"/>
    </row>
    <row r="234" customFormat="false" ht="12.75" hidden="false" customHeight="false" outlineLevel="0" collapsed="false">
      <c r="A234" s="12" t="s">
        <v>212</v>
      </c>
      <c r="B234" s="13" t="n">
        <f aca="false">SUM(B201:B233)</f>
        <v>4641</v>
      </c>
      <c r="C234" s="13" t="n">
        <f aca="false">SUM(C201:C233)</f>
        <v>6856</v>
      </c>
      <c r="D234" s="13" t="n">
        <f aca="false">SUM(D201:D233)</f>
        <v>9285</v>
      </c>
      <c r="E234" s="13" t="n">
        <f aca="false">SUM(E201:E233)</f>
        <v>6179</v>
      </c>
      <c r="F234" s="13" t="n">
        <f aca="false">SUM(F201:F233)</f>
        <v>5443</v>
      </c>
      <c r="M234" s="3"/>
      <c r="P234" s="1"/>
      <c r="AB234" s="4"/>
    </row>
    <row r="235" customFormat="false" ht="12.75" hidden="false" customHeight="false" outlineLevel="0" collapsed="false">
      <c r="A235" s="12"/>
      <c r="B235" s="7"/>
      <c r="C235" s="7"/>
      <c r="D235" s="7"/>
      <c r="E235" s="7"/>
      <c r="F235" s="7"/>
    </row>
    <row r="237" customFormat="false" ht="12.75" hidden="false" customHeight="false" outlineLevel="0" collapsed="false">
      <c r="A237" s="5" t="s">
        <v>213</v>
      </c>
      <c r="B237" s="6" t="s">
        <v>1</v>
      </c>
      <c r="C237" s="6"/>
      <c r="D237" s="6" t="s">
        <v>2</v>
      </c>
      <c r="E237" s="6"/>
      <c r="F237" s="6"/>
      <c r="G237" s="6" t="s">
        <v>3</v>
      </c>
      <c r="H237" s="6"/>
      <c r="M237" s="3"/>
      <c r="P237" s="1"/>
      <c r="AB237" s="4"/>
    </row>
    <row r="238" customFormat="false" ht="12.75" hidden="false" customHeight="false" outlineLevel="0" collapsed="false">
      <c r="A238" s="7"/>
      <c r="B238" s="2" t="s">
        <v>214</v>
      </c>
      <c r="C238" s="2" t="s">
        <v>215</v>
      </c>
      <c r="D238" s="2" t="s">
        <v>216</v>
      </c>
      <c r="E238" s="2" t="s">
        <v>217</v>
      </c>
      <c r="F238" s="2" t="s">
        <v>218</v>
      </c>
      <c r="G238" s="2" t="s">
        <v>219</v>
      </c>
      <c r="H238" s="2" t="s">
        <v>218</v>
      </c>
      <c r="M238" s="3"/>
      <c r="P238" s="1"/>
      <c r="AB238" s="4"/>
    </row>
    <row r="239" customFormat="false" ht="12.75" hidden="false" customHeight="false" outlineLevel="0" collapsed="false">
      <c r="A239" s="7"/>
      <c r="B239" s="2" t="s">
        <v>220</v>
      </c>
      <c r="C239" s="2" t="s">
        <v>221</v>
      </c>
      <c r="D239" s="2" t="s">
        <v>222</v>
      </c>
      <c r="E239" s="2" t="s">
        <v>223</v>
      </c>
      <c r="F239" s="2" t="s">
        <v>224</v>
      </c>
      <c r="G239" s="2" t="s">
        <v>225</v>
      </c>
      <c r="H239" s="2" t="s">
        <v>226</v>
      </c>
      <c r="M239" s="3"/>
      <c r="P239" s="1"/>
      <c r="AB239" s="4"/>
    </row>
    <row r="240" customFormat="false" ht="12.75" hidden="false" customHeight="false" outlineLevel="0" collapsed="false">
      <c r="A240" s="8" t="s">
        <v>227</v>
      </c>
      <c r="M240" s="3"/>
      <c r="P240" s="1"/>
      <c r="AB240" s="4"/>
    </row>
    <row r="241" customFormat="false" ht="12.75" hidden="false" customHeight="false" outlineLevel="0" collapsed="false">
      <c r="A241" s="1" t="s">
        <v>228</v>
      </c>
      <c r="B241" s="9" t="n">
        <v>63</v>
      </c>
      <c r="C241" s="9" t="n">
        <v>61</v>
      </c>
      <c r="D241" s="2" t="n">
        <v>55</v>
      </c>
      <c r="E241" s="2" t="n">
        <v>4</v>
      </c>
      <c r="F241" s="2" t="n">
        <v>67</v>
      </c>
      <c r="G241" s="2" t="n">
        <v>52</v>
      </c>
      <c r="H241" s="2" t="n">
        <v>73</v>
      </c>
      <c r="M241" s="3"/>
      <c r="P241" s="1"/>
      <c r="AB241" s="4"/>
    </row>
    <row r="242" customFormat="false" ht="12.75" hidden="false" customHeight="false" outlineLevel="0" collapsed="false">
      <c r="A242" s="1" t="s">
        <v>229</v>
      </c>
      <c r="B242" s="9" t="n">
        <v>84</v>
      </c>
      <c r="C242" s="9" t="n">
        <v>107</v>
      </c>
      <c r="D242" s="2" t="n">
        <v>83</v>
      </c>
      <c r="E242" s="2" t="n">
        <v>2</v>
      </c>
      <c r="F242" s="2" t="n">
        <v>105</v>
      </c>
      <c r="G242" s="2" t="n">
        <v>70</v>
      </c>
      <c r="H242" s="2" t="n">
        <v>120</v>
      </c>
      <c r="M242" s="3"/>
      <c r="P242" s="1"/>
      <c r="AB242" s="4"/>
    </row>
    <row r="243" customFormat="false" ht="12.75" hidden="false" customHeight="false" outlineLevel="0" collapsed="false">
      <c r="A243" s="1" t="s">
        <v>230</v>
      </c>
      <c r="B243" s="9" t="n">
        <v>118</v>
      </c>
      <c r="C243" s="9" t="n">
        <v>86</v>
      </c>
      <c r="D243" s="2" t="n">
        <v>74</v>
      </c>
      <c r="E243" s="2" t="n">
        <v>4</v>
      </c>
      <c r="F243" s="2" t="n">
        <v>127</v>
      </c>
      <c r="G243" s="2" t="n">
        <v>65</v>
      </c>
      <c r="H243" s="2" t="n">
        <v>134</v>
      </c>
      <c r="M243" s="3"/>
      <c r="P243" s="1"/>
      <c r="AB243" s="4"/>
    </row>
    <row r="244" customFormat="false" ht="12.75" hidden="false" customHeight="false" outlineLevel="0" collapsed="false">
      <c r="A244" s="1" t="s">
        <v>231</v>
      </c>
      <c r="B244" s="9" t="n">
        <v>135</v>
      </c>
      <c r="C244" s="9" t="n">
        <v>108</v>
      </c>
      <c r="D244" s="2" t="n">
        <v>105</v>
      </c>
      <c r="E244" s="2" t="n">
        <v>5</v>
      </c>
      <c r="F244" s="2" t="n">
        <v>136</v>
      </c>
      <c r="G244" s="2" t="n">
        <v>92</v>
      </c>
      <c r="H244" s="2" t="n">
        <v>150</v>
      </c>
      <c r="M244" s="3"/>
      <c r="P244" s="1"/>
      <c r="AB244" s="4"/>
    </row>
    <row r="245" customFormat="false" ht="12.75" hidden="false" customHeight="false" outlineLevel="0" collapsed="false">
      <c r="A245" s="1" t="s">
        <v>232</v>
      </c>
      <c r="B245" s="9" t="n">
        <v>137</v>
      </c>
      <c r="C245" s="9" t="n">
        <v>133</v>
      </c>
      <c r="D245" s="2" t="n">
        <v>118</v>
      </c>
      <c r="E245" s="2" t="n">
        <v>1</v>
      </c>
      <c r="F245" s="2" t="n">
        <v>150</v>
      </c>
      <c r="G245" s="2" t="n">
        <v>89</v>
      </c>
      <c r="H245" s="2" t="n">
        <v>178</v>
      </c>
      <c r="M245" s="3"/>
      <c r="P245" s="1"/>
      <c r="AB245" s="4"/>
    </row>
    <row r="246" customFormat="false" ht="12.75" hidden="false" customHeight="false" outlineLevel="0" collapsed="false">
      <c r="A246" s="1" t="s">
        <v>233</v>
      </c>
      <c r="B246" s="9" t="n">
        <v>92</v>
      </c>
      <c r="C246" s="9" t="n">
        <v>159</v>
      </c>
      <c r="D246" s="2" t="n">
        <v>148</v>
      </c>
      <c r="E246" s="2" t="n">
        <v>3</v>
      </c>
      <c r="F246" s="2" t="n">
        <v>101</v>
      </c>
      <c r="G246" s="2" t="n">
        <v>133</v>
      </c>
      <c r="H246" s="2" t="n">
        <v>117</v>
      </c>
      <c r="M246" s="3"/>
      <c r="P246" s="1"/>
      <c r="AB246" s="4"/>
    </row>
    <row r="247" customFormat="false" ht="12.75" hidden="false" customHeight="false" outlineLevel="0" collapsed="false">
      <c r="A247" s="1" t="s">
        <v>234</v>
      </c>
      <c r="B247" s="9" t="n">
        <v>181</v>
      </c>
      <c r="C247" s="9" t="n">
        <v>181</v>
      </c>
      <c r="D247" s="2" t="n">
        <v>163</v>
      </c>
      <c r="E247" s="2" t="n">
        <v>5</v>
      </c>
      <c r="F247" s="2" t="n">
        <v>195</v>
      </c>
      <c r="G247" s="2" t="n">
        <v>152</v>
      </c>
      <c r="H247" s="2" t="n">
        <v>209</v>
      </c>
      <c r="M247" s="3"/>
      <c r="P247" s="1"/>
      <c r="AB247" s="4"/>
    </row>
    <row r="248" customFormat="false" ht="12.75" hidden="false" customHeight="false" outlineLevel="0" collapsed="false">
      <c r="A248" s="1" t="s">
        <v>235</v>
      </c>
      <c r="B248" s="9" t="n">
        <v>208</v>
      </c>
      <c r="C248" s="9" t="n">
        <v>194</v>
      </c>
      <c r="D248" s="2" t="n">
        <v>168</v>
      </c>
      <c r="E248" s="2" t="n">
        <v>5</v>
      </c>
      <c r="F248" s="2" t="n">
        <v>231</v>
      </c>
      <c r="G248" s="2" t="n">
        <v>158</v>
      </c>
      <c r="H248" s="2" t="n">
        <v>242</v>
      </c>
      <c r="M248" s="3"/>
      <c r="P248" s="1"/>
      <c r="AB248" s="4"/>
    </row>
    <row r="249" customFormat="false" ht="12.75" hidden="false" customHeight="false" outlineLevel="0" collapsed="false">
      <c r="A249" s="1" t="s">
        <v>236</v>
      </c>
      <c r="B249" s="9" t="n">
        <v>222</v>
      </c>
      <c r="C249" s="9" t="n">
        <v>211</v>
      </c>
      <c r="D249" s="2" t="n">
        <v>186</v>
      </c>
      <c r="E249" s="2" t="n">
        <v>13</v>
      </c>
      <c r="F249" s="2" t="n">
        <v>241</v>
      </c>
      <c r="G249" s="2" t="n">
        <v>166</v>
      </c>
      <c r="H249" s="2" t="n">
        <v>270</v>
      </c>
      <c r="M249" s="3"/>
      <c r="P249" s="1"/>
      <c r="AB249" s="4"/>
    </row>
    <row r="250" customFormat="false" ht="12.75" hidden="false" customHeight="false" outlineLevel="0" collapsed="false">
      <c r="A250" s="1" t="s">
        <v>237</v>
      </c>
      <c r="B250" s="9" t="n">
        <v>202</v>
      </c>
      <c r="C250" s="9" t="n">
        <v>177</v>
      </c>
      <c r="D250" s="2" t="n">
        <v>161</v>
      </c>
      <c r="E250" s="2" t="n">
        <v>11</v>
      </c>
      <c r="F250" s="2" t="n">
        <v>210</v>
      </c>
      <c r="G250" s="2" t="n">
        <v>126</v>
      </c>
      <c r="H250" s="2" t="n">
        <v>253</v>
      </c>
      <c r="M250" s="3"/>
      <c r="P250" s="1"/>
      <c r="AB250" s="4"/>
    </row>
    <row r="251" customFormat="false" ht="12.75" hidden="false" customHeight="false" outlineLevel="0" collapsed="false">
      <c r="A251" s="1" t="s">
        <v>238</v>
      </c>
      <c r="B251" s="9" t="n">
        <v>157</v>
      </c>
      <c r="C251" s="9" t="n">
        <v>134</v>
      </c>
      <c r="D251" s="2" t="n">
        <v>123</v>
      </c>
      <c r="E251" s="2" t="n">
        <v>3</v>
      </c>
      <c r="F251" s="2" t="n">
        <v>167</v>
      </c>
      <c r="G251" s="2" t="n">
        <v>96</v>
      </c>
      <c r="H251" s="2" t="n">
        <v>197</v>
      </c>
      <c r="M251" s="3"/>
      <c r="P251" s="1"/>
      <c r="AB251" s="4"/>
    </row>
    <row r="252" customFormat="false" ht="12.75" hidden="false" customHeight="false" outlineLevel="0" collapsed="false">
      <c r="A252" s="1" t="s">
        <v>239</v>
      </c>
      <c r="B252" s="9" t="n">
        <v>238</v>
      </c>
      <c r="C252" s="9" t="n">
        <v>395</v>
      </c>
      <c r="D252" s="2" t="n">
        <v>334</v>
      </c>
      <c r="E252" s="2" t="n">
        <v>12</v>
      </c>
      <c r="F252" s="2" t="n">
        <v>288</v>
      </c>
      <c r="G252" s="2" t="n">
        <v>293</v>
      </c>
      <c r="H252" s="2" t="n">
        <v>332</v>
      </c>
      <c r="M252" s="3"/>
      <c r="P252" s="1"/>
      <c r="AB252" s="4"/>
    </row>
    <row r="253" customFormat="false" ht="12.75" hidden="false" customHeight="false" outlineLevel="0" collapsed="false">
      <c r="A253" s="1" t="s">
        <v>240</v>
      </c>
      <c r="B253" s="9" t="n">
        <v>260</v>
      </c>
      <c r="C253" s="9" t="n">
        <v>352</v>
      </c>
      <c r="D253" s="2" t="n">
        <v>309</v>
      </c>
      <c r="E253" s="2" t="n">
        <v>7</v>
      </c>
      <c r="F253" s="2" t="n">
        <v>307</v>
      </c>
      <c r="G253" s="2" t="n">
        <v>283</v>
      </c>
      <c r="H253" s="2" t="n">
        <v>332</v>
      </c>
      <c r="M253" s="3"/>
      <c r="P253" s="1"/>
      <c r="AB253" s="4"/>
    </row>
    <row r="254" customFormat="false" ht="12.75" hidden="false" customHeight="false" outlineLevel="0" collapsed="false">
      <c r="A254" s="1" t="s">
        <v>241</v>
      </c>
      <c r="B254" s="9" t="n">
        <v>213</v>
      </c>
      <c r="C254" s="9" t="n">
        <v>156</v>
      </c>
      <c r="D254" s="2" t="n">
        <v>142</v>
      </c>
      <c r="E254" s="2" t="n">
        <v>8</v>
      </c>
      <c r="F254" s="2" t="n">
        <v>218</v>
      </c>
      <c r="G254" s="2" t="n">
        <v>120</v>
      </c>
      <c r="H254" s="2" t="n">
        <v>245</v>
      </c>
      <c r="M254" s="3"/>
      <c r="P254" s="1"/>
      <c r="AB254" s="4"/>
    </row>
    <row r="255" customFormat="false" ht="12.75" hidden="false" customHeight="false" outlineLevel="0" collapsed="false">
      <c r="A255" s="1" t="s">
        <v>242</v>
      </c>
      <c r="B255" s="9" t="n">
        <v>272</v>
      </c>
      <c r="C255" s="9" t="n">
        <v>233</v>
      </c>
      <c r="D255" s="2" t="n">
        <v>195</v>
      </c>
      <c r="E255" s="2" t="n">
        <v>11</v>
      </c>
      <c r="F255" s="2" t="n">
        <v>306</v>
      </c>
      <c r="G255" s="2" t="n">
        <v>175</v>
      </c>
      <c r="H255" s="2" t="n">
        <v>325</v>
      </c>
      <c r="M255" s="3"/>
      <c r="P255" s="1"/>
      <c r="AB255" s="4"/>
    </row>
    <row r="256" customFormat="false" ht="12.75" hidden="false" customHeight="false" outlineLevel="0" collapsed="false">
      <c r="A256" s="1" t="s">
        <v>243</v>
      </c>
      <c r="B256" s="9" t="n">
        <v>207</v>
      </c>
      <c r="C256" s="9" t="n">
        <v>209</v>
      </c>
      <c r="D256" s="2" t="n">
        <v>203</v>
      </c>
      <c r="E256" s="2" t="n">
        <v>10</v>
      </c>
      <c r="F256" s="2" t="n">
        <v>213</v>
      </c>
      <c r="G256" s="2" t="n">
        <v>182</v>
      </c>
      <c r="H256" s="2" t="n">
        <v>232</v>
      </c>
      <c r="M256" s="3"/>
      <c r="P256" s="1"/>
      <c r="AB256" s="4"/>
    </row>
    <row r="257" customFormat="false" ht="12.75" hidden="false" customHeight="false" outlineLevel="0" collapsed="false">
      <c r="A257" s="1" t="s">
        <v>244</v>
      </c>
      <c r="B257" s="9" t="n">
        <v>194</v>
      </c>
      <c r="C257" s="9" t="n">
        <v>192</v>
      </c>
      <c r="D257" s="2" t="n">
        <v>180</v>
      </c>
      <c r="E257" s="2" t="n">
        <v>9</v>
      </c>
      <c r="F257" s="2" t="n">
        <v>201</v>
      </c>
      <c r="G257" s="2" t="n">
        <v>141</v>
      </c>
      <c r="H257" s="2" t="n">
        <v>243</v>
      </c>
      <c r="M257" s="3"/>
      <c r="P257" s="1"/>
      <c r="AB257" s="4"/>
    </row>
    <row r="258" customFormat="false" ht="12.75" hidden="false" customHeight="false" outlineLevel="0" collapsed="false">
      <c r="A258" s="1" t="s">
        <v>245</v>
      </c>
      <c r="B258" s="9" t="n">
        <v>212</v>
      </c>
      <c r="C258" s="9" t="n">
        <v>239</v>
      </c>
      <c r="D258" s="2" t="n">
        <v>226</v>
      </c>
      <c r="E258" s="2" t="n">
        <v>6</v>
      </c>
      <c r="F258" s="2" t="n">
        <v>222</v>
      </c>
      <c r="G258" s="2" t="n">
        <v>180</v>
      </c>
      <c r="H258" s="2" t="n">
        <v>273</v>
      </c>
      <c r="M258" s="3"/>
      <c r="P258" s="1"/>
      <c r="AB258" s="4"/>
    </row>
    <row r="259" customFormat="false" ht="12.75" hidden="false" customHeight="false" outlineLevel="0" collapsed="false">
      <c r="A259" s="1" t="s">
        <v>246</v>
      </c>
      <c r="B259" s="9" t="n">
        <v>124</v>
      </c>
      <c r="C259" s="9" t="n">
        <v>154</v>
      </c>
      <c r="D259" s="2" t="n">
        <v>126</v>
      </c>
      <c r="E259" s="2" t="n">
        <v>14</v>
      </c>
      <c r="F259" s="2" t="n">
        <v>141</v>
      </c>
      <c r="G259" s="2" t="n">
        <v>103</v>
      </c>
      <c r="H259" s="2" t="n">
        <v>174</v>
      </c>
      <c r="M259" s="3"/>
      <c r="P259" s="1"/>
      <c r="AB259" s="4"/>
    </row>
    <row r="260" customFormat="false" ht="12.75" hidden="false" customHeight="false" outlineLevel="0" collapsed="false">
      <c r="A260" s="1" t="s">
        <v>247</v>
      </c>
      <c r="B260" s="9" t="n">
        <v>188</v>
      </c>
      <c r="C260" s="9" t="n">
        <v>191</v>
      </c>
      <c r="D260" s="2" t="n">
        <v>172</v>
      </c>
      <c r="E260" s="2" t="n">
        <v>8</v>
      </c>
      <c r="F260" s="2" t="n">
        <v>208</v>
      </c>
      <c r="G260" s="2" t="n">
        <v>148</v>
      </c>
      <c r="H260" s="2" t="n">
        <v>233</v>
      </c>
      <c r="M260" s="3"/>
      <c r="P260" s="1"/>
      <c r="AB260" s="4"/>
    </row>
    <row r="261" customFormat="false" ht="12.75" hidden="false" customHeight="false" outlineLevel="0" collapsed="false">
      <c r="A261" s="1" t="s">
        <v>248</v>
      </c>
      <c r="B261" s="9" t="n">
        <v>221</v>
      </c>
      <c r="C261" s="9" t="n">
        <v>312</v>
      </c>
      <c r="D261" s="2" t="n">
        <v>257</v>
      </c>
      <c r="E261" s="2" t="n">
        <v>14</v>
      </c>
      <c r="F261" s="2" t="n">
        <v>263</v>
      </c>
      <c r="G261" s="2" t="n">
        <v>193</v>
      </c>
      <c r="H261" s="2" t="n">
        <v>332</v>
      </c>
      <c r="M261" s="3"/>
      <c r="P261" s="1"/>
      <c r="AB261" s="4"/>
    </row>
    <row r="262" customFormat="false" ht="12.75" hidden="false" customHeight="false" outlineLevel="0" collapsed="false">
      <c r="A262" s="1" t="s">
        <v>249</v>
      </c>
      <c r="B262" s="9" t="n">
        <v>163</v>
      </c>
      <c r="C262" s="9" t="n">
        <v>200</v>
      </c>
      <c r="D262" s="2" t="n">
        <v>170</v>
      </c>
      <c r="E262" s="2" t="n">
        <v>8</v>
      </c>
      <c r="F262" s="2" t="n">
        <v>186</v>
      </c>
      <c r="G262" s="2" t="n">
        <v>135</v>
      </c>
      <c r="H262" s="2" t="n">
        <v>226</v>
      </c>
      <c r="M262" s="3"/>
      <c r="P262" s="1"/>
      <c r="AB262" s="4"/>
    </row>
    <row r="263" customFormat="false" ht="12.75" hidden="false" customHeight="false" outlineLevel="0" collapsed="false">
      <c r="A263" s="1" t="s">
        <v>250</v>
      </c>
      <c r="B263" s="9" t="n">
        <v>205</v>
      </c>
      <c r="C263" s="9" t="n">
        <v>252</v>
      </c>
      <c r="D263" s="2" t="n">
        <v>227</v>
      </c>
      <c r="E263" s="2" t="n">
        <v>11</v>
      </c>
      <c r="F263" s="2" t="n">
        <v>223</v>
      </c>
      <c r="G263" s="2" t="n">
        <v>189</v>
      </c>
      <c r="H263" s="2" t="n">
        <v>266</v>
      </c>
      <c r="M263" s="3"/>
      <c r="P263" s="1"/>
      <c r="AB263" s="4"/>
    </row>
    <row r="264" customFormat="false" ht="12.75" hidden="false" customHeight="false" outlineLevel="0" collapsed="false">
      <c r="A264" s="1" t="s">
        <v>251</v>
      </c>
      <c r="B264" s="9" t="n">
        <v>266</v>
      </c>
      <c r="C264" s="9" t="n">
        <v>333</v>
      </c>
      <c r="D264" s="2" t="n">
        <v>296</v>
      </c>
      <c r="E264" s="2" t="n">
        <v>10</v>
      </c>
      <c r="F264" s="2" t="n">
        <v>303</v>
      </c>
      <c r="G264" s="2" t="n">
        <v>224</v>
      </c>
      <c r="H264" s="2" t="n">
        <v>370</v>
      </c>
      <c r="M264" s="3"/>
      <c r="P264" s="1"/>
      <c r="AB264" s="4"/>
    </row>
    <row r="265" customFormat="false" ht="12.75" hidden="false" customHeight="false" outlineLevel="0" collapsed="false">
      <c r="A265" s="1" t="s">
        <v>252</v>
      </c>
      <c r="B265" s="9" t="n">
        <v>256</v>
      </c>
      <c r="C265" s="9" t="n">
        <v>354</v>
      </c>
      <c r="D265" s="2" t="n">
        <v>296</v>
      </c>
      <c r="E265" s="2" t="n">
        <v>12</v>
      </c>
      <c r="F265" s="2" t="n">
        <v>305</v>
      </c>
      <c r="G265" s="2" t="n">
        <v>272</v>
      </c>
      <c r="H265" s="2" t="n">
        <v>333</v>
      </c>
      <c r="M265" s="3"/>
      <c r="P265" s="1"/>
      <c r="AB265" s="4"/>
    </row>
    <row r="266" customFormat="false" ht="12.75" hidden="false" customHeight="false" outlineLevel="0" collapsed="false">
      <c r="A266" s="1" t="s">
        <v>253</v>
      </c>
      <c r="B266" s="9" t="n">
        <v>214</v>
      </c>
      <c r="C266" s="9" t="n">
        <v>286</v>
      </c>
      <c r="D266" s="2" t="n">
        <v>255</v>
      </c>
      <c r="E266" s="2" t="n">
        <v>11</v>
      </c>
      <c r="F266" s="2" t="n">
        <v>238</v>
      </c>
      <c r="G266" s="2" t="n">
        <v>212</v>
      </c>
      <c r="H266" s="2" t="n">
        <v>284</v>
      </c>
      <c r="M266" s="3"/>
      <c r="P266" s="1"/>
      <c r="AB266" s="4"/>
    </row>
    <row r="267" customFormat="false" ht="12.75" hidden="false" customHeight="false" outlineLevel="0" collapsed="false">
      <c r="A267" s="1" t="s">
        <v>254</v>
      </c>
      <c r="B267" s="9" t="n">
        <v>122</v>
      </c>
      <c r="C267" s="9" t="n">
        <v>128</v>
      </c>
      <c r="D267" s="2" t="n">
        <v>123</v>
      </c>
      <c r="E267" s="2" t="n">
        <v>8</v>
      </c>
      <c r="F267" s="2" t="n">
        <v>118</v>
      </c>
      <c r="G267" s="2" t="n">
        <v>89</v>
      </c>
      <c r="H267" s="2" t="n">
        <v>156</v>
      </c>
      <c r="M267" s="3"/>
      <c r="P267" s="1"/>
      <c r="AB267" s="4"/>
    </row>
    <row r="268" customFormat="false" ht="12.75" hidden="false" customHeight="false" outlineLevel="0" collapsed="false">
      <c r="A268" s="1" t="s">
        <v>255</v>
      </c>
      <c r="B268" s="9" t="n">
        <v>31</v>
      </c>
      <c r="C268" s="9" t="n">
        <v>67</v>
      </c>
      <c r="D268" s="2" t="n">
        <v>56</v>
      </c>
      <c r="E268" s="2" t="n">
        <v>3</v>
      </c>
      <c r="F268" s="2" t="n">
        <v>41</v>
      </c>
      <c r="G268" s="2" t="n">
        <v>43</v>
      </c>
      <c r="H268" s="2" t="n">
        <v>55</v>
      </c>
      <c r="M268" s="3"/>
      <c r="P268" s="1"/>
      <c r="AB268" s="4"/>
    </row>
    <row r="269" customFormat="false" ht="12.75" hidden="false" customHeight="false" outlineLevel="0" collapsed="false">
      <c r="A269" s="1" t="s">
        <v>256</v>
      </c>
      <c r="B269" s="9" t="n">
        <v>115</v>
      </c>
      <c r="C269" s="9" t="n">
        <v>135</v>
      </c>
      <c r="D269" s="2" t="n">
        <v>116</v>
      </c>
      <c r="E269" s="2" t="n">
        <v>8</v>
      </c>
      <c r="F269" s="2" t="n">
        <v>126</v>
      </c>
      <c r="G269" s="2" t="n">
        <v>115</v>
      </c>
      <c r="H269" s="2" t="n">
        <v>132</v>
      </c>
      <c r="M269" s="3"/>
      <c r="P269" s="1"/>
      <c r="AB269" s="4"/>
    </row>
    <row r="270" customFormat="false" ht="12.75" hidden="false" customHeight="false" outlineLevel="0" collapsed="false">
      <c r="A270" s="1" t="s">
        <v>257</v>
      </c>
      <c r="B270" s="9" t="n">
        <v>316</v>
      </c>
      <c r="C270" s="9" t="n">
        <v>91</v>
      </c>
      <c r="D270" s="2" t="n">
        <v>65</v>
      </c>
      <c r="E270" s="2" t="n">
        <v>11</v>
      </c>
      <c r="F270" s="2" t="n">
        <v>335</v>
      </c>
      <c r="G270" s="2" t="n">
        <v>91</v>
      </c>
      <c r="H270" s="2" t="n">
        <v>319</v>
      </c>
      <c r="M270" s="3"/>
      <c r="P270" s="1"/>
      <c r="AB270" s="4"/>
    </row>
    <row r="271" customFormat="false" ht="12.75" hidden="false" customHeight="false" outlineLevel="0" collapsed="false">
      <c r="A271" s="1" t="s">
        <v>258</v>
      </c>
      <c r="B271" s="9" t="n">
        <v>53</v>
      </c>
      <c r="C271" s="9" t="n">
        <v>116</v>
      </c>
      <c r="D271" s="2" t="n">
        <v>107</v>
      </c>
      <c r="E271" s="2" t="n">
        <v>5</v>
      </c>
      <c r="F271" s="2" t="n">
        <v>60</v>
      </c>
      <c r="G271" s="2" t="n">
        <v>92</v>
      </c>
      <c r="H271" s="2" t="n">
        <v>71</v>
      </c>
      <c r="M271" s="3"/>
      <c r="P271" s="1"/>
      <c r="AB271" s="4"/>
    </row>
    <row r="272" customFormat="false" ht="12.75" hidden="false" customHeight="false" outlineLevel="0" collapsed="false">
      <c r="A272" s="1" t="s">
        <v>259</v>
      </c>
      <c r="B272" s="9" t="n">
        <v>53</v>
      </c>
      <c r="C272" s="9" t="n">
        <v>77</v>
      </c>
      <c r="D272" s="2" t="n">
        <v>68</v>
      </c>
      <c r="E272" s="2" t="n">
        <v>1</v>
      </c>
      <c r="F272" s="2" t="n">
        <v>59</v>
      </c>
      <c r="G272" s="2" t="n">
        <v>67</v>
      </c>
      <c r="H272" s="2" t="n">
        <v>63</v>
      </c>
      <c r="M272" s="3"/>
      <c r="P272" s="1"/>
      <c r="AB272" s="4"/>
    </row>
    <row r="273" customFormat="false" ht="12.75" hidden="false" customHeight="false" outlineLevel="0" collapsed="false">
      <c r="A273" s="1" t="s">
        <v>260</v>
      </c>
      <c r="B273" s="9" t="n">
        <v>77</v>
      </c>
      <c r="C273" s="9" t="n">
        <v>90</v>
      </c>
      <c r="D273" s="2" t="n">
        <v>83</v>
      </c>
      <c r="E273" s="2" t="n">
        <v>3</v>
      </c>
      <c r="F273" s="2" t="n">
        <v>81</v>
      </c>
      <c r="G273" s="2" t="n">
        <v>82</v>
      </c>
      <c r="H273" s="2" t="n">
        <v>83</v>
      </c>
      <c r="M273" s="3"/>
      <c r="P273" s="1"/>
      <c r="AB273" s="4"/>
    </row>
    <row r="274" customFormat="false" ht="12.75" hidden="false" customHeight="false" outlineLevel="0" collapsed="false">
      <c r="A274" s="1" t="s">
        <v>261</v>
      </c>
      <c r="B274" s="9" t="n">
        <v>14</v>
      </c>
      <c r="C274" s="9" t="n">
        <v>66</v>
      </c>
      <c r="D274" s="2" t="n">
        <v>57</v>
      </c>
      <c r="E274" s="2" t="n">
        <v>3</v>
      </c>
      <c r="F274" s="2" t="n">
        <v>21</v>
      </c>
      <c r="G274" s="2" t="n">
        <v>45</v>
      </c>
      <c r="H274" s="2" t="n">
        <v>34</v>
      </c>
      <c r="M274" s="3"/>
      <c r="P274" s="1"/>
      <c r="AB274" s="4"/>
    </row>
    <row r="275" customFormat="false" ht="12.75" hidden="false" customHeight="false" outlineLevel="0" collapsed="false">
      <c r="A275" s="1" t="s">
        <v>262</v>
      </c>
      <c r="B275" s="9" t="n">
        <v>102</v>
      </c>
      <c r="C275" s="9" t="n">
        <v>123</v>
      </c>
      <c r="D275" s="2" t="n">
        <v>107</v>
      </c>
      <c r="E275" s="2" t="n">
        <v>4</v>
      </c>
      <c r="F275" s="2" t="n">
        <v>113</v>
      </c>
      <c r="G275" s="2" t="n">
        <v>98</v>
      </c>
      <c r="H275" s="2" t="n">
        <v>123</v>
      </c>
      <c r="M275" s="3"/>
      <c r="P275" s="1"/>
      <c r="AB275" s="4"/>
    </row>
    <row r="276" customFormat="false" ht="12.75" hidden="false" customHeight="false" outlineLevel="0" collapsed="false">
      <c r="A276" s="1" t="s">
        <v>263</v>
      </c>
      <c r="B276" s="9" t="n">
        <v>99</v>
      </c>
      <c r="C276" s="9" t="n">
        <v>196</v>
      </c>
      <c r="D276" s="2" t="n">
        <v>184</v>
      </c>
      <c r="E276" s="2" t="n">
        <v>7</v>
      </c>
      <c r="F276" s="2" t="n">
        <v>106</v>
      </c>
      <c r="G276" s="2" t="n">
        <v>162</v>
      </c>
      <c r="H276" s="2" t="n">
        <v>129</v>
      </c>
      <c r="M276" s="3"/>
      <c r="P276" s="1"/>
      <c r="AB276" s="4"/>
    </row>
    <row r="277" customFormat="false" ht="12.75" hidden="false" customHeight="false" outlineLevel="0" collapsed="false">
      <c r="A277" s="1" t="s">
        <v>264</v>
      </c>
      <c r="B277" s="9" t="n">
        <v>71</v>
      </c>
      <c r="C277" s="9" t="n">
        <v>71</v>
      </c>
      <c r="D277" s="2" t="n">
        <v>62</v>
      </c>
      <c r="E277" s="2" t="n">
        <v>1</v>
      </c>
      <c r="F277" s="2" t="n">
        <v>80</v>
      </c>
      <c r="G277" s="2" t="n">
        <v>52</v>
      </c>
      <c r="H277" s="2" t="n">
        <v>90</v>
      </c>
      <c r="M277" s="3"/>
      <c r="P277" s="1"/>
      <c r="AB277" s="4"/>
    </row>
    <row r="278" customFormat="false" ht="12.75" hidden="false" customHeight="false" outlineLevel="0" collapsed="false">
      <c r="A278" s="12" t="s">
        <v>265</v>
      </c>
      <c r="B278" s="13" t="n">
        <f aca="false">SUM(B241:B277)</f>
        <v>5885</v>
      </c>
      <c r="C278" s="13" t="n">
        <f aca="false">SUM(C241:C277)</f>
        <v>6569</v>
      </c>
      <c r="D278" s="13" t="n">
        <f aca="false">SUM(D241:D277)</f>
        <v>5800</v>
      </c>
      <c r="E278" s="13" t="n">
        <f aca="false">SUM(E241:E277)</f>
        <v>261</v>
      </c>
      <c r="F278" s="13" t="n">
        <f aca="false">SUM(F241:F277)</f>
        <v>6492</v>
      </c>
      <c r="G278" s="13" t="n">
        <f aca="false">SUM(G241:G277)</f>
        <v>4985</v>
      </c>
      <c r="H278" s="13" t="n">
        <f aca="false">SUM(H241:H277)</f>
        <v>7398</v>
      </c>
      <c r="M278" s="3"/>
      <c r="P278" s="1"/>
      <c r="AB278" s="4"/>
    </row>
    <row r="279" customFormat="false" ht="12.75" hidden="false" customHeight="false" outlineLevel="0" collapsed="false">
      <c r="A279" s="12"/>
      <c r="B279" s="7"/>
      <c r="C279" s="7"/>
      <c r="D279" s="7"/>
      <c r="E279" s="7"/>
      <c r="F279" s="7"/>
    </row>
    <row r="280" customFormat="false" ht="12.75" hidden="false" customHeight="false" outlineLevel="0" collapsed="false">
      <c r="A280" s="12"/>
      <c r="B280" s="7"/>
      <c r="C280" s="7"/>
      <c r="D280" s="7"/>
      <c r="E280" s="7"/>
      <c r="F280" s="7"/>
    </row>
    <row r="281" customFormat="false" ht="12.75" hidden="false" customHeight="false" outlineLevel="0" collapsed="false">
      <c r="A281" s="5" t="s">
        <v>266</v>
      </c>
      <c r="B281" s="6" t="s">
        <v>1</v>
      </c>
      <c r="C281" s="6"/>
      <c r="D281" s="6" t="s">
        <v>2</v>
      </c>
      <c r="E281" s="6"/>
      <c r="F281" s="6" t="s">
        <v>3</v>
      </c>
      <c r="G281" s="6"/>
      <c r="I281" s="3"/>
      <c r="J281" s="3"/>
      <c r="K281" s="3"/>
      <c r="L281" s="1"/>
      <c r="M281" s="1"/>
      <c r="N281" s="1"/>
      <c r="O281" s="1"/>
      <c r="P281" s="1"/>
      <c r="X281" s="4"/>
      <c r="Y281" s="4"/>
      <c r="Z281" s="4"/>
      <c r="AA281" s="4"/>
      <c r="AB281" s="4"/>
    </row>
    <row r="282" customFormat="false" ht="12.75" hidden="false" customHeight="false" outlineLevel="0" collapsed="false">
      <c r="A282" s="7"/>
      <c r="B282" s="2" t="s">
        <v>267</v>
      </c>
      <c r="C282" s="2" t="s">
        <v>268</v>
      </c>
      <c r="D282" s="2" t="s">
        <v>269</v>
      </c>
      <c r="E282" s="2" t="s">
        <v>270</v>
      </c>
      <c r="F282" s="2" t="s">
        <v>271</v>
      </c>
      <c r="G282" s="2" t="s">
        <v>272</v>
      </c>
      <c r="I282" s="3"/>
      <c r="J282" s="3"/>
      <c r="K282" s="3"/>
      <c r="L282" s="1"/>
      <c r="M282" s="1"/>
      <c r="N282" s="1"/>
      <c r="O282" s="1"/>
      <c r="P282" s="1"/>
      <c r="X282" s="4"/>
      <c r="Y282" s="4"/>
      <c r="Z282" s="4"/>
      <c r="AA282" s="4"/>
      <c r="AB282" s="4"/>
    </row>
    <row r="283" customFormat="false" ht="12.75" hidden="false" customHeight="false" outlineLevel="0" collapsed="false">
      <c r="A283" s="7"/>
      <c r="B283" s="2" t="s">
        <v>273</v>
      </c>
      <c r="C283" s="2" t="s">
        <v>274</v>
      </c>
      <c r="D283" s="2" t="s">
        <v>275</v>
      </c>
      <c r="E283" s="2" t="s">
        <v>276</v>
      </c>
      <c r="F283" s="2" t="s">
        <v>277</v>
      </c>
      <c r="G283" s="2" t="s">
        <v>278</v>
      </c>
      <c r="I283" s="3"/>
      <c r="J283" s="3"/>
      <c r="K283" s="3"/>
      <c r="L283" s="1"/>
      <c r="M283" s="1"/>
      <c r="N283" s="1"/>
      <c r="O283" s="1"/>
      <c r="P283" s="1"/>
      <c r="X283" s="4"/>
      <c r="Y283" s="4"/>
      <c r="Z283" s="4"/>
      <c r="AA283" s="4"/>
      <c r="AB283" s="4"/>
    </row>
    <row r="284" customFormat="false" ht="12.75" hidden="false" customHeight="false" outlineLevel="0" collapsed="false">
      <c r="A284" s="8" t="s">
        <v>279</v>
      </c>
      <c r="I284" s="3"/>
      <c r="J284" s="3"/>
      <c r="K284" s="3"/>
      <c r="L284" s="1"/>
      <c r="M284" s="1"/>
      <c r="N284" s="1"/>
      <c r="O284" s="1"/>
      <c r="P284" s="1"/>
      <c r="X284" s="4"/>
      <c r="Y284" s="4"/>
      <c r="Z284" s="4"/>
      <c r="AA284" s="4"/>
      <c r="AB284" s="4"/>
    </row>
    <row r="285" customFormat="false" ht="12.75" hidden="false" customHeight="false" outlineLevel="0" collapsed="false">
      <c r="A285" s="1" t="s">
        <v>280</v>
      </c>
      <c r="B285" s="9" t="n">
        <v>161</v>
      </c>
      <c r="C285" s="2" t="n">
        <v>133</v>
      </c>
      <c r="D285" s="9" t="n">
        <v>149</v>
      </c>
      <c r="E285" s="9" t="n">
        <v>132</v>
      </c>
      <c r="F285" s="9" t="n">
        <v>184</v>
      </c>
      <c r="G285" s="2" t="n">
        <v>111</v>
      </c>
      <c r="I285" s="3"/>
      <c r="J285" s="3"/>
      <c r="K285" s="3"/>
      <c r="L285" s="1"/>
      <c r="M285" s="1"/>
      <c r="N285" s="1"/>
      <c r="O285" s="1"/>
      <c r="P285" s="1"/>
      <c r="X285" s="4"/>
      <c r="Y285" s="4"/>
      <c r="Z285" s="4"/>
      <c r="AA285" s="4"/>
      <c r="AB285" s="4"/>
    </row>
    <row r="286" customFormat="false" ht="12.75" hidden="false" customHeight="false" outlineLevel="0" collapsed="false">
      <c r="A286" s="1" t="s">
        <v>281</v>
      </c>
      <c r="B286" s="9" t="n">
        <v>193</v>
      </c>
      <c r="C286" s="9" t="n">
        <v>116</v>
      </c>
      <c r="D286" s="9" t="n">
        <v>129</v>
      </c>
      <c r="E286" s="9" t="n">
        <v>168</v>
      </c>
      <c r="F286" s="9" t="n">
        <v>193</v>
      </c>
      <c r="G286" s="2" t="n">
        <v>123</v>
      </c>
      <c r="I286" s="3"/>
      <c r="J286" s="3"/>
      <c r="K286" s="3"/>
      <c r="L286" s="1"/>
      <c r="M286" s="1"/>
      <c r="N286" s="1"/>
      <c r="O286" s="1"/>
      <c r="P286" s="1"/>
      <c r="X286" s="4"/>
      <c r="Y286" s="4"/>
      <c r="Z286" s="4"/>
      <c r="AA286" s="4"/>
      <c r="AB286" s="4"/>
    </row>
    <row r="287" customFormat="false" ht="12.75" hidden="false" customHeight="false" outlineLevel="0" collapsed="false">
      <c r="A287" s="1" t="s">
        <v>282</v>
      </c>
      <c r="B287" s="9" t="n">
        <v>239</v>
      </c>
      <c r="C287" s="9" t="n">
        <v>134</v>
      </c>
      <c r="D287" s="9" t="n">
        <v>154</v>
      </c>
      <c r="E287" s="9" t="n">
        <v>192</v>
      </c>
      <c r="F287" s="9" t="n">
        <v>253</v>
      </c>
      <c r="G287" s="2" t="n">
        <v>124</v>
      </c>
      <c r="I287" s="3"/>
      <c r="J287" s="3"/>
      <c r="K287" s="3"/>
      <c r="L287" s="1"/>
      <c r="M287" s="1"/>
      <c r="N287" s="1"/>
      <c r="O287" s="1"/>
      <c r="P287" s="1"/>
      <c r="X287" s="4"/>
      <c r="Y287" s="4"/>
      <c r="Z287" s="4"/>
      <c r="AA287" s="4"/>
      <c r="AB287" s="4"/>
    </row>
    <row r="288" customFormat="false" ht="12.75" hidden="false" customHeight="false" outlineLevel="0" collapsed="false">
      <c r="A288" s="1" t="s">
        <v>283</v>
      </c>
      <c r="B288" s="9" t="n">
        <v>166</v>
      </c>
      <c r="C288" s="9" t="n">
        <v>93</v>
      </c>
      <c r="D288" s="9" t="n">
        <v>107</v>
      </c>
      <c r="E288" s="9" t="n">
        <v>142</v>
      </c>
      <c r="F288" s="9" t="n">
        <v>164</v>
      </c>
      <c r="G288" s="2" t="n">
        <v>93</v>
      </c>
      <c r="I288" s="3"/>
      <c r="J288" s="3"/>
      <c r="K288" s="3"/>
      <c r="L288" s="1"/>
      <c r="M288" s="1"/>
      <c r="N288" s="1"/>
      <c r="O288" s="1"/>
      <c r="P288" s="1"/>
      <c r="X288" s="4"/>
      <c r="Y288" s="4"/>
      <c r="Z288" s="4"/>
      <c r="AA288" s="4"/>
      <c r="AB288" s="4"/>
    </row>
    <row r="289" customFormat="false" ht="12.75" hidden="false" customHeight="false" outlineLevel="0" collapsed="false">
      <c r="A289" s="1" t="s">
        <v>284</v>
      </c>
      <c r="B289" s="9" t="n">
        <v>177</v>
      </c>
      <c r="C289" s="9" t="n">
        <v>187</v>
      </c>
      <c r="D289" s="9" t="n">
        <v>220</v>
      </c>
      <c r="E289" s="9" t="n">
        <v>129</v>
      </c>
      <c r="F289" s="9" t="n">
        <v>270</v>
      </c>
      <c r="G289" s="2" t="n">
        <v>96</v>
      </c>
      <c r="I289" s="3"/>
      <c r="J289" s="3"/>
      <c r="K289" s="3"/>
      <c r="L289" s="1"/>
      <c r="M289" s="1"/>
      <c r="N289" s="1"/>
      <c r="O289" s="1"/>
      <c r="P289" s="1"/>
      <c r="X289" s="4"/>
      <c r="Y289" s="4"/>
      <c r="Z289" s="4"/>
      <c r="AA289" s="4"/>
      <c r="AB289" s="4"/>
    </row>
    <row r="290" customFormat="false" ht="12.75" hidden="false" customHeight="false" outlineLevel="0" collapsed="false">
      <c r="A290" s="1" t="s">
        <v>285</v>
      </c>
      <c r="B290" s="9" t="n">
        <v>29</v>
      </c>
      <c r="C290" s="9" t="n">
        <v>27</v>
      </c>
      <c r="D290" s="9" t="n">
        <v>31</v>
      </c>
      <c r="E290" s="9" t="n">
        <v>23</v>
      </c>
      <c r="F290" s="9" t="n">
        <v>37</v>
      </c>
      <c r="G290" s="2" t="n">
        <v>19</v>
      </c>
      <c r="I290" s="3"/>
      <c r="J290" s="3"/>
      <c r="K290" s="3"/>
      <c r="L290" s="1"/>
      <c r="M290" s="1"/>
      <c r="N290" s="1"/>
      <c r="O290" s="1"/>
      <c r="P290" s="1"/>
      <c r="X290" s="4"/>
      <c r="Y290" s="4"/>
      <c r="Z290" s="4"/>
      <c r="AA290" s="4"/>
      <c r="AB290" s="4"/>
    </row>
    <row r="291" customFormat="false" ht="12.75" hidden="false" customHeight="false" outlineLevel="0" collapsed="false">
      <c r="A291" s="1" t="s">
        <v>286</v>
      </c>
      <c r="B291" s="9" t="n">
        <v>9</v>
      </c>
      <c r="C291" s="9" t="n">
        <v>14</v>
      </c>
      <c r="D291" s="9" t="n">
        <v>16</v>
      </c>
      <c r="E291" s="9" t="n">
        <v>7</v>
      </c>
      <c r="F291" s="9" t="n">
        <v>15</v>
      </c>
      <c r="G291" s="2" t="n">
        <v>8</v>
      </c>
      <c r="I291" s="3"/>
      <c r="J291" s="3"/>
      <c r="K291" s="3"/>
      <c r="L291" s="1"/>
      <c r="M291" s="1"/>
      <c r="N291" s="1"/>
      <c r="O291" s="1"/>
      <c r="P291" s="1"/>
      <c r="X291" s="4"/>
      <c r="Y291" s="4"/>
      <c r="Z291" s="4"/>
      <c r="AA291" s="4"/>
      <c r="AB291" s="4"/>
    </row>
    <row r="292" customFormat="false" ht="12.75" hidden="false" customHeight="false" outlineLevel="0" collapsed="false">
      <c r="A292" s="1" t="s">
        <v>287</v>
      </c>
      <c r="B292" s="9" t="n">
        <v>59</v>
      </c>
      <c r="C292" s="9" t="n">
        <v>35</v>
      </c>
      <c r="D292" s="9" t="n">
        <v>31</v>
      </c>
      <c r="E292" s="9" t="n">
        <v>59</v>
      </c>
      <c r="F292" s="9" t="n">
        <v>49</v>
      </c>
      <c r="G292" s="2" t="n">
        <v>44</v>
      </c>
      <c r="I292" s="3"/>
      <c r="J292" s="3"/>
      <c r="K292" s="3"/>
      <c r="L292" s="1"/>
      <c r="M292" s="1"/>
      <c r="N292" s="1"/>
      <c r="O292" s="1"/>
      <c r="P292" s="1"/>
      <c r="X292" s="4"/>
      <c r="Y292" s="4"/>
      <c r="Z292" s="4"/>
      <c r="AA292" s="4"/>
      <c r="AB292" s="4"/>
    </row>
    <row r="293" customFormat="false" ht="12.75" hidden="false" customHeight="false" outlineLevel="0" collapsed="false">
      <c r="A293" s="1" t="s">
        <v>288</v>
      </c>
      <c r="B293" s="9" t="n">
        <v>194</v>
      </c>
      <c r="C293" s="9" t="n">
        <v>99</v>
      </c>
      <c r="D293" s="9" t="n">
        <v>132</v>
      </c>
      <c r="E293" s="9" t="n">
        <v>144</v>
      </c>
      <c r="F293" s="9" t="n">
        <v>169</v>
      </c>
      <c r="G293" s="2" t="n">
        <v>120</v>
      </c>
      <c r="I293" s="3"/>
      <c r="J293" s="3"/>
      <c r="K293" s="3"/>
      <c r="L293" s="1"/>
      <c r="M293" s="1"/>
      <c r="N293" s="1"/>
      <c r="O293" s="1"/>
      <c r="P293" s="1"/>
      <c r="X293" s="4"/>
      <c r="Y293" s="4"/>
      <c r="Z293" s="4"/>
      <c r="AA293" s="4"/>
      <c r="AB293" s="4"/>
    </row>
    <row r="294" customFormat="false" ht="12.75" hidden="false" customHeight="false" outlineLevel="0" collapsed="false">
      <c r="A294" s="1" t="s">
        <v>289</v>
      </c>
      <c r="B294" s="9" t="n">
        <v>19</v>
      </c>
      <c r="C294" s="9" t="n">
        <v>3</v>
      </c>
      <c r="D294" s="9" t="n">
        <v>5</v>
      </c>
      <c r="E294" s="9" t="n">
        <v>17</v>
      </c>
      <c r="F294" s="9" t="n">
        <v>10</v>
      </c>
      <c r="G294" s="2" t="n">
        <v>12</v>
      </c>
      <c r="I294" s="3"/>
      <c r="J294" s="3"/>
      <c r="K294" s="3"/>
      <c r="L294" s="1"/>
      <c r="M294" s="1"/>
      <c r="N294" s="1"/>
      <c r="O294" s="1"/>
      <c r="P294" s="1"/>
      <c r="X294" s="4"/>
      <c r="Y294" s="4"/>
      <c r="Z294" s="4"/>
      <c r="AA294" s="4"/>
      <c r="AB294" s="4"/>
    </row>
    <row r="295" customFormat="false" ht="12.75" hidden="false" customHeight="false" outlineLevel="0" collapsed="false">
      <c r="A295" s="1" t="s">
        <v>290</v>
      </c>
      <c r="B295" s="9" t="n">
        <v>81</v>
      </c>
      <c r="C295" s="9" t="n">
        <v>58</v>
      </c>
      <c r="D295" s="9" t="n">
        <v>71</v>
      </c>
      <c r="E295" s="9" t="n">
        <v>66</v>
      </c>
      <c r="F295" s="9" t="n">
        <v>75</v>
      </c>
      <c r="G295" s="2" t="n">
        <v>59</v>
      </c>
      <c r="I295" s="3"/>
      <c r="J295" s="3"/>
      <c r="K295" s="3"/>
      <c r="L295" s="1"/>
      <c r="M295" s="1"/>
      <c r="N295" s="1"/>
      <c r="O295" s="1"/>
      <c r="P295" s="1"/>
      <c r="X295" s="4"/>
      <c r="Y295" s="4"/>
      <c r="Z295" s="4"/>
      <c r="AA295" s="4"/>
      <c r="AB295" s="4"/>
    </row>
    <row r="296" customFormat="false" ht="12.75" hidden="false" customHeight="false" outlineLevel="0" collapsed="false">
      <c r="A296" s="1" t="s">
        <v>291</v>
      </c>
      <c r="B296" s="9" t="n">
        <v>148</v>
      </c>
      <c r="C296" s="9" t="n">
        <v>56</v>
      </c>
      <c r="D296" s="9" t="n">
        <v>72</v>
      </c>
      <c r="E296" s="9" t="n">
        <v>126</v>
      </c>
      <c r="F296" s="9" t="n">
        <v>115</v>
      </c>
      <c r="G296" s="2" t="n">
        <v>87</v>
      </c>
      <c r="I296" s="3"/>
      <c r="J296" s="3"/>
      <c r="K296" s="3"/>
      <c r="L296" s="1"/>
      <c r="M296" s="1"/>
      <c r="N296" s="1"/>
      <c r="O296" s="1"/>
      <c r="P296" s="1"/>
      <c r="X296" s="4"/>
      <c r="Y296" s="4"/>
      <c r="Z296" s="4"/>
      <c r="AA296" s="4"/>
      <c r="AB296" s="4"/>
    </row>
    <row r="297" customFormat="false" ht="12.75" hidden="false" customHeight="false" outlineLevel="0" collapsed="false">
      <c r="A297" s="1" t="s">
        <v>292</v>
      </c>
      <c r="B297" s="9" t="n">
        <v>30</v>
      </c>
      <c r="C297" s="9" t="n">
        <v>31</v>
      </c>
      <c r="D297" s="9" t="n">
        <v>31</v>
      </c>
      <c r="E297" s="9" t="n">
        <v>26</v>
      </c>
      <c r="F297" s="9" t="n">
        <v>34</v>
      </c>
      <c r="G297" s="2" t="n">
        <v>27</v>
      </c>
      <c r="I297" s="3"/>
      <c r="J297" s="3"/>
      <c r="K297" s="3"/>
      <c r="L297" s="1"/>
      <c r="M297" s="1"/>
      <c r="N297" s="1"/>
      <c r="O297" s="1"/>
      <c r="P297" s="1"/>
      <c r="X297" s="4"/>
      <c r="Y297" s="4"/>
      <c r="Z297" s="4"/>
      <c r="AA297" s="4"/>
      <c r="AB297" s="4"/>
    </row>
    <row r="298" customFormat="false" ht="12.75" hidden="false" customHeight="false" outlineLevel="0" collapsed="false">
      <c r="A298" s="1" t="s">
        <v>293</v>
      </c>
      <c r="B298" s="9" t="n">
        <v>39</v>
      </c>
      <c r="C298" s="9" t="n">
        <v>23</v>
      </c>
      <c r="D298" s="9" t="n">
        <v>31</v>
      </c>
      <c r="E298" s="9" t="n">
        <v>25</v>
      </c>
      <c r="F298" s="9" t="n">
        <v>41</v>
      </c>
      <c r="G298" s="2" t="n">
        <v>26</v>
      </c>
      <c r="I298" s="3"/>
      <c r="J298" s="3"/>
      <c r="K298" s="3"/>
      <c r="L298" s="1"/>
      <c r="M298" s="1"/>
      <c r="N298" s="1"/>
      <c r="O298" s="1"/>
      <c r="P298" s="1"/>
      <c r="X298" s="4"/>
      <c r="Y298" s="4"/>
      <c r="Z298" s="4"/>
      <c r="AA298" s="4"/>
      <c r="AB298" s="4"/>
    </row>
    <row r="299" customFormat="false" ht="12.75" hidden="false" customHeight="false" outlineLevel="0" collapsed="false">
      <c r="A299" s="1" t="s">
        <v>294</v>
      </c>
      <c r="B299" s="9" t="n">
        <v>294</v>
      </c>
      <c r="C299" s="9" t="n">
        <v>245</v>
      </c>
      <c r="D299" s="9" t="n">
        <v>249</v>
      </c>
      <c r="E299" s="9" t="n">
        <v>257</v>
      </c>
      <c r="F299" s="9" t="n">
        <v>326</v>
      </c>
      <c r="G299" s="2" t="n">
        <v>197</v>
      </c>
      <c r="I299" s="3"/>
      <c r="J299" s="3"/>
      <c r="K299" s="3"/>
      <c r="L299" s="1"/>
      <c r="M299" s="1"/>
      <c r="N299" s="1"/>
      <c r="O299" s="1"/>
      <c r="P299" s="1"/>
      <c r="X299" s="4"/>
      <c r="Y299" s="4"/>
      <c r="Z299" s="4"/>
      <c r="AA299" s="4"/>
      <c r="AB299" s="4"/>
    </row>
    <row r="300" customFormat="false" ht="12.75" hidden="false" customHeight="false" outlineLevel="0" collapsed="false">
      <c r="A300" s="12" t="s">
        <v>41</v>
      </c>
      <c r="B300" s="11" t="n">
        <f aca="false">SUM(B285:B299)</f>
        <v>1838</v>
      </c>
      <c r="C300" s="11" t="n">
        <f aca="false">SUM(C285:C299)</f>
        <v>1254</v>
      </c>
      <c r="D300" s="11" t="n">
        <f aca="false">SUM(D285:D299)</f>
        <v>1428</v>
      </c>
      <c r="E300" s="11" t="n">
        <f aca="false">SUM(E285:E299)</f>
        <v>1513</v>
      </c>
      <c r="F300" s="11" t="n">
        <f aca="false">SUM(F285:F299)</f>
        <v>1935</v>
      </c>
      <c r="G300" s="11" t="n">
        <f aca="false">SUM(G285:G299)</f>
        <v>1146</v>
      </c>
      <c r="I300" s="3"/>
      <c r="J300" s="3"/>
      <c r="K300" s="3"/>
      <c r="L300" s="1"/>
      <c r="M300" s="1"/>
      <c r="N300" s="1"/>
      <c r="O300" s="1"/>
      <c r="P300" s="1"/>
      <c r="X300" s="4"/>
      <c r="Y300" s="4"/>
      <c r="Z300" s="4"/>
      <c r="AA300" s="4"/>
      <c r="AB300" s="4"/>
    </row>
    <row r="301" customFormat="false" ht="12.75" hidden="false" customHeight="false" outlineLevel="0" collapsed="false">
      <c r="E301" s="9"/>
      <c r="I301" s="3"/>
      <c r="J301" s="3"/>
      <c r="K301" s="3"/>
      <c r="L301" s="1"/>
      <c r="M301" s="1"/>
      <c r="N301" s="1"/>
      <c r="O301" s="1"/>
      <c r="P301" s="1"/>
      <c r="X301" s="4"/>
      <c r="Y301" s="4"/>
      <c r="Z301" s="4"/>
      <c r="AA301" s="4"/>
      <c r="AB301" s="4"/>
    </row>
    <row r="302" customFormat="false" ht="12.75" hidden="false" customHeight="false" outlineLevel="0" collapsed="false">
      <c r="A302" s="8" t="s">
        <v>295</v>
      </c>
      <c r="E302" s="9"/>
      <c r="I302" s="3"/>
      <c r="J302" s="3"/>
      <c r="K302" s="3"/>
      <c r="L302" s="1"/>
      <c r="M302" s="1"/>
      <c r="N302" s="1"/>
      <c r="O302" s="1"/>
      <c r="P302" s="1"/>
      <c r="X302" s="4"/>
      <c r="Y302" s="4"/>
      <c r="Z302" s="4"/>
      <c r="AA302" s="4"/>
      <c r="AB302" s="4"/>
    </row>
    <row r="303" customFormat="false" ht="12.75" hidden="false" customHeight="false" outlineLevel="0" collapsed="false">
      <c r="A303" s="1" t="s">
        <v>296</v>
      </c>
      <c r="B303" s="9" t="n">
        <v>44</v>
      </c>
      <c r="C303" s="2" t="n">
        <v>10</v>
      </c>
      <c r="D303" s="2" t="n">
        <v>6</v>
      </c>
      <c r="E303" s="2" t="n">
        <v>44</v>
      </c>
      <c r="F303" s="2" t="n">
        <v>27</v>
      </c>
      <c r="G303" s="2" t="n">
        <v>24</v>
      </c>
      <c r="I303" s="3"/>
      <c r="J303" s="3"/>
      <c r="K303" s="3"/>
      <c r="L303" s="1"/>
      <c r="M303" s="1"/>
      <c r="N303" s="1"/>
      <c r="O303" s="1"/>
      <c r="P303" s="1"/>
      <c r="X303" s="4"/>
      <c r="Y303" s="4"/>
      <c r="Z303" s="4"/>
      <c r="AA303" s="4"/>
      <c r="AB303" s="4"/>
    </row>
    <row r="304" customFormat="false" ht="12.75" hidden="false" customHeight="false" outlineLevel="0" collapsed="false">
      <c r="A304" s="1" t="s">
        <v>297</v>
      </c>
      <c r="B304" s="9" t="n">
        <v>98</v>
      </c>
      <c r="C304" s="2" t="n">
        <v>38</v>
      </c>
      <c r="D304" s="2" t="n">
        <v>45</v>
      </c>
      <c r="E304" s="2" t="n">
        <v>86</v>
      </c>
      <c r="F304" s="2" t="n">
        <v>56</v>
      </c>
      <c r="G304" s="2" t="n">
        <v>81</v>
      </c>
      <c r="I304" s="3"/>
      <c r="J304" s="3"/>
      <c r="K304" s="3"/>
      <c r="L304" s="1"/>
      <c r="M304" s="1"/>
      <c r="N304" s="1"/>
      <c r="O304" s="1"/>
      <c r="P304" s="1"/>
      <c r="X304" s="4"/>
      <c r="Y304" s="4"/>
      <c r="Z304" s="4"/>
      <c r="AA304" s="4"/>
      <c r="AB304" s="4"/>
    </row>
    <row r="305" customFormat="false" ht="12.75" hidden="false" customHeight="false" outlineLevel="0" collapsed="false">
      <c r="A305" s="1" t="s">
        <v>298</v>
      </c>
      <c r="B305" s="9" t="n">
        <v>178</v>
      </c>
      <c r="C305" s="2" t="n">
        <v>63</v>
      </c>
      <c r="D305" s="2" t="n">
        <v>66</v>
      </c>
      <c r="E305" s="2" t="n">
        <v>163</v>
      </c>
      <c r="F305" s="2" t="n">
        <v>126</v>
      </c>
      <c r="G305" s="2" t="n">
        <v>113</v>
      </c>
      <c r="I305" s="3"/>
      <c r="J305" s="3"/>
      <c r="K305" s="3"/>
      <c r="L305" s="1"/>
      <c r="M305" s="1"/>
      <c r="N305" s="1"/>
      <c r="O305" s="1"/>
      <c r="P305" s="1"/>
      <c r="X305" s="4"/>
      <c r="Y305" s="4"/>
      <c r="Z305" s="4"/>
      <c r="AA305" s="4"/>
      <c r="AB305" s="4"/>
    </row>
    <row r="306" customFormat="false" ht="12.75" hidden="false" customHeight="false" outlineLevel="0" collapsed="false">
      <c r="A306" s="1" t="s">
        <v>299</v>
      </c>
      <c r="B306" s="9" t="n">
        <v>158</v>
      </c>
      <c r="C306" s="2" t="n">
        <v>71</v>
      </c>
      <c r="D306" s="2" t="n">
        <v>64</v>
      </c>
      <c r="E306" s="2" t="n">
        <v>156</v>
      </c>
      <c r="F306" s="2" t="n">
        <v>112</v>
      </c>
      <c r="G306" s="2" t="n">
        <v>120</v>
      </c>
      <c r="I306" s="3"/>
      <c r="J306" s="3"/>
      <c r="K306" s="3"/>
      <c r="L306" s="1"/>
      <c r="M306" s="1"/>
      <c r="N306" s="1"/>
      <c r="O306" s="1"/>
      <c r="P306" s="1"/>
      <c r="X306" s="4"/>
      <c r="Y306" s="4"/>
      <c r="Z306" s="4"/>
      <c r="AA306" s="4"/>
      <c r="AB306" s="4"/>
    </row>
    <row r="307" customFormat="false" ht="12.75" hidden="false" customHeight="false" outlineLevel="0" collapsed="false">
      <c r="A307" s="1" t="s">
        <v>300</v>
      </c>
      <c r="B307" s="9" t="n">
        <v>124</v>
      </c>
      <c r="C307" s="2" t="n">
        <v>40</v>
      </c>
      <c r="D307" s="2" t="n">
        <v>45</v>
      </c>
      <c r="E307" s="2" t="n">
        <v>114</v>
      </c>
      <c r="F307" s="2" t="n">
        <v>57</v>
      </c>
      <c r="G307" s="2" t="n">
        <v>104</v>
      </c>
      <c r="I307" s="3"/>
      <c r="J307" s="3"/>
      <c r="K307" s="3"/>
      <c r="L307" s="1"/>
      <c r="M307" s="1"/>
      <c r="N307" s="1"/>
      <c r="O307" s="1"/>
      <c r="P307" s="1"/>
      <c r="X307" s="4"/>
      <c r="Y307" s="4"/>
      <c r="Z307" s="4"/>
      <c r="AA307" s="4"/>
      <c r="AB307" s="4"/>
    </row>
    <row r="308" customFormat="false" ht="12.75" hidden="false" customHeight="false" outlineLevel="0" collapsed="false">
      <c r="A308" s="1" t="s">
        <v>301</v>
      </c>
      <c r="B308" s="9" t="n">
        <v>64</v>
      </c>
      <c r="C308" s="2" t="n">
        <v>29</v>
      </c>
      <c r="D308" s="2" t="n">
        <v>26</v>
      </c>
      <c r="E308" s="2" t="n">
        <v>64</v>
      </c>
      <c r="F308" s="2" t="n">
        <v>41</v>
      </c>
      <c r="G308" s="2" t="n">
        <v>53</v>
      </c>
      <c r="I308" s="3"/>
      <c r="J308" s="3"/>
      <c r="K308" s="3"/>
      <c r="L308" s="1"/>
      <c r="M308" s="1"/>
      <c r="N308" s="1"/>
      <c r="O308" s="1"/>
      <c r="P308" s="1"/>
      <c r="X308" s="4"/>
      <c r="Y308" s="4"/>
      <c r="Z308" s="4"/>
      <c r="AA308" s="4"/>
      <c r="AB308" s="4"/>
    </row>
    <row r="309" customFormat="false" ht="12.75" hidden="false" customHeight="false" outlineLevel="0" collapsed="false">
      <c r="A309" s="1" t="s">
        <v>302</v>
      </c>
      <c r="B309" s="9" t="n">
        <v>95</v>
      </c>
      <c r="C309" s="2" t="n">
        <v>41</v>
      </c>
      <c r="D309" s="2" t="n">
        <v>53</v>
      </c>
      <c r="E309" s="2" t="n">
        <v>72</v>
      </c>
      <c r="F309" s="2" t="n">
        <v>79</v>
      </c>
      <c r="G309" s="2" t="n">
        <v>57</v>
      </c>
      <c r="I309" s="3"/>
      <c r="J309" s="3"/>
      <c r="K309" s="3"/>
      <c r="L309" s="1"/>
      <c r="M309" s="1"/>
      <c r="N309" s="1"/>
      <c r="O309" s="1"/>
      <c r="P309" s="1"/>
      <c r="X309" s="4"/>
      <c r="Y309" s="4"/>
      <c r="Z309" s="4"/>
      <c r="AA309" s="4"/>
      <c r="AB309" s="4"/>
    </row>
    <row r="310" customFormat="false" ht="12.75" hidden="false" customHeight="false" outlineLevel="0" collapsed="false">
      <c r="A310" s="1" t="s">
        <v>303</v>
      </c>
      <c r="B310" s="9" t="n">
        <v>60</v>
      </c>
      <c r="C310" s="2" t="n">
        <v>63</v>
      </c>
      <c r="D310" s="2" t="n">
        <v>61</v>
      </c>
      <c r="E310" s="2" t="n">
        <v>60</v>
      </c>
      <c r="F310" s="2" t="n">
        <v>69</v>
      </c>
      <c r="G310" s="2" t="n">
        <v>55</v>
      </c>
      <c r="I310" s="3"/>
      <c r="J310" s="3"/>
      <c r="K310" s="3"/>
      <c r="L310" s="1"/>
      <c r="M310" s="1"/>
      <c r="N310" s="1"/>
      <c r="O310" s="1"/>
      <c r="P310" s="1"/>
      <c r="X310" s="4"/>
      <c r="Y310" s="4"/>
      <c r="Z310" s="4"/>
      <c r="AA310" s="4"/>
      <c r="AB310" s="4"/>
    </row>
    <row r="311" customFormat="false" ht="12.75" hidden="false" customHeight="false" outlineLevel="0" collapsed="false">
      <c r="A311" s="1" t="s">
        <v>304</v>
      </c>
      <c r="B311" s="9" t="n">
        <v>62</v>
      </c>
      <c r="C311" s="2" t="n">
        <v>37</v>
      </c>
      <c r="D311" s="2" t="n">
        <v>22</v>
      </c>
      <c r="E311" s="2" t="n">
        <v>71</v>
      </c>
      <c r="F311" s="2" t="n">
        <v>47</v>
      </c>
      <c r="G311" s="2" t="n">
        <v>46</v>
      </c>
      <c r="I311" s="3"/>
      <c r="J311" s="3"/>
      <c r="K311" s="3"/>
      <c r="L311" s="1"/>
      <c r="M311" s="1"/>
      <c r="N311" s="1"/>
      <c r="O311" s="1"/>
      <c r="P311" s="1"/>
      <c r="X311" s="4"/>
      <c r="Y311" s="4"/>
      <c r="Z311" s="4"/>
      <c r="AA311" s="4"/>
      <c r="AB311" s="4"/>
    </row>
    <row r="312" customFormat="false" ht="12.75" hidden="false" customHeight="false" outlineLevel="0" collapsed="false">
      <c r="A312" s="1" t="s">
        <v>305</v>
      </c>
      <c r="B312" s="9" t="n">
        <v>165</v>
      </c>
      <c r="C312" s="2" t="n">
        <v>80</v>
      </c>
      <c r="D312" s="2" t="n">
        <v>73</v>
      </c>
      <c r="E312" s="2" t="n">
        <v>161</v>
      </c>
      <c r="F312" s="2" t="n">
        <v>128</v>
      </c>
      <c r="G312" s="2" t="n">
        <v>116</v>
      </c>
      <c r="I312" s="3"/>
      <c r="J312" s="3"/>
      <c r="K312" s="3"/>
      <c r="L312" s="1"/>
      <c r="M312" s="1"/>
      <c r="N312" s="1"/>
      <c r="O312" s="1"/>
      <c r="P312" s="1"/>
      <c r="X312" s="4"/>
      <c r="Y312" s="4"/>
      <c r="Z312" s="4"/>
      <c r="AA312" s="4"/>
      <c r="AB312" s="4"/>
    </row>
    <row r="313" customFormat="false" ht="12.75" hidden="false" customHeight="false" outlineLevel="0" collapsed="false">
      <c r="A313" s="1" t="s">
        <v>306</v>
      </c>
      <c r="B313" s="9" t="n">
        <v>171</v>
      </c>
      <c r="C313" s="2" t="n">
        <v>81</v>
      </c>
      <c r="D313" s="2" t="n">
        <v>82</v>
      </c>
      <c r="E313" s="2" t="n">
        <v>169</v>
      </c>
      <c r="F313" s="2" t="n">
        <v>123</v>
      </c>
      <c r="G313" s="2" t="n">
        <v>135</v>
      </c>
      <c r="I313" s="3"/>
      <c r="J313" s="3"/>
      <c r="K313" s="3"/>
      <c r="L313" s="1"/>
      <c r="M313" s="1"/>
      <c r="N313" s="1"/>
      <c r="O313" s="1"/>
      <c r="P313" s="1"/>
      <c r="X313" s="4"/>
      <c r="Y313" s="4"/>
      <c r="Z313" s="4"/>
      <c r="AA313" s="4"/>
      <c r="AB313" s="4"/>
    </row>
    <row r="314" customFormat="false" ht="12.75" hidden="false" customHeight="false" outlineLevel="0" collapsed="false">
      <c r="A314" s="1" t="s">
        <v>307</v>
      </c>
      <c r="B314" s="9" t="n">
        <v>197</v>
      </c>
      <c r="C314" s="2" t="n">
        <v>109</v>
      </c>
      <c r="D314" s="2" t="n">
        <v>104</v>
      </c>
      <c r="E314" s="2" t="n">
        <v>189</v>
      </c>
      <c r="F314" s="2" t="n">
        <v>160</v>
      </c>
      <c r="G314" s="2" t="n">
        <v>150</v>
      </c>
      <c r="I314" s="3"/>
      <c r="J314" s="3"/>
      <c r="K314" s="3"/>
      <c r="L314" s="1"/>
      <c r="M314" s="1"/>
      <c r="N314" s="1"/>
      <c r="O314" s="1"/>
      <c r="P314" s="1"/>
      <c r="X314" s="4"/>
      <c r="Y314" s="4"/>
      <c r="Z314" s="4"/>
      <c r="AA314" s="4"/>
      <c r="AB314" s="4"/>
    </row>
    <row r="315" customFormat="false" ht="12.75" hidden="false" customHeight="false" outlineLevel="0" collapsed="false">
      <c r="A315" s="1" t="s">
        <v>308</v>
      </c>
      <c r="B315" s="9" t="n">
        <v>261</v>
      </c>
      <c r="C315" s="2" t="n">
        <v>133</v>
      </c>
      <c r="D315" s="2" t="n">
        <v>132</v>
      </c>
      <c r="E315" s="2" t="n">
        <v>253</v>
      </c>
      <c r="F315" s="2" t="n">
        <v>213</v>
      </c>
      <c r="G315" s="2" t="n">
        <v>188</v>
      </c>
      <c r="I315" s="3"/>
      <c r="J315" s="3"/>
      <c r="K315" s="3"/>
      <c r="L315" s="1"/>
      <c r="M315" s="1"/>
      <c r="N315" s="1"/>
      <c r="O315" s="1"/>
      <c r="P315" s="1"/>
      <c r="X315" s="4"/>
      <c r="Y315" s="4"/>
      <c r="Z315" s="4"/>
      <c r="AA315" s="4"/>
      <c r="AB315" s="4"/>
    </row>
    <row r="316" customFormat="false" ht="12.75" hidden="false" customHeight="false" outlineLevel="0" collapsed="false">
      <c r="A316" s="1" t="s">
        <v>309</v>
      </c>
      <c r="B316" s="9" t="n">
        <v>275</v>
      </c>
      <c r="C316" s="2" t="n">
        <v>133</v>
      </c>
      <c r="D316" s="2" t="n">
        <v>124</v>
      </c>
      <c r="E316" s="2" t="n">
        <v>278</v>
      </c>
      <c r="F316" s="2" t="n">
        <v>210</v>
      </c>
      <c r="G316" s="2" t="n">
        <v>201</v>
      </c>
      <c r="I316" s="3"/>
      <c r="J316" s="3"/>
      <c r="K316" s="3"/>
      <c r="L316" s="1"/>
      <c r="M316" s="1"/>
      <c r="N316" s="1"/>
      <c r="O316" s="1"/>
      <c r="P316" s="1"/>
      <c r="X316" s="4"/>
      <c r="Y316" s="4"/>
      <c r="Z316" s="4"/>
      <c r="AA316" s="4"/>
      <c r="AB316" s="4"/>
    </row>
    <row r="317" customFormat="false" ht="12.75" hidden="false" customHeight="false" outlineLevel="0" collapsed="false">
      <c r="A317" s="1" t="s">
        <v>310</v>
      </c>
      <c r="B317" s="2" t="n">
        <v>103</v>
      </c>
      <c r="C317" s="2" t="n">
        <v>33</v>
      </c>
      <c r="D317" s="2" t="n">
        <v>40</v>
      </c>
      <c r="E317" s="2" t="n">
        <v>92</v>
      </c>
      <c r="F317" s="2" t="n">
        <v>61</v>
      </c>
      <c r="G317" s="2" t="n">
        <v>74</v>
      </c>
      <c r="I317" s="3"/>
      <c r="J317" s="3"/>
      <c r="K317" s="3"/>
      <c r="L317" s="1"/>
      <c r="M317" s="1"/>
      <c r="N317" s="1"/>
      <c r="O317" s="1"/>
      <c r="P317" s="1"/>
      <c r="X317" s="4"/>
      <c r="Y317" s="4"/>
      <c r="Z317" s="4"/>
      <c r="AA317" s="4"/>
      <c r="AB317" s="4"/>
    </row>
    <row r="318" customFormat="false" ht="12.75" hidden="false" customHeight="false" outlineLevel="0" collapsed="false">
      <c r="A318" s="1" t="s">
        <v>311</v>
      </c>
      <c r="B318" s="2" t="n">
        <v>10</v>
      </c>
      <c r="C318" s="2" t="n">
        <v>2</v>
      </c>
      <c r="D318" s="2" t="n">
        <v>3</v>
      </c>
      <c r="E318" s="2" t="n">
        <v>7</v>
      </c>
      <c r="F318" s="2" t="n">
        <v>7</v>
      </c>
      <c r="G318" s="2" t="n">
        <v>5</v>
      </c>
      <c r="I318" s="3"/>
      <c r="J318" s="3"/>
      <c r="K318" s="3"/>
      <c r="L318" s="1"/>
      <c r="M318" s="1"/>
      <c r="N318" s="1"/>
      <c r="O318" s="1"/>
      <c r="P318" s="1"/>
      <c r="X318" s="4"/>
      <c r="Y318" s="4"/>
      <c r="Z318" s="4"/>
      <c r="AA318" s="4"/>
      <c r="AB318" s="4"/>
    </row>
    <row r="319" customFormat="false" ht="12.75" hidden="false" customHeight="false" outlineLevel="0" collapsed="false">
      <c r="A319" s="1" t="s">
        <v>312</v>
      </c>
      <c r="B319" s="9" t="n">
        <v>308</v>
      </c>
      <c r="C319" s="2" t="n">
        <v>174</v>
      </c>
      <c r="D319" s="2" t="n">
        <v>167</v>
      </c>
      <c r="E319" s="2" t="n">
        <v>306</v>
      </c>
      <c r="F319" s="2" t="n">
        <v>255</v>
      </c>
      <c r="G319" s="2" t="n">
        <v>221</v>
      </c>
      <c r="I319" s="3"/>
      <c r="J319" s="3"/>
      <c r="K319" s="3"/>
      <c r="L319" s="1"/>
      <c r="M319" s="1"/>
      <c r="N319" s="1"/>
      <c r="O319" s="1"/>
      <c r="P319" s="1"/>
      <c r="X319" s="4"/>
      <c r="Y319" s="4"/>
      <c r="Z319" s="4"/>
      <c r="AA319" s="4"/>
      <c r="AB319" s="4"/>
    </row>
    <row r="320" customFormat="false" ht="12.75" hidden="false" customHeight="false" outlineLevel="0" collapsed="false">
      <c r="A320" s="1" t="s">
        <v>313</v>
      </c>
      <c r="B320" s="9" t="n">
        <v>103</v>
      </c>
      <c r="C320" s="2" t="n">
        <v>29</v>
      </c>
      <c r="D320" s="2" t="n">
        <v>32</v>
      </c>
      <c r="E320" s="2" t="n">
        <v>95</v>
      </c>
      <c r="F320" s="2" t="n">
        <v>54</v>
      </c>
      <c r="G320" s="2" t="n">
        <v>77</v>
      </c>
      <c r="I320" s="3"/>
      <c r="J320" s="3"/>
      <c r="K320" s="3"/>
      <c r="L320" s="1"/>
      <c r="M320" s="1"/>
      <c r="N320" s="1"/>
      <c r="O320" s="1"/>
      <c r="P320" s="1"/>
      <c r="X320" s="4"/>
      <c r="Y320" s="4"/>
      <c r="Z320" s="4"/>
      <c r="AA320" s="4"/>
      <c r="AB320" s="4"/>
    </row>
    <row r="321" customFormat="false" ht="12.75" hidden="false" customHeight="false" outlineLevel="0" collapsed="false">
      <c r="A321" s="1" t="s">
        <v>314</v>
      </c>
      <c r="B321" s="9" t="n">
        <v>385</v>
      </c>
      <c r="C321" s="2" t="n">
        <v>204</v>
      </c>
      <c r="D321" s="2" t="n">
        <v>215</v>
      </c>
      <c r="E321" s="2" t="n">
        <v>359</v>
      </c>
      <c r="F321" s="2" t="n">
        <v>282</v>
      </c>
      <c r="G321" s="2" t="n">
        <v>298</v>
      </c>
      <c r="I321" s="3"/>
      <c r="J321" s="3"/>
      <c r="K321" s="3"/>
      <c r="L321" s="1"/>
      <c r="M321" s="1"/>
      <c r="N321" s="1"/>
      <c r="O321" s="1"/>
      <c r="P321" s="1"/>
      <c r="X321" s="4"/>
      <c r="Y321" s="4"/>
      <c r="Z321" s="4"/>
      <c r="AA321" s="4"/>
      <c r="AB321" s="4"/>
    </row>
    <row r="322" customFormat="false" ht="12.75" hidden="false" customHeight="false" outlineLevel="0" collapsed="false">
      <c r="A322" s="1" t="s">
        <v>315</v>
      </c>
      <c r="B322" s="9" t="n">
        <v>43</v>
      </c>
      <c r="C322" s="2" t="n">
        <v>12</v>
      </c>
      <c r="D322" s="2" t="n">
        <v>18</v>
      </c>
      <c r="E322" s="2" t="n">
        <v>33</v>
      </c>
      <c r="F322" s="2" t="n">
        <v>18</v>
      </c>
      <c r="G322" s="2" t="n">
        <v>37</v>
      </c>
      <c r="I322" s="3"/>
      <c r="J322" s="3"/>
      <c r="K322" s="3"/>
      <c r="L322" s="1"/>
      <c r="M322" s="1"/>
      <c r="N322" s="1"/>
      <c r="O322" s="1"/>
      <c r="P322" s="1"/>
      <c r="X322" s="4"/>
      <c r="Y322" s="4"/>
      <c r="Z322" s="4"/>
      <c r="AA322" s="4"/>
      <c r="AB322" s="4"/>
    </row>
    <row r="323" customFormat="false" ht="12.75" hidden="false" customHeight="false" outlineLevel="0" collapsed="false">
      <c r="A323" s="1" t="s">
        <v>316</v>
      </c>
      <c r="B323" s="9" t="n">
        <v>98</v>
      </c>
      <c r="C323" s="2" t="n">
        <v>50</v>
      </c>
      <c r="D323" s="2" t="n">
        <v>51</v>
      </c>
      <c r="E323" s="2" t="n">
        <v>93</v>
      </c>
      <c r="F323" s="2" t="n">
        <v>57</v>
      </c>
      <c r="G323" s="2" t="n">
        <v>90</v>
      </c>
      <c r="I323" s="3"/>
      <c r="J323" s="3"/>
      <c r="K323" s="3"/>
      <c r="L323" s="1"/>
      <c r="M323" s="1"/>
      <c r="N323" s="1"/>
      <c r="O323" s="1"/>
      <c r="P323" s="1"/>
      <c r="X323" s="4"/>
      <c r="Y323" s="4"/>
      <c r="Z323" s="4"/>
      <c r="AA323" s="4"/>
      <c r="AB323" s="4"/>
    </row>
    <row r="324" customFormat="false" ht="12.75" hidden="false" customHeight="false" outlineLevel="0" collapsed="false">
      <c r="A324" s="1" t="s">
        <v>317</v>
      </c>
      <c r="B324" s="9" t="n">
        <v>163</v>
      </c>
      <c r="C324" s="2" t="n">
        <v>82</v>
      </c>
      <c r="D324" s="2" t="n">
        <v>77</v>
      </c>
      <c r="E324" s="2" t="n">
        <v>171</v>
      </c>
      <c r="F324" s="2" t="n">
        <v>96</v>
      </c>
      <c r="G324" s="2" t="n">
        <v>151</v>
      </c>
      <c r="I324" s="3"/>
      <c r="J324" s="3"/>
      <c r="K324" s="3"/>
      <c r="L324" s="1"/>
      <c r="M324" s="1"/>
      <c r="N324" s="1"/>
      <c r="O324" s="1"/>
      <c r="P324" s="1"/>
      <c r="X324" s="4"/>
      <c r="Y324" s="4"/>
      <c r="Z324" s="4"/>
      <c r="AA324" s="4"/>
      <c r="AB324" s="4"/>
    </row>
    <row r="325" customFormat="false" ht="12.75" hidden="false" customHeight="false" outlineLevel="0" collapsed="false">
      <c r="A325" s="1" t="s">
        <v>318</v>
      </c>
      <c r="B325" s="9" t="n">
        <v>52</v>
      </c>
      <c r="C325" s="2" t="n">
        <v>13</v>
      </c>
      <c r="D325" s="2" t="n">
        <v>15</v>
      </c>
      <c r="E325" s="2" t="n">
        <v>50</v>
      </c>
      <c r="F325" s="2" t="n">
        <v>18</v>
      </c>
      <c r="G325" s="2" t="n">
        <v>47</v>
      </c>
      <c r="I325" s="3"/>
      <c r="J325" s="3"/>
      <c r="K325" s="3"/>
      <c r="L325" s="1"/>
      <c r="M325" s="1"/>
      <c r="N325" s="1"/>
      <c r="O325" s="1"/>
      <c r="P325" s="1"/>
      <c r="X325" s="4"/>
      <c r="Y325" s="4"/>
      <c r="Z325" s="4"/>
      <c r="AA325" s="4"/>
      <c r="AB325" s="4"/>
    </row>
    <row r="326" customFormat="false" ht="12.75" hidden="false" customHeight="false" outlineLevel="0" collapsed="false">
      <c r="A326" s="1" t="s">
        <v>319</v>
      </c>
      <c r="B326" s="9" t="n">
        <v>134</v>
      </c>
      <c r="C326" s="2" t="n">
        <v>59</v>
      </c>
      <c r="D326" s="2" t="n">
        <v>62</v>
      </c>
      <c r="E326" s="2" t="n">
        <v>126</v>
      </c>
      <c r="F326" s="2" t="n">
        <v>97</v>
      </c>
      <c r="G326" s="2" t="n">
        <v>92</v>
      </c>
      <c r="I326" s="3"/>
      <c r="J326" s="3"/>
      <c r="K326" s="3"/>
      <c r="L326" s="1"/>
      <c r="M326" s="1"/>
      <c r="N326" s="1"/>
      <c r="O326" s="1"/>
      <c r="P326" s="1"/>
      <c r="X326" s="4"/>
      <c r="Y326" s="4"/>
      <c r="Z326" s="4"/>
      <c r="AA326" s="4"/>
      <c r="AB326" s="4"/>
    </row>
    <row r="327" customFormat="false" ht="12.75" hidden="false" customHeight="false" outlineLevel="0" collapsed="false">
      <c r="A327" s="1" t="s">
        <v>320</v>
      </c>
      <c r="B327" s="9" t="n">
        <v>111</v>
      </c>
      <c r="C327" s="2" t="n">
        <v>41</v>
      </c>
      <c r="D327" s="2" t="n">
        <v>42</v>
      </c>
      <c r="E327" s="2" t="n">
        <v>108</v>
      </c>
      <c r="F327" s="2" t="n">
        <v>54</v>
      </c>
      <c r="G327" s="2" t="n">
        <v>101</v>
      </c>
      <c r="I327" s="3"/>
      <c r="J327" s="3"/>
      <c r="K327" s="3"/>
      <c r="L327" s="1"/>
      <c r="M327" s="1"/>
      <c r="N327" s="1"/>
      <c r="O327" s="1"/>
      <c r="P327" s="1"/>
      <c r="X327" s="4"/>
      <c r="Y327" s="4"/>
      <c r="Z327" s="4"/>
      <c r="AA327" s="4"/>
      <c r="AB327" s="4"/>
    </row>
    <row r="328" customFormat="false" ht="12.75" hidden="false" customHeight="false" outlineLevel="0" collapsed="false">
      <c r="A328" s="1" t="s">
        <v>321</v>
      </c>
      <c r="B328" s="9" t="n">
        <v>72</v>
      </c>
      <c r="C328" s="2" t="n">
        <v>40</v>
      </c>
      <c r="D328" s="2" t="n">
        <v>29</v>
      </c>
      <c r="E328" s="2" t="n">
        <v>80</v>
      </c>
      <c r="F328" s="2" t="n">
        <v>36</v>
      </c>
      <c r="G328" s="2" t="n">
        <v>76</v>
      </c>
      <c r="I328" s="3"/>
      <c r="J328" s="3"/>
      <c r="K328" s="3"/>
      <c r="L328" s="1"/>
      <c r="M328" s="1"/>
      <c r="N328" s="1"/>
      <c r="O328" s="1"/>
      <c r="P328" s="1"/>
      <c r="X328" s="4"/>
      <c r="Y328" s="4"/>
      <c r="Z328" s="4"/>
      <c r="AA328" s="4"/>
      <c r="AB328" s="4"/>
    </row>
    <row r="329" customFormat="false" ht="12.75" hidden="false" customHeight="false" outlineLevel="0" collapsed="false">
      <c r="A329" s="1" t="s">
        <v>322</v>
      </c>
      <c r="B329" s="9" t="n">
        <v>832</v>
      </c>
      <c r="C329" s="2" t="n">
        <v>365</v>
      </c>
      <c r="D329" s="2" t="n">
        <v>387</v>
      </c>
      <c r="E329" s="2" t="n">
        <v>773</v>
      </c>
      <c r="F329" s="2" t="n">
        <v>593</v>
      </c>
      <c r="G329" s="2" t="n">
        <v>594</v>
      </c>
      <c r="I329" s="3"/>
      <c r="J329" s="3"/>
      <c r="K329" s="3"/>
      <c r="L329" s="1"/>
      <c r="M329" s="1"/>
      <c r="N329" s="1"/>
      <c r="O329" s="1"/>
      <c r="P329" s="1"/>
      <c r="X329" s="4"/>
      <c r="Y329" s="4"/>
      <c r="Z329" s="4"/>
      <c r="AA329" s="4"/>
      <c r="AB329" s="4"/>
    </row>
    <row r="330" customFormat="false" ht="12.75" hidden="false" customHeight="false" outlineLevel="0" collapsed="false">
      <c r="A330" s="12" t="s">
        <v>41</v>
      </c>
      <c r="B330" s="11" t="n">
        <f aca="false">SUM(B303:B329)</f>
        <v>4366</v>
      </c>
      <c r="C330" s="11" t="n">
        <f aca="false">SUM(C303:C329)</f>
        <v>2032</v>
      </c>
      <c r="D330" s="11" t="n">
        <f aca="false">SUM(D303:D329)</f>
        <v>2041</v>
      </c>
      <c r="E330" s="11" t="n">
        <f aca="false">SUM(E303:E329)</f>
        <v>4173</v>
      </c>
      <c r="F330" s="11" t="n">
        <f aca="false">SUM(F303:F329)</f>
        <v>3076</v>
      </c>
      <c r="G330" s="11" t="n">
        <f aca="false">SUM(G303:G329)</f>
        <v>3306</v>
      </c>
      <c r="I330" s="3"/>
      <c r="J330" s="3"/>
      <c r="K330" s="3"/>
      <c r="L330" s="1"/>
      <c r="M330" s="1"/>
      <c r="N330" s="1"/>
      <c r="O330" s="1"/>
      <c r="P330" s="1"/>
      <c r="X330" s="4"/>
      <c r="Y330" s="4"/>
      <c r="Z330" s="4"/>
      <c r="AA330" s="4"/>
      <c r="AB330" s="4"/>
    </row>
    <row r="331" customFormat="false" ht="12.75" hidden="false" customHeight="false" outlineLevel="0" collapsed="false">
      <c r="A331" s="12"/>
      <c r="B331" s="9"/>
      <c r="C331" s="9"/>
      <c r="D331" s="9"/>
      <c r="E331" s="9"/>
      <c r="F331" s="9"/>
      <c r="I331" s="3"/>
      <c r="J331" s="3"/>
      <c r="K331" s="3"/>
      <c r="L331" s="1"/>
      <c r="M331" s="1"/>
      <c r="N331" s="1"/>
      <c r="O331" s="1"/>
      <c r="P331" s="1"/>
      <c r="X331" s="4"/>
      <c r="Y331" s="4"/>
      <c r="Z331" s="4"/>
      <c r="AA331" s="4"/>
      <c r="AB331" s="4"/>
    </row>
    <row r="332" customFormat="false" ht="12.75" hidden="false" customHeight="false" outlineLevel="0" collapsed="false">
      <c r="A332" s="8" t="s">
        <v>323</v>
      </c>
      <c r="B332" s="9"/>
      <c r="C332" s="9"/>
      <c r="D332" s="9"/>
      <c r="E332" s="9"/>
      <c r="F332" s="9"/>
      <c r="I332" s="3"/>
      <c r="J332" s="3"/>
      <c r="K332" s="3"/>
      <c r="L332" s="1"/>
      <c r="M332" s="1"/>
      <c r="N332" s="1"/>
      <c r="O332" s="1"/>
      <c r="P332" s="1"/>
      <c r="X332" s="4"/>
      <c r="Y332" s="4"/>
      <c r="Z332" s="4"/>
      <c r="AA332" s="4"/>
      <c r="AB332" s="4"/>
    </row>
    <row r="333" customFormat="false" ht="12.75" hidden="false" customHeight="false" outlineLevel="0" collapsed="false">
      <c r="A333" s="1" t="s">
        <v>324</v>
      </c>
      <c r="B333" s="9" t="n">
        <v>187</v>
      </c>
      <c r="C333" s="9" t="n">
        <v>134</v>
      </c>
      <c r="D333" s="9" t="n">
        <v>152</v>
      </c>
      <c r="E333" s="9" t="n">
        <v>161</v>
      </c>
      <c r="F333" s="9" t="n">
        <v>222</v>
      </c>
      <c r="G333" s="2" t="n">
        <v>101</v>
      </c>
      <c r="I333" s="3"/>
      <c r="J333" s="3"/>
      <c r="K333" s="3"/>
      <c r="L333" s="1"/>
      <c r="M333" s="1"/>
      <c r="N333" s="1"/>
      <c r="O333" s="1"/>
      <c r="P333" s="1"/>
      <c r="X333" s="4"/>
      <c r="Y333" s="4"/>
      <c r="Z333" s="4"/>
      <c r="AA333" s="4"/>
      <c r="AB333" s="4"/>
    </row>
    <row r="334" customFormat="false" ht="12.75" hidden="false" customHeight="false" outlineLevel="0" collapsed="false">
      <c r="A334" s="1" t="s">
        <v>325</v>
      </c>
      <c r="B334" s="9" t="n">
        <v>234</v>
      </c>
      <c r="C334" s="9" t="n">
        <v>121</v>
      </c>
      <c r="D334" s="2" t="n">
        <v>133</v>
      </c>
      <c r="E334" s="9" t="n">
        <v>206</v>
      </c>
      <c r="F334" s="9" t="n">
        <v>204</v>
      </c>
      <c r="G334" s="2" t="n">
        <v>145</v>
      </c>
      <c r="I334" s="3"/>
      <c r="J334" s="3"/>
      <c r="K334" s="3"/>
      <c r="L334" s="1"/>
      <c r="M334" s="1"/>
      <c r="N334" s="1"/>
      <c r="O334" s="1"/>
      <c r="P334" s="1"/>
      <c r="X334" s="4"/>
      <c r="Y334" s="4"/>
      <c r="Z334" s="4"/>
      <c r="AA334" s="4"/>
      <c r="AB334" s="4"/>
    </row>
    <row r="335" customFormat="false" ht="12.75" hidden="false" customHeight="false" outlineLevel="0" collapsed="false">
      <c r="A335" s="1" t="s">
        <v>326</v>
      </c>
      <c r="B335" s="2" t="n">
        <v>78</v>
      </c>
      <c r="C335" s="2" t="n">
        <v>37</v>
      </c>
      <c r="D335" s="2" t="n">
        <v>46</v>
      </c>
      <c r="E335" s="2" t="n">
        <v>67</v>
      </c>
      <c r="F335" s="2" t="n">
        <v>66</v>
      </c>
      <c r="G335" s="2" t="n">
        <v>47</v>
      </c>
      <c r="I335" s="3"/>
      <c r="J335" s="3"/>
      <c r="K335" s="3"/>
      <c r="L335" s="1"/>
      <c r="M335" s="1"/>
      <c r="N335" s="1"/>
      <c r="O335" s="1"/>
      <c r="P335" s="1"/>
      <c r="X335" s="4"/>
      <c r="Y335" s="4"/>
      <c r="Z335" s="4"/>
      <c r="AA335" s="4"/>
      <c r="AB335" s="4"/>
    </row>
    <row r="336" customFormat="false" ht="12.75" hidden="false" customHeight="false" outlineLevel="0" collapsed="false">
      <c r="A336" s="1" t="s">
        <v>327</v>
      </c>
      <c r="B336" s="2" t="n">
        <v>194</v>
      </c>
      <c r="C336" s="2" t="n">
        <v>114</v>
      </c>
      <c r="D336" s="2" t="n">
        <v>149</v>
      </c>
      <c r="E336" s="2" t="n">
        <v>152</v>
      </c>
      <c r="F336" s="2" t="n">
        <v>192</v>
      </c>
      <c r="G336" s="2" t="n">
        <v>113</v>
      </c>
      <c r="I336" s="3"/>
      <c r="J336" s="3"/>
      <c r="K336" s="3"/>
      <c r="L336" s="1"/>
      <c r="M336" s="1"/>
      <c r="N336" s="1"/>
      <c r="O336" s="1"/>
      <c r="P336" s="1"/>
      <c r="X336" s="4"/>
      <c r="Y336" s="4"/>
      <c r="Z336" s="4"/>
      <c r="AA336" s="4"/>
      <c r="AB336" s="4"/>
    </row>
    <row r="337" customFormat="false" ht="12.75" hidden="false" customHeight="false" outlineLevel="0" collapsed="false">
      <c r="A337" s="1" t="s">
        <v>328</v>
      </c>
      <c r="B337" s="2" t="n">
        <v>135</v>
      </c>
      <c r="C337" s="2" t="n">
        <v>65</v>
      </c>
      <c r="D337" s="2" t="n">
        <v>88</v>
      </c>
      <c r="E337" s="2" t="n">
        <v>106</v>
      </c>
      <c r="F337" s="2" t="n">
        <v>119</v>
      </c>
      <c r="G337" s="2" t="n">
        <v>83</v>
      </c>
      <c r="I337" s="3"/>
      <c r="J337" s="3"/>
      <c r="K337" s="3"/>
      <c r="L337" s="1"/>
      <c r="M337" s="1"/>
      <c r="N337" s="1"/>
      <c r="O337" s="1"/>
      <c r="P337" s="1"/>
      <c r="X337" s="4"/>
      <c r="Y337" s="4"/>
      <c r="Z337" s="4"/>
      <c r="AA337" s="4"/>
      <c r="AB337" s="4"/>
    </row>
    <row r="338" customFormat="false" ht="12.75" hidden="false" customHeight="false" outlineLevel="0" collapsed="false">
      <c r="A338" s="1" t="s">
        <v>329</v>
      </c>
      <c r="B338" s="9" t="n">
        <v>22</v>
      </c>
      <c r="C338" s="9" t="n">
        <v>10</v>
      </c>
      <c r="D338" s="9" t="n">
        <v>13</v>
      </c>
      <c r="E338" s="9" t="n">
        <v>16</v>
      </c>
      <c r="F338" s="9" t="n">
        <v>13</v>
      </c>
      <c r="G338" s="2" t="n">
        <v>19</v>
      </c>
      <c r="I338" s="3"/>
      <c r="J338" s="3"/>
      <c r="K338" s="3"/>
      <c r="L338" s="1"/>
      <c r="M338" s="1"/>
      <c r="N338" s="1"/>
      <c r="O338" s="1"/>
      <c r="P338" s="1"/>
      <c r="X338" s="4"/>
      <c r="Y338" s="4"/>
      <c r="Z338" s="4"/>
      <c r="AA338" s="4"/>
      <c r="AB338" s="4"/>
    </row>
    <row r="339" customFormat="false" ht="12.75" hidden="false" customHeight="false" outlineLevel="0" collapsed="false">
      <c r="A339" s="1" t="s">
        <v>330</v>
      </c>
      <c r="B339" s="9" t="n">
        <v>25</v>
      </c>
      <c r="C339" s="9" t="n">
        <v>14</v>
      </c>
      <c r="D339" s="9" t="n">
        <v>11</v>
      </c>
      <c r="E339" s="9" t="n">
        <v>26</v>
      </c>
      <c r="F339" s="9" t="n">
        <v>31</v>
      </c>
      <c r="G339" s="2" t="n">
        <v>7</v>
      </c>
      <c r="I339" s="3"/>
      <c r="J339" s="3"/>
      <c r="K339" s="3"/>
      <c r="L339" s="1"/>
      <c r="M339" s="1"/>
      <c r="N339" s="1"/>
      <c r="O339" s="1"/>
      <c r="P339" s="1"/>
      <c r="X339" s="4"/>
      <c r="Y339" s="4"/>
      <c r="Z339" s="4"/>
      <c r="AA339" s="4"/>
      <c r="AB339" s="4"/>
    </row>
    <row r="340" customFormat="false" ht="12.75" hidden="false" customHeight="false" outlineLevel="0" collapsed="false">
      <c r="A340" s="1" t="s">
        <v>331</v>
      </c>
      <c r="B340" s="9" t="n">
        <v>6</v>
      </c>
      <c r="C340" s="9" t="n">
        <v>3</v>
      </c>
      <c r="D340" s="9" t="n">
        <v>5</v>
      </c>
      <c r="E340" s="9" t="n">
        <v>3</v>
      </c>
      <c r="F340" s="9" t="n">
        <v>8</v>
      </c>
      <c r="G340" s="2" t="n">
        <v>1</v>
      </c>
      <c r="I340" s="3"/>
      <c r="J340" s="3"/>
      <c r="K340" s="3"/>
      <c r="L340" s="1"/>
      <c r="M340" s="1"/>
      <c r="N340" s="1"/>
      <c r="O340" s="1"/>
      <c r="P340" s="1"/>
      <c r="X340" s="4"/>
      <c r="Y340" s="4"/>
      <c r="Z340" s="4"/>
      <c r="AA340" s="4"/>
      <c r="AB340" s="4"/>
    </row>
    <row r="341" customFormat="false" ht="12.75" hidden="false" customHeight="false" outlineLevel="0" collapsed="false">
      <c r="A341" s="12" t="s">
        <v>41</v>
      </c>
      <c r="B341" s="10" t="n">
        <f aca="false">SUM(B333:B340)</f>
        <v>881</v>
      </c>
      <c r="C341" s="10" t="n">
        <f aca="false">SUM(C333:C340)</f>
        <v>498</v>
      </c>
      <c r="D341" s="10" t="n">
        <f aca="false">SUM(D333:D340)</f>
        <v>597</v>
      </c>
      <c r="E341" s="10" t="n">
        <f aca="false">SUM(E333:E340)</f>
        <v>737</v>
      </c>
      <c r="F341" s="10" t="n">
        <f aca="false">SUM(F333:F340)</f>
        <v>855</v>
      </c>
      <c r="G341" s="10" t="n">
        <f aca="false">SUM(G333:G340)</f>
        <v>516</v>
      </c>
      <c r="I341" s="3"/>
      <c r="J341" s="3"/>
      <c r="K341" s="3"/>
      <c r="L341" s="1"/>
      <c r="M341" s="1"/>
      <c r="N341" s="1"/>
      <c r="O341" s="1"/>
      <c r="P341" s="1"/>
      <c r="X341" s="4"/>
      <c r="Y341" s="4"/>
      <c r="Z341" s="4"/>
      <c r="AA341" s="4"/>
      <c r="AB341" s="4"/>
    </row>
    <row r="342" customFormat="false" ht="12.75" hidden="false" customHeight="false" outlineLevel="0" collapsed="false">
      <c r="B342" s="9"/>
      <c r="C342" s="9"/>
      <c r="D342" s="9"/>
      <c r="E342" s="9"/>
      <c r="F342" s="9"/>
      <c r="H342" s="9"/>
      <c r="I342" s="19"/>
      <c r="J342" s="19"/>
      <c r="K342" s="19"/>
      <c r="L342" s="20"/>
      <c r="M342" s="20"/>
      <c r="N342" s="20"/>
      <c r="O342" s="20"/>
      <c r="P342" s="1"/>
      <c r="X342" s="4"/>
      <c r="Y342" s="4"/>
      <c r="Z342" s="4"/>
      <c r="AA342" s="4"/>
      <c r="AB342" s="4"/>
    </row>
    <row r="343" customFormat="false" ht="12.75" hidden="false" customHeight="false" outlineLevel="0" collapsed="false">
      <c r="A343" s="8" t="s">
        <v>332</v>
      </c>
      <c r="H343" s="9"/>
      <c r="I343" s="19"/>
      <c r="J343" s="19"/>
      <c r="K343" s="19"/>
      <c r="L343" s="20"/>
      <c r="M343" s="20"/>
      <c r="N343" s="20"/>
      <c r="O343" s="20"/>
      <c r="P343" s="1"/>
      <c r="X343" s="4"/>
      <c r="Y343" s="4"/>
      <c r="Z343" s="4"/>
      <c r="AA343" s="4"/>
      <c r="AB343" s="4"/>
    </row>
    <row r="344" customFormat="false" ht="12.75" hidden="false" customHeight="false" outlineLevel="0" collapsed="false">
      <c r="A344" s="1" t="s">
        <v>333</v>
      </c>
      <c r="B344" s="2" t="n">
        <v>75</v>
      </c>
      <c r="C344" s="2" t="n">
        <v>59</v>
      </c>
      <c r="D344" s="2" t="n">
        <v>44</v>
      </c>
      <c r="E344" s="2" t="n">
        <v>94</v>
      </c>
      <c r="F344" s="2" t="n">
        <v>65</v>
      </c>
      <c r="G344" s="2" t="n">
        <v>72</v>
      </c>
      <c r="H344" s="9"/>
      <c r="I344" s="19"/>
      <c r="J344" s="19"/>
      <c r="K344" s="19"/>
      <c r="L344" s="20"/>
      <c r="M344" s="20"/>
      <c r="N344" s="20"/>
      <c r="O344" s="20"/>
      <c r="P344" s="1"/>
      <c r="X344" s="4"/>
      <c r="Y344" s="4"/>
      <c r="Z344" s="4"/>
      <c r="AA344" s="4"/>
      <c r="AB344" s="4"/>
    </row>
    <row r="345" customFormat="false" ht="12.75" hidden="false" customHeight="false" outlineLevel="0" collapsed="false">
      <c r="A345" s="1" t="s">
        <v>334</v>
      </c>
      <c r="B345" s="9" t="n">
        <v>139</v>
      </c>
      <c r="C345" s="9" t="n">
        <v>128</v>
      </c>
      <c r="D345" s="9" t="n">
        <v>83</v>
      </c>
      <c r="E345" s="9" t="n">
        <v>197</v>
      </c>
      <c r="F345" s="9" t="n">
        <v>131</v>
      </c>
      <c r="G345" s="2" t="n">
        <v>151</v>
      </c>
      <c r="H345" s="7"/>
      <c r="I345" s="3"/>
      <c r="J345" s="3"/>
      <c r="K345" s="3"/>
      <c r="L345" s="1"/>
      <c r="M345" s="1"/>
      <c r="N345" s="1"/>
      <c r="O345" s="1"/>
      <c r="P345" s="1"/>
      <c r="X345" s="4"/>
      <c r="Y345" s="4"/>
      <c r="Z345" s="4"/>
      <c r="AA345" s="4"/>
      <c r="AB345" s="4"/>
    </row>
    <row r="346" customFormat="false" ht="12.75" hidden="false" customHeight="false" outlineLevel="0" collapsed="false">
      <c r="A346" s="1" t="s">
        <v>335</v>
      </c>
      <c r="B346" s="9" t="n">
        <v>9</v>
      </c>
      <c r="C346" s="9" t="n">
        <v>21</v>
      </c>
      <c r="D346" s="9" t="n">
        <v>12</v>
      </c>
      <c r="E346" s="9" t="n">
        <v>19</v>
      </c>
      <c r="F346" s="9" t="n">
        <v>18</v>
      </c>
      <c r="G346" s="2" t="n">
        <v>13</v>
      </c>
      <c r="I346" s="3"/>
      <c r="J346" s="3"/>
      <c r="K346" s="3"/>
      <c r="L346" s="1"/>
      <c r="M346" s="1"/>
      <c r="N346" s="1"/>
      <c r="O346" s="1"/>
      <c r="P346" s="1"/>
      <c r="X346" s="4"/>
      <c r="Y346" s="4"/>
      <c r="Z346" s="4"/>
      <c r="AA346" s="4"/>
      <c r="AB346" s="4"/>
    </row>
    <row r="347" customFormat="false" ht="12.75" hidden="false" customHeight="false" outlineLevel="0" collapsed="false">
      <c r="A347" s="1" t="s">
        <v>336</v>
      </c>
      <c r="B347" s="9" t="n">
        <v>230</v>
      </c>
      <c r="C347" s="9" t="n">
        <v>397</v>
      </c>
      <c r="D347" s="9" t="n">
        <v>331</v>
      </c>
      <c r="E347" s="9" t="n">
        <v>302</v>
      </c>
      <c r="F347" s="9" t="n">
        <v>324</v>
      </c>
      <c r="G347" s="2" t="n">
        <v>294</v>
      </c>
      <c r="I347" s="3"/>
      <c r="J347" s="3"/>
      <c r="K347" s="3"/>
      <c r="L347" s="1"/>
      <c r="M347" s="1"/>
      <c r="N347" s="1"/>
      <c r="O347" s="1"/>
      <c r="P347" s="1"/>
      <c r="X347" s="4"/>
      <c r="Y347" s="4"/>
      <c r="Z347" s="4"/>
      <c r="AA347" s="4"/>
      <c r="AB347" s="4"/>
    </row>
    <row r="348" customFormat="false" ht="12.75" hidden="false" customHeight="false" outlineLevel="0" collapsed="false">
      <c r="A348" s="1" t="s">
        <v>337</v>
      </c>
      <c r="B348" s="9" t="n">
        <v>117</v>
      </c>
      <c r="C348" s="9" t="n">
        <v>220</v>
      </c>
      <c r="D348" s="9" t="n">
        <v>190</v>
      </c>
      <c r="E348" s="9" t="n">
        <v>153</v>
      </c>
      <c r="F348" s="9" t="n">
        <v>174</v>
      </c>
      <c r="G348" s="2" t="n">
        <v>159</v>
      </c>
      <c r="I348" s="3"/>
      <c r="J348" s="3"/>
      <c r="K348" s="3"/>
      <c r="L348" s="1"/>
      <c r="M348" s="1"/>
      <c r="N348" s="1"/>
      <c r="O348" s="1"/>
      <c r="P348" s="1"/>
      <c r="X348" s="4"/>
      <c r="Y348" s="4"/>
      <c r="Z348" s="4"/>
      <c r="AA348" s="4"/>
      <c r="AB348" s="4"/>
    </row>
    <row r="349" customFormat="false" ht="12.75" hidden="false" customHeight="false" outlineLevel="0" collapsed="false">
      <c r="A349" s="1" t="s">
        <v>338</v>
      </c>
      <c r="B349" s="9" t="n">
        <v>263</v>
      </c>
      <c r="C349" s="9" t="n">
        <v>312</v>
      </c>
      <c r="D349" s="9" t="n">
        <v>254</v>
      </c>
      <c r="E349" s="9" t="n">
        <v>330</v>
      </c>
      <c r="F349" s="9" t="n">
        <v>261</v>
      </c>
      <c r="G349" s="2" t="n">
        <v>306</v>
      </c>
      <c r="I349" s="3"/>
      <c r="J349" s="3"/>
      <c r="K349" s="3"/>
      <c r="L349" s="1"/>
      <c r="M349" s="1"/>
      <c r="N349" s="1"/>
      <c r="O349" s="1"/>
      <c r="P349" s="1"/>
      <c r="X349" s="4"/>
      <c r="Y349" s="4"/>
      <c r="Z349" s="4"/>
      <c r="AA349" s="4"/>
      <c r="AB349" s="4"/>
    </row>
    <row r="350" customFormat="false" ht="12.75" hidden="false" customHeight="false" outlineLevel="0" collapsed="false">
      <c r="A350" s="1" t="s">
        <v>339</v>
      </c>
      <c r="B350" s="9" t="n">
        <v>138</v>
      </c>
      <c r="C350" s="9" t="n">
        <v>92</v>
      </c>
      <c r="D350" s="9" t="n">
        <v>64</v>
      </c>
      <c r="E350" s="9" t="n">
        <v>172</v>
      </c>
      <c r="F350" s="9" t="n">
        <v>89</v>
      </c>
      <c r="G350" s="2" t="n">
        <v>143</v>
      </c>
      <c r="I350" s="3"/>
      <c r="J350" s="3"/>
      <c r="K350" s="3"/>
      <c r="L350" s="1"/>
      <c r="M350" s="1"/>
      <c r="N350" s="1"/>
      <c r="O350" s="1"/>
      <c r="P350" s="1"/>
      <c r="X350" s="4"/>
      <c r="Y350" s="4"/>
      <c r="Z350" s="4"/>
      <c r="AA350" s="4"/>
      <c r="AB350" s="4"/>
    </row>
    <row r="351" customFormat="false" ht="12.75" hidden="false" customHeight="false" outlineLevel="0" collapsed="false">
      <c r="A351" s="1" t="s">
        <v>340</v>
      </c>
      <c r="B351" s="2" t="n">
        <v>32</v>
      </c>
      <c r="C351" s="2" t="n">
        <v>13</v>
      </c>
      <c r="D351" s="2" t="n">
        <v>15</v>
      </c>
      <c r="E351" s="2" t="n">
        <v>31</v>
      </c>
      <c r="F351" s="2" t="n">
        <v>13</v>
      </c>
      <c r="G351" s="2" t="n">
        <v>34</v>
      </c>
      <c r="I351" s="3"/>
      <c r="J351" s="3"/>
      <c r="K351" s="3"/>
      <c r="L351" s="1"/>
      <c r="M351" s="1"/>
      <c r="N351" s="1"/>
      <c r="O351" s="1"/>
      <c r="P351" s="1"/>
      <c r="X351" s="4"/>
      <c r="Y351" s="4"/>
      <c r="Z351" s="4"/>
      <c r="AA351" s="4"/>
      <c r="AB351" s="4"/>
    </row>
    <row r="352" customFormat="false" ht="12.75" hidden="false" customHeight="false" outlineLevel="0" collapsed="false">
      <c r="A352" s="1" t="s">
        <v>112</v>
      </c>
      <c r="B352" s="2" t="n">
        <v>470</v>
      </c>
      <c r="C352" s="2" t="n">
        <v>497</v>
      </c>
      <c r="D352" s="2" t="n">
        <v>380</v>
      </c>
      <c r="E352" s="2" t="n">
        <v>593</v>
      </c>
      <c r="F352" s="2" t="n">
        <v>414</v>
      </c>
      <c r="G352" s="2" t="n">
        <v>548</v>
      </c>
      <c r="I352" s="3"/>
      <c r="J352" s="3"/>
      <c r="K352" s="3"/>
      <c r="L352" s="1"/>
      <c r="M352" s="1"/>
      <c r="N352" s="1"/>
      <c r="O352" s="1"/>
      <c r="P352" s="1"/>
      <c r="X352" s="4"/>
      <c r="Y352" s="4"/>
      <c r="Z352" s="4"/>
      <c r="AA352" s="4"/>
      <c r="AB352" s="4"/>
    </row>
    <row r="353" customFormat="false" ht="12.75" hidden="false" customHeight="false" outlineLevel="0" collapsed="false">
      <c r="A353" s="12" t="s">
        <v>41</v>
      </c>
      <c r="B353" s="11" t="n">
        <f aca="false">SUM(B344:B352)</f>
        <v>1473</v>
      </c>
      <c r="C353" s="11" t="n">
        <f aca="false">SUM(C344:C352)</f>
        <v>1739</v>
      </c>
      <c r="D353" s="11" t="n">
        <f aca="false">SUM(D344:D352)</f>
        <v>1373</v>
      </c>
      <c r="E353" s="11" t="n">
        <f aca="false">SUM(E344:E352)</f>
        <v>1891</v>
      </c>
      <c r="F353" s="11" t="n">
        <f aca="false">SUM(F344:F352)</f>
        <v>1489</v>
      </c>
      <c r="G353" s="11" t="n">
        <f aca="false">SUM(G344:G352)</f>
        <v>1720</v>
      </c>
      <c r="I353" s="3"/>
      <c r="J353" s="3"/>
      <c r="K353" s="3"/>
      <c r="L353" s="1"/>
      <c r="M353" s="1"/>
      <c r="N353" s="1"/>
      <c r="O353" s="1"/>
      <c r="P353" s="1"/>
      <c r="X353" s="4"/>
      <c r="Y353" s="4"/>
      <c r="Z353" s="4"/>
      <c r="AA353" s="4"/>
      <c r="AB353" s="4"/>
    </row>
    <row r="354" customFormat="false" ht="12.75" hidden="false" customHeight="false" outlineLevel="0" collapsed="false">
      <c r="A354" s="12"/>
      <c r="I354" s="3"/>
      <c r="J354" s="3"/>
      <c r="K354" s="3"/>
      <c r="L354" s="1"/>
      <c r="M354" s="1"/>
      <c r="N354" s="1"/>
      <c r="O354" s="1"/>
      <c r="P354" s="1"/>
      <c r="X354" s="4"/>
      <c r="Y354" s="4"/>
      <c r="Z354" s="4"/>
      <c r="AA354" s="4"/>
      <c r="AB354" s="4"/>
    </row>
    <row r="355" customFormat="false" ht="12.75" hidden="false" customHeight="false" outlineLevel="0" collapsed="false">
      <c r="A355" s="12" t="s">
        <v>341</v>
      </c>
      <c r="B355" s="13" t="n">
        <f aca="false">B300+B330+B341+B353</f>
        <v>8558</v>
      </c>
      <c r="C355" s="13" t="n">
        <f aca="false">C300+C330+C341+C353</f>
        <v>5523</v>
      </c>
      <c r="D355" s="13" t="n">
        <f aca="false">D300+D330+D341+D353</f>
        <v>5439</v>
      </c>
      <c r="E355" s="13" t="n">
        <f aca="false">E300+E330+E341+E353</f>
        <v>8314</v>
      </c>
      <c r="F355" s="13" t="n">
        <f aca="false">F300+F330+F341+F353</f>
        <v>7355</v>
      </c>
      <c r="G355" s="13" t="n">
        <f aca="false">G300+G330+G341+G353</f>
        <v>6688</v>
      </c>
      <c r="I355" s="3"/>
      <c r="J355" s="3"/>
      <c r="K355" s="3"/>
      <c r="L355" s="1"/>
      <c r="M355" s="1"/>
      <c r="N355" s="1"/>
      <c r="O355" s="1"/>
      <c r="P355" s="1"/>
      <c r="X355" s="4"/>
      <c r="Y355" s="4"/>
      <c r="Z355" s="4"/>
      <c r="AA355" s="4"/>
      <c r="AB355" s="4"/>
    </row>
    <row r="356" customFormat="false" ht="12.75" hidden="false" customHeight="false" outlineLevel="0" collapsed="false">
      <c r="A356" s="12"/>
      <c r="B356" s="7"/>
      <c r="C356" s="7"/>
      <c r="D356" s="7"/>
      <c r="E356" s="7"/>
      <c r="F356" s="7"/>
      <c r="G356" s="7"/>
    </row>
    <row r="357" customFormat="false" ht="12.75" hidden="false" customHeight="false" outlineLevel="0" collapsed="false">
      <c r="A357" s="12"/>
      <c r="B357" s="7"/>
      <c r="C357" s="7"/>
      <c r="D357" s="7"/>
      <c r="E357" s="7"/>
      <c r="F357" s="7"/>
      <c r="G357" s="7"/>
    </row>
    <row r="358" s="3" customFormat="true" ht="12.75" hidden="false" customHeight="false" outlineLevel="0" collapsed="false">
      <c r="A358" s="5" t="s">
        <v>342</v>
      </c>
      <c r="B358" s="6" t="s">
        <v>1</v>
      </c>
      <c r="C358" s="6"/>
      <c r="D358" s="6" t="s">
        <v>2</v>
      </c>
      <c r="E358" s="6"/>
      <c r="F358" s="6" t="s">
        <v>3</v>
      </c>
      <c r="G358" s="6"/>
      <c r="H358" s="2"/>
      <c r="I358" s="2"/>
      <c r="J358" s="2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="3" customFormat="true" ht="12.75" hidden="false" customHeight="false" outlineLevel="0" collapsed="false">
      <c r="A359" s="7"/>
      <c r="B359" s="2" t="s">
        <v>343</v>
      </c>
      <c r="C359" s="2" t="s">
        <v>344</v>
      </c>
      <c r="D359" s="2" t="s">
        <v>345</v>
      </c>
      <c r="E359" s="2" t="s">
        <v>346</v>
      </c>
      <c r="F359" s="2" t="s">
        <v>347</v>
      </c>
      <c r="G359" s="2" t="s">
        <v>348</v>
      </c>
      <c r="H359" s="2"/>
      <c r="I359" s="2"/>
      <c r="J359" s="2"/>
    </row>
    <row r="360" s="3" customFormat="true" ht="12.75" hidden="false" customHeight="false" outlineLevel="0" collapsed="false">
      <c r="A360" s="7"/>
      <c r="B360" s="2" t="s">
        <v>349</v>
      </c>
      <c r="C360" s="2" t="s">
        <v>350</v>
      </c>
      <c r="D360" s="2" t="s">
        <v>351</v>
      </c>
      <c r="E360" s="2" t="s">
        <v>352</v>
      </c>
      <c r="F360" s="2" t="s">
        <v>353</v>
      </c>
      <c r="G360" s="2" t="s">
        <v>354</v>
      </c>
      <c r="H360" s="2"/>
      <c r="I360" s="2"/>
      <c r="J360" s="2"/>
    </row>
    <row r="361" customFormat="false" ht="12.75" hidden="false" customHeight="false" outlineLevel="0" collapsed="false">
      <c r="A361" s="8" t="s">
        <v>355</v>
      </c>
      <c r="K361" s="3"/>
      <c r="L361" s="3"/>
      <c r="M361" s="3"/>
      <c r="N361" s="1"/>
      <c r="O361" s="1"/>
      <c r="P361" s="1"/>
      <c r="Z361" s="4"/>
      <c r="AA361" s="4"/>
      <c r="AB361" s="4"/>
    </row>
    <row r="362" customFormat="false" ht="12.75" hidden="false" customHeight="false" outlineLevel="0" collapsed="false">
      <c r="A362" s="1" t="s">
        <v>356</v>
      </c>
      <c r="B362" s="2" t="n">
        <v>95</v>
      </c>
      <c r="C362" s="9" t="n">
        <v>50</v>
      </c>
      <c r="D362" s="2" t="n">
        <v>83</v>
      </c>
      <c r="E362" s="9" t="n">
        <v>58</v>
      </c>
      <c r="F362" s="2" t="n">
        <v>115</v>
      </c>
      <c r="G362" s="2" t="n">
        <v>31</v>
      </c>
      <c r="K362" s="3"/>
      <c r="L362" s="3"/>
      <c r="M362" s="3"/>
      <c r="N362" s="1"/>
      <c r="O362" s="1"/>
      <c r="P362" s="1"/>
      <c r="Z362" s="4"/>
      <c r="AA362" s="4"/>
      <c r="AB362" s="4"/>
    </row>
    <row r="363" customFormat="false" ht="12.75" hidden="false" customHeight="false" outlineLevel="0" collapsed="false">
      <c r="A363" s="1" t="s">
        <v>357</v>
      </c>
      <c r="B363" s="9" t="n">
        <v>238</v>
      </c>
      <c r="C363" s="9" t="n">
        <v>118</v>
      </c>
      <c r="D363" s="9" t="n">
        <v>238</v>
      </c>
      <c r="E363" s="9" t="n">
        <v>119</v>
      </c>
      <c r="F363" s="2" t="n">
        <v>288</v>
      </c>
      <c r="G363" s="2" t="n">
        <v>76</v>
      </c>
      <c r="K363" s="3"/>
      <c r="L363" s="3"/>
      <c r="M363" s="3"/>
      <c r="N363" s="1"/>
      <c r="O363" s="1"/>
      <c r="P363" s="1"/>
      <c r="Z363" s="4"/>
      <c r="AA363" s="4"/>
      <c r="AB363" s="4"/>
    </row>
    <row r="364" customFormat="false" ht="12.75" hidden="false" customHeight="false" outlineLevel="0" collapsed="false">
      <c r="A364" s="1" t="s">
        <v>358</v>
      </c>
      <c r="B364" s="9" t="n">
        <v>354</v>
      </c>
      <c r="C364" s="9" t="n">
        <v>127</v>
      </c>
      <c r="D364" s="9" t="n">
        <v>333</v>
      </c>
      <c r="E364" s="9" t="n">
        <v>152</v>
      </c>
      <c r="F364" s="2" t="n">
        <v>374</v>
      </c>
      <c r="G364" s="2" t="n">
        <v>120</v>
      </c>
      <c r="K364" s="3"/>
      <c r="L364" s="3"/>
      <c r="M364" s="3"/>
      <c r="N364" s="1"/>
      <c r="O364" s="1"/>
      <c r="P364" s="1"/>
      <c r="Z364" s="4"/>
      <c r="AA364" s="4"/>
      <c r="AB364" s="4"/>
    </row>
    <row r="365" customFormat="false" ht="12.75" hidden="false" customHeight="false" outlineLevel="0" collapsed="false">
      <c r="A365" s="1" t="s">
        <v>359</v>
      </c>
      <c r="B365" s="9" t="n">
        <v>25</v>
      </c>
      <c r="C365" s="9" t="n">
        <v>3</v>
      </c>
      <c r="D365" s="9" t="n">
        <v>23</v>
      </c>
      <c r="E365" s="9" t="n">
        <v>4</v>
      </c>
      <c r="F365" s="2" t="n">
        <v>26</v>
      </c>
      <c r="G365" s="2" t="n">
        <v>1</v>
      </c>
      <c r="K365" s="3"/>
      <c r="L365" s="3"/>
      <c r="M365" s="3"/>
      <c r="N365" s="1"/>
      <c r="O365" s="1"/>
      <c r="P365" s="1"/>
      <c r="Z365" s="4"/>
      <c r="AA365" s="4"/>
      <c r="AB365" s="4"/>
    </row>
    <row r="366" customFormat="false" ht="12.75" hidden="false" customHeight="false" outlineLevel="0" collapsed="false">
      <c r="A366" s="1" t="s">
        <v>360</v>
      </c>
      <c r="B366" s="9" t="n">
        <v>317</v>
      </c>
      <c r="C366" s="9" t="n">
        <v>136</v>
      </c>
      <c r="D366" s="9" t="n">
        <v>308</v>
      </c>
      <c r="E366" s="9" t="n">
        <v>142</v>
      </c>
      <c r="F366" s="2" t="n">
        <v>356</v>
      </c>
      <c r="G366" s="2" t="n">
        <v>91</v>
      </c>
      <c r="K366" s="3"/>
      <c r="L366" s="3"/>
      <c r="M366" s="3"/>
      <c r="N366" s="1"/>
      <c r="O366" s="1"/>
      <c r="P366" s="1"/>
      <c r="Z366" s="4"/>
      <c r="AA366" s="4"/>
      <c r="AB366" s="4"/>
    </row>
    <row r="367" customFormat="false" ht="12.75" hidden="false" customHeight="false" outlineLevel="0" collapsed="false">
      <c r="A367" s="1" t="s">
        <v>361</v>
      </c>
      <c r="B367" s="9" t="n">
        <v>19</v>
      </c>
      <c r="C367" s="9" t="n">
        <v>17</v>
      </c>
      <c r="D367" s="9" t="n">
        <v>20</v>
      </c>
      <c r="E367" s="9" t="n">
        <v>17</v>
      </c>
      <c r="F367" s="2" t="n">
        <v>19</v>
      </c>
      <c r="G367" s="2" t="n">
        <v>15</v>
      </c>
      <c r="K367" s="3"/>
      <c r="L367" s="3"/>
      <c r="M367" s="3"/>
      <c r="N367" s="1"/>
      <c r="O367" s="1"/>
      <c r="P367" s="1"/>
      <c r="Z367" s="4"/>
      <c r="AA367" s="4"/>
      <c r="AB367" s="4"/>
    </row>
    <row r="368" customFormat="false" ht="12.75" hidden="false" customHeight="false" outlineLevel="0" collapsed="false">
      <c r="A368" s="12" t="s">
        <v>41</v>
      </c>
      <c r="B368" s="11" t="n">
        <f aca="false">SUM(B362:B367)</f>
        <v>1048</v>
      </c>
      <c r="C368" s="10" t="n">
        <f aca="false">SUM(C362:C367)</f>
        <v>451</v>
      </c>
      <c r="D368" s="11" t="n">
        <f aca="false">SUM(D362:D367)</f>
        <v>1005</v>
      </c>
      <c r="E368" s="11" t="n">
        <f aca="false">SUM(E362:E367)</f>
        <v>492</v>
      </c>
      <c r="F368" s="11" t="n">
        <f aca="false">SUM(F362:F367)</f>
        <v>1178</v>
      </c>
      <c r="G368" s="10" t="n">
        <f aca="false">SUM(G362:G367)</f>
        <v>334</v>
      </c>
      <c r="K368" s="3"/>
      <c r="L368" s="3"/>
      <c r="M368" s="3"/>
      <c r="N368" s="1"/>
      <c r="O368" s="1"/>
      <c r="P368" s="1"/>
      <c r="Z368" s="4"/>
      <c r="AA368" s="4"/>
      <c r="AB368" s="4"/>
    </row>
    <row r="369" customFormat="false" ht="12.75" hidden="false" customHeight="false" outlineLevel="0" collapsed="false">
      <c r="K369" s="3"/>
      <c r="L369" s="3"/>
      <c r="M369" s="3"/>
      <c r="N369" s="1"/>
      <c r="O369" s="1"/>
      <c r="P369" s="1"/>
      <c r="Z369" s="4"/>
      <c r="AA369" s="4"/>
      <c r="AB369" s="4"/>
    </row>
    <row r="370" customFormat="false" ht="12.75" hidden="false" customHeight="false" outlineLevel="0" collapsed="false">
      <c r="A370" s="8" t="s">
        <v>362</v>
      </c>
      <c r="K370" s="3"/>
      <c r="L370" s="3"/>
      <c r="M370" s="3"/>
      <c r="N370" s="1"/>
      <c r="O370" s="1"/>
      <c r="P370" s="1"/>
      <c r="Z370" s="4"/>
      <c r="AA370" s="4"/>
      <c r="AB370" s="4"/>
    </row>
    <row r="371" customFormat="false" ht="12.75" hidden="false" customHeight="false" outlineLevel="0" collapsed="false">
      <c r="A371" s="1" t="n">
        <v>1</v>
      </c>
      <c r="B371" s="9" t="n">
        <v>200</v>
      </c>
      <c r="C371" s="9" t="n">
        <v>111</v>
      </c>
      <c r="D371" s="9" t="n">
        <v>201</v>
      </c>
      <c r="E371" s="2" t="n">
        <v>114</v>
      </c>
      <c r="F371" s="2" t="n">
        <v>245</v>
      </c>
      <c r="G371" s="2" t="n">
        <v>52</v>
      </c>
      <c r="K371" s="3"/>
      <c r="L371" s="3"/>
      <c r="M371" s="3"/>
      <c r="N371" s="1"/>
      <c r="O371" s="1"/>
      <c r="P371" s="1"/>
      <c r="Z371" s="4"/>
      <c r="AA371" s="4"/>
      <c r="AB371" s="4"/>
    </row>
    <row r="372" customFormat="false" ht="12.75" hidden="false" customHeight="false" outlineLevel="0" collapsed="false">
      <c r="A372" s="12" t="s">
        <v>41</v>
      </c>
      <c r="B372" s="11" t="n">
        <f aca="false">B371</f>
        <v>200</v>
      </c>
      <c r="C372" s="11" t="n">
        <f aca="false">C371</f>
        <v>111</v>
      </c>
      <c r="D372" s="11" t="n">
        <f aca="false">D371</f>
        <v>201</v>
      </c>
      <c r="E372" s="11" t="n">
        <f aca="false">E371</f>
        <v>114</v>
      </c>
      <c r="F372" s="11" t="n">
        <f aca="false">F371</f>
        <v>245</v>
      </c>
      <c r="G372" s="11" t="n">
        <f aca="false">G371</f>
        <v>52</v>
      </c>
      <c r="K372" s="3"/>
      <c r="L372" s="3"/>
      <c r="M372" s="3"/>
      <c r="N372" s="1"/>
      <c r="O372" s="1"/>
      <c r="P372" s="1"/>
      <c r="Z372" s="4"/>
      <c r="AA372" s="4"/>
      <c r="AB372" s="4"/>
    </row>
    <row r="373" customFormat="false" ht="12.75" hidden="false" customHeight="false" outlineLevel="0" collapsed="false">
      <c r="A373" s="12"/>
      <c r="B373" s="11"/>
      <c r="C373" s="11"/>
      <c r="D373" s="11"/>
      <c r="E373" s="11"/>
      <c r="F373" s="11"/>
      <c r="G373" s="11"/>
      <c r="K373" s="3"/>
      <c r="L373" s="3"/>
      <c r="M373" s="3"/>
      <c r="N373" s="1"/>
      <c r="O373" s="1"/>
      <c r="P373" s="1"/>
      <c r="Z373" s="4"/>
      <c r="AA373" s="4"/>
      <c r="AB373" s="4"/>
    </row>
    <row r="374" customFormat="false" ht="12.75" hidden="false" customHeight="false" outlineLevel="0" collapsed="false">
      <c r="A374" s="8" t="s">
        <v>337</v>
      </c>
      <c r="K374" s="3"/>
      <c r="L374" s="3"/>
      <c r="M374" s="3"/>
      <c r="N374" s="1"/>
      <c r="O374" s="1"/>
      <c r="P374" s="1"/>
      <c r="Z374" s="4"/>
      <c r="AA374" s="4"/>
      <c r="AB374" s="4"/>
    </row>
    <row r="375" customFormat="false" ht="12.75" hidden="false" customHeight="false" outlineLevel="0" collapsed="false">
      <c r="A375" s="1" t="s">
        <v>363</v>
      </c>
      <c r="B375" s="9" t="n">
        <v>279</v>
      </c>
      <c r="C375" s="9" t="n">
        <v>133</v>
      </c>
      <c r="D375" s="9" t="n">
        <v>217</v>
      </c>
      <c r="E375" s="2" t="n">
        <v>198</v>
      </c>
      <c r="F375" s="2" t="n">
        <v>301</v>
      </c>
      <c r="G375" s="2" t="n">
        <v>93</v>
      </c>
      <c r="K375" s="3"/>
      <c r="L375" s="3"/>
      <c r="M375" s="3"/>
      <c r="N375" s="1"/>
      <c r="O375" s="1"/>
      <c r="P375" s="1"/>
      <c r="Z375" s="4"/>
      <c r="AA375" s="4"/>
      <c r="AB375" s="4"/>
    </row>
    <row r="376" customFormat="false" ht="12.75" hidden="false" customHeight="false" outlineLevel="0" collapsed="false">
      <c r="A376" s="1" t="s">
        <v>364</v>
      </c>
      <c r="B376" s="9" t="n">
        <v>638</v>
      </c>
      <c r="C376" s="9" t="n">
        <v>258</v>
      </c>
      <c r="D376" s="9" t="n">
        <v>486</v>
      </c>
      <c r="E376" s="2" t="n">
        <v>416</v>
      </c>
      <c r="F376" s="2" t="n">
        <v>700</v>
      </c>
      <c r="G376" s="2" t="n">
        <v>159</v>
      </c>
      <c r="K376" s="3"/>
      <c r="L376" s="3"/>
      <c r="M376" s="3"/>
      <c r="N376" s="1"/>
      <c r="O376" s="1"/>
      <c r="P376" s="1"/>
      <c r="Z376" s="4"/>
      <c r="AA376" s="4"/>
      <c r="AB376" s="4"/>
    </row>
    <row r="377" customFormat="false" ht="12.75" hidden="false" customHeight="false" outlineLevel="0" collapsed="false">
      <c r="A377" s="1" t="s">
        <v>365</v>
      </c>
      <c r="B377" s="9" t="n">
        <v>269</v>
      </c>
      <c r="C377" s="9" t="n">
        <v>144</v>
      </c>
      <c r="D377" s="9" t="n">
        <v>221</v>
      </c>
      <c r="E377" s="2" t="n">
        <v>193</v>
      </c>
      <c r="F377" s="2" t="n">
        <v>303</v>
      </c>
      <c r="G377" s="2" t="n">
        <v>84</v>
      </c>
      <c r="K377" s="3"/>
      <c r="L377" s="3"/>
      <c r="M377" s="3"/>
      <c r="N377" s="1"/>
      <c r="O377" s="1"/>
      <c r="P377" s="1"/>
      <c r="Z377" s="4"/>
      <c r="AA377" s="4"/>
      <c r="AB377" s="4"/>
    </row>
    <row r="378" customFormat="false" ht="12.75" hidden="false" customHeight="false" outlineLevel="0" collapsed="false">
      <c r="A378" s="1" t="s">
        <v>366</v>
      </c>
      <c r="B378" s="9" t="n">
        <v>152</v>
      </c>
      <c r="C378" s="9" t="n">
        <v>81</v>
      </c>
      <c r="D378" s="9" t="n">
        <v>125</v>
      </c>
      <c r="E378" s="2" t="n">
        <v>108</v>
      </c>
      <c r="F378" s="2" t="n">
        <v>163</v>
      </c>
      <c r="G378" s="2" t="n">
        <v>55</v>
      </c>
      <c r="K378" s="3"/>
      <c r="L378" s="3"/>
      <c r="M378" s="3"/>
      <c r="N378" s="1"/>
      <c r="O378" s="1"/>
      <c r="P378" s="1"/>
      <c r="Z378" s="4"/>
      <c r="AA378" s="4"/>
      <c r="AB378" s="4"/>
    </row>
    <row r="379" customFormat="false" ht="12.75" hidden="false" customHeight="false" outlineLevel="0" collapsed="false">
      <c r="A379" s="1" t="s">
        <v>367</v>
      </c>
      <c r="B379" s="9" t="n">
        <v>410</v>
      </c>
      <c r="C379" s="9" t="n">
        <v>179</v>
      </c>
      <c r="D379" s="9" t="n">
        <v>365</v>
      </c>
      <c r="E379" s="2" t="n">
        <v>231</v>
      </c>
      <c r="F379" s="2" t="n">
        <v>461</v>
      </c>
      <c r="G379" s="2" t="n">
        <v>107</v>
      </c>
      <c r="K379" s="3"/>
      <c r="L379" s="3"/>
      <c r="M379" s="3"/>
      <c r="N379" s="1"/>
      <c r="O379" s="1"/>
      <c r="P379" s="1"/>
      <c r="Z379" s="4"/>
      <c r="AA379" s="4"/>
      <c r="AB379" s="4"/>
    </row>
    <row r="380" customFormat="false" ht="12.75" hidden="false" customHeight="false" outlineLevel="0" collapsed="false">
      <c r="A380" s="1" t="s">
        <v>368</v>
      </c>
      <c r="B380" s="9" t="n">
        <v>349</v>
      </c>
      <c r="C380" s="9" t="n">
        <v>197</v>
      </c>
      <c r="D380" s="9" t="n">
        <v>324</v>
      </c>
      <c r="E380" s="2" t="n">
        <v>220</v>
      </c>
      <c r="F380" s="2" t="n">
        <v>421</v>
      </c>
      <c r="G380" s="2" t="n">
        <v>104</v>
      </c>
      <c r="K380" s="3"/>
      <c r="L380" s="3"/>
      <c r="M380" s="3"/>
      <c r="N380" s="1"/>
      <c r="O380" s="1"/>
      <c r="P380" s="1"/>
      <c r="Z380" s="4"/>
      <c r="AA380" s="4"/>
      <c r="AB380" s="4"/>
    </row>
    <row r="381" s="21" customFormat="true" ht="12.75" hidden="false" customHeight="false" outlineLevel="0" collapsed="false">
      <c r="A381" s="1" t="s">
        <v>369</v>
      </c>
      <c r="B381" s="9" t="n">
        <v>126</v>
      </c>
      <c r="C381" s="9" t="n">
        <v>35</v>
      </c>
      <c r="D381" s="9" t="n">
        <v>115</v>
      </c>
      <c r="E381" s="2" t="n">
        <v>50</v>
      </c>
      <c r="F381" s="2" t="n">
        <v>139</v>
      </c>
      <c r="G381" s="2" t="n">
        <v>18</v>
      </c>
      <c r="H381" s="7"/>
      <c r="I381" s="7"/>
      <c r="J381" s="7"/>
      <c r="K381" s="18"/>
      <c r="L381" s="18"/>
      <c r="M381" s="18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</row>
    <row r="382" s="21" customFormat="true" ht="12.75" hidden="false" customHeight="false" outlineLevel="0" collapsed="false">
      <c r="A382" s="1" t="s">
        <v>370</v>
      </c>
      <c r="B382" s="9" t="n">
        <v>550</v>
      </c>
      <c r="C382" s="9" t="n">
        <v>270</v>
      </c>
      <c r="D382" s="9" t="n">
        <v>512</v>
      </c>
      <c r="E382" s="2" t="n">
        <v>300</v>
      </c>
      <c r="F382" s="2" t="n">
        <v>648</v>
      </c>
      <c r="G382" s="2" t="n">
        <v>156</v>
      </c>
      <c r="H382" s="7"/>
      <c r="I382" s="7"/>
      <c r="J382" s="7"/>
      <c r="K382" s="18"/>
      <c r="L382" s="18"/>
      <c r="M382" s="18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</row>
    <row r="383" s="21" customFormat="true" ht="12.75" hidden="false" customHeight="false" outlineLevel="0" collapsed="false">
      <c r="A383" s="1" t="s">
        <v>371</v>
      </c>
      <c r="B383" s="9" t="n">
        <v>388</v>
      </c>
      <c r="C383" s="9" t="n">
        <v>204</v>
      </c>
      <c r="D383" s="9" t="n">
        <v>380</v>
      </c>
      <c r="E383" s="2" t="n">
        <v>206</v>
      </c>
      <c r="F383" s="2" t="n">
        <v>441</v>
      </c>
      <c r="G383" s="2" t="n">
        <v>137</v>
      </c>
      <c r="H383" s="7"/>
      <c r="I383" s="7"/>
      <c r="J383" s="7"/>
      <c r="K383" s="18"/>
      <c r="L383" s="18"/>
      <c r="M383" s="18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</row>
    <row r="384" s="21" customFormat="true" ht="12.75" hidden="false" customHeight="false" outlineLevel="0" collapsed="false">
      <c r="A384" s="1" t="s">
        <v>372</v>
      </c>
      <c r="B384" s="9" t="n">
        <v>51</v>
      </c>
      <c r="C384" s="9" t="n">
        <v>15</v>
      </c>
      <c r="D384" s="9" t="n">
        <v>47</v>
      </c>
      <c r="E384" s="2" t="n">
        <v>19</v>
      </c>
      <c r="F384" s="2" t="n">
        <v>57</v>
      </c>
      <c r="G384" s="2" t="n">
        <v>8</v>
      </c>
      <c r="H384" s="7"/>
      <c r="I384" s="7"/>
      <c r="J384" s="7"/>
      <c r="K384" s="18"/>
      <c r="L384" s="18"/>
      <c r="M384" s="18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</row>
    <row r="385" customFormat="false" ht="12.75" hidden="false" customHeight="false" outlineLevel="0" collapsed="false">
      <c r="A385" s="1" t="s">
        <v>112</v>
      </c>
      <c r="B385" s="9" t="n">
        <v>520</v>
      </c>
      <c r="C385" s="9" t="n">
        <v>193</v>
      </c>
      <c r="D385" s="9" t="n">
        <v>450</v>
      </c>
      <c r="E385" s="2" t="n">
        <v>269</v>
      </c>
      <c r="F385" s="2" t="n">
        <v>572</v>
      </c>
      <c r="G385" s="2" t="n">
        <v>111</v>
      </c>
      <c r="K385" s="3"/>
      <c r="L385" s="3"/>
      <c r="M385" s="3"/>
      <c r="N385" s="1"/>
      <c r="O385" s="1"/>
      <c r="P385" s="1"/>
      <c r="Z385" s="4"/>
      <c r="AA385" s="4"/>
      <c r="AB385" s="4"/>
    </row>
    <row r="386" customFormat="false" ht="12.75" hidden="false" customHeight="false" outlineLevel="0" collapsed="false">
      <c r="A386" s="12" t="s">
        <v>41</v>
      </c>
      <c r="B386" s="11" t="n">
        <f aca="false">SUM(B375:B385)</f>
        <v>3732</v>
      </c>
      <c r="C386" s="11" t="n">
        <f aca="false">SUM(C375:C385)</f>
        <v>1709</v>
      </c>
      <c r="D386" s="11" t="n">
        <f aca="false">SUM(D375:D385)</f>
        <v>3242</v>
      </c>
      <c r="E386" s="11" t="n">
        <f aca="false">SUM(E375:E385)</f>
        <v>2210</v>
      </c>
      <c r="F386" s="11" t="n">
        <f aca="false">SUM(F375:F385)</f>
        <v>4206</v>
      </c>
      <c r="G386" s="11" t="n">
        <f aca="false">SUM(G375:G385)</f>
        <v>1032</v>
      </c>
      <c r="K386" s="3"/>
      <c r="L386" s="3"/>
      <c r="M386" s="3"/>
      <c r="N386" s="1"/>
      <c r="O386" s="1"/>
      <c r="P386" s="1"/>
      <c r="Z386" s="4"/>
      <c r="AA386" s="4"/>
      <c r="AB386" s="4"/>
    </row>
    <row r="387" customFormat="false" ht="12.75" hidden="false" customHeight="false" outlineLevel="0" collapsed="false">
      <c r="A387" s="12"/>
      <c r="K387" s="3"/>
      <c r="L387" s="3"/>
      <c r="M387" s="3"/>
      <c r="N387" s="1"/>
      <c r="O387" s="1"/>
      <c r="P387" s="1"/>
      <c r="Z387" s="4"/>
      <c r="AA387" s="4"/>
      <c r="AB387" s="4"/>
    </row>
    <row r="388" customFormat="false" ht="12.75" hidden="false" customHeight="false" outlineLevel="0" collapsed="false">
      <c r="A388" s="8" t="s">
        <v>373</v>
      </c>
      <c r="K388" s="3"/>
      <c r="L388" s="3"/>
      <c r="M388" s="3"/>
      <c r="N388" s="1"/>
      <c r="O388" s="1"/>
      <c r="P388" s="1"/>
      <c r="Z388" s="4"/>
      <c r="AA388" s="4"/>
      <c r="AB388" s="4"/>
    </row>
    <row r="389" customFormat="false" ht="12.75" hidden="false" customHeight="false" outlineLevel="0" collapsed="false">
      <c r="A389" s="1" t="s">
        <v>374</v>
      </c>
      <c r="B389" s="2" t="n">
        <v>230</v>
      </c>
      <c r="C389" s="2" t="n">
        <v>100</v>
      </c>
      <c r="D389" s="2" t="n">
        <v>228</v>
      </c>
      <c r="E389" s="2" t="n">
        <v>108</v>
      </c>
      <c r="F389" s="2" t="n">
        <v>270</v>
      </c>
      <c r="G389" s="2" t="n">
        <v>48</v>
      </c>
      <c r="K389" s="3"/>
      <c r="L389" s="3"/>
      <c r="M389" s="3"/>
      <c r="N389" s="1"/>
      <c r="O389" s="1"/>
      <c r="P389" s="1"/>
      <c r="Z389" s="4"/>
      <c r="AA389" s="4"/>
      <c r="AB389" s="4"/>
    </row>
    <row r="390" customFormat="false" ht="12.75" hidden="false" customHeight="false" outlineLevel="0" collapsed="false">
      <c r="A390" s="1" t="s">
        <v>375</v>
      </c>
      <c r="B390" s="2" t="n">
        <v>153</v>
      </c>
      <c r="C390" s="2" t="n">
        <v>92</v>
      </c>
      <c r="D390" s="2" t="n">
        <v>124</v>
      </c>
      <c r="E390" s="2" t="n">
        <v>121</v>
      </c>
      <c r="F390" s="2" t="n">
        <v>182</v>
      </c>
      <c r="G390" s="2" t="n">
        <v>44</v>
      </c>
      <c r="K390" s="3"/>
      <c r="L390" s="3"/>
      <c r="M390" s="3"/>
      <c r="N390" s="1"/>
      <c r="O390" s="1"/>
      <c r="P390" s="1"/>
      <c r="Z390" s="4"/>
      <c r="AA390" s="4"/>
      <c r="AB390" s="4"/>
    </row>
    <row r="391" customFormat="false" ht="12.75" hidden="false" customHeight="false" outlineLevel="0" collapsed="false">
      <c r="A391" s="1" t="s">
        <v>376</v>
      </c>
      <c r="B391" s="2" t="n">
        <v>98</v>
      </c>
      <c r="C391" s="2" t="n">
        <v>74</v>
      </c>
      <c r="D391" s="2" t="n">
        <v>91</v>
      </c>
      <c r="E391" s="2" t="n">
        <v>83</v>
      </c>
      <c r="F391" s="2" t="n">
        <v>122</v>
      </c>
      <c r="G391" s="2" t="n">
        <v>41</v>
      </c>
      <c r="K391" s="3"/>
      <c r="L391" s="3"/>
      <c r="M391" s="3"/>
      <c r="N391" s="1"/>
      <c r="O391" s="1"/>
      <c r="P391" s="1"/>
      <c r="Z391" s="4"/>
      <c r="AA391" s="4"/>
      <c r="AB391" s="4"/>
    </row>
    <row r="392" customFormat="false" ht="12.75" hidden="false" customHeight="false" outlineLevel="0" collapsed="false">
      <c r="A392" s="1" t="s">
        <v>377</v>
      </c>
      <c r="B392" s="2" t="n">
        <v>221</v>
      </c>
      <c r="C392" s="2" t="n">
        <v>163</v>
      </c>
      <c r="D392" s="2" t="n">
        <v>208</v>
      </c>
      <c r="E392" s="2" t="n">
        <v>181</v>
      </c>
      <c r="F392" s="2" t="n">
        <v>304</v>
      </c>
      <c r="G392" s="2" t="n">
        <v>51</v>
      </c>
      <c r="K392" s="3"/>
      <c r="L392" s="3"/>
      <c r="M392" s="3"/>
      <c r="N392" s="1"/>
      <c r="O392" s="1"/>
      <c r="P392" s="1"/>
      <c r="Z392" s="4"/>
      <c r="AA392" s="4"/>
      <c r="AB392" s="4"/>
    </row>
    <row r="393" customFormat="false" ht="12.75" hidden="false" customHeight="false" outlineLevel="0" collapsed="false">
      <c r="A393" s="1" t="s">
        <v>378</v>
      </c>
      <c r="B393" s="2" t="n">
        <v>115</v>
      </c>
      <c r="C393" s="2" t="n">
        <v>109</v>
      </c>
      <c r="D393" s="2" t="n">
        <v>115</v>
      </c>
      <c r="E393" s="2" t="n">
        <v>111</v>
      </c>
      <c r="F393" s="2" t="n">
        <v>148</v>
      </c>
      <c r="G393" s="2" t="n">
        <v>50</v>
      </c>
      <c r="K393" s="3"/>
      <c r="L393" s="3"/>
      <c r="M393" s="3"/>
      <c r="N393" s="1"/>
      <c r="O393" s="1"/>
      <c r="P393" s="1"/>
      <c r="Z393" s="4"/>
      <c r="AA393" s="4"/>
      <c r="AB393" s="4"/>
    </row>
    <row r="394" customFormat="false" ht="12.75" hidden="false" customHeight="false" outlineLevel="0" collapsed="false">
      <c r="A394" s="1" t="s">
        <v>379</v>
      </c>
      <c r="B394" s="2" t="n">
        <v>167</v>
      </c>
      <c r="C394" s="2" t="n">
        <v>63</v>
      </c>
      <c r="D394" s="2" t="n">
        <v>163</v>
      </c>
      <c r="E394" s="2" t="n">
        <v>75</v>
      </c>
      <c r="F394" s="2" t="n">
        <v>189</v>
      </c>
      <c r="G394" s="2" t="n">
        <v>33</v>
      </c>
      <c r="K394" s="3"/>
      <c r="L394" s="3"/>
      <c r="M394" s="3"/>
      <c r="N394" s="1"/>
      <c r="O394" s="1"/>
      <c r="P394" s="1"/>
      <c r="Z394" s="4"/>
      <c r="AA394" s="4"/>
      <c r="AB394" s="4"/>
    </row>
    <row r="395" customFormat="false" ht="12.75" hidden="false" customHeight="false" outlineLevel="0" collapsed="false">
      <c r="A395" s="1" t="s">
        <v>380</v>
      </c>
      <c r="B395" s="2" t="n">
        <v>226</v>
      </c>
      <c r="C395" s="2" t="n">
        <v>73</v>
      </c>
      <c r="D395" s="2" t="n">
        <v>226</v>
      </c>
      <c r="E395" s="2" t="n">
        <v>76</v>
      </c>
      <c r="F395" s="2" t="n">
        <v>225</v>
      </c>
      <c r="G395" s="2" t="n">
        <v>64</v>
      </c>
      <c r="K395" s="3"/>
      <c r="L395" s="3"/>
      <c r="M395" s="3"/>
      <c r="N395" s="1"/>
      <c r="O395" s="1"/>
      <c r="P395" s="1"/>
      <c r="Z395" s="4"/>
      <c r="AA395" s="4"/>
      <c r="AB395" s="4"/>
    </row>
    <row r="396" customFormat="false" ht="12.75" hidden="false" customHeight="false" outlineLevel="0" collapsed="false">
      <c r="A396" s="1" t="s">
        <v>381</v>
      </c>
      <c r="B396" s="2" t="n">
        <v>300</v>
      </c>
      <c r="C396" s="2" t="n">
        <v>94</v>
      </c>
      <c r="D396" s="2" t="n">
        <v>310</v>
      </c>
      <c r="E396" s="2" t="n">
        <v>91</v>
      </c>
      <c r="F396" s="2" t="n">
        <v>255</v>
      </c>
      <c r="G396" s="2" t="n">
        <v>128</v>
      </c>
      <c r="K396" s="3"/>
      <c r="L396" s="3"/>
      <c r="M396" s="3"/>
      <c r="N396" s="1"/>
      <c r="O396" s="1"/>
      <c r="P396" s="1"/>
      <c r="Z396" s="4"/>
      <c r="AA396" s="4"/>
      <c r="AB396" s="4"/>
    </row>
    <row r="397" customFormat="false" ht="12.75" hidden="false" customHeight="false" outlineLevel="0" collapsed="false">
      <c r="A397" s="1" t="s">
        <v>382</v>
      </c>
      <c r="B397" s="2" t="n">
        <v>171</v>
      </c>
      <c r="C397" s="2" t="n">
        <v>133</v>
      </c>
      <c r="D397" s="2" t="n">
        <v>173</v>
      </c>
      <c r="E397" s="2" t="n">
        <v>140</v>
      </c>
      <c r="F397" s="2" t="n">
        <v>231</v>
      </c>
      <c r="G397" s="2" t="n">
        <v>63</v>
      </c>
      <c r="K397" s="3"/>
      <c r="L397" s="3"/>
      <c r="M397" s="3"/>
      <c r="N397" s="1"/>
      <c r="O397" s="1"/>
      <c r="P397" s="1"/>
      <c r="Z397" s="4"/>
      <c r="AA397" s="4"/>
      <c r="AB397" s="4"/>
    </row>
    <row r="398" customFormat="false" ht="12.75" hidden="false" customHeight="false" outlineLevel="0" collapsed="false">
      <c r="A398" s="1" t="s">
        <v>383</v>
      </c>
      <c r="B398" s="2" t="n">
        <v>212</v>
      </c>
      <c r="C398" s="2" t="n">
        <v>79</v>
      </c>
      <c r="D398" s="2" t="n">
        <v>207</v>
      </c>
      <c r="E398" s="2" t="n">
        <v>83</v>
      </c>
      <c r="F398" s="2" t="n">
        <v>234</v>
      </c>
      <c r="G398" s="2" t="n">
        <v>44</v>
      </c>
      <c r="K398" s="3"/>
      <c r="L398" s="3"/>
      <c r="M398" s="3"/>
      <c r="N398" s="1"/>
      <c r="O398" s="1"/>
      <c r="P398" s="1"/>
      <c r="Z398" s="4"/>
      <c r="AA398" s="4"/>
      <c r="AB398" s="4"/>
    </row>
    <row r="399" customFormat="false" ht="12.75" hidden="false" customHeight="false" outlineLevel="0" collapsed="false">
      <c r="A399" s="1" t="s">
        <v>384</v>
      </c>
      <c r="B399" s="2" t="n">
        <v>163</v>
      </c>
      <c r="C399" s="2" t="n">
        <v>58</v>
      </c>
      <c r="D399" s="2" t="n">
        <v>156</v>
      </c>
      <c r="E399" s="2" t="n">
        <v>67</v>
      </c>
      <c r="F399" s="2" t="n">
        <v>185</v>
      </c>
      <c r="G399" s="2" t="n">
        <v>30</v>
      </c>
      <c r="K399" s="3"/>
      <c r="L399" s="3"/>
      <c r="M399" s="3"/>
      <c r="N399" s="1"/>
      <c r="O399" s="1"/>
      <c r="P399" s="1"/>
      <c r="Z399" s="4"/>
      <c r="AA399" s="4"/>
      <c r="AB399" s="4"/>
    </row>
    <row r="400" s="3" customFormat="true" ht="12.75" hidden="false" customHeight="false" outlineLevel="0" collapsed="false">
      <c r="A400" s="12" t="s">
        <v>41</v>
      </c>
      <c r="B400" s="11" t="n">
        <f aca="false">SUM(B389:B399)</f>
        <v>2056</v>
      </c>
      <c r="C400" s="11" t="n">
        <f aca="false">SUM(C389:C399)</f>
        <v>1038</v>
      </c>
      <c r="D400" s="11" t="n">
        <f aca="false">SUM(D389:D399)</f>
        <v>2001</v>
      </c>
      <c r="E400" s="11" t="n">
        <f aca="false">SUM(E389:E399)</f>
        <v>1136</v>
      </c>
      <c r="F400" s="11" t="n">
        <f aca="false">SUM(F389:F399)</f>
        <v>2345</v>
      </c>
      <c r="G400" s="11" t="n">
        <f aca="false">SUM(G389:G399)</f>
        <v>596</v>
      </c>
      <c r="H400" s="2"/>
      <c r="I400" s="2"/>
      <c r="J400" s="2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="3" customFormat="true" ht="12.75" hidden="false" customHeight="false" outlineLevel="0" collapsed="false">
      <c r="A401" s="12"/>
      <c r="B401" s="2"/>
      <c r="C401" s="2"/>
      <c r="D401" s="2"/>
      <c r="E401" s="2"/>
      <c r="F401" s="2"/>
      <c r="G401" s="2"/>
      <c r="H401" s="2"/>
      <c r="I401" s="2"/>
      <c r="J401" s="2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customFormat="false" ht="12.75" hidden="false" customHeight="false" outlineLevel="0" collapsed="false">
      <c r="A402" s="12" t="s">
        <v>385</v>
      </c>
      <c r="B402" s="13" t="n">
        <f aca="false">B368+B372+B386+B400</f>
        <v>7036</v>
      </c>
      <c r="C402" s="13" t="n">
        <f aca="false">C368+C372+C386+C400</f>
        <v>3309</v>
      </c>
      <c r="D402" s="13" t="n">
        <f aca="false">D368+D372+D386+D400</f>
        <v>6449</v>
      </c>
      <c r="E402" s="13" t="n">
        <f aca="false">E368+E372+E386+E400</f>
        <v>3952</v>
      </c>
      <c r="F402" s="13" t="n">
        <f aca="false">F368+F372+F386+F400</f>
        <v>7974</v>
      </c>
      <c r="G402" s="13" t="n">
        <f aca="false">G368+G372+G386+G400</f>
        <v>2014</v>
      </c>
      <c r="K402" s="3"/>
      <c r="L402" s="3"/>
      <c r="M402" s="3"/>
      <c r="N402" s="1"/>
      <c r="O402" s="1"/>
      <c r="P402" s="1"/>
      <c r="Z402" s="4"/>
      <c r="AA402" s="4"/>
      <c r="AB402" s="4"/>
    </row>
    <row r="403" customFormat="false" ht="12.75" hidden="false" customHeight="false" outlineLevel="0" collapsed="false">
      <c r="A403" s="12"/>
      <c r="B403" s="7"/>
      <c r="C403" s="7"/>
      <c r="D403" s="7"/>
      <c r="E403" s="7"/>
      <c r="F403" s="7"/>
      <c r="G403" s="7"/>
    </row>
    <row r="404" customFormat="false" ht="12.75" hidden="false" customHeight="false" outlineLevel="0" collapsed="false">
      <c r="A404" s="12"/>
      <c r="B404" s="7"/>
      <c r="C404" s="7"/>
      <c r="D404" s="7"/>
      <c r="E404" s="7"/>
      <c r="F404" s="7"/>
      <c r="G404" s="7"/>
    </row>
    <row r="405" customFormat="false" ht="12.75" hidden="false" customHeight="false" outlineLevel="0" collapsed="false">
      <c r="A405" s="5" t="s">
        <v>386</v>
      </c>
      <c r="B405" s="17" t="s">
        <v>1</v>
      </c>
      <c r="C405" s="6" t="s">
        <v>2</v>
      </c>
      <c r="D405" s="6"/>
      <c r="E405" s="6" t="s">
        <v>3</v>
      </c>
      <c r="J405" s="3"/>
      <c r="K405" s="3"/>
      <c r="L405" s="3"/>
      <c r="M405" s="3"/>
      <c r="N405" s="1"/>
      <c r="O405" s="1"/>
      <c r="P405" s="1"/>
      <c r="Y405" s="4"/>
      <c r="Z405" s="4"/>
      <c r="AA405" s="4"/>
      <c r="AB405" s="4"/>
    </row>
    <row r="406" s="3" customFormat="true" ht="12.75" hidden="false" customHeight="false" outlineLevel="0" collapsed="false">
      <c r="A406" s="7"/>
      <c r="B406" s="2" t="s">
        <v>387</v>
      </c>
      <c r="C406" s="2" t="s">
        <v>388</v>
      </c>
      <c r="D406" s="2" t="s">
        <v>389</v>
      </c>
      <c r="E406" s="2" t="s">
        <v>390</v>
      </c>
      <c r="F406" s="2"/>
      <c r="G406" s="2"/>
      <c r="H406" s="2"/>
      <c r="I406" s="2"/>
    </row>
    <row r="407" s="3" customFormat="true" ht="12.75" hidden="false" customHeight="false" outlineLevel="0" collapsed="false">
      <c r="A407" s="7"/>
      <c r="B407" s="2" t="s">
        <v>391</v>
      </c>
      <c r="C407" s="2" t="s">
        <v>392</v>
      </c>
      <c r="D407" s="2" t="s">
        <v>393</v>
      </c>
      <c r="E407" s="2" t="s">
        <v>394</v>
      </c>
      <c r="F407" s="2"/>
      <c r="G407" s="2"/>
      <c r="H407" s="2"/>
      <c r="I407" s="2"/>
    </row>
    <row r="408" customFormat="false" ht="12.75" hidden="false" customHeight="false" outlineLevel="0" collapsed="false">
      <c r="A408" s="8" t="s">
        <v>362</v>
      </c>
      <c r="J408" s="3"/>
      <c r="K408" s="3"/>
      <c r="L408" s="3"/>
      <c r="M408" s="3"/>
      <c r="N408" s="1"/>
      <c r="O408" s="1"/>
      <c r="P408" s="1"/>
      <c r="Y408" s="4"/>
      <c r="Z408" s="4"/>
      <c r="AA408" s="4"/>
      <c r="AB408" s="4"/>
    </row>
    <row r="409" customFormat="false" ht="12.75" hidden="false" customHeight="false" outlineLevel="0" collapsed="false">
      <c r="A409" s="1" t="s">
        <v>395</v>
      </c>
      <c r="B409" s="9" t="n">
        <v>324</v>
      </c>
      <c r="C409" s="9" t="n">
        <v>143</v>
      </c>
      <c r="D409" s="2" t="n">
        <v>258</v>
      </c>
      <c r="E409" s="2" t="n">
        <v>332</v>
      </c>
      <c r="J409" s="3"/>
      <c r="K409" s="3"/>
      <c r="L409" s="3"/>
      <c r="M409" s="3"/>
      <c r="N409" s="1"/>
      <c r="O409" s="1"/>
      <c r="P409" s="1"/>
      <c r="Y409" s="4"/>
      <c r="Z409" s="4"/>
      <c r="AA409" s="4"/>
      <c r="AB409" s="4"/>
    </row>
    <row r="410" customFormat="false" ht="12.75" hidden="false" customHeight="false" outlineLevel="0" collapsed="false">
      <c r="A410" s="1" t="s">
        <v>396</v>
      </c>
      <c r="B410" s="9" t="n">
        <v>372</v>
      </c>
      <c r="C410" s="9" t="n">
        <v>209</v>
      </c>
      <c r="D410" s="2" t="n">
        <v>241</v>
      </c>
      <c r="E410" s="2" t="n">
        <v>365</v>
      </c>
      <c r="J410" s="3"/>
      <c r="K410" s="3"/>
      <c r="L410" s="3"/>
      <c r="M410" s="3"/>
      <c r="N410" s="1"/>
      <c r="O410" s="1"/>
      <c r="P410" s="1"/>
      <c r="Y410" s="4"/>
      <c r="Z410" s="4"/>
      <c r="AA410" s="4"/>
      <c r="AB410" s="4"/>
    </row>
    <row r="411" customFormat="false" ht="12.75" hidden="false" customHeight="false" outlineLevel="0" collapsed="false">
      <c r="A411" s="1" t="s">
        <v>397</v>
      </c>
      <c r="B411" s="9" t="n">
        <v>348</v>
      </c>
      <c r="C411" s="9" t="n">
        <v>142</v>
      </c>
      <c r="D411" s="2" t="n">
        <v>274</v>
      </c>
      <c r="E411" s="2" t="n">
        <v>353</v>
      </c>
      <c r="J411" s="3"/>
      <c r="K411" s="3"/>
      <c r="L411" s="3"/>
      <c r="M411" s="3"/>
      <c r="N411" s="1"/>
      <c r="O411" s="1"/>
      <c r="P411" s="1"/>
      <c r="Y411" s="4"/>
      <c r="Z411" s="4"/>
      <c r="AA411" s="4"/>
      <c r="AB411" s="4"/>
    </row>
    <row r="412" customFormat="false" ht="12.75" hidden="false" customHeight="false" outlineLevel="0" collapsed="false">
      <c r="A412" s="1" t="s">
        <v>398</v>
      </c>
      <c r="B412" s="9" t="n">
        <v>169</v>
      </c>
      <c r="C412" s="9" t="n">
        <v>123</v>
      </c>
      <c r="D412" s="2" t="n">
        <v>110</v>
      </c>
      <c r="E412" s="2" t="n">
        <v>159</v>
      </c>
      <c r="J412" s="3"/>
      <c r="K412" s="3"/>
      <c r="L412" s="3"/>
      <c r="M412" s="3"/>
      <c r="N412" s="1"/>
      <c r="O412" s="1"/>
      <c r="P412" s="1"/>
      <c r="Y412" s="4"/>
      <c r="Z412" s="4"/>
      <c r="AA412" s="4"/>
      <c r="AB412" s="4"/>
    </row>
    <row r="413" customFormat="false" ht="12.75" hidden="false" customHeight="false" outlineLevel="0" collapsed="false">
      <c r="A413" s="1" t="s">
        <v>399</v>
      </c>
      <c r="B413" s="9" t="n">
        <v>489</v>
      </c>
      <c r="C413" s="9" t="n">
        <v>156</v>
      </c>
      <c r="D413" s="2" t="n">
        <v>414</v>
      </c>
      <c r="E413" s="2" t="n">
        <v>496</v>
      </c>
      <c r="J413" s="3"/>
      <c r="K413" s="3"/>
      <c r="L413" s="3"/>
      <c r="M413" s="3"/>
      <c r="N413" s="1"/>
      <c r="O413" s="1"/>
      <c r="P413" s="1"/>
      <c r="Y413" s="4"/>
      <c r="Z413" s="4"/>
      <c r="AA413" s="4"/>
      <c r="AB413" s="4"/>
    </row>
    <row r="414" customFormat="false" ht="12.75" hidden="false" customHeight="false" outlineLevel="0" collapsed="false">
      <c r="A414" s="1" t="s">
        <v>400</v>
      </c>
      <c r="B414" s="9" t="n">
        <v>350</v>
      </c>
      <c r="C414" s="9" t="n">
        <v>157</v>
      </c>
      <c r="D414" s="2" t="n">
        <v>284</v>
      </c>
      <c r="E414" s="2" t="n">
        <v>355</v>
      </c>
      <c r="J414" s="3"/>
      <c r="K414" s="3"/>
      <c r="L414" s="3"/>
      <c r="M414" s="3"/>
      <c r="N414" s="1"/>
      <c r="O414" s="1"/>
      <c r="P414" s="1"/>
      <c r="Y414" s="4"/>
      <c r="Z414" s="4"/>
      <c r="AA414" s="4"/>
      <c r="AB414" s="4"/>
    </row>
    <row r="415" customFormat="false" ht="12.75" hidden="false" customHeight="false" outlineLevel="0" collapsed="false">
      <c r="A415" s="1" t="s">
        <v>401</v>
      </c>
      <c r="B415" s="9" t="n">
        <v>385</v>
      </c>
      <c r="C415" s="9" t="n">
        <v>133</v>
      </c>
      <c r="D415" s="2" t="n">
        <v>341</v>
      </c>
      <c r="E415" s="2" t="n">
        <v>391</v>
      </c>
      <c r="J415" s="3"/>
      <c r="K415" s="3"/>
      <c r="L415" s="3"/>
      <c r="M415" s="3"/>
      <c r="N415" s="1"/>
      <c r="O415" s="1"/>
      <c r="P415" s="1"/>
      <c r="Y415" s="4"/>
      <c r="Z415" s="4"/>
      <c r="AA415" s="4"/>
      <c r="AB415" s="4"/>
    </row>
    <row r="416" customFormat="false" ht="12.75" hidden="false" customHeight="false" outlineLevel="0" collapsed="false">
      <c r="A416" s="1" t="s">
        <v>402</v>
      </c>
      <c r="B416" s="9" t="n">
        <v>1037</v>
      </c>
      <c r="C416" s="9" t="n">
        <v>334</v>
      </c>
      <c r="D416" s="2" t="n">
        <v>874</v>
      </c>
      <c r="E416" s="2" t="n">
        <v>1050</v>
      </c>
      <c r="J416" s="3"/>
      <c r="K416" s="3"/>
      <c r="L416" s="3"/>
      <c r="M416" s="3"/>
      <c r="N416" s="1"/>
      <c r="O416" s="1"/>
      <c r="P416" s="1"/>
      <c r="Y416" s="4"/>
      <c r="Z416" s="4"/>
      <c r="AA416" s="4"/>
      <c r="AB416" s="4"/>
    </row>
    <row r="417" customFormat="false" ht="12.75" hidden="false" customHeight="false" outlineLevel="0" collapsed="false">
      <c r="A417" s="1" t="s">
        <v>403</v>
      </c>
      <c r="B417" s="9" t="n">
        <v>455</v>
      </c>
      <c r="C417" s="9" t="n">
        <v>147</v>
      </c>
      <c r="D417" s="2" t="n">
        <v>404</v>
      </c>
      <c r="E417" s="2" t="n">
        <v>473</v>
      </c>
      <c r="J417" s="3"/>
      <c r="K417" s="3"/>
      <c r="L417" s="3"/>
      <c r="M417" s="3"/>
      <c r="N417" s="1"/>
      <c r="O417" s="1"/>
      <c r="P417" s="1"/>
      <c r="Y417" s="4"/>
      <c r="Z417" s="4"/>
      <c r="AA417" s="4"/>
      <c r="AB417" s="4"/>
    </row>
    <row r="418" customFormat="false" ht="12.75" hidden="false" customHeight="false" outlineLevel="0" collapsed="false">
      <c r="A418" s="1" t="s">
        <v>404</v>
      </c>
      <c r="B418" s="9" t="n">
        <v>494</v>
      </c>
      <c r="C418" s="9" t="n">
        <v>211</v>
      </c>
      <c r="D418" s="2" t="n">
        <v>369</v>
      </c>
      <c r="E418" s="2" t="n">
        <v>482</v>
      </c>
      <c r="J418" s="3"/>
      <c r="K418" s="3"/>
      <c r="L418" s="3"/>
      <c r="M418" s="3"/>
      <c r="N418" s="1"/>
      <c r="O418" s="1"/>
      <c r="P418" s="1"/>
      <c r="Y418" s="4"/>
      <c r="Z418" s="4"/>
      <c r="AA418" s="4"/>
      <c r="AB418" s="4"/>
    </row>
    <row r="419" customFormat="false" ht="12.75" hidden="false" customHeight="false" outlineLevel="0" collapsed="false">
      <c r="A419" s="1" t="s">
        <v>405</v>
      </c>
      <c r="B419" s="9" t="n">
        <v>309</v>
      </c>
      <c r="C419" s="9" t="n">
        <v>130</v>
      </c>
      <c r="D419" s="2" t="n">
        <v>241</v>
      </c>
      <c r="E419" s="2" t="n">
        <v>304</v>
      </c>
      <c r="J419" s="3"/>
      <c r="K419" s="3"/>
      <c r="L419" s="3"/>
      <c r="M419" s="3"/>
      <c r="N419" s="1"/>
      <c r="O419" s="1"/>
      <c r="P419" s="1"/>
      <c r="Y419" s="4"/>
      <c r="Z419" s="4"/>
      <c r="AA419" s="4"/>
      <c r="AB419" s="4"/>
    </row>
    <row r="420" customFormat="false" ht="12.75" hidden="false" customHeight="false" outlineLevel="0" collapsed="false">
      <c r="A420" s="1" t="s">
        <v>406</v>
      </c>
      <c r="B420" s="9" t="n">
        <v>650</v>
      </c>
      <c r="C420" s="9" t="n">
        <v>151</v>
      </c>
      <c r="D420" s="2" t="n">
        <v>566</v>
      </c>
      <c r="E420" s="2" t="n">
        <v>660</v>
      </c>
      <c r="J420" s="3"/>
      <c r="K420" s="3"/>
      <c r="L420" s="3"/>
      <c r="M420" s="3"/>
      <c r="N420" s="1"/>
      <c r="O420" s="1"/>
      <c r="P420" s="1"/>
      <c r="Y420" s="4"/>
      <c r="Z420" s="4"/>
      <c r="AA420" s="4"/>
      <c r="AB420" s="4"/>
    </row>
    <row r="421" customFormat="false" ht="12.75" hidden="false" customHeight="false" outlineLevel="0" collapsed="false">
      <c r="A421" s="1" t="s">
        <v>407</v>
      </c>
      <c r="B421" s="9" t="n">
        <v>345</v>
      </c>
      <c r="C421" s="9" t="n">
        <v>112</v>
      </c>
      <c r="D421" s="2" t="n">
        <v>285</v>
      </c>
      <c r="E421" s="2" t="n">
        <v>346</v>
      </c>
      <c r="J421" s="3"/>
      <c r="K421" s="3"/>
      <c r="L421" s="3"/>
      <c r="M421" s="3"/>
      <c r="N421" s="1"/>
      <c r="O421" s="1"/>
      <c r="P421" s="1"/>
      <c r="Y421" s="4"/>
      <c r="Z421" s="4"/>
      <c r="AA421" s="4"/>
      <c r="AB421" s="4"/>
    </row>
    <row r="422" customFormat="false" ht="12.75" hidden="false" customHeight="false" outlineLevel="0" collapsed="false">
      <c r="A422" s="1" t="s">
        <v>408</v>
      </c>
      <c r="B422" s="9" t="n">
        <v>533</v>
      </c>
      <c r="C422" s="9" t="n">
        <v>136</v>
      </c>
      <c r="D422" s="2" t="n">
        <v>460</v>
      </c>
      <c r="E422" s="2" t="n">
        <v>533</v>
      </c>
      <c r="J422" s="3"/>
      <c r="K422" s="3"/>
      <c r="L422" s="3"/>
      <c r="M422" s="3"/>
      <c r="N422" s="1"/>
      <c r="O422" s="1"/>
      <c r="P422" s="1"/>
      <c r="Y422" s="4"/>
      <c r="Z422" s="4"/>
      <c r="AA422" s="4"/>
      <c r="AB422" s="4"/>
    </row>
    <row r="423" customFormat="false" ht="12.75" hidden="false" customHeight="false" outlineLevel="0" collapsed="false">
      <c r="A423" s="1" t="s">
        <v>409</v>
      </c>
      <c r="B423" s="9" t="n">
        <v>522</v>
      </c>
      <c r="C423" s="9" t="n">
        <v>127</v>
      </c>
      <c r="D423" s="2" t="n">
        <v>479</v>
      </c>
      <c r="E423" s="2" t="n">
        <v>517</v>
      </c>
      <c r="J423" s="3"/>
      <c r="K423" s="3"/>
      <c r="L423" s="3"/>
      <c r="M423" s="3"/>
      <c r="N423" s="1"/>
      <c r="O423" s="1"/>
      <c r="P423" s="1"/>
      <c r="Y423" s="4"/>
      <c r="Z423" s="4"/>
      <c r="AA423" s="4"/>
      <c r="AB423" s="4"/>
    </row>
    <row r="424" customFormat="false" ht="12.75" hidden="false" customHeight="false" outlineLevel="0" collapsed="false">
      <c r="A424" s="1" t="s">
        <v>410</v>
      </c>
      <c r="B424" s="9" t="n">
        <v>471</v>
      </c>
      <c r="C424" s="9" t="n">
        <v>178</v>
      </c>
      <c r="D424" s="2" t="n">
        <v>370</v>
      </c>
      <c r="E424" s="2" t="n">
        <v>460</v>
      </c>
      <c r="J424" s="3"/>
      <c r="K424" s="3"/>
      <c r="L424" s="3"/>
      <c r="M424" s="3"/>
      <c r="N424" s="1"/>
      <c r="O424" s="1"/>
      <c r="P424" s="1"/>
      <c r="Y424" s="4"/>
      <c r="Z424" s="4"/>
      <c r="AA424" s="4"/>
      <c r="AB424" s="4"/>
    </row>
    <row r="425" customFormat="false" ht="12.75" hidden="false" customHeight="false" outlineLevel="0" collapsed="false">
      <c r="A425" s="12" t="s">
        <v>411</v>
      </c>
      <c r="B425" s="13" t="n">
        <f aca="false">SUM(B409:B424)</f>
        <v>7253</v>
      </c>
      <c r="C425" s="13" t="n">
        <f aca="false">SUM(C409:C424)</f>
        <v>2589</v>
      </c>
      <c r="D425" s="13" t="n">
        <f aca="false">SUM(D409:D424)</f>
        <v>5970</v>
      </c>
      <c r="E425" s="13" t="n">
        <f aca="false">SUM(E409:E424)</f>
        <v>7276</v>
      </c>
      <c r="J425" s="3"/>
      <c r="K425" s="3"/>
      <c r="L425" s="3"/>
      <c r="M425" s="3"/>
      <c r="N425" s="1"/>
      <c r="O425" s="1"/>
      <c r="P425" s="1"/>
      <c r="Y425" s="4"/>
      <c r="Z425" s="4"/>
      <c r="AA425" s="4"/>
      <c r="AB425" s="4"/>
    </row>
    <row r="426" customFormat="false" ht="12.75" hidden="false" customHeight="false" outlineLevel="0" collapsed="false">
      <c r="A426" s="12"/>
      <c r="B426" s="7"/>
      <c r="C426" s="7"/>
      <c r="D426" s="7"/>
      <c r="E426" s="7"/>
      <c r="F426" s="7"/>
      <c r="M426" s="3"/>
      <c r="AB426" s="4"/>
    </row>
    <row r="427" customFormat="false" ht="12.75" hidden="false" customHeight="false" outlineLevel="0" collapsed="false">
      <c r="A427" s="12"/>
      <c r="B427" s="7"/>
      <c r="C427" s="7"/>
      <c r="D427" s="7"/>
      <c r="E427" s="7"/>
      <c r="F427" s="7"/>
      <c r="M427" s="3"/>
      <c r="AB427" s="4"/>
    </row>
    <row r="428" customFormat="false" ht="12.75" hidden="false" customHeight="false" outlineLevel="0" collapsed="false">
      <c r="A428" s="5" t="s">
        <v>412</v>
      </c>
      <c r="B428" s="6" t="s">
        <v>1</v>
      </c>
      <c r="C428" s="6"/>
      <c r="D428" s="22" t="s">
        <v>2</v>
      </c>
      <c r="E428" s="6" t="s">
        <v>3</v>
      </c>
      <c r="J428" s="3"/>
      <c r="K428" s="3"/>
      <c r="L428" s="3"/>
      <c r="M428" s="3"/>
      <c r="N428" s="1"/>
      <c r="O428" s="1"/>
      <c r="P428" s="1"/>
      <c r="Y428" s="4"/>
      <c r="Z428" s="4"/>
      <c r="AA428" s="4"/>
      <c r="AB428" s="4"/>
    </row>
    <row r="429" s="3" customFormat="true" ht="12.75" hidden="false" customHeight="false" outlineLevel="0" collapsed="false">
      <c r="A429" s="2"/>
      <c r="B429" s="2" t="s">
        <v>413</v>
      </c>
      <c r="C429" s="2" t="s">
        <v>414</v>
      </c>
      <c r="D429" s="2" t="s">
        <v>415</v>
      </c>
      <c r="E429" s="2" t="s">
        <v>170</v>
      </c>
      <c r="F429" s="2"/>
      <c r="G429" s="2"/>
      <c r="H429" s="2"/>
      <c r="I429" s="2"/>
    </row>
    <row r="430" s="3" customFormat="true" ht="12.75" hidden="false" customHeight="false" outlineLevel="0" collapsed="false">
      <c r="A430" s="2"/>
      <c r="B430" s="2" t="s">
        <v>416</v>
      </c>
      <c r="C430" s="2" t="s">
        <v>417</v>
      </c>
      <c r="D430" s="2" t="s">
        <v>418</v>
      </c>
      <c r="E430" s="2" t="s">
        <v>419</v>
      </c>
      <c r="F430" s="2"/>
      <c r="G430" s="2"/>
      <c r="H430" s="2"/>
      <c r="I430" s="2"/>
    </row>
    <row r="431" customFormat="false" ht="12.75" hidden="false" customHeight="false" outlineLevel="0" collapsed="false">
      <c r="A431" s="8" t="s">
        <v>362</v>
      </c>
      <c r="J431" s="3"/>
      <c r="K431" s="3"/>
      <c r="L431" s="3"/>
      <c r="M431" s="3"/>
      <c r="N431" s="1"/>
      <c r="O431" s="1"/>
      <c r="P431" s="1"/>
      <c r="Y431" s="4"/>
      <c r="Z431" s="4"/>
      <c r="AA431" s="4"/>
      <c r="AB431" s="4"/>
    </row>
    <row r="432" customFormat="false" ht="12.75" hidden="false" customHeight="false" outlineLevel="0" collapsed="false">
      <c r="A432" s="1" t="s">
        <v>420</v>
      </c>
      <c r="B432" s="9" t="n">
        <v>575</v>
      </c>
      <c r="C432" s="9" t="n">
        <v>181</v>
      </c>
      <c r="D432" s="2" t="n">
        <v>642</v>
      </c>
      <c r="E432" s="2" t="n">
        <v>640</v>
      </c>
      <c r="J432" s="3"/>
      <c r="K432" s="3"/>
      <c r="L432" s="3"/>
      <c r="M432" s="3"/>
      <c r="N432" s="1"/>
      <c r="O432" s="1"/>
      <c r="P432" s="1"/>
      <c r="Y432" s="4"/>
      <c r="Z432" s="4"/>
      <c r="AA432" s="4"/>
      <c r="AB432" s="4"/>
    </row>
    <row r="433" customFormat="false" ht="12.75" hidden="false" customHeight="false" outlineLevel="0" collapsed="false">
      <c r="A433" s="1" t="s">
        <v>421</v>
      </c>
      <c r="B433" s="9" t="n">
        <v>253</v>
      </c>
      <c r="C433" s="9" t="n">
        <v>51</v>
      </c>
      <c r="D433" s="2" t="n">
        <v>272</v>
      </c>
      <c r="E433" s="2" t="n">
        <v>270</v>
      </c>
      <c r="J433" s="3"/>
      <c r="K433" s="3"/>
      <c r="L433" s="3"/>
      <c r="M433" s="3"/>
      <c r="N433" s="1"/>
      <c r="O433" s="1"/>
      <c r="P433" s="1"/>
      <c r="Y433" s="4"/>
      <c r="Z433" s="4"/>
      <c r="AA433" s="4"/>
      <c r="AB433" s="4"/>
    </row>
    <row r="434" customFormat="false" ht="12.75" hidden="false" customHeight="false" outlineLevel="0" collapsed="false">
      <c r="A434" s="1" t="s">
        <v>422</v>
      </c>
      <c r="B434" s="9" t="n">
        <v>661</v>
      </c>
      <c r="C434" s="9" t="n">
        <v>156</v>
      </c>
      <c r="D434" s="2" t="n">
        <v>715</v>
      </c>
      <c r="E434" s="2" t="n">
        <v>728</v>
      </c>
      <c r="J434" s="3"/>
      <c r="K434" s="3"/>
      <c r="L434" s="3"/>
      <c r="M434" s="3"/>
      <c r="N434" s="1"/>
      <c r="O434" s="1"/>
      <c r="P434" s="1"/>
      <c r="Y434" s="4"/>
      <c r="Z434" s="4"/>
      <c r="AA434" s="4"/>
      <c r="AB434" s="4"/>
    </row>
    <row r="435" customFormat="false" ht="12.75" hidden="false" customHeight="false" outlineLevel="0" collapsed="false">
      <c r="A435" s="1" t="s">
        <v>423</v>
      </c>
      <c r="B435" s="9" t="n">
        <v>220</v>
      </c>
      <c r="C435" s="9" t="n">
        <v>56</v>
      </c>
      <c r="D435" s="2" t="n">
        <v>224</v>
      </c>
      <c r="E435" s="2" t="n">
        <v>227</v>
      </c>
      <c r="J435" s="3"/>
      <c r="K435" s="3"/>
      <c r="L435" s="3"/>
      <c r="M435" s="3"/>
      <c r="N435" s="1"/>
      <c r="O435" s="1"/>
      <c r="P435" s="1"/>
      <c r="Y435" s="4"/>
      <c r="Z435" s="4"/>
      <c r="AA435" s="4"/>
      <c r="AB435" s="4"/>
    </row>
    <row r="436" customFormat="false" ht="12.75" hidden="false" customHeight="false" outlineLevel="0" collapsed="false">
      <c r="A436" s="15" t="s">
        <v>424</v>
      </c>
      <c r="B436" s="2" t="n">
        <v>787</v>
      </c>
      <c r="C436" s="2" t="n">
        <v>342</v>
      </c>
      <c r="D436" s="2" t="n">
        <v>971</v>
      </c>
      <c r="E436" s="2" t="n">
        <v>982</v>
      </c>
      <c r="J436" s="3"/>
      <c r="K436" s="3"/>
      <c r="L436" s="3"/>
      <c r="M436" s="3"/>
      <c r="N436" s="1"/>
      <c r="O436" s="1"/>
      <c r="P436" s="1"/>
      <c r="Y436" s="4"/>
      <c r="Z436" s="4"/>
      <c r="AA436" s="4"/>
      <c r="AB436" s="4"/>
    </row>
    <row r="437" customFormat="false" ht="12.75" hidden="false" customHeight="false" outlineLevel="0" collapsed="false">
      <c r="A437" s="15" t="s">
        <v>425</v>
      </c>
      <c r="B437" s="2" t="n">
        <v>476</v>
      </c>
      <c r="C437" s="2" t="n">
        <v>132</v>
      </c>
      <c r="D437" s="2" t="n">
        <v>518</v>
      </c>
      <c r="E437" s="2" t="n">
        <v>526</v>
      </c>
      <c r="J437" s="3"/>
      <c r="K437" s="3"/>
      <c r="L437" s="3"/>
      <c r="M437" s="3"/>
      <c r="N437" s="1"/>
      <c r="O437" s="1"/>
      <c r="P437" s="1"/>
      <c r="Y437" s="4"/>
      <c r="Z437" s="4"/>
      <c r="AA437" s="4"/>
      <c r="AB437" s="4"/>
    </row>
    <row r="438" customFormat="false" ht="12.75" hidden="false" customHeight="false" outlineLevel="0" collapsed="false">
      <c r="A438" s="15" t="s">
        <v>426</v>
      </c>
      <c r="B438" s="2" t="n">
        <v>397</v>
      </c>
      <c r="C438" s="2" t="n">
        <v>120</v>
      </c>
      <c r="D438" s="2" t="n">
        <v>447</v>
      </c>
      <c r="E438" s="2" t="n">
        <v>450</v>
      </c>
      <c r="J438" s="3"/>
      <c r="K438" s="3"/>
      <c r="L438" s="3"/>
      <c r="M438" s="3"/>
      <c r="N438" s="1"/>
      <c r="O438" s="1"/>
      <c r="P438" s="1"/>
      <c r="Y438" s="4"/>
      <c r="Z438" s="4"/>
      <c r="AA438" s="4"/>
      <c r="AB438" s="4"/>
    </row>
    <row r="439" customFormat="false" ht="12.75" hidden="false" customHeight="false" outlineLevel="0" collapsed="false">
      <c r="A439" s="1" t="s">
        <v>427</v>
      </c>
      <c r="B439" s="2" t="n">
        <v>1003</v>
      </c>
      <c r="C439" s="2" t="n">
        <v>228</v>
      </c>
      <c r="D439" s="2" t="n">
        <v>1074</v>
      </c>
      <c r="E439" s="2" t="n">
        <v>1071</v>
      </c>
      <c r="J439" s="3"/>
      <c r="K439" s="3"/>
      <c r="L439" s="3"/>
      <c r="M439" s="3"/>
      <c r="N439" s="1"/>
      <c r="O439" s="1"/>
      <c r="P439" s="1"/>
      <c r="Y439" s="4"/>
      <c r="Z439" s="4"/>
      <c r="AA439" s="4"/>
      <c r="AB439" s="4"/>
    </row>
    <row r="440" customFormat="false" ht="12.75" hidden="false" customHeight="false" outlineLevel="0" collapsed="false">
      <c r="A440" s="1" t="s">
        <v>428</v>
      </c>
      <c r="B440" s="9" t="n">
        <v>274</v>
      </c>
      <c r="C440" s="9" t="n">
        <v>80</v>
      </c>
      <c r="D440" s="2" t="n">
        <v>307</v>
      </c>
      <c r="E440" s="2" t="n">
        <v>308</v>
      </c>
      <c r="J440" s="3"/>
      <c r="K440" s="3"/>
      <c r="L440" s="3"/>
      <c r="M440" s="3"/>
      <c r="N440" s="1"/>
      <c r="O440" s="1"/>
      <c r="P440" s="1"/>
      <c r="Y440" s="4"/>
      <c r="Z440" s="4"/>
      <c r="AA440" s="4"/>
      <c r="AB440" s="4"/>
    </row>
    <row r="441" customFormat="false" ht="12.75" hidden="false" customHeight="false" outlineLevel="0" collapsed="false">
      <c r="A441" s="12" t="s">
        <v>41</v>
      </c>
      <c r="B441" s="11" t="n">
        <f aca="false">SUM(B432:B440)</f>
        <v>4646</v>
      </c>
      <c r="C441" s="11" t="n">
        <f aca="false">SUM(C432:C440)</f>
        <v>1346</v>
      </c>
      <c r="D441" s="11" t="n">
        <f aca="false">SUM(D432:D440)</f>
        <v>5170</v>
      </c>
      <c r="E441" s="11" t="n">
        <f aca="false">SUM(E432:E440)</f>
        <v>5202</v>
      </c>
      <c r="J441" s="3"/>
      <c r="K441" s="3"/>
      <c r="L441" s="3"/>
      <c r="M441" s="3"/>
      <c r="N441" s="1"/>
      <c r="O441" s="1"/>
      <c r="P441" s="1"/>
      <c r="Y441" s="4"/>
      <c r="Z441" s="4"/>
      <c r="AA441" s="4"/>
      <c r="AB441" s="4"/>
    </row>
    <row r="442" customFormat="false" ht="12.75" hidden="false" customHeight="false" outlineLevel="0" collapsed="false">
      <c r="A442" s="2"/>
      <c r="I442" s="3"/>
      <c r="J442" s="3"/>
      <c r="K442" s="3"/>
      <c r="L442" s="3"/>
      <c r="M442" s="1"/>
      <c r="N442" s="1"/>
      <c r="O442" s="1"/>
      <c r="P442" s="1"/>
      <c r="X442" s="4"/>
      <c r="Y442" s="4"/>
      <c r="Z442" s="4"/>
      <c r="AA442" s="4"/>
      <c r="AB442" s="4"/>
    </row>
    <row r="443" customFormat="false" ht="12.75" hidden="false" customHeight="false" outlineLevel="0" collapsed="false">
      <c r="A443" s="8" t="s">
        <v>429</v>
      </c>
      <c r="B443" s="9"/>
      <c r="C443" s="9"/>
      <c r="I443" s="3"/>
      <c r="J443" s="3"/>
      <c r="K443" s="3"/>
      <c r="L443" s="3"/>
      <c r="M443" s="1"/>
      <c r="N443" s="1"/>
      <c r="O443" s="1"/>
      <c r="P443" s="1"/>
      <c r="X443" s="4"/>
      <c r="Y443" s="4"/>
      <c r="Z443" s="4"/>
      <c r="AA443" s="4"/>
      <c r="AB443" s="4"/>
    </row>
    <row r="444" customFormat="false" ht="12.75" hidden="false" customHeight="false" outlineLevel="0" collapsed="false">
      <c r="A444" s="1" t="s">
        <v>430</v>
      </c>
      <c r="B444" s="9" t="n">
        <v>227</v>
      </c>
      <c r="C444" s="9" t="n">
        <v>102</v>
      </c>
      <c r="D444" s="2" t="n">
        <v>198</v>
      </c>
      <c r="E444" s="2" t="n">
        <v>248</v>
      </c>
      <c r="I444" s="3"/>
      <c r="J444" s="3"/>
      <c r="K444" s="3"/>
      <c r="L444" s="3"/>
      <c r="M444" s="1"/>
      <c r="N444" s="1"/>
      <c r="O444" s="1"/>
      <c r="P444" s="1"/>
      <c r="X444" s="4"/>
      <c r="Y444" s="4"/>
      <c r="Z444" s="4"/>
      <c r="AA444" s="4"/>
      <c r="AB444" s="4"/>
    </row>
    <row r="445" customFormat="false" ht="12.75" hidden="false" customHeight="false" outlineLevel="0" collapsed="false">
      <c r="A445" s="1" t="s">
        <v>431</v>
      </c>
      <c r="B445" s="9" t="n">
        <v>199</v>
      </c>
      <c r="C445" s="9" t="n">
        <v>84</v>
      </c>
      <c r="D445" s="2" t="n">
        <v>186</v>
      </c>
      <c r="E445" s="2" t="n">
        <v>210</v>
      </c>
      <c r="I445" s="3"/>
      <c r="J445" s="3"/>
      <c r="K445" s="3"/>
      <c r="L445" s="3"/>
      <c r="M445" s="1"/>
      <c r="N445" s="1"/>
      <c r="O445" s="1"/>
      <c r="P445" s="1"/>
      <c r="X445" s="4"/>
      <c r="Y445" s="4"/>
      <c r="Z445" s="4"/>
      <c r="AA445" s="4"/>
      <c r="AB445" s="4"/>
    </row>
    <row r="446" customFormat="false" ht="12.75" hidden="false" customHeight="false" outlineLevel="0" collapsed="false">
      <c r="A446" s="1" t="s">
        <v>432</v>
      </c>
      <c r="B446" s="9" t="n">
        <v>327</v>
      </c>
      <c r="C446" s="9" t="n">
        <v>111</v>
      </c>
      <c r="D446" s="2" t="n">
        <v>280</v>
      </c>
      <c r="E446" s="2" t="n">
        <v>331</v>
      </c>
      <c r="I446" s="3"/>
      <c r="J446" s="3"/>
      <c r="K446" s="3"/>
      <c r="L446" s="3"/>
      <c r="M446" s="1"/>
      <c r="N446" s="1"/>
      <c r="O446" s="1"/>
      <c r="P446" s="1"/>
      <c r="X446" s="4"/>
      <c r="Y446" s="4"/>
      <c r="Z446" s="4"/>
      <c r="AA446" s="4"/>
      <c r="AB446" s="4"/>
    </row>
    <row r="447" customFormat="false" ht="12.75" hidden="false" customHeight="false" outlineLevel="0" collapsed="false">
      <c r="A447" s="1" t="s">
        <v>433</v>
      </c>
      <c r="B447" s="9" t="n">
        <v>228</v>
      </c>
      <c r="C447" s="9" t="n">
        <v>89</v>
      </c>
      <c r="D447" s="2" t="n">
        <v>218</v>
      </c>
      <c r="E447" s="2" t="n">
        <v>253</v>
      </c>
      <c r="I447" s="3"/>
      <c r="J447" s="3"/>
      <c r="K447" s="3"/>
      <c r="L447" s="3"/>
      <c r="M447" s="1"/>
      <c r="N447" s="1"/>
      <c r="O447" s="1"/>
      <c r="P447" s="1"/>
      <c r="X447" s="4"/>
      <c r="Y447" s="4"/>
      <c r="Z447" s="4"/>
      <c r="AA447" s="4"/>
      <c r="AB447" s="4"/>
    </row>
    <row r="448" customFormat="false" ht="12.75" hidden="false" customHeight="false" outlineLevel="0" collapsed="false">
      <c r="A448" s="1" t="s">
        <v>434</v>
      </c>
      <c r="B448" s="9" t="n">
        <v>186</v>
      </c>
      <c r="C448" s="9" t="n">
        <v>109</v>
      </c>
      <c r="D448" s="2" t="n">
        <v>170</v>
      </c>
      <c r="E448" s="2" t="n">
        <v>221</v>
      </c>
      <c r="I448" s="3"/>
      <c r="J448" s="3"/>
      <c r="K448" s="3"/>
      <c r="L448" s="3"/>
      <c r="M448" s="1"/>
      <c r="N448" s="1"/>
      <c r="O448" s="1"/>
      <c r="P448" s="1"/>
      <c r="X448" s="4"/>
      <c r="Y448" s="4"/>
      <c r="Z448" s="4"/>
      <c r="AA448" s="4"/>
      <c r="AB448" s="4"/>
    </row>
    <row r="449" customFormat="false" ht="12.75" hidden="false" customHeight="false" outlineLevel="0" collapsed="false">
      <c r="A449" s="1" t="s">
        <v>435</v>
      </c>
      <c r="B449" s="9" t="n">
        <v>372</v>
      </c>
      <c r="C449" s="9" t="n">
        <v>131</v>
      </c>
      <c r="D449" s="2" t="n">
        <v>315</v>
      </c>
      <c r="E449" s="2" t="n">
        <v>377</v>
      </c>
      <c r="I449" s="3"/>
      <c r="J449" s="3"/>
      <c r="K449" s="3"/>
      <c r="L449" s="3"/>
      <c r="M449" s="1"/>
      <c r="N449" s="1"/>
      <c r="O449" s="1"/>
      <c r="P449" s="1"/>
      <c r="X449" s="4"/>
      <c r="Y449" s="4"/>
      <c r="Z449" s="4"/>
      <c r="AA449" s="4"/>
      <c r="AB449" s="4"/>
    </row>
    <row r="450" customFormat="false" ht="12.75" hidden="false" customHeight="false" outlineLevel="0" collapsed="false">
      <c r="A450" s="1" t="s">
        <v>436</v>
      </c>
      <c r="B450" s="9" t="n">
        <v>375</v>
      </c>
      <c r="C450" s="9" t="n">
        <v>91</v>
      </c>
      <c r="D450" s="2" t="n">
        <v>276</v>
      </c>
      <c r="E450" s="2" t="n">
        <v>354</v>
      </c>
      <c r="I450" s="3"/>
      <c r="J450" s="3"/>
      <c r="K450" s="3"/>
      <c r="L450" s="3"/>
      <c r="M450" s="1"/>
      <c r="N450" s="1"/>
      <c r="O450" s="1"/>
      <c r="P450" s="1"/>
      <c r="X450" s="4"/>
      <c r="Y450" s="4"/>
      <c r="Z450" s="4"/>
      <c r="AA450" s="4"/>
      <c r="AB450" s="4"/>
    </row>
    <row r="451" customFormat="false" ht="12.75" hidden="false" customHeight="false" outlineLevel="0" collapsed="false">
      <c r="A451" s="1" t="s">
        <v>437</v>
      </c>
      <c r="B451" s="9" t="n">
        <v>356</v>
      </c>
      <c r="C451" s="9" t="n">
        <v>133</v>
      </c>
      <c r="D451" s="2" t="n">
        <v>314</v>
      </c>
      <c r="E451" s="2" t="n">
        <v>356</v>
      </c>
      <c r="I451" s="3"/>
      <c r="J451" s="3"/>
      <c r="K451" s="3"/>
      <c r="L451" s="3"/>
      <c r="M451" s="1"/>
      <c r="N451" s="1"/>
      <c r="O451" s="1"/>
      <c r="P451" s="1"/>
      <c r="X451" s="4"/>
      <c r="Y451" s="4"/>
      <c r="Z451" s="4"/>
      <c r="AA451" s="4"/>
      <c r="AB451" s="4"/>
    </row>
    <row r="452" customFormat="false" ht="12.75" hidden="false" customHeight="false" outlineLevel="0" collapsed="false">
      <c r="A452" s="1" t="s">
        <v>438</v>
      </c>
      <c r="B452" s="9" t="n">
        <v>277</v>
      </c>
      <c r="C452" s="9" t="n">
        <v>82</v>
      </c>
      <c r="D452" s="2" t="n">
        <v>233</v>
      </c>
      <c r="E452" s="2" t="n">
        <v>289</v>
      </c>
      <c r="I452" s="3"/>
      <c r="J452" s="3"/>
      <c r="K452" s="3"/>
      <c r="L452" s="3"/>
      <c r="M452" s="1"/>
      <c r="N452" s="1"/>
      <c r="O452" s="1"/>
      <c r="P452" s="1"/>
      <c r="X452" s="4"/>
      <c r="Y452" s="4"/>
      <c r="Z452" s="4"/>
      <c r="AA452" s="4"/>
      <c r="AB452" s="4"/>
    </row>
    <row r="453" customFormat="false" ht="12.75" hidden="false" customHeight="false" outlineLevel="0" collapsed="false">
      <c r="A453" s="1" t="s">
        <v>439</v>
      </c>
      <c r="B453" s="9" t="n">
        <v>311</v>
      </c>
      <c r="C453" s="9" t="n">
        <v>77</v>
      </c>
      <c r="D453" s="2" t="n">
        <v>254</v>
      </c>
      <c r="E453" s="2" t="n">
        <v>289</v>
      </c>
      <c r="I453" s="3"/>
      <c r="J453" s="3"/>
      <c r="K453" s="3"/>
      <c r="L453" s="3"/>
      <c r="M453" s="1"/>
      <c r="N453" s="1"/>
      <c r="O453" s="1"/>
      <c r="P453" s="1"/>
      <c r="X453" s="4"/>
      <c r="Y453" s="4"/>
      <c r="Z453" s="4"/>
      <c r="AA453" s="4"/>
      <c r="AB453" s="4"/>
    </row>
    <row r="454" customFormat="false" ht="12.75" hidden="false" customHeight="false" outlineLevel="0" collapsed="false">
      <c r="A454" s="1" t="s">
        <v>440</v>
      </c>
      <c r="B454" s="9" t="n">
        <v>265</v>
      </c>
      <c r="C454" s="9" t="n">
        <v>72</v>
      </c>
      <c r="D454" s="2" t="n">
        <v>230</v>
      </c>
      <c r="E454" s="2" t="n">
        <v>257</v>
      </c>
      <c r="I454" s="3"/>
      <c r="J454" s="3"/>
      <c r="K454" s="3"/>
      <c r="L454" s="3"/>
      <c r="M454" s="1"/>
      <c r="N454" s="1"/>
      <c r="O454" s="1"/>
      <c r="P454" s="1"/>
      <c r="X454" s="4"/>
      <c r="Y454" s="4"/>
      <c r="Z454" s="4"/>
      <c r="AA454" s="4"/>
      <c r="AB454" s="4"/>
    </row>
    <row r="455" customFormat="false" ht="12.75" hidden="false" customHeight="false" outlineLevel="0" collapsed="false">
      <c r="A455" s="1" t="s">
        <v>441</v>
      </c>
      <c r="B455" s="9" t="n">
        <v>183</v>
      </c>
      <c r="C455" s="9" t="n">
        <v>54</v>
      </c>
      <c r="D455" s="2" t="n">
        <v>146</v>
      </c>
      <c r="E455" s="2" t="n">
        <v>157</v>
      </c>
      <c r="I455" s="3"/>
      <c r="J455" s="3"/>
      <c r="K455" s="3"/>
      <c r="L455" s="3"/>
      <c r="M455" s="1"/>
      <c r="N455" s="1"/>
      <c r="O455" s="1"/>
      <c r="P455" s="1"/>
      <c r="X455" s="4"/>
      <c r="Y455" s="4"/>
      <c r="Z455" s="4"/>
      <c r="AA455" s="4"/>
      <c r="AB455" s="4"/>
    </row>
    <row r="456" customFormat="false" ht="12.75" hidden="false" customHeight="false" outlineLevel="0" collapsed="false">
      <c r="A456" s="1" t="s">
        <v>442</v>
      </c>
      <c r="B456" s="9" t="n">
        <v>55</v>
      </c>
      <c r="C456" s="9" t="n">
        <v>18</v>
      </c>
      <c r="D456" s="2" t="n">
        <v>55</v>
      </c>
      <c r="E456" s="2" t="n">
        <v>59</v>
      </c>
      <c r="I456" s="3"/>
      <c r="J456" s="3"/>
      <c r="K456" s="3"/>
      <c r="L456" s="3"/>
      <c r="M456" s="1"/>
      <c r="N456" s="1"/>
      <c r="O456" s="1"/>
      <c r="P456" s="1"/>
      <c r="X456" s="4"/>
      <c r="Y456" s="4"/>
      <c r="Z456" s="4"/>
      <c r="AA456" s="4"/>
      <c r="AB456" s="4"/>
    </row>
    <row r="457" customFormat="false" ht="12.75" hidden="false" customHeight="false" outlineLevel="0" collapsed="false">
      <c r="A457" s="1" t="s">
        <v>112</v>
      </c>
      <c r="B457" s="9" t="n">
        <v>471</v>
      </c>
      <c r="C457" s="9" t="n">
        <v>147</v>
      </c>
      <c r="D457" s="2" t="n">
        <v>378</v>
      </c>
      <c r="E457" s="2" t="n">
        <v>469</v>
      </c>
      <c r="I457" s="3"/>
      <c r="J457" s="3"/>
      <c r="K457" s="3"/>
      <c r="L457" s="3"/>
      <c r="M457" s="1"/>
      <c r="N457" s="1"/>
      <c r="O457" s="1"/>
      <c r="P457" s="1"/>
      <c r="X457" s="4"/>
      <c r="Y457" s="4"/>
      <c r="Z457" s="4"/>
      <c r="AA457" s="4"/>
      <c r="AB457" s="4"/>
    </row>
    <row r="458" customFormat="false" ht="12.75" hidden="false" customHeight="false" outlineLevel="0" collapsed="false">
      <c r="A458" s="12" t="s">
        <v>41</v>
      </c>
      <c r="B458" s="11" t="n">
        <f aca="false">SUM(B444:B457)</f>
        <v>3832</v>
      </c>
      <c r="C458" s="11" t="n">
        <f aca="false">SUM(C444:C457)</f>
        <v>1300</v>
      </c>
      <c r="D458" s="11" t="n">
        <f aca="false">SUM(D444:D457)</f>
        <v>3253</v>
      </c>
      <c r="E458" s="11" t="n">
        <f aca="false">SUM(E444:E457)</f>
        <v>3870</v>
      </c>
      <c r="I458" s="3"/>
      <c r="J458" s="3"/>
      <c r="K458" s="3"/>
      <c r="L458" s="3"/>
      <c r="M458" s="1"/>
      <c r="N458" s="1"/>
      <c r="O458" s="1"/>
      <c r="P458" s="1"/>
      <c r="X458" s="4"/>
      <c r="Y458" s="4"/>
      <c r="Z458" s="4"/>
      <c r="AA458" s="4"/>
      <c r="AB458" s="4"/>
    </row>
    <row r="459" customFormat="false" ht="12.75" hidden="false" customHeight="false" outlineLevel="0" collapsed="false">
      <c r="A459" s="12"/>
      <c r="B459" s="7"/>
      <c r="C459" s="7"/>
      <c r="D459" s="7"/>
      <c r="E459" s="7"/>
      <c r="I459" s="3"/>
      <c r="J459" s="3"/>
      <c r="K459" s="3"/>
      <c r="L459" s="3"/>
      <c r="M459" s="1"/>
      <c r="N459" s="1"/>
      <c r="O459" s="1"/>
      <c r="P459" s="1"/>
      <c r="X459" s="4"/>
      <c r="Y459" s="4"/>
      <c r="Z459" s="4"/>
      <c r="AA459" s="4"/>
      <c r="AB459" s="4"/>
    </row>
    <row r="460" customFormat="false" ht="12.75" hidden="false" customHeight="false" outlineLevel="0" collapsed="false">
      <c r="A460" s="12" t="s">
        <v>443</v>
      </c>
      <c r="B460" s="13" t="n">
        <f aca="false">B441+B458</f>
        <v>8478</v>
      </c>
      <c r="C460" s="13" t="n">
        <f aca="false">C441+C458</f>
        <v>2646</v>
      </c>
      <c r="D460" s="13" t="n">
        <f aca="false">D441+D458</f>
        <v>8423</v>
      </c>
      <c r="E460" s="13" t="n">
        <f aca="false">E441+E458</f>
        <v>9072</v>
      </c>
      <c r="I460" s="3"/>
      <c r="J460" s="3"/>
      <c r="K460" s="3"/>
      <c r="L460" s="3"/>
      <c r="M460" s="1"/>
      <c r="N460" s="1"/>
      <c r="O460" s="1"/>
      <c r="P460" s="1"/>
      <c r="X460" s="4"/>
      <c r="Y460" s="4"/>
      <c r="Z460" s="4"/>
      <c r="AA460" s="4"/>
      <c r="AB460" s="4"/>
    </row>
    <row r="461" customFormat="false" ht="12.75" hidden="false" customHeight="false" outlineLevel="0" collapsed="false">
      <c r="A461" s="12"/>
      <c r="B461" s="7"/>
      <c r="C461" s="7"/>
      <c r="D461" s="7"/>
    </row>
    <row r="462" customFormat="false" ht="12.75" hidden="false" customHeight="false" outlineLevel="0" collapsed="false">
      <c r="A462" s="12"/>
      <c r="B462" s="7"/>
      <c r="C462" s="7"/>
      <c r="D462" s="7"/>
    </row>
    <row r="463" s="3" customFormat="true" ht="12.75" hidden="false" customHeight="false" outlineLevel="0" collapsed="false">
      <c r="A463" s="5" t="s">
        <v>444</v>
      </c>
      <c r="B463" s="6" t="s">
        <v>1</v>
      </c>
      <c r="C463" s="6"/>
      <c r="D463" s="6"/>
      <c r="E463" s="6" t="s">
        <v>2</v>
      </c>
      <c r="F463" s="6"/>
      <c r="G463" s="6" t="s">
        <v>3</v>
      </c>
      <c r="H463" s="6"/>
      <c r="I463" s="2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="3" customFormat="true" ht="12.75" hidden="false" customHeight="false" outlineLevel="0" collapsed="false">
      <c r="A464" s="7"/>
      <c r="B464" s="2" t="s">
        <v>445</v>
      </c>
      <c r="C464" s="2" t="s">
        <v>446</v>
      </c>
      <c r="D464" s="2" t="s">
        <v>447</v>
      </c>
      <c r="E464" s="2" t="s">
        <v>448</v>
      </c>
      <c r="F464" s="2" t="s">
        <v>389</v>
      </c>
      <c r="G464" s="2" t="s">
        <v>449</v>
      </c>
      <c r="H464" s="2" t="s">
        <v>170</v>
      </c>
      <c r="I464" s="2"/>
    </row>
    <row r="465" s="3" customFormat="true" ht="12.75" hidden="false" customHeight="false" outlineLevel="0" collapsed="false">
      <c r="A465" s="7"/>
      <c r="B465" s="2" t="s">
        <v>450</v>
      </c>
      <c r="C465" s="2" t="s">
        <v>451</v>
      </c>
      <c r="D465" s="2" t="s">
        <v>452</v>
      </c>
      <c r="E465" s="2" t="s">
        <v>453</v>
      </c>
      <c r="F465" s="2" t="s">
        <v>454</v>
      </c>
      <c r="G465" s="2" t="s">
        <v>455</v>
      </c>
      <c r="H465" s="2" t="s">
        <v>456</v>
      </c>
      <c r="I465" s="2"/>
    </row>
    <row r="466" customFormat="false" ht="12.75" hidden="false" customHeight="false" outlineLevel="0" collapsed="false">
      <c r="A466" s="8" t="s">
        <v>362</v>
      </c>
      <c r="J466" s="3"/>
      <c r="K466" s="3"/>
      <c r="L466" s="3"/>
      <c r="M466" s="1"/>
      <c r="N466" s="1"/>
      <c r="O466" s="1"/>
      <c r="P466" s="1"/>
      <c r="Y466" s="4"/>
      <c r="Z466" s="4"/>
      <c r="AA466" s="4"/>
      <c r="AB466" s="4"/>
    </row>
    <row r="467" customFormat="false" ht="12.75" hidden="false" customHeight="false" outlineLevel="0" collapsed="false">
      <c r="A467" s="1" t="s">
        <v>457</v>
      </c>
      <c r="B467" s="9" t="n">
        <v>29</v>
      </c>
      <c r="C467" s="2" t="n">
        <v>329</v>
      </c>
      <c r="D467" s="9" t="n">
        <v>570</v>
      </c>
      <c r="E467" s="2" t="n">
        <v>213</v>
      </c>
      <c r="F467" s="2" t="n">
        <v>677</v>
      </c>
      <c r="G467" s="2" t="n">
        <v>321</v>
      </c>
      <c r="H467" s="2" t="n">
        <v>593</v>
      </c>
      <c r="J467" s="3"/>
      <c r="K467" s="3"/>
      <c r="L467" s="3"/>
      <c r="M467" s="1"/>
      <c r="N467" s="1"/>
      <c r="O467" s="1"/>
      <c r="P467" s="1"/>
      <c r="Y467" s="4"/>
      <c r="Z467" s="4"/>
      <c r="AA467" s="4"/>
      <c r="AB467" s="4"/>
    </row>
    <row r="468" customFormat="false" ht="12.75" hidden="false" customHeight="false" outlineLevel="0" collapsed="false">
      <c r="A468" s="1" t="s">
        <v>458</v>
      </c>
      <c r="B468" s="9" t="n">
        <v>26</v>
      </c>
      <c r="C468" s="9" t="n">
        <v>228</v>
      </c>
      <c r="D468" s="9" t="n">
        <v>390</v>
      </c>
      <c r="E468" s="2" t="n">
        <v>145</v>
      </c>
      <c r="F468" s="2" t="n">
        <v>454</v>
      </c>
      <c r="G468" s="2" t="n">
        <v>242</v>
      </c>
      <c r="H468" s="2" t="n">
        <v>391</v>
      </c>
      <c r="J468" s="3"/>
      <c r="K468" s="3"/>
      <c r="L468" s="3"/>
      <c r="M468" s="1"/>
      <c r="N468" s="1"/>
      <c r="O468" s="1"/>
      <c r="P468" s="1"/>
      <c r="Y468" s="4"/>
      <c r="Z468" s="4"/>
      <c r="AA468" s="4"/>
      <c r="AB468" s="4"/>
    </row>
    <row r="469" customFormat="false" ht="12.75" hidden="false" customHeight="false" outlineLevel="0" collapsed="false">
      <c r="A469" s="1" t="s">
        <v>459</v>
      </c>
      <c r="B469" s="9" t="n">
        <v>25</v>
      </c>
      <c r="C469" s="9" t="n">
        <v>280</v>
      </c>
      <c r="D469" s="9" t="n">
        <v>555</v>
      </c>
      <c r="E469" s="2" t="n">
        <v>181</v>
      </c>
      <c r="F469" s="2" t="n">
        <v>637</v>
      </c>
      <c r="G469" s="2" t="n">
        <v>275</v>
      </c>
      <c r="H469" s="2" t="n">
        <v>580</v>
      </c>
      <c r="J469" s="3"/>
      <c r="K469" s="3"/>
      <c r="L469" s="3"/>
      <c r="M469" s="1"/>
      <c r="N469" s="1"/>
      <c r="O469" s="1"/>
      <c r="P469" s="1"/>
      <c r="Y469" s="4"/>
      <c r="Z469" s="4"/>
      <c r="AA469" s="4"/>
      <c r="AB469" s="4"/>
    </row>
    <row r="470" customFormat="false" ht="12.75" hidden="false" customHeight="false" outlineLevel="0" collapsed="false">
      <c r="A470" s="1" t="s">
        <v>460</v>
      </c>
      <c r="B470" s="9" t="n">
        <v>25</v>
      </c>
      <c r="C470" s="9" t="n">
        <v>302</v>
      </c>
      <c r="D470" s="9" t="n">
        <v>513</v>
      </c>
      <c r="E470" s="2" t="n">
        <v>174</v>
      </c>
      <c r="F470" s="2" t="n">
        <v>597</v>
      </c>
      <c r="G470" s="2" t="n">
        <v>284</v>
      </c>
      <c r="H470" s="2" t="n">
        <v>544</v>
      </c>
      <c r="J470" s="3"/>
      <c r="K470" s="3"/>
      <c r="L470" s="3"/>
      <c r="M470" s="1"/>
      <c r="N470" s="1"/>
      <c r="O470" s="1"/>
      <c r="P470" s="1"/>
      <c r="Y470" s="4"/>
      <c r="Z470" s="4"/>
      <c r="AA470" s="4"/>
      <c r="AB470" s="4"/>
    </row>
    <row r="471" customFormat="false" ht="12.75" hidden="false" customHeight="false" outlineLevel="0" collapsed="false">
      <c r="A471" s="1" t="s">
        <v>461</v>
      </c>
      <c r="B471" s="9" t="n">
        <v>61</v>
      </c>
      <c r="C471" s="9" t="n">
        <v>495</v>
      </c>
      <c r="D471" s="9" t="n">
        <v>1094</v>
      </c>
      <c r="E471" s="2" t="n">
        <v>302</v>
      </c>
      <c r="F471" s="2" t="n">
        <v>1266</v>
      </c>
      <c r="G471" s="2" t="n">
        <v>485</v>
      </c>
      <c r="H471" s="2" t="n">
        <v>1147</v>
      </c>
      <c r="J471" s="3"/>
      <c r="K471" s="3"/>
      <c r="L471" s="3"/>
      <c r="M471" s="1"/>
      <c r="N471" s="1"/>
      <c r="O471" s="1"/>
      <c r="P471" s="1"/>
      <c r="Y471" s="4"/>
      <c r="Z471" s="4"/>
      <c r="AA471" s="4"/>
      <c r="AB471" s="4"/>
    </row>
    <row r="472" customFormat="false" ht="12.75" hidden="false" customHeight="false" outlineLevel="0" collapsed="false">
      <c r="A472" s="1" t="s">
        <v>462</v>
      </c>
      <c r="B472" s="9" t="n">
        <v>27</v>
      </c>
      <c r="C472" s="9" t="n">
        <v>284</v>
      </c>
      <c r="D472" s="9" t="n">
        <v>617</v>
      </c>
      <c r="E472" s="2" t="n">
        <v>161</v>
      </c>
      <c r="F472" s="2" t="n">
        <v>726</v>
      </c>
      <c r="G472" s="2" t="n">
        <v>261</v>
      </c>
      <c r="H472" s="2" t="n">
        <v>644</v>
      </c>
      <c r="J472" s="3"/>
      <c r="K472" s="3"/>
      <c r="L472" s="3"/>
      <c r="M472" s="1"/>
      <c r="N472" s="1"/>
      <c r="O472" s="1"/>
      <c r="P472" s="1"/>
      <c r="Y472" s="4"/>
      <c r="Z472" s="4"/>
      <c r="AA472" s="4"/>
      <c r="AB472" s="4"/>
    </row>
    <row r="473" customFormat="false" ht="12.75" hidden="false" customHeight="false" outlineLevel="0" collapsed="false">
      <c r="A473" s="1" t="s">
        <v>463</v>
      </c>
      <c r="B473" s="9" t="n">
        <v>34</v>
      </c>
      <c r="C473" s="9" t="n">
        <v>353</v>
      </c>
      <c r="D473" s="9" t="n">
        <v>346</v>
      </c>
      <c r="E473" s="2" t="n">
        <v>229</v>
      </c>
      <c r="F473" s="2" t="n">
        <v>438</v>
      </c>
      <c r="G473" s="2" t="n">
        <v>343</v>
      </c>
      <c r="H473" s="2" t="n">
        <v>374</v>
      </c>
      <c r="J473" s="3"/>
      <c r="K473" s="3"/>
      <c r="L473" s="3"/>
      <c r="M473" s="1"/>
      <c r="N473" s="1"/>
      <c r="O473" s="1"/>
      <c r="P473" s="1"/>
      <c r="Y473" s="4"/>
      <c r="Z473" s="4"/>
      <c r="AA473" s="4"/>
      <c r="AB473" s="4"/>
    </row>
    <row r="474" customFormat="false" ht="12.75" hidden="false" customHeight="false" outlineLevel="0" collapsed="false">
      <c r="A474" s="1" t="s">
        <v>464</v>
      </c>
      <c r="B474" s="9" t="n">
        <v>20</v>
      </c>
      <c r="C474" s="9" t="n">
        <v>171</v>
      </c>
      <c r="D474" s="9" t="n">
        <v>235</v>
      </c>
      <c r="E474" s="2" t="n">
        <v>118</v>
      </c>
      <c r="F474" s="2" t="n">
        <v>287</v>
      </c>
      <c r="G474" s="2" t="n">
        <v>168</v>
      </c>
      <c r="H474" s="2" t="n">
        <v>255</v>
      </c>
      <c r="J474" s="3"/>
      <c r="K474" s="3"/>
      <c r="L474" s="3"/>
      <c r="M474" s="1"/>
      <c r="N474" s="1"/>
      <c r="O474" s="1"/>
      <c r="P474" s="1"/>
      <c r="Y474" s="4"/>
      <c r="Z474" s="4"/>
      <c r="AA474" s="4"/>
      <c r="AB474" s="4"/>
    </row>
    <row r="475" customFormat="false" ht="12.75" hidden="false" customHeight="false" outlineLevel="0" collapsed="false">
      <c r="A475" s="1" t="s">
        <v>465</v>
      </c>
      <c r="B475" s="9" t="n">
        <v>17</v>
      </c>
      <c r="C475" s="9" t="n">
        <v>267</v>
      </c>
      <c r="D475" s="9" t="n">
        <v>357</v>
      </c>
      <c r="E475" s="2" t="n">
        <v>142</v>
      </c>
      <c r="F475" s="2" t="n">
        <v>453</v>
      </c>
      <c r="G475" s="2" t="n">
        <v>236</v>
      </c>
      <c r="H475" s="2" t="n">
        <v>398</v>
      </c>
      <c r="J475" s="3"/>
      <c r="K475" s="3"/>
      <c r="L475" s="3"/>
      <c r="M475" s="1"/>
      <c r="N475" s="1"/>
      <c r="O475" s="1"/>
      <c r="P475" s="1"/>
      <c r="Y475" s="4"/>
      <c r="Z475" s="4"/>
      <c r="AA475" s="4"/>
      <c r="AB475" s="4"/>
    </row>
    <row r="476" customFormat="false" ht="12.75" hidden="false" customHeight="false" outlineLevel="0" collapsed="false">
      <c r="A476" s="1" t="s">
        <v>466</v>
      </c>
      <c r="B476" s="9" t="n">
        <v>33</v>
      </c>
      <c r="C476" s="9" t="n">
        <v>233</v>
      </c>
      <c r="D476" s="9" t="n">
        <v>397</v>
      </c>
      <c r="E476" s="2" t="n">
        <v>161</v>
      </c>
      <c r="F476" s="2" t="n">
        <v>462</v>
      </c>
      <c r="G476" s="2" t="n">
        <v>243</v>
      </c>
      <c r="H476" s="2" t="n">
        <v>405</v>
      </c>
      <c r="J476" s="3"/>
      <c r="K476" s="3"/>
      <c r="L476" s="3"/>
      <c r="M476" s="1"/>
      <c r="N476" s="1"/>
      <c r="O476" s="1"/>
      <c r="P476" s="1"/>
      <c r="Y476" s="4"/>
      <c r="Z476" s="4"/>
      <c r="AA476" s="4"/>
      <c r="AB476" s="4"/>
    </row>
    <row r="477" customFormat="false" ht="12.75" hidden="false" customHeight="false" outlineLevel="0" collapsed="false">
      <c r="A477" s="12" t="s">
        <v>467</v>
      </c>
      <c r="B477" s="13" t="n">
        <f aca="false">SUM(B467:B476)</f>
        <v>297</v>
      </c>
      <c r="C477" s="13" t="n">
        <f aca="false">SUM(C467:C476)</f>
        <v>2942</v>
      </c>
      <c r="D477" s="13" t="n">
        <f aca="false">SUM(D467:D476)</f>
        <v>5074</v>
      </c>
      <c r="E477" s="13" t="n">
        <f aca="false">SUM(E467:E476)</f>
        <v>1826</v>
      </c>
      <c r="F477" s="13" t="n">
        <f aca="false">SUM(F467:F476)</f>
        <v>5997</v>
      </c>
      <c r="G477" s="13" t="n">
        <f aca="false">SUM(G467:G476)</f>
        <v>2858</v>
      </c>
      <c r="H477" s="13" t="n">
        <f aca="false">SUM(H467:H476)</f>
        <v>5331</v>
      </c>
      <c r="J477" s="3"/>
      <c r="K477" s="3"/>
      <c r="L477" s="3"/>
      <c r="M477" s="1"/>
      <c r="N477" s="1"/>
      <c r="O477" s="1"/>
      <c r="P477" s="1"/>
      <c r="Y477" s="4"/>
      <c r="Z477" s="4"/>
      <c r="AA477" s="4"/>
      <c r="AB477" s="4"/>
    </row>
    <row r="478" customFormat="false" ht="12.75" hidden="false" customHeight="false" outlineLevel="0" collapsed="false">
      <c r="A478" s="12"/>
      <c r="B478" s="13"/>
      <c r="C478" s="13"/>
      <c r="D478" s="13"/>
      <c r="E478" s="13"/>
      <c r="F478" s="13"/>
      <c r="G478" s="13"/>
      <c r="H478" s="13"/>
      <c r="J478" s="3"/>
      <c r="K478" s="3"/>
      <c r="L478" s="3"/>
      <c r="M478" s="1"/>
      <c r="N478" s="1"/>
      <c r="O478" s="1"/>
      <c r="P478" s="1"/>
      <c r="Y478" s="4"/>
      <c r="Z478" s="4"/>
      <c r="AA478" s="4"/>
      <c r="AB478" s="4"/>
    </row>
    <row r="479" customFormat="false" ht="12.75" hidden="false" customHeight="false" outlineLevel="0" collapsed="false">
      <c r="A479" s="12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</row>
    <row r="480" s="3" customFormat="true" ht="12.75" hidden="false" customHeight="false" outlineLevel="0" collapsed="false">
      <c r="A480" s="5" t="s">
        <v>468</v>
      </c>
      <c r="B480" s="6" t="s">
        <v>1</v>
      </c>
      <c r="C480" s="6"/>
      <c r="D480" s="6" t="s">
        <v>2</v>
      </c>
      <c r="E480" s="6"/>
      <c r="F480" s="6"/>
      <c r="G480" s="6" t="s">
        <v>3</v>
      </c>
      <c r="H480" s="6"/>
      <c r="I480" s="2"/>
      <c r="J480" s="2"/>
      <c r="K480" s="2"/>
      <c r="L480" s="2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customFormat="false" ht="12.75" hidden="false" customHeight="false" outlineLevel="0" collapsed="false">
      <c r="A481" s="7"/>
      <c r="B481" s="2" t="s">
        <v>469</v>
      </c>
      <c r="C481" s="2" t="s">
        <v>470</v>
      </c>
      <c r="D481" s="2" t="s">
        <v>471</v>
      </c>
      <c r="E481" s="2" t="s">
        <v>472</v>
      </c>
      <c r="F481" s="2" t="s">
        <v>473</v>
      </c>
      <c r="G481" s="2" t="s">
        <v>474</v>
      </c>
      <c r="H481" s="2" t="s">
        <v>475</v>
      </c>
      <c r="M481" s="3"/>
      <c r="P481" s="1"/>
      <c r="AB481" s="4"/>
    </row>
    <row r="482" customFormat="false" ht="12.75" hidden="false" customHeight="false" outlineLevel="0" collapsed="false">
      <c r="A482" s="7"/>
      <c r="B482" s="2" t="s">
        <v>476</v>
      </c>
      <c r="C482" s="2" t="s">
        <v>477</v>
      </c>
      <c r="D482" s="2" t="s">
        <v>478</v>
      </c>
      <c r="E482" s="2" t="s">
        <v>479</v>
      </c>
      <c r="F482" s="2" t="s">
        <v>480</v>
      </c>
      <c r="G482" s="2" t="s">
        <v>481</v>
      </c>
      <c r="H482" s="2" t="s">
        <v>482</v>
      </c>
      <c r="M482" s="3"/>
      <c r="P482" s="1"/>
      <c r="AB482" s="4"/>
    </row>
    <row r="483" customFormat="false" ht="12.75" hidden="false" customHeight="false" outlineLevel="0" collapsed="false">
      <c r="A483" s="8" t="s">
        <v>362</v>
      </c>
      <c r="M483" s="3"/>
      <c r="P483" s="1"/>
      <c r="AB483" s="4"/>
    </row>
    <row r="484" customFormat="false" ht="12.75" hidden="false" customHeight="false" outlineLevel="0" collapsed="false">
      <c r="A484" s="1" t="s">
        <v>483</v>
      </c>
      <c r="B484" s="2" t="n">
        <v>235</v>
      </c>
      <c r="C484" s="2" t="n">
        <v>643</v>
      </c>
      <c r="D484" s="2" t="n">
        <v>207</v>
      </c>
      <c r="E484" s="2" t="n">
        <v>619</v>
      </c>
      <c r="F484" s="2" t="n">
        <v>44</v>
      </c>
      <c r="G484" s="2" t="n">
        <v>163</v>
      </c>
      <c r="H484" s="2" t="n">
        <v>687</v>
      </c>
      <c r="M484" s="3"/>
      <c r="P484" s="1"/>
      <c r="AB484" s="4"/>
    </row>
    <row r="485" customFormat="false" ht="12.75" hidden="false" customHeight="false" outlineLevel="0" collapsed="false">
      <c r="A485" s="1" t="s">
        <v>484</v>
      </c>
      <c r="B485" s="2" t="n">
        <v>184</v>
      </c>
      <c r="C485" s="2" t="n">
        <v>449</v>
      </c>
      <c r="D485" s="2" t="n">
        <v>173</v>
      </c>
      <c r="E485" s="2" t="n">
        <v>429</v>
      </c>
      <c r="F485" s="2" t="n">
        <v>22</v>
      </c>
      <c r="G485" s="2" t="n">
        <v>123</v>
      </c>
      <c r="H485" s="2" t="n">
        <v>485</v>
      </c>
      <c r="M485" s="3"/>
      <c r="P485" s="1"/>
      <c r="AB485" s="4"/>
    </row>
    <row r="486" customFormat="false" ht="12.75" hidden="false" customHeight="false" outlineLevel="0" collapsed="false">
      <c r="A486" s="1" t="s">
        <v>485</v>
      </c>
      <c r="B486" s="2" t="n">
        <v>151</v>
      </c>
      <c r="C486" s="2" t="n">
        <v>344</v>
      </c>
      <c r="D486" s="2" t="n">
        <v>131</v>
      </c>
      <c r="E486" s="2" t="n">
        <v>339</v>
      </c>
      <c r="F486" s="2" t="n">
        <v>25</v>
      </c>
      <c r="G486" s="2" t="n">
        <v>102</v>
      </c>
      <c r="H486" s="2" t="n">
        <v>379</v>
      </c>
      <c r="M486" s="3"/>
      <c r="P486" s="1"/>
      <c r="AB486" s="4"/>
    </row>
    <row r="487" customFormat="false" ht="12.75" hidden="false" customHeight="false" outlineLevel="0" collapsed="false">
      <c r="A487" s="1" t="s">
        <v>486</v>
      </c>
      <c r="B487" s="2" t="n">
        <v>336</v>
      </c>
      <c r="C487" s="2" t="n">
        <v>642</v>
      </c>
      <c r="D487" s="2" t="n">
        <v>331</v>
      </c>
      <c r="E487" s="2" t="n">
        <v>584</v>
      </c>
      <c r="F487" s="2" t="n">
        <v>69</v>
      </c>
      <c r="G487" s="2" t="n">
        <v>239</v>
      </c>
      <c r="H487" s="2" t="n">
        <v>708</v>
      </c>
      <c r="M487" s="3"/>
      <c r="P487" s="1"/>
      <c r="AB487" s="4"/>
    </row>
    <row r="488" customFormat="false" ht="12.75" hidden="false" customHeight="false" outlineLevel="0" collapsed="false">
      <c r="A488" s="1" t="s">
        <v>487</v>
      </c>
      <c r="B488" s="2" t="n">
        <v>197</v>
      </c>
      <c r="C488" s="2" t="n">
        <v>428</v>
      </c>
      <c r="D488" s="2" t="n">
        <v>163</v>
      </c>
      <c r="E488" s="2" t="n">
        <v>409</v>
      </c>
      <c r="F488" s="2" t="n">
        <v>50</v>
      </c>
      <c r="G488" s="2" t="n">
        <v>149</v>
      </c>
      <c r="H488" s="2" t="n">
        <v>441</v>
      </c>
      <c r="M488" s="3"/>
      <c r="P488" s="1"/>
      <c r="AB488" s="4"/>
    </row>
    <row r="489" customFormat="false" ht="12.75" hidden="false" customHeight="false" outlineLevel="0" collapsed="false">
      <c r="A489" s="1" t="s">
        <v>488</v>
      </c>
      <c r="B489" s="2" t="n">
        <v>303</v>
      </c>
      <c r="C489" s="2" t="n">
        <v>743</v>
      </c>
      <c r="D489" s="2" t="n">
        <v>308</v>
      </c>
      <c r="E489" s="2" t="n">
        <v>701</v>
      </c>
      <c r="F489" s="2" t="n">
        <v>27</v>
      </c>
      <c r="G489" s="2" t="n">
        <v>153</v>
      </c>
      <c r="H489" s="2" t="n">
        <v>841</v>
      </c>
      <c r="M489" s="3"/>
      <c r="P489" s="1"/>
      <c r="AB489" s="4"/>
    </row>
    <row r="490" customFormat="false" ht="12.75" hidden="false" customHeight="false" outlineLevel="0" collapsed="false">
      <c r="A490" s="1" t="s">
        <v>489</v>
      </c>
      <c r="B490" s="2" t="n">
        <v>264</v>
      </c>
      <c r="C490" s="2" t="n">
        <v>499</v>
      </c>
      <c r="D490" s="2" t="n">
        <v>265</v>
      </c>
      <c r="E490" s="2" t="n">
        <v>458</v>
      </c>
      <c r="F490" s="2" t="n">
        <v>28</v>
      </c>
      <c r="G490" s="2" t="n">
        <v>129</v>
      </c>
      <c r="H490" s="2" t="n">
        <v>578</v>
      </c>
      <c r="M490" s="3"/>
      <c r="P490" s="1"/>
      <c r="AB490" s="4"/>
    </row>
    <row r="491" customFormat="false" ht="12.75" hidden="false" customHeight="false" outlineLevel="0" collapsed="false">
      <c r="A491" s="1" t="s">
        <v>490</v>
      </c>
      <c r="B491" s="2" t="n">
        <v>218</v>
      </c>
      <c r="C491" s="2" t="n">
        <v>620</v>
      </c>
      <c r="D491" s="2" t="n">
        <v>216</v>
      </c>
      <c r="E491" s="2" t="n">
        <v>575</v>
      </c>
      <c r="F491" s="2" t="n">
        <v>40</v>
      </c>
      <c r="G491" s="2" t="n">
        <v>124</v>
      </c>
      <c r="H491" s="2" t="n">
        <v>688</v>
      </c>
      <c r="M491" s="3"/>
      <c r="P491" s="1"/>
      <c r="AB491" s="4"/>
    </row>
    <row r="492" customFormat="false" ht="12.75" hidden="false" customHeight="false" outlineLevel="0" collapsed="false">
      <c r="A492" s="1" t="s">
        <v>491</v>
      </c>
      <c r="B492" s="2" t="n">
        <v>178</v>
      </c>
      <c r="C492" s="2" t="n">
        <v>355</v>
      </c>
      <c r="D492" s="2" t="n">
        <v>186</v>
      </c>
      <c r="E492" s="2" t="n">
        <v>313</v>
      </c>
      <c r="F492" s="2" t="n">
        <v>33</v>
      </c>
      <c r="G492" s="2" t="n">
        <v>149</v>
      </c>
      <c r="H492" s="2" t="n">
        <v>368</v>
      </c>
      <c r="M492" s="3"/>
      <c r="P492" s="1"/>
      <c r="AB492" s="4"/>
    </row>
    <row r="493" customFormat="false" ht="12.75" hidden="false" customHeight="false" outlineLevel="0" collapsed="false">
      <c r="A493" s="1" t="s">
        <v>492</v>
      </c>
      <c r="B493" s="2" t="n">
        <v>163</v>
      </c>
      <c r="C493" s="2" t="n">
        <v>260</v>
      </c>
      <c r="D493" s="2" t="n">
        <v>140</v>
      </c>
      <c r="E493" s="2" t="n">
        <v>245</v>
      </c>
      <c r="F493" s="2" t="n">
        <v>35</v>
      </c>
      <c r="G493" s="2" t="n">
        <v>121</v>
      </c>
      <c r="H493" s="2" t="n">
        <v>291</v>
      </c>
      <c r="M493" s="3"/>
      <c r="P493" s="1"/>
      <c r="AB493" s="4"/>
    </row>
    <row r="494" customFormat="false" ht="12.75" hidden="false" customHeight="false" outlineLevel="0" collapsed="false">
      <c r="A494" s="1" t="s">
        <v>493</v>
      </c>
      <c r="B494" s="2" t="n">
        <v>292</v>
      </c>
      <c r="C494" s="2" t="n">
        <v>710</v>
      </c>
      <c r="D494" s="2" t="n">
        <v>299</v>
      </c>
      <c r="E494" s="2" t="n">
        <v>662</v>
      </c>
      <c r="F494" s="2" t="n">
        <v>37</v>
      </c>
      <c r="G494" s="2" t="n">
        <v>182</v>
      </c>
      <c r="H494" s="2" t="n">
        <v>785</v>
      </c>
      <c r="M494" s="3"/>
      <c r="P494" s="1"/>
      <c r="AB494" s="4"/>
    </row>
    <row r="495" customFormat="false" ht="12.75" hidden="false" customHeight="false" outlineLevel="0" collapsed="false">
      <c r="A495" s="1" t="s">
        <v>494</v>
      </c>
      <c r="B495" s="2" t="n">
        <v>373</v>
      </c>
      <c r="C495" s="2" t="n">
        <v>872</v>
      </c>
      <c r="D495" s="2" t="n">
        <v>347</v>
      </c>
      <c r="E495" s="2" t="n">
        <v>849</v>
      </c>
      <c r="F495" s="2" t="n">
        <v>47</v>
      </c>
      <c r="G495" s="2" t="n">
        <v>258</v>
      </c>
      <c r="H495" s="2" t="n">
        <v>956</v>
      </c>
      <c r="M495" s="3"/>
      <c r="P495" s="1"/>
      <c r="AB495" s="4"/>
    </row>
    <row r="496" customFormat="false" ht="12.75" hidden="false" customHeight="false" outlineLevel="0" collapsed="false">
      <c r="A496" s="1" t="s">
        <v>495</v>
      </c>
      <c r="B496" s="2" t="n">
        <v>182</v>
      </c>
      <c r="C496" s="2" t="n">
        <v>429</v>
      </c>
      <c r="D496" s="2" t="n">
        <v>174</v>
      </c>
      <c r="E496" s="2" t="n">
        <v>407</v>
      </c>
      <c r="F496" s="2" t="n">
        <v>28</v>
      </c>
      <c r="G496" s="2" t="n">
        <v>107</v>
      </c>
      <c r="H496" s="2" t="n">
        <v>470</v>
      </c>
      <c r="M496" s="3"/>
      <c r="P496" s="1"/>
      <c r="AB496" s="4"/>
    </row>
    <row r="497" customFormat="false" ht="12.75" hidden="false" customHeight="false" outlineLevel="0" collapsed="false">
      <c r="A497" s="1" t="s">
        <v>496</v>
      </c>
      <c r="B497" s="2" t="n">
        <v>87</v>
      </c>
      <c r="C497" s="2" t="n">
        <v>186</v>
      </c>
      <c r="D497" s="2" t="n">
        <v>77</v>
      </c>
      <c r="E497" s="2" t="n">
        <v>182</v>
      </c>
      <c r="F497" s="2" t="n">
        <v>10</v>
      </c>
      <c r="G497" s="2" t="n">
        <v>54</v>
      </c>
      <c r="H497" s="2" t="n">
        <v>209</v>
      </c>
      <c r="M497" s="3"/>
      <c r="P497" s="1"/>
      <c r="AB497" s="4"/>
    </row>
    <row r="498" customFormat="false" ht="12.75" hidden="false" customHeight="false" outlineLevel="0" collapsed="false">
      <c r="A498" s="1" t="s">
        <v>497</v>
      </c>
      <c r="B498" s="2" t="n">
        <v>357</v>
      </c>
      <c r="C498" s="2" t="n">
        <v>808</v>
      </c>
      <c r="D498" s="2" t="n">
        <v>322</v>
      </c>
      <c r="E498" s="2" t="n">
        <v>767</v>
      </c>
      <c r="F498" s="2" t="n">
        <v>64</v>
      </c>
      <c r="G498" s="2" t="n">
        <v>248</v>
      </c>
      <c r="H498" s="2" t="n">
        <v>867</v>
      </c>
      <c r="M498" s="3"/>
      <c r="P498" s="1"/>
      <c r="AB498" s="4"/>
    </row>
    <row r="499" customFormat="false" ht="12.75" hidden="false" customHeight="false" outlineLevel="0" collapsed="false">
      <c r="A499" s="1" t="s">
        <v>498</v>
      </c>
      <c r="B499" s="2" t="n">
        <v>185</v>
      </c>
      <c r="C499" s="2" t="n">
        <v>575</v>
      </c>
      <c r="D499" s="2" t="n">
        <v>190</v>
      </c>
      <c r="E499" s="2" t="n">
        <v>537</v>
      </c>
      <c r="F499" s="2" t="n">
        <v>27</v>
      </c>
      <c r="G499" s="2" t="n">
        <v>107</v>
      </c>
      <c r="H499" s="2" t="n">
        <v>624</v>
      </c>
      <c r="M499" s="3"/>
      <c r="P499" s="1"/>
      <c r="AB499" s="4"/>
    </row>
    <row r="500" customFormat="false" ht="12.75" hidden="false" customHeight="false" outlineLevel="0" collapsed="false">
      <c r="A500" s="1" t="s">
        <v>499</v>
      </c>
      <c r="B500" s="2" t="n">
        <v>98</v>
      </c>
      <c r="C500" s="2" t="n">
        <v>323</v>
      </c>
      <c r="D500" s="2" t="n">
        <v>96</v>
      </c>
      <c r="E500" s="2" t="n">
        <v>318</v>
      </c>
      <c r="F500" s="2" t="n">
        <v>7</v>
      </c>
      <c r="G500" s="2" t="n">
        <v>51</v>
      </c>
      <c r="H500" s="2" t="n">
        <v>361</v>
      </c>
      <c r="M500" s="3"/>
      <c r="P500" s="1"/>
      <c r="AB500" s="4"/>
    </row>
    <row r="501" customFormat="false" ht="12.75" hidden="false" customHeight="false" outlineLevel="0" collapsed="false">
      <c r="A501" s="12" t="s">
        <v>500</v>
      </c>
      <c r="B501" s="13" t="n">
        <f aca="false">SUM(B484:B500)</f>
        <v>3803</v>
      </c>
      <c r="C501" s="13" t="n">
        <f aca="false">SUM(C484:C500)</f>
        <v>8886</v>
      </c>
      <c r="D501" s="13" t="n">
        <f aca="false">SUM(D484:D500)</f>
        <v>3625</v>
      </c>
      <c r="E501" s="13" t="n">
        <f aca="false">SUM(E484:E500)</f>
        <v>8394</v>
      </c>
      <c r="F501" s="13" t="n">
        <f aca="false">SUM(F484:F500)</f>
        <v>593</v>
      </c>
      <c r="G501" s="13" t="n">
        <f aca="false">SUM(G484:G500)</f>
        <v>2459</v>
      </c>
      <c r="H501" s="13" t="n">
        <f aca="false">SUM(H484:H500)</f>
        <v>9738</v>
      </c>
      <c r="M501" s="3"/>
      <c r="P501" s="1"/>
      <c r="AB501" s="4"/>
    </row>
    <row r="502" customFormat="false" ht="12.75" hidden="false" customHeight="false" outlineLevel="0" collapsed="false">
      <c r="A502" s="12"/>
      <c r="B502" s="7"/>
      <c r="C502" s="7"/>
      <c r="D502" s="7"/>
      <c r="E502" s="7"/>
      <c r="F502" s="7"/>
      <c r="G502" s="7"/>
    </row>
    <row r="503" customFormat="false" ht="12.75" hidden="false" customHeight="false" outlineLevel="0" collapsed="false">
      <c r="A503" s="12"/>
      <c r="B503" s="7"/>
      <c r="C503" s="7"/>
      <c r="D503" s="7"/>
      <c r="E503" s="7"/>
      <c r="F503" s="7"/>
      <c r="G503" s="7"/>
    </row>
    <row r="504" s="3" customFormat="true" ht="12.75" hidden="false" customHeight="false" outlineLevel="0" collapsed="false">
      <c r="A504" s="5" t="s">
        <v>501</v>
      </c>
      <c r="B504" s="6" t="s">
        <v>1</v>
      </c>
      <c r="C504" s="6"/>
      <c r="D504" s="6" t="s">
        <v>2</v>
      </c>
      <c r="E504" s="6"/>
      <c r="F504" s="6" t="s">
        <v>3</v>
      </c>
      <c r="G504" s="6"/>
      <c r="H504" s="6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 s="3" customFormat="true" ht="12.75" hidden="false" customHeight="false" outlineLevel="0" collapsed="false">
      <c r="A505" s="7"/>
      <c r="B505" s="2" t="s">
        <v>502</v>
      </c>
      <c r="C505" s="2" t="s">
        <v>503</v>
      </c>
      <c r="D505" s="2" t="s">
        <v>504</v>
      </c>
      <c r="E505" s="2" t="s">
        <v>505</v>
      </c>
      <c r="F505" s="2" t="s">
        <v>506</v>
      </c>
      <c r="G505" s="2" t="s">
        <v>507</v>
      </c>
      <c r="H505" s="2" t="s">
        <v>508</v>
      </c>
    </row>
    <row r="506" s="3" customFormat="true" ht="12.75" hidden="false" customHeight="false" outlineLevel="0" collapsed="false">
      <c r="A506" s="7"/>
      <c r="B506" s="2" t="s">
        <v>509</v>
      </c>
      <c r="C506" s="2" t="s">
        <v>510</v>
      </c>
      <c r="D506" s="2" t="s">
        <v>511</v>
      </c>
      <c r="E506" s="2" t="s">
        <v>512</v>
      </c>
      <c r="F506" s="2" t="s">
        <v>513</v>
      </c>
      <c r="G506" s="2" t="s">
        <v>514</v>
      </c>
      <c r="H506" s="2" t="s">
        <v>515</v>
      </c>
    </row>
    <row r="507" customFormat="false" ht="12.75" hidden="false" customHeight="false" outlineLevel="0" collapsed="false">
      <c r="A507" s="8" t="s">
        <v>516</v>
      </c>
      <c r="I507" s="1"/>
      <c r="J507" s="1"/>
      <c r="K507" s="1"/>
      <c r="L507" s="1"/>
      <c r="M507" s="1"/>
      <c r="N507" s="1"/>
      <c r="O507" s="1"/>
      <c r="P507" s="1"/>
      <c r="U507" s="4"/>
      <c r="V507" s="4"/>
      <c r="W507" s="4"/>
      <c r="X507" s="4"/>
      <c r="Y507" s="4"/>
      <c r="Z507" s="4"/>
      <c r="AA507" s="4"/>
      <c r="AB507" s="4"/>
    </row>
    <row r="508" customFormat="false" ht="12.75" hidden="false" customHeight="false" outlineLevel="0" collapsed="false">
      <c r="A508" s="1" t="n">
        <v>1</v>
      </c>
      <c r="B508" s="2" t="n">
        <v>789</v>
      </c>
      <c r="C508" s="2" t="n">
        <v>249</v>
      </c>
      <c r="D508" s="2" t="n">
        <v>713</v>
      </c>
      <c r="E508" s="2" t="n">
        <v>371</v>
      </c>
      <c r="F508" s="2" t="n">
        <v>27</v>
      </c>
      <c r="G508" s="2" t="n">
        <v>652</v>
      </c>
      <c r="H508" s="2" t="n">
        <v>408</v>
      </c>
      <c r="I508" s="1"/>
      <c r="J508" s="1"/>
      <c r="K508" s="1"/>
      <c r="L508" s="1"/>
      <c r="M508" s="1"/>
      <c r="N508" s="1"/>
      <c r="O508" s="1"/>
      <c r="P508" s="1"/>
      <c r="U508" s="4"/>
      <c r="V508" s="4"/>
      <c r="W508" s="4"/>
      <c r="X508" s="4"/>
      <c r="Y508" s="4"/>
      <c r="Z508" s="4"/>
      <c r="AA508" s="4"/>
      <c r="AB508" s="4"/>
    </row>
    <row r="509" customFormat="false" ht="12.75" hidden="false" customHeight="false" outlineLevel="0" collapsed="false">
      <c r="A509" s="1" t="n">
        <v>2</v>
      </c>
      <c r="B509" s="2" t="n">
        <v>786</v>
      </c>
      <c r="C509" s="2" t="n">
        <v>201</v>
      </c>
      <c r="D509" s="2" t="n">
        <v>707</v>
      </c>
      <c r="E509" s="2" t="n">
        <v>318</v>
      </c>
      <c r="F509" s="2" t="n">
        <v>32</v>
      </c>
      <c r="G509" s="2" t="n">
        <v>623</v>
      </c>
      <c r="H509" s="2" t="n">
        <v>374</v>
      </c>
      <c r="I509" s="1"/>
      <c r="J509" s="1"/>
      <c r="K509" s="1"/>
      <c r="L509" s="1"/>
      <c r="M509" s="1"/>
      <c r="N509" s="1"/>
      <c r="O509" s="1"/>
      <c r="P509" s="1"/>
      <c r="U509" s="4"/>
      <c r="V509" s="4"/>
      <c r="W509" s="4"/>
      <c r="X509" s="4"/>
      <c r="Y509" s="4"/>
      <c r="Z509" s="4"/>
      <c r="AA509" s="4"/>
      <c r="AB509" s="4"/>
    </row>
    <row r="510" customFormat="false" ht="12.75" hidden="false" customHeight="false" outlineLevel="0" collapsed="false">
      <c r="A510" s="1" t="n">
        <v>3</v>
      </c>
      <c r="B510" s="2" t="n">
        <v>462</v>
      </c>
      <c r="C510" s="2" t="n">
        <v>149</v>
      </c>
      <c r="D510" s="2" t="n">
        <v>374</v>
      </c>
      <c r="E510" s="2" t="n">
        <v>277</v>
      </c>
      <c r="F510" s="2" t="n">
        <v>24</v>
      </c>
      <c r="G510" s="2" t="n">
        <v>304</v>
      </c>
      <c r="H510" s="2" t="n">
        <v>332</v>
      </c>
      <c r="I510" s="1"/>
      <c r="J510" s="1"/>
      <c r="K510" s="1"/>
      <c r="L510" s="1"/>
      <c r="M510" s="1"/>
      <c r="N510" s="1"/>
      <c r="O510" s="1"/>
      <c r="P510" s="1"/>
      <c r="U510" s="4"/>
      <c r="V510" s="4"/>
      <c r="W510" s="4"/>
      <c r="X510" s="4"/>
      <c r="Y510" s="4"/>
      <c r="Z510" s="4"/>
      <c r="AA510" s="4"/>
      <c r="AB510" s="4"/>
    </row>
    <row r="511" customFormat="false" ht="12.75" hidden="false" customHeight="false" outlineLevel="0" collapsed="false">
      <c r="A511" s="1" t="n">
        <v>4</v>
      </c>
      <c r="B511" s="2" t="n">
        <v>878</v>
      </c>
      <c r="C511" s="2" t="n">
        <v>168</v>
      </c>
      <c r="D511" s="2" t="n">
        <v>740</v>
      </c>
      <c r="E511" s="2" t="n">
        <v>358</v>
      </c>
      <c r="F511" s="2" t="n">
        <v>23</v>
      </c>
      <c r="G511" s="2" t="n">
        <v>677</v>
      </c>
      <c r="H511" s="2" t="n">
        <v>408</v>
      </c>
      <c r="I511" s="1"/>
      <c r="J511" s="1"/>
      <c r="K511" s="1"/>
      <c r="L511" s="1"/>
      <c r="M511" s="1"/>
      <c r="N511" s="1"/>
      <c r="O511" s="1"/>
      <c r="P511" s="1"/>
      <c r="U511" s="4"/>
      <c r="V511" s="4"/>
      <c r="W511" s="4"/>
      <c r="X511" s="4"/>
      <c r="Y511" s="4"/>
      <c r="Z511" s="4"/>
      <c r="AA511" s="4"/>
      <c r="AB511" s="4"/>
    </row>
    <row r="512" customFormat="false" ht="12.75" hidden="false" customHeight="false" outlineLevel="0" collapsed="false">
      <c r="A512" s="1" t="n">
        <v>5</v>
      </c>
      <c r="B512" s="2" t="n">
        <v>380</v>
      </c>
      <c r="C512" s="2" t="n">
        <v>117</v>
      </c>
      <c r="D512" s="2" t="n">
        <v>306</v>
      </c>
      <c r="E512" s="2" t="n">
        <v>210</v>
      </c>
      <c r="F512" s="2" t="n">
        <v>18</v>
      </c>
      <c r="G512" s="2" t="n">
        <v>280</v>
      </c>
      <c r="H512" s="2" t="n">
        <v>230</v>
      </c>
      <c r="I512" s="1"/>
      <c r="J512" s="1"/>
      <c r="K512" s="1"/>
      <c r="L512" s="1"/>
      <c r="M512" s="1"/>
      <c r="N512" s="1"/>
      <c r="O512" s="1"/>
      <c r="P512" s="1"/>
      <c r="U512" s="4"/>
      <c r="V512" s="4"/>
      <c r="W512" s="4"/>
      <c r="X512" s="4"/>
      <c r="Y512" s="4"/>
      <c r="Z512" s="4"/>
      <c r="AA512" s="4"/>
      <c r="AB512" s="4"/>
    </row>
    <row r="513" customFormat="false" ht="12.75" hidden="false" customHeight="false" outlineLevel="0" collapsed="false">
      <c r="A513" s="1" t="n">
        <v>6</v>
      </c>
      <c r="B513" s="2" t="n">
        <v>748</v>
      </c>
      <c r="C513" s="2" t="n">
        <v>245</v>
      </c>
      <c r="D513" s="2" t="n">
        <v>624</v>
      </c>
      <c r="E513" s="2" t="n">
        <v>407</v>
      </c>
      <c r="F513" s="2" t="n">
        <v>42</v>
      </c>
      <c r="G513" s="2" t="n">
        <v>537</v>
      </c>
      <c r="H513" s="2" t="n">
        <v>462</v>
      </c>
      <c r="I513" s="1"/>
      <c r="J513" s="1"/>
      <c r="K513" s="1"/>
      <c r="L513" s="1"/>
      <c r="M513" s="1"/>
      <c r="N513" s="1"/>
      <c r="O513" s="1"/>
      <c r="P513" s="1"/>
      <c r="U513" s="4"/>
      <c r="V513" s="4"/>
      <c r="W513" s="4"/>
      <c r="X513" s="4"/>
      <c r="Y513" s="4"/>
      <c r="Z513" s="4"/>
      <c r="AA513" s="4"/>
      <c r="AB513" s="4"/>
    </row>
    <row r="514" customFormat="false" ht="12.75" hidden="false" customHeight="false" outlineLevel="0" collapsed="false">
      <c r="A514" s="1" t="n">
        <v>7</v>
      </c>
      <c r="B514" s="2" t="n">
        <v>736</v>
      </c>
      <c r="C514" s="2" t="n">
        <v>274</v>
      </c>
      <c r="D514" s="2" t="n">
        <v>623</v>
      </c>
      <c r="E514" s="2" t="n">
        <v>427</v>
      </c>
      <c r="F514" s="2" t="n">
        <v>20</v>
      </c>
      <c r="G514" s="2" t="n">
        <v>566</v>
      </c>
      <c r="H514" s="2" t="n">
        <v>466</v>
      </c>
      <c r="I514" s="1"/>
      <c r="J514" s="1"/>
      <c r="K514" s="1"/>
      <c r="L514" s="1"/>
      <c r="M514" s="1"/>
      <c r="N514" s="1"/>
      <c r="O514" s="1"/>
      <c r="P514" s="1"/>
      <c r="U514" s="4"/>
      <c r="V514" s="4"/>
      <c r="W514" s="4"/>
      <c r="X514" s="4"/>
      <c r="Y514" s="4"/>
      <c r="Z514" s="4"/>
      <c r="AA514" s="4"/>
      <c r="AB514" s="4"/>
    </row>
    <row r="515" customFormat="false" ht="12.75" hidden="false" customHeight="false" outlineLevel="0" collapsed="false">
      <c r="A515" s="1" t="n">
        <v>8</v>
      </c>
      <c r="B515" s="2" t="n">
        <v>436</v>
      </c>
      <c r="C515" s="2" t="n">
        <v>106</v>
      </c>
      <c r="D515" s="2" t="n">
        <v>374</v>
      </c>
      <c r="E515" s="2" t="n">
        <v>168</v>
      </c>
      <c r="F515" s="2" t="n">
        <v>9</v>
      </c>
      <c r="G515" s="2" t="n">
        <v>373</v>
      </c>
      <c r="H515" s="2" t="n">
        <v>162</v>
      </c>
      <c r="I515" s="1"/>
      <c r="J515" s="1"/>
      <c r="K515" s="1"/>
      <c r="L515" s="1"/>
      <c r="M515" s="1"/>
      <c r="N515" s="1"/>
      <c r="O515" s="1"/>
      <c r="P515" s="1"/>
      <c r="U515" s="4"/>
      <c r="V515" s="4"/>
      <c r="W515" s="4"/>
      <c r="X515" s="4"/>
      <c r="Y515" s="4"/>
      <c r="Z515" s="4"/>
      <c r="AA515" s="4"/>
      <c r="AB515" s="4"/>
    </row>
    <row r="516" customFormat="false" ht="12.75" hidden="false" customHeight="false" outlineLevel="0" collapsed="false">
      <c r="A516" s="1" t="n">
        <v>9</v>
      </c>
      <c r="B516" s="2" t="n">
        <v>1347</v>
      </c>
      <c r="C516" s="2" t="n">
        <v>272</v>
      </c>
      <c r="D516" s="2" t="n">
        <v>1162</v>
      </c>
      <c r="E516" s="2" t="n">
        <v>475</v>
      </c>
      <c r="F516" s="2" t="n">
        <v>20</v>
      </c>
      <c r="G516" s="2" t="n">
        <v>1069</v>
      </c>
      <c r="H516" s="2" t="n">
        <v>551</v>
      </c>
      <c r="I516" s="1"/>
      <c r="J516" s="1"/>
      <c r="K516" s="1"/>
      <c r="L516" s="1"/>
      <c r="M516" s="1"/>
      <c r="N516" s="1"/>
      <c r="O516" s="1"/>
      <c r="P516" s="1"/>
      <c r="U516" s="4"/>
      <c r="V516" s="4"/>
      <c r="W516" s="4"/>
      <c r="X516" s="4"/>
      <c r="Y516" s="4"/>
      <c r="Z516" s="4"/>
      <c r="AA516" s="4"/>
      <c r="AB516" s="4"/>
    </row>
    <row r="517" customFormat="false" ht="12.75" hidden="false" customHeight="false" outlineLevel="0" collapsed="false">
      <c r="A517" s="1" t="n">
        <v>10</v>
      </c>
      <c r="B517" s="2" t="n">
        <v>234</v>
      </c>
      <c r="C517" s="2" t="n">
        <v>42</v>
      </c>
      <c r="D517" s="2" t="n">
        <v>199</v>
      </c>
      <c r="E517" s="2" t="n">
        <v>92</v>
      </c>
      <c r="F517" s="2" t="n">
        <v>9</v>
      </c>
      <c r="G517" s="2" t="n">
        <v>168</v>
      </c>
      <c r="H517" s="2" t="n">
        <v>115</v>
      </c>
      <c r="I517" s="1"/>
      <c r="J517" s="1"/>
      <c r="K517" s="1"/>
      <c r="L517" s="1"/>
      <c r="M517" s="1"/>
      <c r="N517" s="1"/>
      <c r="O517" s="1"/>
      <c r="P517" s="1"/>
      <c r="U517" s="4"/>
      <c r="V517" s="4"/>
      <c r="W517" s="4"/>
      <c r="X517" s="4"/>
      <c r="Y517" s="4"/>
      <c r="Z517" s="4"/>
      <c r="AA517" s="4"/>
      <c r="AB517" s="4"/>
    </row>
    <row r="518" customFormat="false" ht="12.75" hidden="false" customHeight="false" outlineLevel="0" collapsed="false">
      <c r="A518" s="1" t="n">
        <v>17</v>
      </c>
      <c r="B518" s="2" t="n">
        <v>697</v>
      </c>
      <c r="C518" s="2" t="n">
        <v>154</v>
      </c>
      <c r="D518" s="2" t="n">
        <v>574</v>
      </c>
      <c r="E518" s="2" t="n">
        <v>284</v>
      </c>
      <c r="F518" s="2" t="n">
        <v>16</v>
      </c>
      <c r="G518" s="2" t="n">
        <v>520</v>
      </c>
      <c r="H518" s="2" t="n">
        <v>331</v>
      </c>
      <c r="I518" s="1"/>
      <c r="J518" s="1"/>
      <c r="K518" s="1"/>
      <c r="L518" s="1"/>
      <c r="M518" s="1"/>
      <c r="N518" s="1"/>
      <c r="O518" s="1"/>
      <c r="P518" s="1"/>
      <c r="U518" s="4"/>
      <c r="V518" s="4"/>
      <c r="W518" s="4"/>
      <c r="X518" s="4"/>
      <c r="Y518" s="4"/>
      <c r="Z518" s="4"/>
      <c r="AA518" s="4"/>
      <c r="AB518" s="4"/>
    </row>
    <row r="519" customFormat="false" ht="12.75" hidden="false" customHeight="false" outlineLevel="0" collapsed="false">
      <c r="A519" s="1" t="n">
        <v>18</v>
      </c>
      <c r="B519" s="2" t="n">
        <v>748</v>
      </c>
      <c r="C519" s="2" t="n">
        <v>210</v>
      </c>
      <c r="D519" s="2" t="n">
        <v>637</v>
      </c>
      <c r="E519" s="2" t="n">
        <v>352</v>
      </c>
      <c r="F519" s="2" t="n">
        <v>21</v>
      </c>
      <c r="G519" s="2" t="n">
        <v>594</v>
      </c>
      <c r="H519" s="2" t="n">
        <v>375</v>
      </c>
      <c r="I519" s="1"/>
      <c r="J519" s="1"/>
      <c r="K519" s="1"/>
      <c r="L519" s="1"/>
      <c r="M519" s="1"/>
      <c r="N519" s="1"/>
      <c r="O519" s="1"/>
      <c r="P519" s="1"/>
      <c r="U519" s="4"/>
      <c r="V519" s="4"/>
      <c r="W519" s="4"/>
      <c r="X519" s="4"/>
      <c r="Y519" s="4"/>
      <c r="Z519" s="4"/>
      <c r="AA519" s="4"/>
      <c r="AB519" s="4"/>
    </row>
    <row r="520" customFormat="false" ht="12.75" hidden="false" customHeight="false" outlineLevel="0" collapsed="false">
      <c r="A520" s="1" t="n">
        <v>27</v>
      </c>
      <c r="B520" s="2" t="n">
        <v>605</v>
      </c>
      <c r="C520" s="2" t="n">
        <v>154</v>
      </c>
      <c r="D520" s="2" t="n">
        <v>519</v>
      </c>
      <c r="E520" s="2" t="n">
        <v>253</v>
      </c>
      <c r="F520" s="2" t="n">
        <v>11</v>
      </c>
      <c r="G520" s="2" t="n">
        <v>481</v>
      </c>
      <c r="H520" s="2" t="n">
        <v>285</v>
      </c>
      <c r="I520" s="1"/>
      <c r="J520" s="1"/>
      <c r="K520" s="1"/>
      <c r="L520" s="1"/>
      <c r="M520" s="1"/>
      <c r="N520" s="1"/>
      <c r="O520" s="1"/>
      <c r="P520" s="1"/>
      <c r="U520" s="4"/>
      <c r="V520" s="4"/>
      <c r="W520" s="4"/>
      <c r="X520" s="4"/>
      <c r="Y520" s="4"/>
      <c r="Z520" s="4"/>
      <c r="AA520" s="4"/>
      <c r="AB520" s="4"/>
    </row>
    <row r="521" customFormat="false" ht="12.75" hidden="false" customHeight="false" outlineLevel="0" collapsed="false">
      <c r="A521" s="1" t="n">
        <v>28</v>
      </c>
      <c r="B521" s="2" t="n">
        <v>557</v>
      </c>
      <c r="C521" s="2" t="n">
        <v>131</v>
      </c>
      <c r="D521" s="2" t="n">
        <v>497</v>
      </c>
      <c r="E521" s="2" t="n">
        <v>210</v>
      </c>
      <c r="F521" s="2" t="n">
        <v>10</v>
      </c>
      <c r="G521" s="2" t="n">
        <v>451</v>
      </c>
      <c r="H521" s="2" t="n">
        <v>253</v>
      </c>
      <c r="I521" s="1"/>
      <c r="J521" s="1"/>
      <c r="K521" s="1"/>
      <c r="L521" s="1"/>
      <c r="M521" s="1"/>
      <c r="N521" s="1"/>
      <c r="O521" s="1"/>
      <c r="P521" s="1"/>
      <c r="U521" s="4"/>
      <c r="V521" s="4"/>
      <c r="W521" s="4"/>
      <c r="X521" s="4"/>
      <c r="Y521" s="4"/>
      <c r="Z521" s="4"/>
      <c r="AA521" s="4"/>
      <c r="AB521" s="4"/>
    </row>
    <row r="522" customFormat="false" ht="12.75" hidden="false" customHeight="false" outlineLevel="0" collapsed="false">
      <c r="A522" s="1" t="n">
        <v>49</v>
      </c>
      <c r="B522" s="2" t="n">
        <v>694</v>
      </c>
      <c r="C522" s="2" t="n">
        <v>210</v>
      </c>
      <c r="D522" s="2" t="n">
        <v>568</v>
      </c>
      <c r="E522" s="2" t="n">
        <v>361</v>
      </c>
      <c r="F522" s="2" t="n">
        <v>23</v>
      </c>
      <c r="G522" s="2" t="n">
        <v>524</v>
      </c>
      <c r="H522" s="2" t="n">
        <v>390</v>
      </c>
      <c r="I522" s="1"/>
      <c r="J522" s="1"/>
      <c r="K522" s="1"/>
      <c r="L522" s="1"/>
      <c r="M522" s="1"/>
      <c r="N522" s="1"/>
      <c r="O522" s="1"/>
      <c r="P522" s="1"/>
      <c r="U522" s="4"/>
      <c r="V522" s="4"/>
      <c r="W522" s="4"/>
      <c r="X522" s="4"/>
      <c r="Y522" s="4"/>
      <c r="Z522" s="4"/>
      <c r="AA522" s="4"/>
      <c r="AB522" s="4"/>
    </row>
    <row r="523" customFormat="false" ht="12.75" hidden="false" customHeight="false" outlineLevel="0" collapsed="false">
      <c r="A523" s="1" t="s">
        <v>517</v>
      </c>
      <c r="B523" s="2" t="n">
        <v>245</v>
      </c>
      <c r="C523" s="2" t="n">
        <v>89</v>
      </c>
      <c r="D523" s="2" t="n">
        <v>210</v>
      </c>
      <c r="E523" s="2" t="n">
        <v>139</v>
      </c>
      <c r="F523" s="2" t="n">
        <v>11</v>
      </c>
      <c r="G523" s="2" t="n">
        <v>195</v>
      </c>
      <c r="H523" s="2" t="n">
        <v>144</v>
      </c>
      <c r="I523" s="1"/>
      <c r="J523" s="1"/>
      <c r="K523" s="1"/>
      <c r="L523" s="1"/>
      <c r="M523" s="1"/>
      <c r="N523" s="1"/>
      <c r="O523" s="1"/>
      <c r="P523" s="1"/>
      <c r="U523" s="4"/>
      <c r="V523" s="4"/>
      <c r="W523" s="4"/>
      <c r="X523" s="4"/>
      <c r="Y523" s="4"/>
      <c r="Z523" s="4"/>
      <c r="AA523" s="4"/>
      <c r="AB523" s="4"/>
    </row>
    <row r="524" customFormat="false" ht="12.75" hidden="false" customHeight="false" outlineLevel="0" collapsed="false">
      <c r="A524" s="1" t="s">
        <v>518</v>
      </c>
      <c r="B524" s="2" t="n">
        <v>939</v>
      </c>
      <c r="C524" s="2" t="n">
        <v>273</v>
      </c>
      <c r="D524" s="2" t="n">
        <v>847</v>
      </c>
      <c r="E524" s="2" t="n">
        <v>409</v>
      </c>
      <c r="F524" s="2" t="n">
        <v>20</v>
      </c>
      <c r="G524" s="2" t="n">
        <v>803</v>
      </c>
      <c r="H524" s="2" t="n">
        <v>442</v>
      </c>
      <c r="I524" s="1"/>
      <c r="J524" s="1"/>
      <c r="K524" s="1"/>
      <c r="L524" s="1"/>
      <c r="M524" s="1"/>
      <c r="N524" s="1"/>
      <c r="O524" s="1"/>
      <c r="P524" s="1"/>
      <c r="U524" s="4"/>
      <c r="V524" s="4"/>
      <c r="W524" s="4"/>
      <c r="X524" s="4"/>
      <c r="Y524" s="4"/>
      <c r="Z524" s="4"/>
      <c r="AA524" s="4"/>
      <c r="AB524" s="4"/>
    </row>
    <row r="525" customFormat="false" ht="12.75" hidden="false" customHeight="false" outlineLevel="0" collapsed="false">
      <c r="A525" s="12" t="s">
        <v>519</v>
      </c>
      <c r="B525" s="13" t="n">
        <f aca="false">SUM(B508:B524)</f>
        <v>11281</v>
      </c>
      <c r="C525" s="13" t="n">
        <f aca="false">SUM(C508:C524)</f>
        <v>3044</v>
      </c>
      <c r="D525" s="13" t="n">
        <f aca="false">SUM(D508:D524)</f>
        <v>9674</v>
      </c>
      <c r="E525" s="13" t="n">
        <f aca="false">SUM(E508:E524)</f>
        <v>5111</v>
      </c>
      <c r="F525" s="13" t="n">
        <f aca="false">SUM(F508:F524)</f>
        <v>336</v>
      </c>
      <c r="G525" s="13" t="n">
        <f aca="false">SUM(G508:G524)</f>
        <v>8817</v>
      </c>
      <c r="H525" s="13" t="n">
        <f aca="false">SUM(H508:H524)</f>
        <v>5728</v>
      </c>
      <c r="I525" s="1"/>
      <c r="J525" s="1"/>
      <c r="K525" s="1"/>
      <c r="L525" s="1"/>
      <c r="M525" s="1"/>
      <c r="N525" s="1"/>
      <c r="O525" s="1"/>
      <c r="P525" s="1"/>
      <c r="U525" s="4"/>
      <c r="V525" s="4"/>
      <c r="W525" s="4"/>
      <c r="X525" s="4"/>
      <c r="Y525" s="4"/>
      <c r="Z525" s="4"/>
      <c r="AA525" s="4"/>
      <c r="AB525" s="4"/>
    </row>
    <row r="526" customFormat="false" ht="12.75" hidden="false" customHeight="false" outlineLevel="0" collapsed="false">
      <c r="A526" s="12"/>
      <c r="B526" s="7"/>
      <c r="C526" s="7"/>
      <c r="D526" s="7"/>
      <c r="E526" s="7"/>
      <c r="F526" s="7"/>
      <c r="G526" s="7"/>
      <c r="H526" s="7"/>
      <c r="I526" s="7"/>
    </row>
    <row r="527" s="3" customFormat="true" ht="12.75" hidden="false" customHeight="false" outlineLevel="0" collapsed="false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="3" customFormat="true" ht="12.75" hidden="false" customHeight="false" outlineLevel="0" collapsed="false">
      <c r="A528" s="5" t="s">
        <v>520</v>
      </c>
      <c r="B528" s="6" t="s">
        <v>1</v>
      </c>
      <c r="C528" s="6"/>
      <c r="D528" s="6"/>
      <c r="E528" s="6" t="s">
        <v>2</v>
      </c>
      <c r="F528" s="6"/>
      <c r="G528" s="6"/>
      <c r="H528" s="6" t="s">
        <v>3</v>
      </c>
      <c r="I528" s="6"/>
      <c r="J528" s="6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="3" customFormat="true" ht="12.75" hidden="false" customHeight="false" outlineLevel="0" collapsed="false">
      <c r="A529" s="7"/>
      <c r="B529" s="2" t="s">
        <v>521</v>
      </c>
      <c r="C529" s="2" t="s">
        <v>6</v>
      </c>
      <c r="D529" s="2" t="s">
        <v>269</v>
      </c>
      <c r="E529" s="2" t="s">
        <v>522</v>
      </c>
      <c r="F529" s="2" t="s">
        <v>508</v>
      </c>
      <c r="G529" s="2" t="s">
        <v>523</v>
      </c>
      <c r="H529" s="2" t="s">
        <v>524</v>
      </c>
      <c r="I529" s="2" t="s">
        <v>525</v>
      </c>
      <c r="J529" s="2" t="s">
        <v>526</v>
      </c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4"/>
    </row>
    <row r="530" s="3" customFormat="true" ht="12.75" hidden="false" customHeight="false" outlineLevel="0" collapsed="false">
      <c r="A530" s="7"/>
      <c r="B530" s="2" t="s">
        <v>527</v>
      </c>
      <c r="C530" s="2" t="s">
        <v>528</v>
      </c>
      <c r="D530" s="2" t="s">
        <v>529</v>
      </c>
      <c r="E530" s="2" t="s">
        <v>527</v>
      </c>
      <c r="F530" s="2" t="s">
        <v>530</v>
      </c>
      <c r="G530" s="2" t="s">
        <v>531</v>
      </c>
      <c r="H530" s="2" t="s">
        <v>532</v>
      </c>
      <c r="I530" s="2" t="s">
        <v>533</v>
      </c>
      <c r="J530" s="2" t="s">
        <v>534</v>
      </c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4"/>
    </row>
    <row r="531" customFormat="false" ht="12.75" hidden="false" customHeight="false" outlineLevel="0" collapsed="false">
      <c r="A531" s="8" t="s">
        <v>516</v>
      </c>
      <c r="K531" s="3"/>
      <c r="L531" s="3"/>
      <c r="M531" s="1"/>
      <c r="N531" s="1"/>
      <c r="O531" s="1"/>
      <c r="P531" s="1"/>
      <c r="Y531" s="4"/>
      <c r="Z531" s="4"/>
      <c r="AA531" s="4"/>
      <c r="AB531" s="4"/>
    </row>
    <row r="532" customFormat="false" ht="12.75" hidden="false" customHeight="false" outlineLevel="0" collapsed="false">
      <c r="A532" s="1" t="n">
        <v>19</v>
      </c>
      <c r="B532" s="2" t="n">
        <v>24</v>
      </c>
      <c r="C532" s="2" t="n">
        <v>455</v>
      </c>
      <c r="D532" s="2" t="n">
        <v>194</v>
      </c>
      <c r="E532" s="2" t="n">
        <v>17</v>
      </c>
      <c r="F532" s="2" t="n">
        <v>183</v>
      </c>
      <c r="G532" s="2" t="n">
        <v>472</v>
      </c>
      <c r="H532" s="2" t="n">
        <v>386</v>
      </c>
      <c r="I532" s="2" t="n">
        <v>23</v>
      </c>
      <c r="J532" s="2" t="n">
        <v>265</v>
      </c>
      <c r="K532" s="3"/>
      <c r="L532" s="3"/>
      <c r="M532" s="1"/>
      <c r="N532" s="1"/>
      <c r="O532" s="1"/>
      <c r="P532" s="1"/>
      <c r="Y532" s="4"/>
      <c r="Z532" s="4"/>
      <c r="AA532" s="4"/>
      <c r="AB532" s="4"/>
    </row>
    <row r="533" customFormat="false" ht="12.75" hidden="false" customHeight="false" outlineLevel="0" collapsed="false">
      <c r="A533" s="1" t="n">
        <v>20</v>
      </c>
      <c r="B533" s="2" t="n">
        <v>30</v>
      </c>
      <c r="C533" s="2" t="n">
        <v>354</v>
      </c>
      <c r="D533" s="2" t="n">
        <v>176</v>
      </c>
      <c r="E533" s="2" t="n">
        <v>23</v>
      </c>
      <c r="F533" s="2" t="n">
        <v>171</v>
      </c>
      <c r="G533" s="2" t="n">
        <v>359</v>
      </c>
      <c r="H533" s="2" t="n">
        <v>314</v>
      </c>
      <c r="I533" s="2" t="n">
        <v>25</v>
      </c>
      <c r="J533" s="2" t="n">
        <v>217</v>
      </c>
      <c r="K533" s="3"/>
      <c r="L533" s="3"/>
      <c r="M533" s="1"/>
      <c r="N533" s="1"/>
      <c r="O533" s="1"/>
      <c r="P533" s="1"/>
      <c r="Y533" s="4"/>
      <c r="Z533" s="4"/>
      <c r="AA533" s="4"/>
      <c r="AB533" s="4"/>
    </row>
    <row r="534" customFormat="false" ht="12.75" hidden="false" customHeight="false" outlineLevel="0" collapsed="false">
      <c r="A534" s="1" t="n">
        <v>21</v>
      </c>
      <c r="B534" s="2" t="n">
        <v>15</v>
      </c>
      <c r="C534" s="2" t="n">
        <v>325</v>
      </c>
      <c r="D534" s="2" t="n">
        <v>159</v>
      </c>
      <c r="E534" s="2" t="n">
        <v>14</v>
      </c>
      <c r="F534" s="2" t="n">
        <v>143</v>
      </c>
      <c r="G534" s="2" t="n">
        <v>344</v>
      </c>
      <c r="H534" s="2" t="n">
        <v>286</v>
      </c>
      <c r="I534" s="2" t="n">
        <v>13</v>
      </c>
      <c r="J534" s="2" t="n">
        <v>207</v>
      </c>
      <c r="K534" s="3"/>
      <c r="L534" s="3"/>
      <c r="M534" s="1"/>
      <c r="N534" s="1"/>
      <c r="O534" s="1"/>
      <c r="P534" s="1"/>
      <c r="Y534" s="4"/>
      <c r="Z534" s="4"/>
      <c r="AA534" s="4"/>
      <c r="AB534" s="4"/>
    </row>
    <row r="535" customFormat="false" ht="12.75" hidden="false" customHeight="false" outlineLevel="0" collapsed="false">
      <c r="A535" s="1" t="n">
        <v>29</v>
      </c>
      <c r="B535" s="2" t="n">
        <v>27</v>
      </c>
      <c r="C535" s="2" t="n">
        <v>371</v>
      </c>
      <c r="D535" s="2" t="n">
        <v>218</v>
      </c>
      <c r="E535" s="2" t="n">
        <v>21</v>
      </c>
      <c r="F535" s="2" t="n">
        <v>200</v>
      </c>
      <c r="G535" s="2" t="n">
        <v>392</v>
      </c>
      <c r="H535" s="2" t="n">
        <v>333</v>
      </c>
      <c r="I535" s="2" t="n">
        <v>17</v>
      </c>
      <c r="J535" s="2" t="n">
        <v>266</v>
      </c>
      <c r="K535" s="3"/>
      <c r="L535" s="3"/>
      <c r="M535" s="1"/>
      <c r="N535" s="1"/>
      <c r="O535" s="1"/>
      <c r="P535" s="1"/>
      <c r="Y535" s="4"/>
      <c r="Z535" s="4"/>
      <c r="AA535" s="4"/>
      <c r="AB535" s="4"/>
    </row>
    <row r="536" customFormat="false" ht="12.75" hidden="false" customHeight="false" outlineLevel="0" collapsed="false">
      <c r="A536" s="1" t="n">
        <v>30</v>
      </c>
      <c r="B536" s="2" t="n">
        <v>38</v>
      </c>
      <c r="C536" s="2" t="n">
        <v>484</v>
      </c>
      <c r="D536" s="2" t="n">
        <v>310</v>
      </c>
      <c r="E536" s="2" t="n">
        <v>35</v>
      </c>
      <c r="F536" s="2" t="n">
        <v>271</v>
      </c>
      <c r="G536" s="2" t="n">
        <v>521</v>
      </c>
      <c r="H536" s="2" t="n">
        <v>480</v>
      </c>
      <c r="I536" s="2" t="n">
        <v>20</v>
      </c>
      <c r="J536" s="2" t="n">
        <v>344</v>
      </c>
      <c r="K536" s="3"/>
      <c r="L536" s="3"/>
      <c r="M536" s="1"/>
      <c r="N536" s="1"/>
      <c r="O536" s="1"/>
      <c r="P536" s="1"/>
      <c r="Y536" s="4"/>
      <c r="Z536" s="4"/>
      <c r="AA536" s="4"/>
      <c r="AB536" s="4"/>
    </row>
    <row r="537" customFormat="false" ht="12.75" hidden="false" customHeight="false" outlineLevel="0" collapsed="false">
      <c r="A537" s="1" t="n">
        <v>31</v>
      </c>
      <c r="B537" s="2" t="n">
        <v>46</v>
      </c>
      <c r="C537" s="2" t="n">
        <v>551</v>
      </c>
      <c r="D537" s="2" t="n">
        <v>370</v>
      </c>
      <c r="E537" s="2" t="n">
        <v>35</v>
      </c>
      <c r="F537" s="2" t="n">
        <v>345</v>
      </c>
      <c r="G537" s="2" t="n">
        <v>586</v>
      </c>
      <c r="H537" s="2" t="n">
        <v>505</v>
      </c>
      <c r="I537" s="2" t="n">
        <v>34</v>
      </c>
      <c r="J537" s="2" t="n">
        <v>430</v>
      </c>
      <c r="K537" s="3"/>
      <c r="L537" s="3"/>
      <c r="M537" s="1"/>
      <c r="N537" s="1"/>
      <c r="O537" s="1"/>
      <c r="P537" s="1"/>
      <c r="Y537" s="4"/>
      <c r="Z537" s="4"/>
      <c r="AA537" s="4"/>
      <c r="AB537" s="4"/>
    </row>
    <row r="538" customFormat="false" ht="12.75" hidden="false" customHeight="false" outlineLevel="0" collapsed="false">
      <c r="A538" s="1" t="n">
        <v>50</v>
      </c>
      <c r="B538" s="2" t="n">
        <v>53</v>
      </c>
      <c r="C538" s="2" t="n">
        <v>583</v>
      </c>
      <c r="D538" s="2" t="n">
        <v>398</v>
      </c>
      <c r="E538" s="2" t="n">
        <v>37</v>
      </c>
      <c r="F538" s="2" t="n">
        <v>379</v>
      </c>
      <c r="G538" s="2" t="n">
        <v>618</v>
      </c>
      <c r="H538" s="2" t="n">
        <v>507</v>
      </c>
      <c r="I538" s="2" t="n">
        <v>39</v>
      </c>
      <c r="J538" s="2" t="n">
        <v>482</v>
      </c>
      <c r="K538" s="3"/>
      <c r="L538" s="3"/>
      <c r="M538" s="1"/>
      <c r="N538" s="1"/>
      <c r="O538" s="1"/>
      <c r="P538" s="1"/>
      <c r="Y538" s="4"/>
      <c r="Z538" s="4"/>
      <c r="AA538" s="4"/>
      <c r="AB538" s="4"/>
    </row>
    <row r="539" customFormat="false" ht="12.75" hidden="false" customHeight="false" outlineLevel="0" collapsed="false">
      <c r="A539" s="1" t="n">
        <v>51</v>
      </c>
      <c r="B539" s="2" t="n">
        <v>37</v>
      </c>
      <c r="C539" s="2" t="n">
        <v>554</v>
      </c>
      <c r="D539" s="2" t="n">
        <v>307</v>
      </c>
      <c r="E539" s="2" t="n">
        <v>31</v>
      </c>
      <c r="F539" s="2" t="n">
        <v>270</v>
      </c>
      <c r="G539" s="2" t="n">
        <v>605</v>
      </c>
      <c r="H539" s="2" t="n">
        <v>516</v>
      </c>
      <c r="I539" s="2" t="n">
        <v>28</v>
      </c>
      <c r="J539" s="2" t="n">
        <v>361</v>
      </c>
      <c r="K539" s="3"/>
      <c r="L539" s="3"/>
      <c r="M539" s="1"/>
      <c r="N539" s="1"/>
      <c r="O539" s="1"/>
      <c r="P539" s="1"/>
      <c r="Y539" s="4"/>
      <c r="Z539" s="4"/>
      <c r="AA539" s="4"/>
      <c r="AB539" s="4"/>
    </row>
    <row r="540" customFormat="false" ht="12.75" hidden="false" customHeight="false" outlineLevel="0" collapsed="false">
      <c r="A540" s="1" t="n">
        <v>52</v>
      </c>
      <c r="B540" s="2" t="n">
        <v>26</v>
      </c>
      <c r="C540" s="2" t="n">
        <v>301</v>
      </c>
      <c r="D540" s="2" t="n">
        <v>248</v>
      </c>
      <c r="E540" s="2" t="n">
        <v>28</v>
      </c>
      <c r="F540" s="2" t="n">
        <v>226</v>
      </c>
      <c r="G540" s="2" t="n">
        <v>322</v>
      </c>
      <c r="H540" s="2" t="n">
        <v>276</v>
      </c>
      <c r="I540" s="2" t="n">
        <v>21</v>
      </c>
      <c r="J540" s="2" t="n">
        <v>281</v>
      </c>
      <c r="K540" s="3"/>
      <c r="L540" s="3"/>
      <c r="M540" s="1"/>
      <c r="N540" s="1"/>
      <c r="O540" s="1"/>
      <c r="P540" s="1"/>
      <c r="Y540" s="4"/>
      <c r="Z540" s="4"/>
      <c r="AA540" s="4"/>
      <c r="AB540" s="4"/>
    </row>
    <row r="541" customFormat="false" ht="12.75" hidden="false" customHeight="false" outlineLevel="0" collapsed="false">
      <c r="A541" s="1" t="n">
        <v>53</v>
      </c>
      <c r="B541" s="2" t="n">
        <v>34</v>
      </c>
      <c r="C541" s="2" t="n">
        <v>399</v>
      </c>
      <c r="D541" s="2" t="n">
        <v>321</v>
      </c>
      <c r="E541" s="2" t="n">
        <v>26</v>
      </c>
      <c r="F541" s="2" t="n">
        <v>306</v>
      </c>
      <c r="G541" s="2" t="n">
        <v>416</v>
      </c>
      <c r="H541" s="2" t="n">
        <v>353</v>
      </c>
      <c r="I541" s="2" t="n">
        <v>28</v>
      </c>
      <c r="J541" s="2" t="n">
        <v>368</v>
      </c>
      <c r="K541" s="3"/>
      <c r="L541" s="3"/>
      <c r="M541" s="1"/>
      <c r="N541" s="1"/>
      <c r="O541" s="1"/>
      <c r="P541" s="1"/>
      <c r="Y541" s="4"/>
      <c r="Z541" s="4"/>
      <c r="AA541" s="4"/>
      <c r="AB541" s="4"/>
    </row>
    <row r="542" customFormat="false" ht="12.75" hidden="false" customHeight="false" outlineLevel="0" collapsed="false">
      <c r="A542" s="1" t="n">
        <v>54</v>
      </c>
      <c r="B542" s="2" t="n">
        <v>29</v>
      </c>
      <c r="C542" s="2" t="n">
        <v>310</v>
      </c>
      <c r="D542" s="2" t="n">
        <v>289</v>
      </c>
      <c r="E542" s="2" t="n">
        <v>29</v>
      </c>
      <c r="F542" s="2" t="n">
        <v>263</v>
      </c>
      <c r="G542" s="2" t="n">
        <v>338</v>
      </c>
      <c r="H542" s="2" t="n">
        <v>276</v>
      </c>
      <c r="I542" s="2" t="n">
        <v>24</v>
      </c>
      <c r="J542" s="2" t="n">
        <v>328</v>
      </c>
      <c r="K542" s="3"/>
      <c r="L542" s="3"/>
      <c r="M542" s="1"/>
      <c r="N542" s="1"/>
      <c r="O542" s="1"/>
      <c r="P542" s="1"/>
      <c r="Y542" s="4"/>
      <c r="Z542" s="4"/>
      <c r="AA542" s="4"/>
      <c r="AB542" s="4"/>
    </row>
    <row r="543" customFormat="false" ht="12.75" hidden="false" customHeight="false" outlineLevel="0" collapsed="false">
      <c r="A543" s="1" t="n">
        <v>64</v>
      </c>
      <c r="B543" s="2" t="n">
        <v>49</v>
      </c>
      <c r="C543" s="2" t="n">
        <v>744</v>
      </c>
      <c r="D543" s="2" t="n">
        <v>446</v>
      </c>
      <c r="E543" s="2" t="n">
        <v>52</v>
      </c>
      <c r="F543" s="2" t="n">
        <v>398</v>
      </c>
      <c r="G543" s="2" t="n">
        <v>795</v>
      </c>
      <c r="H543" s="2" t="n">
        <v>675</v>
      </c>
      <c r="I543" s="2" t="n">
        <v>36</v>
      </c>
      <c r="J543" s="2" t="n">
        <v>521</v>
      </c>
      <c r="K543" s="3"/>
      <c r="L543" s="3"/>
      <c r="M543" s="1"/>
      <c r="N543" s="1"/>
      <c r="O543" s="1"/>
      <c r="P543" s="1"/>
      <c r="Y543" s="4"/>
      <c r="Z543" s="4"/>
      <c r="AA543" s="4"/>
      <c r="AB543" s="4"/>
    </row>
    <row r="544" customFormat="false" ht="12.75" hidden="false" customHeight="false" outlineLevel="0" collapsed="false">
      <c r="A544" s="1" t="n">
        <v>65</v>
      </c>
      <c r="B544" s="2" t="n">
        <v>40</v>
      </c>
      <c r="C544" s="2" t="n">
        <v>531</v>
      </c>
      <c r="D544" s="2" t="n">
        <v>252</v>
      </c>
      <c r="E544" s="2" t="n">
        <v>25</v>
      </c>
      <c r="F544" s="2" t="n">
        <v>214</v>
      </c>
      <c r="G544" s="2" t="n">
        <v>581</v>
      </c>
      <c r="H544" s="2" t="n">
        <v>473</v>
      </c>
      <c r="I544" s="2" t="n">
        <v>31</v>
      </c>
      <c r="J544" s="2" t="n">
        <v>313</v>
      </c>
      <c r="K544" s="3"/>
      <c r="L544" s="3"/>
      <c r="M544" s="1"/>
      <c r="N544" s="1"/>
      <c r="O544" s="1"/>
      <c r="P544" s="1"/>
      <c r="Y544" s="4"/>
      <c r="Z544" s="4"/>
      <c r="AA544" s="4"/>
      <c r="AB544" s="4"/>
    </row>
    <row r="545" customFormat="false" ht="12.75" hidden="false" customHeight="false" outlineLevel="0" collapsed="false">
      <c r="A545" s="1" t="n">
        <v>66</v>
      </c>
      <c r="B545" s="2" t="n">
        <v>36</v>
      </c>
      <c r="C545" s="2" t="n">
        <v>344</v>
      </c>
      <c r="D545" s="2" t="n">
        <v>262</v>
      </c>
      <c r="E545" s="2" t="n">
        <v>27</v>
      </c>
      <c r="F545" s="2" t="n">
        <v>232</v>
      </c>
      <c r="G545" s="2" t="n">
        <v>381</v>
      </c>
      <c r="H545" s="2" t="n">
        <v>320</v>
      </c>
      <c r="I545" s="2" t="n">
        <v>30</v>
      </c>
      <c r="J545" s="2" t="n">
        <v>293</v>
      </c>
      <c r="K545" s="3"/>
      <c r="L545" s="3"/>
      <c r="M545" s="1"/>
      <c r="N545" s="1"/>
      <c r="O545" s="1"/>
      <c r="P545" s="1"/>
      <c r="Y545" s="4"/>
      <c r="Z545" s="4"/>
      <c r="AA545" s="4"/>
      <c r="AB545" s="4"/>
    </row>
    <row r="546" customFormat="false" ht="12.75" hidden="false" customHeight="false" outlineLevel="0" collapsed="false">
      <c r="A546" s="1" t="s">
        <v>535</v>
      </c>
      <c r="B546" s="2" t="n">
        <v>48</v>
      </c>
      <c r="C546" s="2" t="n">
        <v>714</v>
      </c>
      <c r="D546" s="2" t="n">
        <v>432</v>
      </c>
      <c r="E546" s="2" t="n">
        <v>34</v>
      </c>
      <c r="F546" s="2" t="n">
        <v>397</v>
      </c>
      <c r="G546" s="2" t="n">
        <v>766</v>
      </c>
      <c r="H546" s="2" t="n">
        <v>653</v>
      </c>
      <c r="I546" s="2" t="n">
        <v>40</v>
      </c>
      <c r="J546" s="2" t="n">
        <v>502</v>
      </c>
      <c r="K546" s="3"/>
      <c r="L546" s="3"/>
      <c r="M546" s="1"/>
      <c r="N546" s="1"/>
      <c r="O546" s="1"/>
      <c r="P546" s="1"/>
      <c r="Y546" s="4"/>
      <c r="Z546" s="4"/>
      <c r="AA546" s="4"/>
      <c r="AB546" s="4"/>
    </row>
    <row r="547" customFormat="false" ht="12.75" hidden="false" customHeight="false" outlineLevel="0" collapsed="false">
      <c r="A547" s="12" t="s">
        <v>536</v>
      </c>
      <c r="B547" s="13" t="n">
        <f aca="false">SUM(B532:B546)</f>
        <v>532</v>
      </c>
      <c r="C547" s="13" t="n">
        <f aca="false">SUM(C532:C546)</f>
        <v>7020</v>
      </c>
      <c r="D547" s="13" t="n">
        <f aca="false">SUM(D532:D546)</f>
        <v>4382</v>
      </c>
      <c r="E547" s="13" t="n">
        <f aca="false">SUM(E532:E546)</f>
        <v>434</v>
      </c>
      <c r="F547" s="13" t="n">
        <f aca="false">SUM(F532:F546)</f>
        <v>3998</v>
      </c>
      <c r="G547" s="13" t="n">
        <f aca="false">SUM(G532:G546)</f>
        <v>7496</v>
      </c>
      <c r="H547" s="13" t="n">
        <f aca="false">SUM(H532:H546)</f>
        <v>6353</v>
      </c>
      <c r="I547" s="13" t="n">
        <f aca="false">SUM(I532:I546)</f>
        <v>409</v>
      </c>
      <c r="J547" s="13" t="n">
        <f aca="false">SUM(J532:J546)</f>
        <v>5178</v>
      </c>
      <c r="K547" s="3"/>
      <c r="L547" s="3"/>
      <c r="M547" s="1"/>
      <c r="N547" s="1"/>
      <c r="O547" s="1"/>
      <c r="P547" s="1"/>
      <c r="Y547" s="4"/>
      <c r="Z547" s="4"/>
      <c r="AA547" s="4"/>
      <c r="AB547" s="4"/>
    </row>
    <row r="548" s="3" customFormat="true" ht="12.75" hidden="false" customHeight="false" outlineLevel="0" collapsed="false">
      <c r="A548" s="12"/>
      <c r="B548" s="7"/>
      <c r="C548" s="7"/>
      <c r="D548" s="7"/>
      <c r="E548" s="7"/>
      <c r="F548" s="7"/>
      <c r="G548" s="7"/>
      <c r="H548" s="7"/>
      <c r="I548" s="2"/>
      <c r="J548" s="2"/>
      <c r="K548" s="2"/>
      <c r="L548" s="2"/>
      <c r="M548" s="2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="3" customFormat="true" ht="12.75" hidden="false" customHeight="false" outlineLevel="0" collapsed="false">
      <c r="A549" s="12"/>
      <c r="B549" s="7"/>
      <c r="C549" s="7"/>
      <c r="D549" s="7"/>
      <c r="E549" s="7"/>
      <c r="F549" s="7"/>
      <c r="G549" s="7"/>
      <c r="H549" s="7"/>
      <c r="I549" s="2"/>
      <c r="J549" s="2"/>
      <c r="K549" s="2"/>
      <c r="L549" s="2"/>
      <c r="M549" s="2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="3" customFormat="true" ht="12.75" hidden="false" customHeight="false" outlineLevel="0" collapsed="false">
      <c r="A550" s="5" t="s">
        <v>537</v>
      </c>
      <c r="B550" s="6" t="s">
        <v>1</v>
      </c>
      <c r="C550" s="6"/>
      <c r="D550" s="6" t="s">
        <v>2</v>
      </c>
      <c r="E550" s="6"/>
      <c r="F550" s="6" t="s">
        <v>3</v>
      </c>
      <c r="G550" s="6"/>
      <c r="H550" s="6"/>
      <c r="I550" s="2"/>
      <c r="J550" s="2"/>
      <c r="K550" s="2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="3" customFormat="true" ht="12.75" hidden="false" customHeight="false" outlineLevel="0" collapsed="false">
      <c r="A551" s="2"/>
      <c r="B551" s="2" t="s">
        <v>538</v>
      </c>
      <c r="C551" s="2" t="s">
        <v>539</v>
      </c>
      <c r="D551" s="2" t="s">
        <v>540</v>
      </c>
      <c r="E551" s="2" t="s">
        <v>541</v>
      </c>
      <c r="F551" s="2" t="s">
        <v>445</v>
      </c>
      <c r="G551" s="2" t="s">
        <v>129</v>
      </c>
      <c r="H551" s="2" t="s">
        <v>542</v>
      </c>
      <c r="I551" s="2"/>
      <c r="J551" s="2"/>
      <c r="K551" s="2"/>
    </row>
    <row r="552" s="3" customFormat="true" ht="12.75" hidden="false" customHeight="false" outlineLevel="0" collapsed="false">
      <c r="A552" s="2"/>
      <c r="B552" s="2" t="s">
        <v>543</v>
      </c>
      <c r="C552" s="2" t="s">
        <v>544</v>
      </c>
      <c r="D552" s="2" t="s">
        <v>545</v>
      </c>
      <c r="E552" s="2" t="s">
        <v>546</v>
      </c>
      <c r="F552" s="2" t="s">
        <v>547</v>
      </c>
      <c r="G552" s="2" t="s">
        <v>548</v>
      </c>
      <c r="H552" s="2" t="s">
        <v>549</v>
      </c>
      <c r="I552" s="2"/>
      <c r="J552" s="2"/>
      <c r="K552" s="2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4"/>
    </row>
    <row r="553" customFormat="false" ht="12.75" hidden="false" customHeight="false" outlineLevel="0" collapsed="false">
      <c r="A553" s="8" t="s">
        <v>516</v>
      </c>
      <c r="L553" s="3"/>
      <c r="M553" s="3"/>
      <c r="O553" s="1"/>
      <c r="P553" s="1"/>
      <c r="AA553" s="4"/>
      <c r="AB553" s="4"/>
    </row>
    <row r="554" customFormat="false" ht="12.75" hidden="false" customHeight="false" outlineLevel="0" collapsed="false">
      <c r="A554" s="1" t="n">
        <v>11</v>
      </c>
      <c r="B554" s="2" t="n">
        <v>543</v>
      </c>
      <c r="C554" s="2" t="n">
        <v>381</v>
      </c>
      <c r="D554" s="2" t="n">
        <v>180</v>
      </c>
      <c r="E554" s="2" t="n">
        <v>667</v>
      </c>
      <c r="F554" s="2" t="n">
        <v>19</v>
      </c>
      <c r="G554" s="2" t="n">
        <v>461</v>
      </c>
      <c r="H554" s="2" t="n">
        <v>436</v>
      </c>
      <c r="L554" s="3"/>
      <c r="M554" s="3"/>
      <c r="O554" s="1"/>
      <c r="P554" s="1"/>
      <c r="AA554" s="4"/>
      <c r="AB554" s="4"/>
    </row>
    <row r="555" customFormat="false" ht="12.75" hidden="false" customHeight="false" outlineLevel="0" collapsed="false">
      <c r="A555" s="1" t="n">
        <v>12</v>
      </c>
      <c r="B555" s="2" t="n">
        <v>328</v>
      </c>
      <c r="C555" s="2" t="n">
        <v>316</v>
      </c>
      <c r="D555" s="2" t="n">
        <v>110</v>
      </c>
      <c r="E555" s="2" t="n">
        <v>476</v>
      </c>
      <c r="F555" s="2" t="n">
        <v>17</v>
      </c>
      <c r="G555" s="2" t="n">
        <v>393</v>
      </c>
      <c r="H555" s="2" t="n">
        <v>236</v>
      </c>
      <c r="L555" s="3"/>
      <c r="M555" s="3"/>
      <c r="O555" s="1"/>
      <c r="P555" s="1"/>
      <c r="AA555" s="4"/>
      <c r="AB555" s="4"/>
    </row>
    <row r="556" customFormat="false" ht="12.75" hidden="false" customHeight="false" outlineLevel="0" collapsed="false">
      <c r="A556" s="1" t="n">
        <v>13</v>
      </c>
      <c r="B556" s="2" t="n">
        <v>458</v>
      </c>
      <c r="C556" s="2" t="n">
        <v>413</v>
      </c>
      <c r="D556" s="2" t="n">
        <v>155</v>
      </c>
      <c r="E556" s="2" t="n">
        <v>649</v>
      </c>
      <c r="F556" s="2" t="n">
        <v>18</v>
      </c>
      <c r="G556" s="2" t="n">
        <v>523</v>
      </c>
      <c r="H556" s="2" t="n">
        <v>324</v>
      </c>
      <c r="L556" s="3"/>
      <c r="M556" s="3"/>
      <c r="O556" s="1"/>
      <c r="P556" s="1"/>
      <c r="AA556" s="4"/>
      <c r="AB556" s="4"/>
    </row>
    <row r="557" customFormat="false" ht="12.75" hidden="false" customHeight="false" outlineLevel="0" collapsed="false">
      <c r="A557" s="1" t="n">
        <v>14</v>
      </c>
      <c r="B557" s="2" t="n">
        <v>274</v>
      </c>
      <c r="C557" s="2" t="n">
        <v>216</v>
      </c>
      <c r="D557" s="2" t="n">
        <v>84</v>
      </c>
      <c r="E557" s="2" t="n">
        <v>368</v>
      </c>
      <c r="F557" s="2" t="n">
        <v>14</v>
      </c>
      <c r="G557" s="2" t="n">
        <v>265</v>
      </c>
      <c r="H557" s="2" t="n">
        <v>204</v>
      </c>
      <c r="L557" s="3"/>
      <c r="M557" s="3"/>
      <c r="O557" s="1"/>
      <c r="P557" s="1"/>
      <c r="AA557" s="4"/>
      <c r="AB557" s="4"/>
    </row>
    <row r="558" customFormat="false" ht="12.75" hidden="false" customHeight="false" outlineLevel="0" collapsed="false">
      <c r="A558" s="1" t="n">
        <v>22</v>
      </c>
      <c r="B558" s="2" t="n">
        <v>505</v>
      </c>
      <c r="C558" s="2" t="n">
        <v>461</v>
      </c>
      <c r="D558" s="2" t="n">
        <v>198</v>
      </c>
      <c r="E558" s="2" t="n">
        <v>694</v>
      </c>
      <c r="F558" s="2" t="n">
        <v>20</v>
      </c>
      <c r="G558" s="2" t="n">
        <v>523</v>
      </c>
      <c r="H558" s="2" t="n">
        <v>411</v>
      </c>
      <c r="L558" s="3"/>
      <c r="M558" s="3"/>
      <c r="O558" s="1"/>
      <c r="P558" s="1"/>
      <c r="AA558" s="4"/>
      <c r="AB558" s="4"/>
    </row>
    <row r="559" customFormat="false" ht="12.75" hidden="false" customHeight="false" outlineLevel="0" collapsed="false">
      <c r="A559" s="1" t="n">
        <v>23</v>
      </c>
      <c r="B559" s="2" t="n">
        <v>265</v>
      </c>
      <c r="C559" s="2" t="n">
        <v>276</v>
      </c>
      <c r="D559" s="2" t="n">
        <v>148</v>
      </c>
      <c r="E559" s="2" t="n">
        <v>361</v>
      </c>
      <c r="F559" s="2" t="n">
        <v>38</v>
      </c>
      <c r="G559" s="2" t="n">
        <v>284</v>
      </c>
      <c r="H559" s="2" t="n">
        <v>207</v>
      </c>
      <c r="L559" s="3"/>
      <c r="M559" s="3"/>
      <c r="O559" s="1"/>
      <c r="P559" s="1"/>
      <c r="AA559" s="4"/>
      <c r="AB559" s="4"/>
    </row>
    <row r="560" customFormat="false" ht="12.75" hidden="false" customHeight="false" outlineLevel="0" collapsed="false">
      <c r="A560" s="1" t="n">
        <v>24</v>
      </c>
      <c r="B560" s="2" t="n">
        <v>239</v>
      </c>
      <c r="C560" s="2" t="n">
        <v>176</v>
      </c>
      <c r="D560" s="2" t="n">
        <v>78</v>
      </c>
      <c r="E560" s="2" t="n">
        <v>320</v>
      </c>
      <c r="F560" s="2" t="n">
        <v>9</v>
      </c>
      <c r="G560" s="2" t="n">
        <v>201</v>
      </c>
      <c r="H560" s="2" t="n">
        <v>204</v>
      </c>
      <c r="L560" s="3"/>
      <c r="M560" s="3"/>
      <c r="O560" s="1"/>
      <c r="P560" s="1"/>
      <c r="AA560" s="4"/>
      <c r="AB560" s="4"/>
    </row>
    <row r="561" customFormat="false" ht="12.75" hidden="false" customHeight="false" outlineLevel="0" collapsed="false">
      <c r="A561" s="1" t="n">
        <v>25</v>
      </c>
      <c r="B561" s="2" t="n">
        <v>567</v>
      </c>
      <c r="C561" s="2" t="n">
        <v>641</v>
      </c>
      <c r="D561" s="2" t="n">
        <v>201</v>
      </c>
      <c r="E561" s="2" t="n">
        <v>927</v>
      </c>
      <c r="F561" s="2" t="n">
        <v>42</v>
      </c>
      <c r="G561" s="2" t="n">
        <v>730</v>
      </c>
      <c r="H561" s="2" t="n">
        <v>429</v>
      </c>
      <c r="L561" s="3"/>
      <c r="M561" s="3"/>
      <c r="O561" s="1"/>
      <c r="P561" s="1"/>
      <c r="AA561" s="4"/>
      <c r="AB561" s="4"/>
    </row>
    <row r="562" customFormat="false" ht="12.75" hidden="false" customHeight="false" outlineLevel="0" collapsed="false">
      <c r="A562" s="1" t="n">
        <v>26</v>
      </c>
      <c r="B562" s="2" t="n">
        <v>432</v>
      </c>
      <c r="C562" s="2" t="n">
        <v>430</v>
      </c>
      <c r="D562" s="2" t="n">
        <v>170</v>
      </c>
      <c r="E562" s="2" t="n">
        <v>648</v>
      </c>
      <c r="F562" s="2" t="n">
        <v>40</v>
      </c>
      <c r="G562" s="2" t="n">
        <v>528</v>
      </c>
      <c r="H562" s="2" t="n">
        <v>287</v>
      </c>
      <c r="L562" s="3"/>
      <c r="M562" s="3"/>
      <c r="O562" s="1"/>
      <c r="P562" s="1"/>
      <c r="AA562" s="4"/>
      <c r="AB562" s="4"/>
    </row>
    <row r="563" customFormat="false" ht="12.75" hidden="false" customHeight="false" outlineLevel="0" collapsed="false">
      <c r="A563" s="1" t="n">
        <v>32</v>
      </c>
      <c r="B563" s="2" t="n">
        <v>333</v>
      </c>
      <c r="C563" s="2" t="n">
        <v>226</v>
      </c>
      <c r="D563" s="2" t="n">
        <v>99</v>
      </c>
      <c r="E563" s="2" t="n">
        <v>398</v>
      </c>
      <c r="F563" s="2" t="n">
        <v>19</v>
      </c>
      <c r="G563" s="2" t="n">
        <v>233</v>
      </c>
      <c r="H563" s="2" t="n">
        <v>296</v>
      </c>
      <c r="L563" s="3"/>
      <c r="M563" s="3"/>
      <c r="O563" s="1"/>
      <c r="P563" s="1"/>
      <c r="AA563" s="4"/>
      <c r="AB563" s="4"/>
    </row>
    <row r="564" customFormat="false" ht="12.75" hidden="false" customHeight="false" outlineLevel="0" collapsed="false">
      <c r="A564" s="1" t="n">
        <v>33</v>
      </c>
      <c r="B564" s="2" t="n">
        <v>429</v>
      </c>
      <c r="C564" s="2" t="n">
        <v>419</v>
      </c>
      <c r="D564" s="2" t="n">
        <v>171</v>
      </c>
      <c r="E564" s="2" t="n">
        <v>623</v>
      </c>
      <c r="F564" s="2" t="n">
        <v>59</v>
      </c>
      <c r="G564" s="2" t="n">
        <v>480</v>
      </c>
      <c r="H564" s="2" t="n">
        <v>297</v>
      </c>
      <c r="L564" s="3"/>
      <c r="M564" s="3"/>
      <c r="O564" s="1"/>
      <c r="P564" s="1"/>
      <c r="AA564" s="4"/>
      <c r="AB564" s="4"/>
    </row>
    <row r="565" customFormat="false" ht="12.75" hidden="false" customHeight="false" outlineLevel="0" collapsed="false">
      <c r="A565" s="1" t="n">
        <v>55</v>
      </c>
      <c r="B565" s="2" t="n">
        <v>582</v>
      </c>
      <c r="C565" s="2" t="n">
        <v>403</v>
      </c>
      <c r="D565" s="2" t="n">
        <v>185</v>
      </c>
      <c r="E565" s="2" t="n">
        <v>725</v>
      </c>
      <c r="F565" s="2" t="n">
        <v>21</v>
      </c>
      <c r="G565" s="2" t="n">
        <v>476</v>
      </c>
      <c r="H565" s="2" t="n">
        <v>487</v>
      </c>
      <c r="L565" s="3"/>
      <c r="M565" s="3"/>
      <c r="O565" s="1"/>
      <c r="P565" s="1"/>
      <c r="AA565" s="4"/>
      <c r="AB565" s="4"/>
    </row>
    <row r="566" customFormat="false" ht="12.75" hidden="false" customHeight="false" outlineLevel="0" collapsed="false">
      <c r="A566" s="1" t="n">
        <v>56</v>
      </c>
      <c r="B566" s="2" t="n">
        <v>411</v>
      </c>
      <c r="C566" s="2" t="n">
        <v>265</v>
      </c>
      <c r="D566" s="2" t="n">
        <v>160</v>
      </c>
      <c r="E566" s="2" t="n">
        <v>454</v>
      </c>
      <c r="F566" s="2" t="n">
        <v>22</v>
      </c>
      <c r="G566" s="2" t="n">
        <v>268</v>
      </c>
      <c r="H566" s="2" t="n">
        <v>378</v>
      </c>
      <c r="L566" s="3"/>
      <c r="M566" s="3"/>
      <c r="O566" s="1"/>
      <c r="P566" s="1"/>
      <c r="AA566" s="4"/>
      <c r="AB566" s="4"/>
    </row>
    <row r="567" customFormat="false" ht="12.75" hidden="false" customHeight="false" outlineLevel="0" collapsed="false">
      <c r="A567" s="1" t="n">
        <v>57</v>
      </c>
      <c r="B567" s="2" t="n">
        <v>457</v>
      </c>
      <c r="C567" s="2" t="n">
        <v>412</v>
      </c>
      <c r="D567" s="2" t="n">
        <v>170</v>
      </c>
      <c r="E567" s="2" t="n">
        <v>651</v>
      </c>
      <c r="F567" s="2" t="n">
        <v>30</v>
      </c>
      <c r="G567" s="2" t="n">
        <v>472</v>
      </c>
      <c r="H567" s="2" t="n">
        <v>367</v>
      </c>
      <c r="L567" s="3"/>
      <c r="M567" s="3"/>
      <c r="O567" s="1"/>
      <c r="P567" s="1"/>
      <c r="AA567" s="4"/>
      <c r="AB567" s="4"/>
    </row>
    <row r="568" customFormat="false" ht="12.75" hidden="false" customHeight="false" outlineLevel="0" collapsed="false">
      <c r="A568" s="1" t="s">
        <v>550</v>
      </c>
      <c r="B568" s="2" t="n">
        <v>13</v>
      </c>
      <c r="C568" s="2" t="n">
        <v>28</v>
      </c>
      <c r="D568" s="2" t="n">
        <v>1</v>
      </c>
      <c r="E568" s="2" t="n">
        <v>36</v>
      </c>
      <c r="F568" s="2" t="n">
        <v>0</v>
      </c>
      <c r="G568" s="2" t="n">
        <v>29</v>
      </c>
      <c r="H568" s="2" t="n">
        <v>10</v>
      </c>
      <c r="L568" s="3"/>
      <c r="M568" s="3"/>
      <c r="O568" s="1"/>
      <c r="P568" s="1"/>
      <c r="AA568" s="4"/>
      <c r="AB568" s="4"/>
    </row>
    <row r="569" customFormat="false" ht="12.75" hidden="false" customHeight="false" outlineLevel="0" collapsed="false">
      <c r="A569" s="1" t="s">
        <v>551</v>
      </c>
      <c r="B569" s="2" t="n">
        <v>165</v>
      </c>
      <c r="C569" s="2" t="n">
        <v>88</v>
      </c>
      <c r="D569" s="2" t="n">
        <v>48</v>
      </c>
      <c r="E569" s="2" t="n">
        <v>179</v>
      </c>
      <c r="F569" s="2" t="n">
        <v>4</v>
      </c>
      <c r="G569" s="2" t="n">
        <v>111</v>
      </c>
      <c r="H569" s="2" t="n">
        <v>137</v>
      </c>
      <c r="L569" s="3"/>
      <c r="M569" s="3"/>
      <c r="O569" s="1"/>
      <c r="P569" s="1"/>
      <c r="AA569" s="4"/>
      <c r="AB569" s="4"/>
    </row>
    <row r="570" customFormat="false" ht="12.75" hidden="false" customHeight="false" outlineLevel="0" collapsed="false">
      <c r="A570" s="1" t="s">
        <v>552</v>
      </c>
      <c r="B570" s="2" t="n">
        <v>205</v>
      </c>
      <c r="C570" s="2" t="n">
        <v>161</v>
      </c>
      <c r="D570" s="2" t="n">
        <v>54</v>
      </c>
      <c r="E570" s="2" t="n">
        <v>274</v>
      </c>
      <c r="F570" s="2" t="n">
        <v>9</v>
      </c>
      <c r="G570" s="2" t="n">
        <v>176</v>
      </c>
      <c r="H570" s="2" t="n">
        <v>181</v>
      </c>
      <c r="L570" s="3"/>
      <c r="M570" s="3"/>
      <c r="O570" s="1"/>
      <c r="P570" s="1"/>
      <c r="AA570" s="4"/>
      <c r="AB570" s="4"/>
    </row>
    <row r="571" customFormat="false" ht="12.75" hidden="false" customHeight="false" outlineLevel="0" collapsed="false">
      <c r="A571" s="1" t="s">
        <v>553</v>
      </c>
      <c r="B571" s="2" t="n">
        <v>199</v>
      </c>
      <c r="C571" s="2" t="n">
        <v>235</v>
      </c>
      <c r="D571" s="2" t="n">
        <v>69</v>
      </c>
      <c r="E571" s="2" t="n">
        <v>335</v>
      </c>
      <c r="F571" s="2" t="n">
        <v>14</v>
      </c>
      <c r="G571" s="2" t="n">
        <v>251</v>
      </c>
      <c r="H571" s="2" t="n">
        <v>164</v>
      </c>
      <c r="L571" s="3"/>
      <c r="M571" s="3"/>
      <c r="O571" s="1"/>
      <c r="P571" s="1"/>
      <c r="AA571" s="4"/>
      <c r="AB571" s="4"/>
    </row>
    <row r="572" customFormat="false" ht="12.75" hidden="false" customHeight="false" outlineLevel="0" collapsed="false">
      <c r="A572" s="12" t="s">
        <v>554</v>
      </c>
      <c r="B572" s="13" t="n">
        <f aca="false">SUM(B554:B571)</f>
        <v>6405</v>
      </c>
      <c r="C572" s="13" t="n">
        <f aca="false">SUM(C554:C571)</f>
        <v>5547</v>
      </c>
      <c r="D572" s="13" t="n">
        <f aca="false">SUM(D554:D571)</f>
        <v>2281</v>
      </c>
      <c r="E572" s="13" t="n">
        <f aca="false">SUM(E554:E571)</f>
        <v>8785</v>
      </c>
      <c r="F572" s="13" t="n">
        <f aca="false">SUM(F554:F571)</f>
        <v>395</v>
      </c>
      <c r="G572" s="13" t="n">
        <f aca="false">SUM(G554:G571)</f>
        <v>6404</v>
      </c>
      <c r="H572" s="13" t="n">
        <f aca="false">SUM(H554:H571)</f>
        <v>5055</v>
      </c>
      <c r="L572" s="3"/>
      <c r="M572" s="3"/>
      <c r="O572" s="1"/>
      <c r="P572" s="1"/>
      <c r="AA572" s="4"/>
      <c r="AB572" s="4"/>
    </row>
    <row r="573" customFormat="false" ht="12.75" hidden="false" customHeight="false" outlineLevel="0" collapsed="false">
      <c r="A573" s="12"/>
      <c r="B573" s="7"/>
      <c r="C573" s="7"/>
      <c r="D573" s="7"/>
      <c r="E573" s="7"/>
      <c r="F573" s="7"/>
      <c r="G573" s="7"/>
      <c r="H573" s="7"/>
      <c r="I573" s="7"/>
    </row>
    <row r="574" customFormat="false" ht="12.75" hidden="false" customHeight="false" outlineLevel="0" collapsed="false">
      <c r="A574" s="12"/>
      <c r="B574" s="7"/>
      <c r="C574" s="7"/>
      <c r="D574" s="7"/>
      <c r="E574" s="7"/>
      <c r="F574" s="7"/>
      <c r="G574" s="7"/>
    </row>
    <row r="575" s="3" customFormat="true" ht="12.75" hidden="false" customHeight="false" outlineLevel="0" collapsed="false">
      <c r="A575" s="5" t="s">
        <v>555</v>
      </c>
      <c r="B575" s="6" t="s">
        <v>1</v>
      </c>
      <c r="C575" s="6"/>
      <c r="D575" s="6"/>
      <c r="E575" s="6" t="s">
        <v>2</v>
      </c>
      <c r="F575" s="6"/>
      <c r="G575" s="6"/>
      <c r="H575" s="6" t="s">
        <v>3</v>
      </c>
      <c r="I575" s="6"/>
      <c r="J575" s="6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="3" customFormat="true" ht="12.75" hidden="false" customHeight="false" outlineLevel="0" collapsed="false">
      <c r="A576" s="7"/>
      <c r="B576" s="2" t="s">
        <v>556</v>
      </c>
      <c r="C576" s="2" t="s">
        <v>557</v>
      </c>
      <c r="D576" s="2" t="s">
        <v>558</v>
      </c>
      <c r="E576" s="2" t="s">
        <v>559</v>
      </c>
      <c r="F576" s="2" t="s">
        <v>560</v>
      </c>
      <c r="G576" s="2" t="s">
        <v>557</v>
      </c>
      <c r="H576" s="2" t="s">
        <v>561</v>
      </c>
      <c r="I576" s="2" t="s">
        <v>562</v>
      </c>
      <c r="J576" s="2" t="s">
        <v>563</v>
      </c>
    </row>
    <row r="577" s="3" customFormat="true" ht="12.75" hidden="false" customHeight="false" outlineLevel="0" collapsed="false">
      <c r="A577" s="7"/>
      <c r="B577" s="2" t="s">
        <v>564</v>
      </c>
      <c r="C577" s="2" t="s">
        <v>565</v>
      </c>
      <c r="D577" s="2" t="s">
        <v>566</v>
      </c>
      <c r="E577" s="2" t="s">
        <v>567</v>
      </c>
      <c r="F577" s="2" t="s">
        <v>568</v>
      </c>
      <c r="G577" s="2" t="s">
        <v>569</v>
      </c>
      <c r="H577" s="2" t="s">
        <v>570</v>
      </c>
      <c r="I577" s="2" t="s">
        <v>571</v>
      </c>
      <c r="J577" s="2" t="s">
        <v>572</v>
      </c>
    </row>
    <row r="578" customFormat="false" ht="12.75" hidden="false" customHeight="false" outlineLevel="0" collapsed="false">
      <c r="A578" s="14" t="s">
        <v>516</v>
      </c>
      <c r="K578" s="3"/>
      <c r="L578" s="3"/>
      <c r="M578" s="3"/>
      <c r="N578" s="1"/>
      <c r="O578" s="1"/>
      <c r="P578" s="1"/>
      <c r="Z578" s="4"/>
      <c r="AA578" s="4"/>
      <c r="AB578" s="4"/>
    </row>
    <row r="579" customFormat="false" ht="12.75" hidden="false" customHeight="false" outlineLevel="0" collapsed="false">
      <c r="A579" s="1" t="n">
        <v>67</v>
      </c>
      <c r="B579" s="2" t="n">
        <v>310</v>
      </c>
      <c r="C579" s="2" t="n">
        <v>23</v>
      </c>
      <c r="D579" s="2" t="n">
        <v>325</v>
      </c>
      <c r="E579" s="2" t="n">
        <v>332</v>
      </c>
      <c r="F579" s="2" t="n">
        <v>280</v>
      </c>
      <c r="G579" s="2" t="n">
        <v>22</v>
      </c>
      <c r="H579" s="2" t="n">
        <v>31</v>
      </c>
      <c r="I579" s="2" t="n">
        <v>291</v>
      </c>
      <c r="J579" s="2" t="n">
        <v>319</v>
      </c>
      <c r="K579" s="3"/>
      <c r="L579" s="3"/>
      <c r="M579" s="3"/>
      <c r="N579" s="1"/>
      <c r="O579" s="1"/>
      <c r="P579" s="1"/>
      <c r="Z579" s="4"/>
      <c r="AA579" s="4"/>
      <c r="AB579" s="4"/>
    </row>
    <row r="580" customFormat="false" ht="12.75" hidden="false" customHeight="false" outlineLevel="0" collapsed="false">
      <c r="A580" s="1" t="n">
        <v>68</v>
      </c>
      <c r="B580" s="2" t="n">
        <v>280</v>
      </c>
      <c r="C580" s="2" t="n">
        <v>26</v>
      </c>
      <c r="D580" s="2" t="n">
        <v>300</v>
      </c>
      <c r="E580" s="2" t="n">
        <v>281</v>
      </c>
      <c r="F580" s="2" t="n">
        <v>292</v>
      </c>
      <c r="G580" s="2" t="n">
        <v>25</v>
      </c>
      <c r="H580" s="2" t="n">
        <v>35</v>
      </c>
      <c r="I580" s="2" t="n">
        <v>279</v>
      </c>
      <c r="J580" s="2" t="n">
        <v>282</v>
      </c>
      <c r="K580" s="3"/>
      <c r="L580" s="3"/>
      <c r="M580" s="3"/>
      <c r="N580" s="1"/>
      <c r="O580" s="1"/>
      <c r="P580" s="1"/>
      <c r="Z580" s="4"/>
      <c r="AA580" s="4"/>
      <c r="AB580" s="4"/>
    </row>
    <row r="581" customFormat="false" ht="12.75" hidden="false" customHeight="false" outlineLevel="0" collapsed="false">
      <c r="A581" s="1" t="n">
        <v>69</v>
      </c>
      <c r="B581" s="2" t="n">
        <v>191</v>
      </c>
      <c r="C581" s="2" t="n">
        <v>16</v>
      </c>
      <c r="D581" s="2" t="n">
        <v>254</v>
      </c>
      <c r="E581" s="2" t="n">
        <v>190</v>
      </c>
      <c r="F581" s="2" t="n">
        <v>251</v>
      </c>
      <c r="G581" s="2" t="n">
        <v>15</v>
      </c>
      <c r="H581" s="2" t="n">
        <v>22</v>
      </c>
      <c r="I581" s="2" t="n">
        <v>248</v>
      </c>
      <c r="J581" s="2" t="n">
        <v>179</v>
      </c>
      <c r="K581" s="3"/>
      <c r="L581" s="3"/>
      <c r="M581" s="3"/>
      <c r="N581" s="1"/>
      <c r="O581" s="1"/>
      <c r="P581" s="1"/>
      <c r="Z581" s="4"/>
      <c r="AA581" s="4"/>
      <c r="AB581" s="4"/>
    </row>
    <row r="582" customFormat="false" ht="12.75" hidden="false" customHeight="false" outlineLevel="0" collapsed="false">
      <c r="A582" s="1" t="n">
        <v>70</v>
      </c>
      <c r="B582" s="2" t="n">
        <v>193</v>
      </c>
      <c r="C582" s="2" t="n">
        <v>22</v>
      </c>
      <c r="D582" s="2" t="n">
        <v>254</v>
      </c>
      <c r="E582" s="2" t="n">
        <v>207</v>
      </c>
      <c r="F582" s="2" t="n">
        <v>220</v>
      </c>
      <c r="G582" s="2" t="n">
        <v>28</v>
      </c>
      <c r="H582" s="2" t="n">
        <v>27</v>
      </c>
      <c r="I582" s="2" t="n">
        <v>239</v>
      </c>
      <c r="J582" s="2" t="n">
        <v>188</v>
      </c>
      <c r="K582" s="3"/>
      <c r="L582" s="3"/>
      <c r="M582" s="3"/>
      <c r="N582" s="1"/>
      <c r="O582" s="1"/>
      <c r="P582" s="1"/>
      <c r="Z582" s="4"/>
      <c r="AA582" s="4"/>
      <c r="AB582" s="4"/>
    </row>
    <row r="583" customFormat="false" ht="12.75" hidden="false" customHeight="false" outlineLevel="0" collapsed="false">
      <c r="A583" s="1" t="n">
        <v>71</v>
      </c>
      <c r="B583" s="2" t="n">
        <v>217</v>
      </c>
      <c r="C583" s="2" t="n">
        <v>25</v>
      </c>
      <c r="D583" s="2" t="n">
        <v>213</v>
      </c>
      <c r="E583" s="2" t="n">
        <v>241</v>
      </c>
      <c r="F583" s="2" t="n">
        <v>185</v>
      </c>
      <c r="G583" s="2" t="n">
        <v>21</v>
      </c>
      <c r="H583" s="2" t="n">
        <v>26</v>
      </c>
      <c r="I583" s="2" t="n">
        <v>196</v>
      </c>
      <c r="J583" s="2" t="n">
        <v>226</v>
      </c>
      <c r="K583" s="3"/>
      <c r="L583" s="3"/>
      <c r="M583" s="3"/>
      <c r="N583" s="1"/>
      <c r="O583" s="1"/>
      <c r="P583" s="1"/>
      <c r="Z583" s="4"/>
      <c r="AA583" s="4"/>
      <c r="AB583" s="4"/>
    </row>
    <row r="584" customFormat="false" ht="12.75" hidden="false" customHeight="false" outlineLevel="0" collapsed="false">
      <c r="A584" s="1" t="n">
        <v>75</v>
      </c>
      <c r="B584" s="2" t="n">
        <v>165</v>
      </c>
      <c r="C584" s="2" t="n">
        <v>21</v>
      </c>
      <c r="D584" s="2" t="n">
        <v>214</v>
      </c>
      <c r="E584" s="2" t="n">
        <v>188</v>
      </c>
      <c r="F584" s="2" t="n">
        <v>175</v>
      </c>
      <c r="G584" s="2" t="n">
        <v>25</v>
      </c>
      <c r="H584" s="2" t="n">
        <v>40</v>
      </c>
      <c r="I584" s="2" t="n">
        <v>179</v>
      </c>
      <c r="J584" s="2" t="n">
        <v>168</v>
      </c>
      <c r="K584" s="3"/>
      <c r="L584" s="3"/>
      <c r="M584" s="3"/>
      <c r="N584" s="1"/>
      <c r="O584" s="1"/>
      <c r="P584" s="1"/>
      <c r="Z584" s="4"/>
      <c r="AA584" s="4"/>
      <c r="AB584" s="4"/>
    </row>
    <row r="585" customFormat="false" ht="12.75" hidden="false" customHeight="false" outlineLevel="0" collapsed="false">
      <c r="A585" s="1" t="n">
        <v>79</v>
      </c>
      <c r="B585" s="2" t="n">
        <v>212</v>
      </c>
      <c r="C585" s="2" t="n">
        <v>27</v>
      </c>
      <c r="D585" s="2" t="n">
        <v>166</v>
      </c>
      <c r="E585" s="2" t="n">
        <v>232</v>
      </c>
      <c r="F585" s="2" t="n">
        <v>138</v>
      </c>
      <c r="G585" s="2" t="n">
        <v>20</v>
      </c>
      <c r="H585" s="2" t="n">
        <v>26</v>
      </c>
      <c r="I585" s="2" t="n">
        <v>148</v>
      </c>
      <c r="J585" s="2" t="n">
        <v>221</v>
      </c>
      <c r="K585" s="3"/>
      <c r="L585" s="3"/>
      <c r="M585" s="3"/>
      <c r="N585" s="1"/>
      <c r="O585" s="1"/>
      <c r="P585" s="1"/>
      <c r="Z585" s="4"/>
      <c r="AA585" s="4"/>
      <c r="AB585" s="4"/>
    </row>
    <row r="586" customFormat="false" ht="12.75" hidden="false" customHeight="false" outlineLevel="0" collapsed="false">
      <c r="A586" s="1" t="n">
        <v>80</v>
      </c>
      <c r="B586" s="2" t="n">
        <v>221</v>
      </c>
      <c r="C586" s="2" t="n">
        <v>10</v>
      </c>
      <c r="D586" s="2" t="n">
        <v>221</v>
      </c>
      <c r="E586" s="2" t="n">
        <v>259</v>
      </c>
      <c r="F586" s="2" t="n">
        <v>160</v>
      </c>
      <c r="G586" s="2" t="n">
        <v>18</v>
      </c>
      <c r="H586" s="2" t="n">
        <v>26</v>
      </c>
      <c r="I586" s="2" t="n">
        <v>159</v>
      </c>
      <c r="J586" s="2" t="n">
        <v>259</v>
      </c>
      <c r="K586" s="3"/>
      <c r="L586" s="3"/>
      <c r="M586" s="3"/>
      <c r="N586" s="1"/>
      <c r="O586" s="1"/>
      <c r="P586" s="1"/>
      <c r="Z586" s="4"/>
      <c r="AA586" s="4"/>
      <c r="AB586" s="4"/>
    </row>
    <row r="587" customFormat="false" ht="12.75" hidden="false" customHeight="false" outlineLevel="0" collapsed="false">
      <c r="A587" s="1" t="n">
        <v>81</v>
      </c>
      <c r="B587" s="2" t="n">
        <v>401</v>
      </c>
      <c r="C587" s="2" t="n">
        <v>28</v>
      </c>
      <c r="D587" s="2" t="n">
        <v>455</v>
      </c>
      <c r="E587" s="2" t="n">
        <v>498</v>
      </c>
      <c r="F587" s="2" t="n">
        <v>323</v>
      </c>
      <c r="G587" s="2" t="n">
        <v>38</v>
      </c>
      <c r="H587" s="2" t="n">
        <v>53</v>
      </c>
      <c r="I587" s="2" t="n">
        <v>326</v>
      </c>
      <c r="J587" s="2" t="n">
        <v>483</v>
      </c>
      <c r="K587" s="3"/>
      <c r="L587" s="3"/>
      <c r="M587" s="3"/>
      <c r="N587" s="1"/>
      <c r="O587" s="1"/>
      <c r="P587" s="1"/>
      <c r="Z587" s="4"/>
      <c r="AA587" s="4"/>
      <c r="AB587" s="4"/>
    </row>
    <row r="588" customFormat="false" ht="12.75" hidden="false" customHeight="false" outlineLevel="0" collapsed="false">
      <c r="A588" s="1" t="n">
        <v>82</v>
      </c>
      <c r="B588" s="2" t="n">
        <v>246</v>
      </c>
      <c r="C588" s="2" t="n">
        <v>14</v>
      </c>
      <c r="D588" s="2" t="n">
        <v>426</v>
      </c>
      <c r="E588" s="2" t="n">
        <v>336</v>
      </c>
      <c r="F588" s="2" t="n">
        <v>291</v>
      </c>
      <c r="G588" s="2" t="n">
        <v>31</v>
      </c>
      <c r="H588" s="2" t="n">
        <v>39</v>
      </c>
      <c r="I588" s="2" t="n">
        <v>320</v>
      </c>
      <c r="J588" s="2" t="n">
        <v>304</v>
      </c>
      <c r="K588" s="3"/>
      <c r="L588" s="3"/>
      <c r="M588" s="3"/>
      <c r="N588" s="1"/>
      <c r="O588" s="1"/>
      <c r="P588" s="1"/>
      <c r="Z588" s="4"/>
      <c r="AA588" s="4"/>
      <c r="AB588" s="4"/>
    </row>
    <row r="589" customFormat="false" ht="12.75" hidden="false" customHeight="false" outlineLevel="0" collapsed="false">
      <c r="A589" s="1" t="n">
        <v>83</v>
      </c>
      <c r="B589" s="2" t="n">
        <v>341</v>
      </c>
      <c r="C589" s="2" t="n">
        <v>29</v>
      </c>
      <c r="D589" s="2" t="n">
        <v>512</v>
      </c>
      <c r="E589" s="2" t="n">
        <v>402</v>
      </c>
      <c r="F589" s="2" t="n">
        <v>410</v>
      </c>
      <c r="G589" s="2" t="n">
        <v>48</v>
      </c>
      <c r="H589" s="2" t="n">
        <v>56</v>
      </c>
      <c r="I589" s="2" t="n">
        <v>416</v>
      </c>
      <c r="J589" s="2" t="n">
        <v>386</v>
      </c>
      <c r="K589" s="3"/>
      <c r="L589" s="3"/>
      <c r="M589" s="3"/>
      <c r="N589" s="1"/>
      <c r="O589" s="1"/>
      <c r="P589" s="1"/>
      <c r="Z589" s="4"/>
      <c r="AA589" s="4"/>
      <c r="AB589" s="4"/>
    </row>
    <row r="590" customFormat="false" ht="12.75" hidden="false" customHeight="false" outlineLevel="0" collapsed="false">
      <c r="A590" s="1" t="n">
        <v>84</v>
      </c>
      <c r="B590" s="2" t="n">
        <v>210</v>
      </c>
      <c r="C590" s="2" t="n">
        <v>13</v>
      </c>
      <c r="D590" s="2" t="n">
        <v>383</v>
      </c>
      <c r="E590" s="2" t="n">
        <v>279</v>
      </c>
      <c r="F590" s="2" t="n">
        <v>269</v>
      </c>
      <c r="G590" s="2" t="n">
        <v>28</v>
      </c>
      <c r="H590" s="2" t="n">
        <v>39</v>
      </c>
      <c r="I590" s="2" t="n">
        <v>283</v>
      </c>
      <c r="J590" s="2" t="n">
        <v>254</v>
      </c>
      <c r="K590" s="3"/>
      <c r="L590" s="3"/>
      <c r="M590" s="3"/>
      <c r="N590" s="1"/>
      <c r="O590" s="1"/>
      <c r="P590" s="1"/>
      <c r="Z590" s="4"/>
      <c r="AA590" s="4"/>
      <c r="AB590" s="4"/>
    </row>
    <row r="591" customFormat="false" ht="12.75" hidden="false" customHeight="false" outlineLevel="0" collapsed="false">
      <c r="A591" s="1" t="n">
        <v>85</v>
      </c>
      <c r="B591" s="2" t="n">
        <v>334</v>
      </c>
      <c r="C591" s="2" t="n">
        <v>35</v>
      </c>
      <c r="D591" s="2" t="n">
        <v>567</v>
      </c>
      <c r="E591" s="2" t="n">
        <v>401</v>
      </c>
      <c r="F591" s="2" t="n">
        <v>455</v>
      </c>
      <c r="G591" s="2" t="n">
        <v>51</v>
      </c>
      <c r="H591" s="2" t="n">
        <v>61</v>
      </c>
      <c r="I591" s="2" t="n">
        <v>480</v>
      </c>
      <c r="J591" s="2" t="n">
        <v>374</v>
      </c>
      <c r="K591" s="3"/>
      <c r="L591" s="3"/>
      <c r="M591" s="3"/>
      <c r="N591" s="1"/>
      <c r="O591" s="1"/>
      <c r="P591" s="1"/>
      <c r="Z591" s="4"/>
      <c r="AA591" s="4"/>
      <c r="AB591" s="4"/>
    </row>
    <row r="592" customFormat="false" ht="12.75" hidden="false" customHeight="false" outlineLevel="0" collapsed="false">
      <c r="A592" s="1" t="n">
        <v>86</v>
      </c>
      <c r="B592" s="2" t="n">
        <v>145</v>
      </c>
      <c r="C592" s="2" t="n">
        <v>16</v>
      </c>
      <c r="D592" s="2" t="n">
        <v>323</v>
      </c>
      <c r="E592" s="2" t="n">
        <v>176</v>
      </c>
      <c r="F592" s="2" t="n">
        <v>255</v>
      </c>
      <c r="G592" s="2" t="n">
        <v>40</v>
      </c>
      <c r="H592" s="2" t="n">
        <v>41</v>
      </c>
      <c r="I592" s="2" t="n">
        <v>264</v>
      </c>
      <c r="J592" s="2" t="n">
        <v>169</v>
      </c>
      <c r="K592" s="3"/>
      <c r="L592" s="3"/>
      <c r="M592" s="3"/>
      <c r="N592" s="1"/>
      <c r="O592" s="1"/>
      <c r="P592" s="1"/>
      <c r="Z592" s="4"/>
      <c r="AA592" s="4"/>
      <c r="AB592" s="4"/>
    </row>
    <row r="593" customFormat="false" ht="12.75" hidden="false" customHeight="false" outlineLevel="0" collapsed="false">
      <c r="A593" s="1" t="n">
        <v>97</v>
      </c>
      <c r="B593" s="2" t="n">
        <v>357</v>
      </c>
      <c r="C593" s="2" t="n">
        <v>23</v>
      </c>
      <c r="D593" s="2" t="n">
        <v>316</v>
      </c>
      <c r="E593" s="2" t="n">
        <v>376</v>
      </c>
      <c r="F593" s="2" t="n">
        <v>281</v>
      </c>
      <c r="G593" s="2" t="n">
        <v>26</v>
      </c>
      <c r="H593" s="2" t="n">
        <v>39</v>
      </c>
      <c r="I593" s="2" t="n">
        <v>292</v>
      </c>
      <c r="J593" s="2" t="n">
        <v>347</v>
      </c>
      <c r="K593" s="3"/>
      <c r="L593" s="3"/>
      <c r="M593" s="3"/>
      <c r="N593" s="1"/>
      <c r="O593" s="1"/>
      <c r="P593" s="1"/>
      <c r="Z593" s="4"/>
      <c r="AA593" s="4"/>
      <c r="AB593" s="4"/>
    </row>
    <row r="594" customFormat="false" ht="12.75" hidden="false" customHeight="false" outlineLevel="0" collapsed="false">
      <c r="A594" s="1" t="n">
        <v>98</v>
      </c>
      <c r="B594" s="2" t="n">
        <v>356</v>
      </c>
      <c r="C594" s="2" t="n">
        <v>33</v>
      </c>
      <c r="D594" s="2" t="n">
        <v>437</v>
      </c>
      <c r="E594" s="2" t="n">
        <v>430</v>
      </c>
      <c r="F594" s="2" t="n">
        <v>334</v>
      </c>
      <c r="G594" s="2" t="n">
        <v>38</v>
      </c>
      <c r="H594" s="2" t="n">
        <v>55</v>
      </c>
      <c r="I594" s="2" t="n">
        <v>348</v>
      </c>
      <c r="J594" s="2" t="n">
        <v>405</v>
      </c>
      <c r="K594" s="3"/>
      <c r="L594" s="3"/>
      <c r="M594" s="3"/>
      <c r="N594" s="1"/>
      <c r="O594" s="1"/>
      <c r="P594" s="1"/>
      <c r="Z594" s="4"/>
      <c r="AA594" s="4"/>
      <c r="AB594" s="4"/>
    </row>
    <row r="595" customFormat="false" ht="12.75" hidden="false" customHeight="false" outlineLevel="0" collapsed="false">
      <c r="A595" s="1" t="s">
        <v>573</v>
      </c>
      <c r="B595" s="2" t="n">
        <v>24</v>
      </c>
      <c r="C595" s="2" t="n">
        <v>1</v>
      </c>
      <c r="D595" s="2" t="n">
        <v>9</v>
      </c>
      <c r="E595" s="2" t="n">
        <v>24</v>
      </c>
      <c r="F595" s="2" t="n">
        <v>7</v>
      </c>
      <c r="G595" s="2" t="n">
        <v>1</v>
      </c>
      <c r="H595" s="2" t="n">
        <v>1</v>
      </c>
      <c r="I595" s="2" t="n">
        <v>8</v>
      </c>
      <c r="J595" s="2" t="n">
        <v>22</v>
      </c>
      <c r="K595" s="3"/>
      <c r="L595" s="3"/>
      <c r="M595" s="3"/>
      <c r="N595" s="1"/>
      <c r="O595" s="1"/>
      <c r="P595" s="1"/>
      <c r="Z595" s="4"/>
      <c r="AA595" s="4"/>
      <c r="AB595" s="4"/>
    </row>
    <row r="596" customFormat="false" ht="12.75" hidden="false" customHeight="false" outlineLevel="0" collapsed="false">
      <c r="A596" s="1" t="s">
        <v>574</v>
      </c>
      <c r="B596" s="2" t="n">
        <v>427</v>
      </c>
      <c r="C596" s="2" t="n">
        <v>24</v>
      </c>
      <c r="D596" s="2" t="n">
        <v>498</v>
      </c>
      <c r="E596" s="2" t="n">
        <v>506</v>
      </c>
      <c r="F596" s="2" t="n">
        <v>395</v>
      </c>
      <c r="G596" s="2" t="n">
        <v>21</v>
      </c>
      <c r="H596" s="2" t="n">
        <v>49</v>
      </c>
      <c r="I596" s="2" t="n">
        <v>404</v>
      </c>
      <c r="J596" s="2" t="n">
        <v>478</v>
      </c>
      <c r="K596" s="3"/>
      <c r="L596" s="3"/>
      <c r="M596" s="3"/>
      <c r="N596" s="1"/>
      <c r="O596" s="1"/>
      <c r="P596" s="1"/>
      <c r="Z596" s="4"/>
      <c r="AA596" s="4"/>
      <c r="AB596" s="4"/>
    </row>
    <row r="597" customFormat="false" ht="12.75" hidden="false" customHeight="false" outlineLevel="0" collapsed="false">
      <c r="A597" s="12" t="s">
        <v>575</v>
      </c>
      <c r="B597" s="13" t="n">
        <f aca="false">SUM(B579:B596)</f>
        <v>4630</v>
      </c>
      <c r="C597" s="13" t="n">
        <f aca="false">SUM(C579:C596)</f>
        <v>386</v>
      </c>
      <c r="D597" s="13" t="n">
        <f aca="false">SUM(D579:D596)</f>
        <v>5873</v>
      </c>
      <c r="E597" s="13" t="n">
        <f aca="false">SUM(E579:E596)</f>
        <v>5358</v>
      </c>
      <c r="F597" s="13" t="n">
        <f aca="false">SUM(F579:F596)</f>
        <v>4721</v>
      </c>
      <c r="G597" s="13" t="n">
        <f aca="false">SUM(G579:G596)</f>
        <v>496</v>
      </c>
      <c r="H597" s="13" t="n">
        <f aca="false">SUM(H579:H596)</f>
        <v>666</v>
      </c>
      <c r="I597" s="13" t="n">
        <f aca="false">SUM(I579:I596)</f>
        <v>4880</v>
      </c>
      <c r="J597" s="13" t="n">
        <f aca="false">SUM(J579:J596)</f>
        <v>5064</v>
      </c>
      <c r="K597" s="3"/>
      <c r="L597" s="3"/>
      <c r="M597" s="3"/>
      <c r="N597" s="1"/>
      <c r="O597" s="1"/>
      <c r="P597" s="1"/>
      <c r="Z597" s="4"/>
      <c r="AA597" s="4"/>
      <c r="AB597" s="4"/>
    </row>
    <row r="598" customFormat="false" ht="12.75" hidden="false" customHeight="false" outlineLevel="0" collapsed="false">
      <c r="A598" s="12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</row>
    <row r="599" customFormat="false" ht="12.75" hidden="false" customHeight="false" outlineLevel="0" collapsed="false">
      <c r="A599" s="12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</row>
    <row r="600" s="3" customFormat="true" ht="13.5" hidden="false" customHeight="true" outlineLevel="0" collapsed="false">
      <c r="A600" s="5" t="s">
        <v>576</v>
      </c>
      <c r="B600" s="6" t="s">
        <v>1</v>
      </c>
      <c r="C600" s="6"/>
      <c r="D600" s="6" t="s">
        <v>2</v>
      </c>
      <c r="E600" s="6"/>
      <c r="F600" s="6"/>
      <c r="G600" s="6" t="s">
        <v>3</v>
      </c>
      <c r="H600" s="6"/>
      <c r="I600" s="23"/>
      <c r="J600" s="2"/>
      <c r="K600" s="2"/>
      <c r="L600" s="2"/>
      <c r="M600" s="2"/>
      <c r="N600" s="2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="3" customFormat="true" ht="12.75" hidden="false" customHeight="false" outlineLevel="0" collapsed="false">
      <c r="A601" s="7"/>
      <c r="B601" s="2" t="s">
        <v>577</v>
      </c>
      <c r="C601" s="2" t="s">
        <v>578</v>
      </c>
      <c r="D601" s="2" t="s">
        <v>579</v>
      </c>
      <c r="E601" s="2" t="s">
        <v>414</v>
      </c>
      <c r="F601" s="2" t="s">
        <v>580</v>
      </c>
      <c r="G601" s="2" t="s">
        <v>581</v>
      </c>
      <c r="H601" s="2" t="s">
        <v>582</v>
      </c>
      <c r="I601" s="2"/>
      <c r="J601" s="2"/>
      <c r="K601" s="2"/>
      <c r="L601" s="2"/>
      <c r="M601" s="2"/>
    </row>
    <row r="602" s="3" customFormat="true" ht="12.75" hidden="false" customHeight="false" outlineLevel="0" collapsed="false">
      <c r="A602" s="7"/>
      <c r="B602" s="2" t="s">
        <v>583</v>
      </c>
      <c r="C602" s="2" t="s">
        <v>584</v>
      </c>
      <c r="D602" s="2" t="s">
        <v>585</v>
      </c>
      <c r="E602" s="2" t="s">
        <v>586</v>
      </c>
      <c r="F602" s="2" t="s">
        <v>587</v>
      </c>
      <c r="G602" s="2" t="s">
        <v>588</v>
      </c>
      <c r="H602" s="2" t="s">
        <v>589</v>
      </c>
      <c r="I602" s="2"/>
      <c r="J602" s="2"/>
      <c r="K602" s="2"/>
      <c r="L602" s="2"/>
      <c r="M602" s="2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4"/>
    </row>
    <row r="603" customFormat="false" ht="12.75" hidden="false" customHeight="false" outlineLevel="0" collapsed="false">
      <c r="A603" s="8" t="s">
        <v>516</v>
      </c>
    </row>
    <row r="604" customFormat="false" ht="12.75" hidden="false" customHeight="false" outlineLevel="0" collapsed="false">
      <c r="A604" s="1" t="n">
        <v>88</v>
      </c>
      <c r="B604" s="2" t="n">
        <v>178</v>
      </c>
      <c r="C604" s="2" t="n">
        <v>285</v>
      </c>
      <c r="D604" s="2" t="n">
        <v>217</v>
      </c>
      <c r="E604" s="2" t="n">
        <v>187</v>
      </c>
      <c r="F604" s="2" t="n">
        <v>36</v>
      </c>
      <c r="G604" s="2" t="n">
        <v>195</v>
      </c>
      <c r="H604" s="2" t="n">
        <v>270</v>
      </c>
    </row>
    <row r="605" customFormat="false" ht="12.75" hidden="false" customHeight="false" outlineLevel="0" collapsed="false">
      <c r="A605" s="1" t="n">
        <v>94</v>
      </c>
      <c r="B605" s="2" t="n">
        <v>299</v>
      </c>
      <c r="C605" s="2" t="n">
        <v>1022</v>
      </c>
      <c r="D605" s="2" t="n">
        <v>885</v>
      </c>
      <c r="E605" s="2" t="n">
        <v>319</v>
      </c>
      <c r="F605" s="2" t="n">
        <v>76</v>
      </c>
      <c r="G605" s="2" t="n">
        <v>927</v>
      </c>
      <c r="H605" s="2" t="n">
        <v>393</v>
      </c>
    </row>
    <row r="606" customFormat="false" ht="12.75" hidden="false" customHeight="false" outlineLevel="0" collapsed="false">
      <c r="A606" s="1" t="n">
        <v>95</v>
      </c>
      <c r="B606" s="2" t="n">
        <v>118</v>
      </c>
      <c r="C606" s="2" t="n">
        <v>175</v>
      </c>
      <c r="D606" s="2" t="n">
        <v>160</v>
      </c>
      <c r="E606" s="2" t="n">
        <v>69</v>
      </c>
      <c r="F606" s="2" t="n">
        <v>52</v>
      </c>
      <c r="G606" s="2" t="n">
        <v>174</v>
      </c>
      <c r="H606" s="2" t="n">
        <v>120</v>
      </c>
    </row>
    <row r="607" customFormat="false" ht="12.75" hidden="false" customHeight="false" outlineLevel="0" collapsed="false">
      <c r="A607" s="1" t="n">
        <v>96</v>
      </c>
      <c r="B607" s="2" t="n">
        <v>11</v>
      </c>
      <c r="C607" s="2" t="n">
        <v>13</v>
      </c>
      <c r="D607" s="2" t="n">
        <v>11</v>
      </c>
      <c r="E607" s="2" t="n">
        <v>7</v>
      </c>
      <c r="F607" s="2" t="n">
        <v>4</v>
      </c>
      <c r="G607" s="2" t="n">
        <v>13</v>
      </c>
      <c r="H607" s="2" t="n">
        <v>10</v>
      </c>
    </row>
    <row r="608" customFormat="false" ht="12.75" hidden="false" customHeight="false" outlineLevel="0" collapsed="false">
      <c r="A608" s="1" t="n">
        <v>99</v>
      </c>
      <c r="B608" s="2" t="n">
        <v>221</v>
      </c>
      <c r="C608" s="2" t="n">
        <v>357</v>
      </c>
      <c r="D608" s="2" t="n">
        <v>296</v>
      </c>
      <c r="E608" s="2" t="n">
        <v>209</v>
      </c>
      <c r="F608" s="2" t="n">
        <v>64</v>
      </c>
      <c r="G608" s="2" t="n">
        <v>308</v>
      </c>
      <c r="H608" s="2" t="n">
        <v>280</v>
      </c>
    </row>
    <row r="609" customFormat="false" ht="12.75" hidden="false" customHeight="false" outlineLevel="0" collapsed="false">
      <c r="A609" s="1" t="n">
        <v>100</v>
      </c>
      <c r="B609" s="2" t="n">
        <v>305</v>
      </c>
      <c r="C609" s="2" t="n">
        <v>492</v>
      </c>
      <c r="D609" s="2" t="n">
        <v>428</v>
      </c>
      <c r="E609" s="2" t="n">
        <v>281</v>
      </c>
      <c r="F609" s="2" t="n">
        <v>76</v>
      </c>
      <c r="G609" s="2" t="n">
        <v>366</v>
      </c>
      <c r="H609" s="2" t="n">
        <v>445</v>
      </c>
    </row>
    <row r="610" customFormat="false" ht="12.75" hidden="false" customHeight="false" outlineLevel="0" collapsed="false">
      <c r="A610" s="1" t="n">
        <v>101</v>
      </c>
      <c r="B610" s="2" t="n">
        <v>166</v>
      </c>
      <c r="C610" s="2" t="n">
        <v>291</v>
      </c>
      <c r="D610" s="2" t="n">
        <v>244</v>
      </c>
      <c r="E610" s="2" t="n">
        <v>155</v>
      </c>
      <c r="F610" s="2" t="n">
        <v>49</v>
      </c>
      <c r="G610" s="2" t="n">
        <v>220</v>
      </c>
      <c r="H610" s="2" t="n">
        <v>235</v>
      </c>
    </row>
    <row r="611" customFormat="false" ht="12.75" hidden="false" customHeight="false" outlineLevel="0" collapsed="false">
      <c r="A611" s="1" t="n">
        <v>102</v>
      </c>
      <c r="B611" s="2" t="n">
        <v>324</v>
      </c>
      <c r="C611" s="2" t="n">
        <v>451</v>
      </c>
      <c r="D611" s="2" t="n">
        <v>382</v>
      </c>
      <c r="E611" s="2" t="n">
        <v>298</v>
      </c>
      <c r="F611" s="2" t="n">
        <v>74</v>
      </c>
      <c r="G611" s="2" t="n">
        <v>326</v>
      </c>
      <c r="H611" s="2" t="n">
        <v>474</v>
      </c>
    </row>
    <row r="612" customFormat="false" ht="12.75" hidden="false" customHeight="false" outlineLevel="0" collapsed="false">
      <c r="A612" s="1" t="n">
        <v>103</v>
      </c>
      <c r="B612" s="2" t="n">
        <v>185</v>
      </c>
      <c r="C612" s="2" t="n">
        <v>419</v>
      </c>
      <c r="D612" s="2" t="n">
        <v>355</v>
      </c>
      <c r="E612" s="2" t="n">
        <v>201</v>
      </c>
      <c r="F612" s="2" t="n">
        <v>37</v>
      </c>
      <c r="G612" s="2" t="n">
        <v>347</v>
      </c>
      <c r="H612" s="2" t="n">
        <v>276</v>
      </c>
    </row>
    <row r="613" customFormat="false" ht="12.75" hidden="false" customHeight="false" outlineLevel="0" collapsed="false">
      <c r="A613" s="1" t="n">
        <v>104</v>
      </c>
      <c r="B613" s="2" t="n">
        <v>273</v>
      </c>
      <c r="C613" s="2" t="n">
        <v>613</v>
      </c>
      <c r="D613" s="2" t="n">
        <v>523</v>
      </c>
      <c r="E613" s="2" t="n">
        <v>303</v>
      </c>
      <c r="F613" s="2" t="n">
        <v>44</v>
      </c>
      <c r="G613" s="2" t="n">
        <v>513</v>
      </c>
      <c r="H613" s="2" t="n">
        <v>395</v>
      </c>
    </row>
    <row r="614" customFormat="false" ht="12.75" hidden="false" customHeight="false" outlineLevel="0" collapsed="false">
      <c r="A614" s="1" t="n">
        <v>105</v>
      </c>
      <c r="B614" s="2" t="n">
        <v>257</v>
      </c>
      <c r="C614" s="2" t="n">
        <v>507</v>
      </c>
      <c r="D614" s="2" t="n">
        <v>411</v>
      </c>
      <c r="E614" s="2" t="n">
        <v>297</v>
      </c>
      <c r="F614" s="2" t="n">
        <v>43</v>
      </c>
      <c r="G614" s="2" t="n">
        <v>426</v>
      </c>
      <c r="H614" s="2" t="n">
        <v>350</v>
      </c>
    </row>
    <row r="615" customFormat="false" ht="12.75" hidden="false" customHeight="false" outlineLevel="0" collapsed="false">
      <c r="A615" s="1" t="n">
        <v>106</v>
      </c>
      <c r="B615" s="2" t="n">
        <v>212</v>
      </c>
      <c r="C615" s="2" t="n">
        <v>648</v>
      </c>
      <c r="D615" s="2" t="n">
        <v>564</v>
      </c>
      <c r="E615" s="2" t="n">
        <v>221</v>
      </c>
      <c r="F615" s="2" t="n">
        <v>41</v>
      </c>
      <c r="G615" s="2" t="n">
        <v>531</v>
      </c>
      <c r="H615" s="2" t="n">
        <v>327</v>
      </c>
    </row>
    <row r="616" customFormat="false" ht="12.75" hidden="false" customHeight="false" outlineLevel="0" collapsed="false">
      <c r="A616" s="1" t="n">
        <v>107</v>
      </c>
      <c r="B616" s="2" t="n">
        <v>289</v>
      </c>
      <c r="C616" s="2" t="n">
        <v>524</v>
      </c>
      <c r="D616" s="2" t="n">
        <v>450</v>
      </c>
      <c r="E616" s="2" t="n">
        <v>300</v>
      </c>
      <c r="F616" s="2" t="n">
        <v>43</v>
      </c>
      <c r="G616" s="2" t="n">
        <v>399</v>
      </c>
      <c r="H616" s="2" t="n">
        <v>423</v>
      </c>
    </row>
    <row r="617" customFormat="false" ht="12.75" hidden="false" customHeight="false" outlineLevel="0" collapsed="false">
      <c r="A617" s="1" t="n">
        <v>108</v>
      </c>
      <c r="B617" s="2" t="n">
        <v>269</v>
      </c>
      <c r="C617" s="2" t="n">
        <v>534</v>
      </c>
      <c r="D617" s="2" t="n">
        <v>431</v>
      </c>
      <c r="E617" s="2" t="n">
        <v>314</v>
      </c>
      <c r="F617" s="2" t="n">
        <v>44</v>
      </c>
      <c r="G617" s="2" t="n">
        <v>409</v>
      </c>
      <c r="H617" s="2" t="n">
        <v>399</v>
      </c>
    </row>
    <row r="618" customFormat="false" ht="12.75" hidden="false" customHeight="false" outlineLevel="0" collapsed="false">
      <c r="A618" s="1" t="n">
        <v>114</v>
      </c>
      <c r="B618" s="2" t="n">
        <v>272</v>
      </c>
      <c r="C618" s="2" t="n">
        <v>662</v>
      </c>
      <c r="D618" s="2" t="n">
        <v>541</v>
      </c>
      <c r="E618" s="2" t="n">
        <v>308</v>
      </c>
      <c r="F618" s="2" t="n">
        <v>54</v>
      </c>
      <c r="G618" s="2" t="n">
        <v>568</v>
      </c>
      <c r="H618" s="2" t="n">
        <v>373</v>
      </c>
    </row>
    <row r="619" customFormat="false" ht="12.75" hidden="false" customHeight="false" outlineLevel="0" collapsed="false">
      <c r="A619" s="1" t="n">
        <v>116</v>
      </c>
      <c r="B619" s="2" t="n">
        <v>386</v>
      </c>
      <c r="C619" s="2" t="n">
        <v>962</v>
      </c>
      <c r="D619" s="2" t="n">
        <v>866</v>
      </c>
      <c r="E619" s="2" t="n">
        <v>379</v>
      </c>
      <c r="F619" s="2" t="n">
        <v>94</v>
      </c>
      <c r="G619" s="2" t="n">
        <v>911</v>
      </c>
      <c r="H619" s="2" t="n">
        <v>455</v>
      </c>
    </row>
    <row r="620" customFormat="false" ht="12.75" hidden="false" customHeight="false" outlineLevel="0" collapsed="false">
      <c r="A620" s="1" t="s">
        <v>590</v>
      </c>
      <c r="B620" s="2" t="n">
        <v>57</v>
      </c>
      <c r="C620" s="2" t="n">
        <v>140</v>
      </c>
      <c r="D620" s="2" t="n">
        <v>131</v>
      </c>
      <c r="E620" s="2" t="n">
        <v>45</v>
      </c>
      <c r="F620" s="2" t="n">
        <v>16</v>
      </c>
      <c r="G620" s="2" t="n">
        <v>132</v>
      </c>
      <c r="H620" s="2" t="n">
        <v>65</v>
      </c>
    </row>
    <row r="621" customFormat="false" ht="12.75" hidden="false" customHeight="false" outlineLevel="0" collapsed="false">
      <c r="A621" s="1" t="s">
        <v>591</v>
      </c>
      <c r="B621" s="2" t="n">
        <v>253</v>
      </c>
      <c r="C621" s="2" t="n">
        <v>523</v>
      </c>
      <c r="D621" s="2" t="n">
        <v>491</v>
      </c>
      <c r="E621" s="2" t="n">
        <v>228</v>
      </c>
      <c r="F621" s="2" t="n">
        <v>36</v>
      </c>
      <c r="G621" s="2" t="n">
        <v>413</v>
      </c>
      <c r="H621" s="2" t="n">
        <v>386</v>
      </c>
    </row>
    <row r="622" customFormat="false" ht="12.75" hidden="false" customHeight="false" outlineLevel="0" collapsed="false">
      <c r="A622" s="12" t="s">
        <v>592</v>
      </c>
      <c r="B622" s="13" t="n">
        <f aca="false">SUM(B604:B621)</f>
        <v>4075</v>
      </c>
      <c r="C622" s="13" t="n">
        <f aca="false">SUM(C604:C621)</f>
        <v>8618</v>
      </c>
      <c r="D622" s="13" t="n">
        <f aca="false">SUM(D604:D621)</f>
        <v>7386</v>
      </c>
      <c r="E622" s="13" t="n">
        <f aca="false">SUM(E604:E621)</f>
        <v>4121</v>
      </c>
      <c r="F622" s="13" t="n">
        <f aca="false">SUM(F604:F621)</f>
        <v>883</v>
      </c>
      <c r="G622" s="13" t="n">
        <f aca="false">SUM(G604:G621)</f>
        <v>7178</v>
      </c>
      <c r="H622" s="13" t="n">
        <f aca="false">SUM(H604:H621)</f>
        <v>5676</v>
      </c>
    </row>
    <row r="623" customFormat="false" ht="12.75" hidden="false" customHeight="false" outlineLevel="0" collapsed="false">
      <c r="A623" s="12"/>
      <c r="B623" s="7"/>
      <c r="C623" s="7"/>
      <c r="D623" s="7"/>
      <c r="E623" s="7"/>
      <c r="F623" s="7"/>
      <c r="G623" s="7"/>
    </row>
    <row r="624" customFormat="false" ht="12.75" hidden="false" customHeight="false" outlineLevel="0" collapsed="false">
      <c r="A624" s="12"/>
      <c r="B624" s="7"/>
      <c r="C624" s="7"/>
      <c r="D624" s="7"/>
      <c r="E624" s="7"/>
      <c r="F624" s="7"/>
      <c r="G624" s="7"/>
    </row>
    <row r="625" s="3" customFormat="true" ht="12.75" hidden="false" customHeight="false" outlineLevel="0" collapsed="false">
      <c r="A625" s="5" t="s">
        <v>593</v>
      </c>
      <c r="B625" s="6" t="s">
        <v>1</v>
      </c>
      <c r="C625" s="6"/>
      <c r="D625" s="6" t="s">
        <v>2</v>
      </c>
      <c r="E625" s="6"/>
      <c r="F625" s="6" t="s">
        <v>3</v>
      </c>
      <c r="G625" s="6"/>
      <c r="H625" s="2"/>
      <c r="I625" s="2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="3" customFormat="true" ht="12.75" hidden="false" customHeight="false" outlineLevel="0" collapsed="false">
      <c r="A626" s="2"/>
      <c r="B626" s="2" t="s">
        <v>218</v>
      </c>
      <c r="C626" s="2" t="s">
        <v>594</v>
      </c>
      <c r="D626" s="2" t="s">
        <v>129</v>
      </c>
      <c r="E626" s="2" t="s">
        <v>557</v>
      </c>
      <c r="F626" s="2" t="s">
        <v>595</v>
      </c>
      <c r="G626" s="2" t="s">
        <v>596</v>
      </c>
      <c r="H626" s="2"/>
      <c r="I626" s="2"/>
    </row>
    <row r="627" s="3" customFormat="true" ht="12.75" hidden="false" customHeight="false" outlineLevel="0" collapsed="false">
      <c r="A627" s="2"/>
      <c r="B627" s="2" t="s">
        <v>597</v>
      </c>
      <c r="C627" s="2" t="s">
        <v>598</v>
      </c>
      <c r="D627" s="2" t="s">
        <v>599</v>
      </c>
      <c r="E627" s="2" t="s">
        <v>600</v>
      </c>
      <c r="F627" s="2" t="s">
        <v>601</v>
      </c>
      <c r="G627" s="2" t="s">
        <v>602</v>
      </c>
      <c r="H627" s="2"/>
      <c r="I627" s="2"/>
    </row>
    <row r="628" customFormat="false" ht="12.75" hidden="false" customHeight="false" outlineLevel="0" collapsed="false">
      <c r="A628" s="8" t="s">
        <v>516</v>
      </c>
      <c r="J628" s="3"/>
      <c r="K628" s="3"/>
      <c r="L628" s="3"/>
      <c r="M628" s="1"/>
      <c r="N628" s="1"/>
      <c r="O628" s="1"/>
      <c r="P628" s="1"/>
      <c r="Y628" s="4"/>
      <c r="Z628" s="4"/>
      <c r="AA628" s="4"/>
      <c r="AB628" s="4"/>
    </row>
    <row r="629" customFormat="false" ht="12.75" hidden="false" customHeight="false" outlineLevel="0" collapsed="false">
      <c r="A629" s="1" t="n">
        <v>15</v>
      </c>
      <c r="B629" s="2" t="n">
        <v>349</v>
      </c>
      <c r="C629" s="2" t="n">
        <v>259</v>
      </c>
      <c r="D629" s="2" t="n">
        <v>435</v>
      </c>
      <c r="E629" s="2" t="n">
        <v>125</v>
      </c>
      <c r="F629" s="2" t="n">
        <v>132</v>
      </c>
      <c r="G629" s="2" t="n">
        <v>417</v>
      </c>
      <c r="J629" s="3"/>
      <c r="K629" s="3"/>
      <c r="L629" s="3"/>
      <c r="M629" s="1"/>
      <c r="N629" s="1"/>
      <c r="O629" s="1"/>
      <c r="P629" s="1"/>
      <c r="Y629" s="4"/>
      <c r="Z629" s="4"/>
      <c r="AA629" s="4"/>
      <c r="AB629" s="4"/>
    </row>
    <row r="630" customFormat="false" ht="12.75" hidden="false" customHeight="false" outlineLevel="0" collapsed="false">
      <c r="A630" s="1" t="n">
        <v>16</v>
      </c>
      <c r="B630" s="2" t="n">
        <v>695</v>
      </c>
      <c r="C630" s="2" t="n">
        <v>366</v>
      </c>
      <c r="D630" s="2" t="n">
        <v>858</v>
      </c>
      <c r="E630" s="2" t="n">
        <v>142</v>
      </c>
      <c r="F630" s="2" t="n">
        <v>162</v>
      </c>
      <c r="G630" s="2" t="n">
        <v>818</v>
      </c>
      <c r="J630" s="3"/>
      <c r="K630" s="3"/>
      <c r="L630" s="3"/>
      <c r="M630" s="1"/>
      <c r="N630" s="1"/>
      <c r="O630" s="1"/>
      <c r="P630" s="1"/>
      <c r="Y630" s="4"/>
      <c r="Z630" s="4"/>
      <c r="AA630" s="4"/>
      <c r="AB630" s="4"/>
    </row>
    <row r="631" customFormat="false" ht="12.75" hidden="false" customHeight="false" outlineLevel="0" collapsed="false">
      <c r="A631" s="1" t="n">
        <v>34</v>
      </c>
      <c r="B631" s="2" t="n">
        <v>377</v>
      </c>
      <c r="C631" s="2" t="n">
        <v>203</v>
      </c>
      <c r="D631" s="2" t="n">
        <v>438</v>
      </c>
      <c r="E631" s="2" t="n">
        <v>102</v>
      </c>
      <c r="F631" s="2" t="n">
        <v>112</v>
      </c>
      <c r="G631" s="2" t="n">
        <v>420</v>
      </c>
      <c r="J631" s="3"/>
      <c r="K631" s="3"/>
      <c r="L631" s="3"/>
      <c r="M631" s="1"/>
      <c r="N631" s="1"/>
      <c r="O631" s="1"/>
      <c r="P631" s="1"/>
      <c r="Y631" s="4"/>
      <c r="Z631" s="4"/>
      <c r="AA631" s="4"/>
      <c r="AB631" s="4"/>
    </row>
    <row r="632" customFormat="false" ht="12.75" hidden="false" customHeight="false" outlineLevel="0" collapsed="false">
      <c r="A632" s="1" t="n">
        <v>35</v>
      </c>
      <c r="B632" s="2" t="n">
        <v>225</v>
      </c>
      <c r="C632" s="2" t="n">
        <v>95</v>
      </c>
      <c r="D632" s="2" t="n">
        <v>259</v>
      </c>
      <c r="E632" s="2" t="n">
        <v>45</v>
      </c>
      <c r="F632" s="2" t="n">
        <v>43</v>
      </c>
      <c r="G632" s="2" t="n">
        <v>258</v>
      </c>
      <c r="J632" s="3"/>
      <c r="K632" s="3"/>
      <c r="L632" s="3"/>
      <c r="M632" s="1"/>
      <c r="N632" s="1"/>
      <c r="O632" s="1"/>
      <c r="P632" s="1"/>
      <c r="Y632" s="4"/>
      <c r="Z632" s="4"/>
      <c r="AA632" s="4"/>
      <c r="AB632" s="4"/>
    </row>
    <row r="633" customFormat="false" ht="12.75" hidden="false" customHeight="false" outlineLevel="0" collapsed="false">
      <c r="A633" s="1" t="n">
        <v>36</v>
      </c>
      <c r="B633" s="2" t="n">
        <v>555</v>
      </c>
      <c r="C633" s="2" t="n">
        <v>153</v>
      </c>
      <c r="D633" s="2" t="n">
        <v>591</v>
      </c>
      <c r="E633" s="2" t="n">
        <v>89</v>
      </c>
      <c r="F633" s="2" t="n">
        <v>119</v>
      </c>
      <c r="G633" s="2" t="n">
        <v>553</v>
      </c>
      <c r="J633" s="3"/>
      <c r="K633" s="3"/>
      <c r="L633" s="3"/>
      <c r="M633" s="1"/>
      <c r="N633" s="1"/>
      <c r="O633" s="1"/>
      <c r="P633" s="1"/>
      <c r="Y633" s="4"/>
      <c r="Z633" s="4"/>
      <c r="AA633" s="4"/>
      <c r="AB633" s="4"/>
    </row>
    <row r="634" customFormat="false" ht="12.75" hidden="false" customHeight="false" outlineLevel="0" collapsed="false">
      <c r="A634" s="1" t="n">
        <v>37</v>
      </c>
      <c r="B634" s="2" t="n">
        <v>719</v>
      </c>
      <c r="C634" s="2" t="n">
        <v>153</v>
      </c>
      <c r="D634" s="2" t="n">
        <v>745</v>
      </c>
      <c r="E634" s="2" t="n">
        <v>87</v>
      </c>
      <c r="F634" s="2" t="n">
        <v>98</v>
      </c>
      <c r="G634" s="2" t="n">
        <v>720</v>
      </c>
      <c r="J634" s="3"/>
      <c r="K634" s="3"/>
      <c r="L634" s="3"/>
      <c r="M634" s="1"/>
      <c r="N634" s="1"/>
      <c r="O634" s="1"/>
      <c r="P634" s="1"/>
      <c r="Y634" s="4"/>
      <c r="Z634" s="4"/>
      <c r="AA634" s="4"/>
      <c r="AB634" s="4"/>
    </row>
    <row r="635" customFormat="false" ht="12.75" hidden="false" customHeight="false" outlineLevel="0" collapsed="false">
      <c r="A635" s="1" t="n">
        <v>38</v>
      </c>
      <c r="B635" s="2" t="n">
        <v>579</v>
      </c>
      <c r="C635" s="2" t="n">
        <v>240</v>
      </c>
      <c r="D635" s="2" t="n">
        <v>671</v>
      </c>
      <c r="E635" s="2" t="n">
        <v>103</v>
      </c>
      <c r="F635" s="2" t="n">
        <v>120</v>
      </c>
      <c r="G635" s="2" t="n">
        <v>638</v>
      </c>
      <c r="J635" s="3"/>
      <c r="K635" s="3"/>
      <c r="L635" s="3"/>
      <c r="M635" s="1"/>
      <c r="N635" s="1"/>
      <c r="O635" s="1"/>
      <c r="P635" s="1"/>
      <c r="Y635" s="4"/>
      <c r="Z635" s="4"/>
      <c r="AA635" s="4"/>
      <c r="AB635" s="4"/>
    </row>
    <row r="636" customFormat="false" ht="12.75" hidden="false" customHeight="false" outlineLevel="0" collapsed="false">
      <c r="A636" s="1" t="n">
        <v>39</v>
      </c>
      <c r="B636" s="2" t="n">
        <v>699</v>
      </c>
      <c r="C636" s="2" t="n">
        <v>145</v>
      </c>
      <c r="D636" s="2" t="n">
        <v>720</v>
      </c>
      <c r="E636" s="2" t="n">
        <v>107</v>
      </c>
      <c r="F636" s="2" t="n">
        <v>109</v>
      </c>
      <c r="G636" s="2" t="n">
        <v>715</v>
      </c>
      <c r="J636" s="3"/>
      <c r="K636" s="3"/>
      <c r="L636" s="3"/>
      <c r="M636" s="1"/>
      <c r="N636" s="1"/>
      <c r="O636" s="1"/>
      <c r="P636" s="1"/>
      <c r="Y636" s="4"/>
      <c r="Z636" s="4"/>
      <c r="AA636" s="4"/>
      <c r="AB636" s="4"/>
    </row>
    <row r="637" customFormat="false" ht="12.75" hidden="false" customHeight="false" outlineLevel="0" collapsed="false">
      <c r="A637" s="1" t="n">
        <v>40</v>
      </c>
      <c r="B637" s="2" t="n">
        <v>393</v>
      </c>
      <c r="C637" s="2" t="n">
        <v>91</v>
      </c>
      <c r="D637" s="2" t="n">
        <v>424</v>
      </c>
      <c r="E637" s="2" t="n">
        <v>46</v>
      </c>
      <c r="F637" s="2" t="n">
        <v>58</v>
      </c>
      <c r="G637" s="2" t="n">
        <v>410</v>
      </c>
      <c r="J637" s="3"/>
      <c r="K637" s="3"/>
      <c r="L637" s="3"/>
      <c r="M637" s="1"/>
      <c r="N637" s="1"/>
      <c r="O637" s="1"/>
      <c r="P637" s="1"/>
      <c r="Y637" s="4"/>
      <c r="Z637" s="4"/>
      <c r="AA637" s="4"/>
      <c r="AB637" s="4"/>
    </row>
    <row r="638" customFormat="false" ht="12.75" hidden="false" customHeight="false" outlineLevel="0" collapsed="false">
      <c r="A638" s="1" t="n">
        <v>41</v>
      </c>
      <c r="B638" s="2" t="n">
        <v>710</v>
      </c>
      <c r="C638" s="2" t="n">
        <v>253</v>
      </c>
      <c r="D638" s="2" t="n">
        <v>815</v>
      </c>
      <c r="E638" s="2" t="n">
        <v>103</v>
      </c>
      <c r="F638" s="2" t="n">
        <v>136</v>
      </c>
      <c r="G638" s="2" t="n">
        <v>765</v>
      </c>
      <c r="J638" s="3"/>
      <c r="K638" s="3"/>
      <c r="L638" s="3"/>
      <c r="M638" s="1"/>
      <c r="N638" s="1"/>
      <c r="O638" s="1"/>
      <c r="P638" s="1"/>
      <c r="Y638" s="4"/>
      <c r="Z638" s="4"/>
      <c r="AA638" s="4"/>
      <c r="AB638" s="4"/>
    </row>
    <row r="639" customFormat="false" ht="12.75" hidden="false" customHeight="false" outlineLevel="0" collapsed="false">
      <c r="A639" s="1" t="n">
        <v>58</v>
      </c>
      <c r="B639" s="2" t="n">
        <v>207</v>
      </c>
      <c r="C639" s="2" t="n">
        <v>115</v>
      </c>
      <c r="D639" s="2" t="n">
        <v>226</v>
      </c>
      <c r="E639" s="2" t="n">
        <v>79</v>
      </c>
      <c r="F639" s="2" t="n">
        <v>74</v>
      </c>
      <c r="G639" s="2" t="n">
        <v>234</v>
      </c>
      <c r="J639" s="3"/>
      <c r="K639" s="3"/>
      <c r="L639" s="3"/>
      <c r="M639" s="1"/>
      <c r="N639" s="1"/>
      <c r="O639" s="1"/>
      <c r="P639" s="1"/>
      <c r="Y639" s="4"/>
      <c r="Z639" s="4"/>
      <c r="AA639" s="4"/>
      <c r="AB639" s="4"/>
    </row>
    <row r="640" customFormat="false" ht="12.75" hidden="false" customHeight="false" outlineLevel="0" collapsed="false">
      <c r="A640" s="1" t="n">
        <v>59</v>
      </c>
      <c r="B640" s="2" t="n">
        <v>849</v>
      </c>
      <c r="C640" s="2" t="n">
        <v>215</v>
      </c>
      <c r="D640" s="2" t="n">
        <v>905</v>
      </c>
      <c r="E640" s="2" t="n">
        <v>115</v>
      </c>
      <c r="F640" s="2" t="n">
        <v>134</v>
      </c>
      <c r="G640" s="2" t="n">
        <v>878</v>
      </c>
      <c r="J640" s="3"/>
      <c r="K640" s="3"/>
      <c r="L640" s="3"/>
      <c r="M640" s="1"/>
      <c r="N640" s="1"/>
      <c r="O640" s="1"/>
      <c r="P640" s="1"/>
      <c r="Y640" s="4"/>
      <c r="Z640" s="4"/>
      <c r="AA640" s="4"/>
      <c r="AB640" s="4"/>
    </row>
    <row r="641" customFormat="false" ht="12.75" hidden="false" customHeight="false" outlineLevel="0" collapsed="false">
      <c r="A641" s="1" t="n">
        <v>60</v>
      </c>
      <c r="B641" s="2" t="n">
        <v>471</v>
      </c>
      <c r="C641" s="2" t="n">
        <v>154</v>
      </c>
      <c r="D641" s="2" t="n">
        <v>503</v>
      </c>
      <c r="E641" s="2" t="n">
        <v>108</v>
      </c>
      <c r="F641" s="2" t="n">
        <v>127</v>
      </c>
      <c r="G641" s="2" t="n">
        <v>479</v>
      </c>
      <c r="J641" s="3"/>
      <c r="K641" s="3"/>
      <c r="L641" s="3"/>
      <c r="M641" s="1"/>
      <c r="N641" s="1"/>
      <c r="O641" s="1"/>
      <c r="P641" s="1"/>
      <c r="Y641" s="4"/>
      <c r="Z641" s="4"/>
      <c r="AA641" s="4"/>
      <c r="AB641" s="4"/>
    </row>
    <row r="642" customFormat="false" ht="12.75" hidden="false" customHeight="false" outlineLevel="0" collapsed="false">
      <c r="A642" s="1" t="n">
        <v>72</v>
      </c>
      <c r="B642" s="2" t="n">
        <v>333</v>
      </c>
      <c r="C642" s="2" t="n">
        <v>105</v>
      </c>
      <c r="D642" s="2" t="n">
        <v>360</v>
      </c>
      <c r="E642" s="2" t="n">
        <v>53</v>
      </c>
      <c r="F642" s="2" t="n">
        <v>60</v>
      </c>
      <c r="G642" s="2" t="n">
        <v>351</v>
      </c>
      <c r="J642" s="3"/>
      <c r="K642" s="3"/>
      <c r="L642" s="3"/>
      <c r="M642" s="1"/>
      <c r="N642" s="1"/>
      <c r="O642" s="1"/>
      <c r="P642" s="1"/>
      <c r="Y642" s="4"/>
      <c r="Z642" s="4"/>
      <c r="AA642" s="4"/>
      <c r="AB642" s="4"/>
    </row>
    <row r="643" customFormat="false" ht="12.75" hidden="false" customHeight="false" outlineLevel="0" collapsed="false">
      <c r="A643" s="1" t="n">
        <v>73</v>
      </c>
      <c r="B643" s="2" t="n">
        <v>451</v>
      </c>
      <c r="C643" s="2" t="n">
        <v>209</v>
      </c>
      <c r="D643" s="2" t="n">
        <v>539</v>
      </c>
      <c r="E643" s="2" t="n">
        <v>80</v>
      </c>
      <c r="F643" s="2" t="n">
        <v>88</v>
      </c>
      <c r="G643" s="2" t="n">
        <v>526</v>
      </c>
      <c r="J643" s="3"/>
      <c r="K643" s="3"/>
      <c r="L643" s="3"/>
      <c r="M643" s="1"/>
      <c r="N643" s="1"/>
      <c r="O643" s="1"/>
      <c r="P643" s="1"/>
      <c r="Y643" s="4"/>
      <c r="Z643" s="4"/>
      <c r="AA643" s="4"/>
      <c r="AB643" s="4"/>
    </row>
    <row r="644" customFormat="false" ht="12.75" hidden="false" customHeight="false" outlineLevel="0" collapsed="false">
      <c r="A644" s="1" t="n">
        <v>74</v>
      </c>
      <c r="B644" s="2" t="n">
        <v>659</v>
      </c>
      <c r="C644" s="2" t="n">
        <v>414</v>
      </c>
      <c r="D644" s="2" t="n">
        <v>809</v>
      </c>
      <c r="E644" s="2" t="n">
        <v>179</v>
      </c>
      <c r="F644" s="2" t="n">
        <v>196</v>
      </c>
      <c r="G644" s="2" t="n">
        <v>776</v>
      </c>
      <c r="J644" s="3"/>
      <c r="K644" s="3"/>
      <c r="L644" s="3"/>
      <c r="M644" s="1"/>
      <c r="N644" s="1"/>
      <c r="O644" s="1"/>
      <c r="P644" s="1"/>
      <c r="Y644" s="4"/>
      <c r="Z644" s="4"/>
      <c r="AA644" s="4"/>
      <c r="AB644" s="4"/>
    </row>
    <row r="645" customFormat="false" ht="12.75" hidden="false" customHeight="false" outlineLevel="0" collapsed="false">
      <c r="A645" s="1" t="n">
        <v>76</v>
      </c>
      <c r="B645" s="2" t="n">
        <v>478</v>
      </c>
      <c r="C645" s="2" t="n">
        <v>227</v>
      </c>
      <c r="D645" s="2" t="n">
        <v>561</v>
      </c>
      <c r="E645" s="2" t="n">
        <v>105</v>
      </c>
      <c r="F645" s="2" t="n">
        <v>111</v>
      </c>
      <c r="G645" s="2" t="n">
        <v>536</v>
      </c>
      <c r="J645" s="3"/>
      <c r="K645" s="3"/>
      <c r="L645" s="3"/>
      <c r="M645" s="1"/>
      <c r="N645" s="1"/>
      <c r="O645" s="1"/>
      <c r="P645" s="1"/>
      <c r="Y645" s="4"/>
      <c r="Z645" s="4"/>
      <c r="AA645" s="4"/>
      <c r="AB645" s="4"/>
    </row>
    <row r="646" customFormat="false" ht="12.75" hidden="false" customHeight="false" outlineLevel="0" collapsed="false">
      <c r="A646" s="1" t="n">
        <v>77</v>
      </c>
      <c r="B646" s="2" t="n">
        <v>659</v>
      </c>
      <c r="C646" s="2" t="n">
        <v>188</v>
      </c>
      <c r="D646" s="2" t="n">
        <v>723</v>
      </c>
      <c r="E646" s="2" t="n">
        <v>90</v>
      </c>
      <c r="F646" s="2" t="n">
        <v>111</v>
      </c>
      <c r="G646" s="2" t="n">
        <v>694</v>
      </c>
      <c r="J646" s="3"/>
      <c r="K646" s="3"/>
      <c r="L646" s="3"/>
      <c r="M646" s="1"/>
      <c r="N646" s="1"/>
      <c r="O646" s="1"/>
      <c r="P646" s="1"/>
      <c r="Y646" s="4"/>
      <c r="Z646" s="4"/>
      <c r="AA646" s="4"/>
      <c r="AB646" s="4"/>
    </row>
    <row r="647" customFormat="false" ht="12.75" hidden="false" customHeight="false" outlineLevel="0" collapsed="false">
      <c r="A647" s="1" t="n">
        <v>87</v>
      </c>
      <c r="B647" s="2" t="n">
        <v>493</v>
      </c>
      <c r="C647" s="2" t="n">
        <v>285</v>
      </c>
      <c r="D647" s="2" t="n">
        <v>569</v>
      </c>
      <c r="E647" s="2" t="n">
        <v>128</v>
      </c>
      <c r="F647" s="2" t="n">
        <v>144</v>
      </c>
      <c r="G647" s="2" t="n">
        <v>545</v>
      </c>
      <c r="J647" s="3"/>
      <c r="K647" s="3"/>
      <c r="L647" s="3"/>
      <c r="M647" s="1"/>
      <c r="N647" s="1"/>
      <c r="O647" s="1"/>
      <c r="P647" s="1"/>
      <c r="Y647" s="4"/>
      <c r="Z647" s="4"/>
      <c r="AA647" s="4"/>
      <c r="AB647" s="4"/>
    </row>
    <row r="648" customFormat="false" ht="12.75" hidden="false" customHeight="false" outlineLevel="0" collapsed="false">
      <c r="A648" s="1" t="s">
        <v>603</v>
      </c>
      <c r="B648" s="2" t="n">
        <v>62</v>
      </c>
      <c r="C648" s="2" t="n">
        <v>56</v>
      </c>
      <c r="D648" s="2" t="n">
        <v>84</v>
      </c>
      <c r="E648" s="2" t="n">
        <v>16</v>
      </c>
      <c r="F648" s="2" t="n">
        <v>18</v>
      </c>
      <c r="G648" s="2" t="n">
        <v>81</v>
      </c>
      <c r="J648" s="3"/>
      <c r="K648" s="3"/>
      <c r="L648" s="3"/>
      <c r="M648" s="1"/>
      <c r="N648" s="1"/>
      <c r="O648" s="1"/>
      <c r="P648" s="1"/>
      <c r="Y648" s="4"/>
      <c r="Z648" s="4"/>
      <c r="AA648" s="4"/>
      <c r="AB648" s="4"/>
    </row>
    <row r="649" customFormat="false" ht="12.75" hidden="false" customHeight="false" outlineLevel="0" collapsed="false">
      <c r="A649" s="1" t="s">
        <v>604</v>
      </c>
      <c r="B649" s="2" t="n">
        <v>826</v>
      </c>
      <c r="C649" s="2" t="n">
        <v>436</v>
      </c>
      <c r="D649" s="2" t="n">
        <v>978</v>
      </c>
      <c r="E649" s="2" t="n">
        <v>156</v>
      </c>
      <c r="F649" s="2" t="n">
        <v>193</v>
      </c>
      <c r="G649" s="2" t="n">
        <v>928</v>
      </c>
      <c r="J649" s="3"/>
      <c r="K649" s="3"/>
      <c r="L649" s="3"/>
      <c r="M649" s="1"/>
      <c r="N649" s="1"/>
      <c r="O649" s="1"/>
      <c r="P649" s="1"/>
      <c r="Y649" s="4"/>
      <c r="Z649" s="4"/>
      <c r="AA649" s="4"/>
      <c r="AB649" s="4"/>
    </row>
    <row r="650" s="3" customFormat="true" ht="12.75" hidden="false" customHeight="false" outlineLevel="0" collapsed="false">
      <c r="A650" s="12" t="s">
        <v>605</v>
      </c>
      <c r="B650" s="13" t="n">
        <f aca="false">SUM(B629:B649)</f>
        <v>10789</v>
      </c>
      <c r="C650" s="13" t="n">
        <f aca="false">SUM(C629:C649)</f>
        <v>4362</v>
      </c>
      <c r="D650" s="13" t="n">
        <f aca="false">SUM(D629:D649)</f>
        <v>12213</v>
      </c>
      <c r="E650" s="13" t="n">
        <f aca="false">SUM(E629:E649)</f>
        <v>2058</v>
      </c>
      <c r="F650" s="13" t="n">
        <f aca="false">SUM(F629:F649)</f>
        <v>2345</v>
      </c>
      <c r="G650" s="13" t="n">
        <f aca="false">SUM(G629:G649)</f>
        <v>11742</v>
      </c>
      <c r="H650" s="7"/>
      <c r="I650" s="2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="3" customFormat="true" ht="12.75" hidden="false" customHeight="false" outlineLevel="0" collapsed="false">
      <c r="A651" s="12"/>
      <c r="B651" s="7"/>
      <c r="C651" s="7"/>
      <c r="D651" s="7"/>
      <c r="E651" s="7"/>
      <c r="F651" s="7"/>
      <c r="G651" s="7"/>
      <c r="H651" s="7"/>
      <c r="I651" s="7"/>
      <c r="J651" s="7"/>
      <c r="K651" s="2"/>
      <c r="L651" s="2"/>
      <c r="M651" s="2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="3" customFormat="true" ht="12.75" hidden="false" customHeight="false" outlineLevel="0" collapsed="false">
      <c r="A652" s="12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2"/>
      <c r="M652" s="2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customFormat="false" ht="12.75" hidden="false" customHeight="false" outlineLevel="0" collapsed="false">
      <c r="A653" s="5" t="s">
        <v>606</v>
      </c>
      <c r="B653" s="6" t="s">
        <v>1</v>
      </c>
      <c r="C653" s="6"/>
      <c r="D653" s="6"/>
      <c r="E653" s="6" t="s">
        <v>2</v>
      </c>
      <c r="F653" s="6"/>
      <c r="G653" s="6"/>
      <c r="H653" s="6" t="s">
        <v>3</v>
      </c>
      <c r="I653" s="6"/>
      <c r="J653" s="6"/>
      <c r="K653" s="3"/>
      <c r="L653" s="3"/>
      <c r="M653" s="3"/>
      <c r="N653" s="1"/>
      <c r="O653" s="1"/>
      <c r="P653" s="1"/>
      <c r="Z653" s="4"/>
      <c r="AA653" s="4"/>
      <c r="AB653" s="4"/>
    </row>
    <row r="654" s="3" customFormat="true" ht="12.75" hidden="false" customHeight="false" outlineLevel="0" collapsed="false">
      <c r="A654" s="7"/>
      <c r="B654" s="2" t="s">
        <v>607</v>
      </c>
      <c r="C654" s="2" t="s">
        <v>608</v>
      </c>
      <c r="D654" s="2" t="s">
        <v>609</v>
      </c>
      <c r="E654" s="2" t="s">
        <v>610</v>
      </c>
      <c r="F654" s="2" t="s">
        <v>611</v>
      </c>
      <c r="G654" s="2" t="s">
        <v>612</v>
      </c>
      <c r="H654" s="2" t="s">
        <v>613</v>
      </c>
      <c r="I654" s="2" t="s">
        <v>557</v>
      </c>
      <c r="J654" s="2" t="s">
        <v>614</v>
      </c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4"/>
    </row>
    <row r="655" customFormat="false" ht="12.75" hidden="false" customHeight="false" outlineLevel="0" collapsed="false">
      <c r="A655" s="7"/>
      <c r="B655" s="2" t="s">
        <v>615</v>
      </c>
      <c r="C655" s="2" t="s">
        <v>616</v>
      </c>
      <c r="D655" s="2" t="s">
        <v>617</v>
      </c>
      <c r="E655" s="2" t="s">
        <v>618</v>
      </c>
      <c r="F655" s="2" t="s">
        <v>619</v>
      </c>
      <c r="G655" s="2" t="s">
        <v>620</v>
      </c>
      <c r="H655" s="2" t="s">
        <v>621</v>
      </c>
      <c r="I655" s="2" t="s">
        <v>619</v>
      </c>
      <c r="J655" s="2" t="s">
        <v>622</v>
      </c>
      <c r="K655" s="3"/>
      <c r="L655" s="3"/>
      <c r="M655" s="3"/>
      <c r="N655" s="1"/>
      <c r="O655" s="1"/>
      <c r="P655" s="1"/>
      <c r="Z655" s="4"/>
      <c r="AA655" s="4"/>
      <c r="AB655" s="4"/>
    </row>
    <row r="656" customFormat="false" ht="12.75" hidden="false" customHeight="false" outlineLevel="0" collapsed="false">
      <c r="A656" s="8" t="s">
        <v>516</v>
      </c>
      <c r="B656" s="8"/>
      <c r="K656" s="3"/>
      <c r="L656" s="3"/>
      <c r="M656" s="3"/>
      <c r="N656" s="1"/>
      <c r="O656" s="1"/>
      <c r="P656" s="1"/>
      <c r="Z656" s="4"/>
      <c r="AA656" s="4"/>
      <c r="AB656" s="4"/>
    </row>
    <row r="657" customFormat="false" ht="12.75" hidden="false" customHeight="false" outlineLevel="0" collapsed="false">
      <c r="A657" s="1" t="n">
        <v>42</v>
      </c>
      <c r="B657" s="3" t="n">
        <v>4</v>
      </c>
      <c r="C657" s="2" t="n">
        <v>64</v>
      </c>
      <c r="D657" s="9" t="n">
        <v>152</v>
      </c>
      <c r="E657" s="9" t="n">
        <v>56</v>
      </c>
      <c r="F657" s="9" t="n">
        <v>12</v>
      </c>
      <c r="G657" s="2" t="n">
        <v>152</v>
      </c>
      <c r="H657" s="2" t="n">
        <v>66</v>
      </c>
      <c r="I657" s="2" t="n">
        <v>9</v>
      </c>
      <c r="J657" s="2" t="n">
        <v>147</v>
      </c>
      <c r="K657" s="3"/>
      <c r="L657" s="3"/>
      <c r="M657" s="3"/>
      <c r="N657" s="1"/>
      <c r="O657" s="1"/>
      <c r="P657" s="1"/>
      <c r="Z657" s="4"/>
      <c r="AA657" s="4"/>
      <c r="AB657" s="4"/>
    </row>
    <row r="658" customFormat="false" ht="12.75" hidden="false" customHeight="false" outlineLevel="0" collapsed="false">
      <c r="A658" s="1" t="n">
        <v>43</v>
      </c>
      <c r="B658" s="3" t="n">
        <v>40</v>
      </c>
      <c r="C658" s="9" t="n">
        <v>433</v>
      </c>
      <c r="D658" s="9" t="n">
        <v>980</v>
      </c>
      <c r="E658" s="9" t="n">
        <v>340</v>
      </c>
      <c r="F658" s="9" t="n">
        <v>77</v>
      </c>
      <c r="G658" s="2" t="n">
        <v>1032</v>
      </c>
      <c r="H658" s="2" t="n">
        <v>426</v>
      </c>
      <c r="I658" s="2" t="n">
        <v>66</v>
      </c>
      <c r="J658" s="2" t="n">
        <v>955</v>
      </c>
      <c r="K658" s="3"/>
      <c r="L658" s="3"/>
      <c r="M658" s="3"/>
      <c r="N658" s="1"/>
      <c r="O658" s="1"/>
      <c r="P658" s="1"/>
      <c r="Z658" s="4"/>
      <c r="AA658" s="4"/>
      <c r="AB658" s="4"/>
    </row>
    <row r="659" customFormat="false" ht="12.75" hidden="false" customHeight="false" outlineLevel="0" collapsed="false">
      <c r="A659" s="1" t="n">
        <v>44</v>
      </c>
      <c r="B659" s="3" t="n">
        <v>28</v>
      </c>
      <c r="C659" s="9" t="n">
        <v>432</v>
      </c>
      <c r="D659" s="9" t="n">
        <v>869</v>
      </c>
      <c r="E659" s="9" t="n">
        <v>306</v>
      </c>
      <c r="F659" s="9" t="n">
        <v>70</v>
      </c>
      <c r="G659" s="2" t="n">
        <v>947</v>
      </c>
      <c r="H659" s="2" t="n">
        <v>375</v>
      </c>
      <c r="I659" s="2" t="n">
        <v>73</v>
      </c>
      <c r="J659" s="2" t="n">
        <v>876</v>
      </c>
      <c r="K659" s="3"/>
      <c r="L659" s="3"/>
      <c r="M659" s="3"/>
      <c r="N659" s="1"/>
      <c r="O659" s="1"/>
      <c r="P659" s="1"/>
      <c r="Z659" s="4"/>
      <c r="AA659" s="4"/>
      <c r="AB659" s="4"/>
    </row>
    <row r="660" customFormat="false" ht="12.75" hidden="false" customHeight="false" outlineLevel="0" collapsed="false">
      <c r="A660" s="1" t="n">
        <v>45</v>
      </c>
      <c r="B660" s="3" t="n">
        <v>18</v>
      </c>
      <c r="C660" s="9" t="n">
        <v>362</v>
      </c>
      <c r="D660" s="9" t="n">
        <v>590</v>
      </c>
      <c r="E660" s="9" t="n">
        <v>301</v>
      </c>
      <c r="F660" s="9" t="n">
        <v>66</v>
      </c>
      <c r="G660" s="2" t="n">
        <v>602</v>
      </c>
      <c r="H660" s="2" t="n">
        <v>328</v>
      </c>
      <c r="I660" s="2" t="n">
        <v>59</v>
      </c>
      <c r="J660" s="2" t="n">
        <v>581</v>
      </c>
      <c r="K660" s="3"/>
      <c r="L660" s="3"/>
      <c r="M660" s="3"/>
      <c r="N660" s="1"/>
      <c r="O660" s="1"/>
      <c r="P660" s="1"/>
      <c r="Z660" s="4"/>
      <c r="AA660" s="4"/>
      <c r="AB660" s="4"/>
    </row>
    <row r="661" customFormat="false" ht="12.75" hidden="false" customHeight="false" outlineLevel="0" collapsed="false">
      <c r="A661" s="1" t="n">
        <v>46</v>
      </c>
      <c r="B661" s="3" t="n">
        <v>36</v>
      </c>
      <c r="C661" s="9" t="n">
        <v>331</v>
      </c>
      <c r="D661" s="9" t="n">
        <v>646</v>
      </c>
      <c r="E661" s="9" t="n">
        <v>254</v>
      </c>
      <c r="F661" s="9" t="n">
        <v>55</v>
      </c>
      <c r="G661" s="2" t="n">
        <v>691</v>
      </c>
      <c r="H661" s="2" t="n">
        <v>349</v>
      </c>
      <c r="I661" s="2" t="n">
        <v>65</v>
      </c>
      <c r="J661" s="2" t="n">
        <v>593</v>
      </c>
      <c r="K661" s="3"/>
      <c r="L661" s="3"/>
      <c r="M661" s="3"/>
      <c r="N661" s="1"/>
      <c r="O661" s="1"/>
      <c r="P661" s="1"/>
      <c r="Z661" s="4"/>
      <c r="AA661" s="4"/>
      <c r="AB661" s="4"/>
    </row>
    <row r="662" customFormat="false" ht="12.75" hidden="false" customHeight="false" outlineLevel="0" collapsed="false">
      <c r="A662" s="1" t="n">
        <v>47</v>
      </c>
      <c r="B662" s="3" t="n">
        <v>23</v>
      </c>
      <c r="C662" s="9" t="n">
        <v>258</v>
      </c>
      <c r="D662" s="9" t="n">
        <v>610</v>
      </c>
      <c r="E662" s="9" t="n">
        <v>211</v>
      </c>
      <c r="F662" s="9" t="n">
        <v>38</v>
      </c>
      <c r="G662" s="2" t="n">
        <v>642</v>
      </c>
      <c r="H662" s="2" t="n">
        <v>268</v>
      </c>
      <c r="I662" s="2" t="n">
        <v>29</v>
      </c>
      <c r="J662" s="2" t="n">
        <v>601</v>
      </c>
      <c r="K662" s="3"/>
      <c r="L662" s="3"/>
      <c r="M662" s="3"/>
      <c r="N662" s="1"/>
      <c r="O662" s="1"/>
      <c r="P662" s="1"/>
      <c r="Z662" s="4"/>
      <c r="AA662" s="4"/>
      <c r="AB662" s="4"/>
    </row>
    <row r="663" customFormat="false" ht="12.75" hidden="false" customHeight="false" outlineLevel="0" collapsed="false">
      <c r="A663" s="1" t="n">
        <v>48</v>
      </c>
      <c r="B663" s="3" t="n">
        <v>14</v>
      </c>
      <c r="C663" s="9" t="n">
        <v>112</v>
      </c>
      <c r="D663" s="9" t="n">
        <v>232</v>
      </c>
      <c r="E663" s="9" t="n">
        <v>96</v>
      </c>
      <c r="F663" s="9" t="n">
        <v>35</v>
      </c>
      <c r="G663" s="2" t="n">
        <v>226</v>
      </c>
      <c r="H663" s="2" t="n">
        <v>110</v>
      </c>
      <c r="I663" s="2" t="n">
        <v>25</v>
      </c>
      <c r="J663" s="2" t="n">
        <v>228</v>
      </c>
      <c r="K663" s="3"/>
      <c r="L663" s="3"/>
      <c r="M663" s="3"/>
      <c r="N663" s="1"/>
      <c r="O663" s="1"/>
      <c r="P663" s="1"/>
      <c r="Z663" s="4"/>
      <c r="AA663" s="4"/>
      <c r="AB663" s="4"/>
    </row>
    <row r="664" customFormat="false" ht="12.75" hidden="false" customHeight="false" outlineLevel="0" collapsed="false">
      <c r="A664" s="1" t="n">
        <v>61</v>
      </c>
      <c r="B664" s="3" t="n">
        <v>32</v>
      </c>
      <c r="C664" s="9" t="n">
        <v>183</v>
      </c>
      <c r="D664" s="9" t="n">
        <v>430</v>
      </c>
      <c r="E664" s="9" t="n">
        <v>149</v>
      </c>
      <c r="F664" s="9" t="n">
        <v>63</v>
      </c>
      <c r="G664" s="2" t="n">
        <v>433</v>
      </c>
      <c r="H664" s="2" t="n">
        <v>179</v>
      </c>
      <c r="I664" s="2" t="n">
        <v>43</v>
      </c>
      <c r="J664" s="2" t="n">
        <v>416</v>
      </c>
      <c r="K664" s="3"/>
      <c r="L664" s="3"/>
      <c r="M664" s="3"/>
      <c r="N664" s="1"/>
      <c r="O664" s="1"/>
      <c r="P664" s="1"/>
      <c r="Z664" s="4"/>
      <c r="AA664" s="4"/>
      <c r="AB664" s="4"/>
    </row>
    <row r="665" customFormat="false" ht="12.75" hidden="false" customHeight="false" outlineLevel="0" collapsed="false">
      <c r="A665" s="1" t="n">
        <v>62</v>
      </c>
      <c r="B665" s="3" t="n">
        <v>27</v>
      </c>
      <c r="C665" s="9" t="n">
        <v>250</v>
      </c>
      <c r="D665" s="9" t="n">
        <v>356</v>
      </c>
      <c r="E665" s="9" t="n">
        <v>164</v>
      </c>
      <c r="F665" s="9" t="n">
        <v>61</v>
      </c>
      <c r="G665" s="2" t="n">
        <v>400</v>
      </c>
      <c r="H665" s="2" t="n">
        <v>210</v>
      </c>
      <c r="I665" s="2" t="n">
        <v>41</v>
      </c>
      <c r="J665" s="2" t="n">
        <v>386</v>
      </c>
      <c r="K665" s="3"/>
      <c r="L665" s="3"/>
      <c r="M665" s="3"/>
      <c r="N665" s="1"/>
      <c r="O665" s="1"/>
      <c r="P665" s="1"/>
      <c r="Z665" s="4"/>
      <c r="AA665" s="4"/>
      <c r="AB665" s="4"/>
    </row>
    <row r="666" customFormat="false" ht="12.75" hidden="false" customHeight="false" outlineLevel="0" collapsed="false">
      <c r="A666" s="1" t="n">
        <v>63</v>
      </c>
      <c r="B666" s="3" t="n">
        <v>41</v>
      </c>
      <c r="C666" s="9" t="n">
        <v>255</v>
      </c>
      <c r="D666" s="9" t="n">
        <v>479</v>
      </c>
      <c r="E666" s="9" t="n">
        <v>227</v>
      </c>
      <c r="F666" s="9" t="n">
        <v>69</v>
      </c>
      <c r="G666" s="2" t="n">
        <v>472</v>
      </c>
      <c r="H666" s="2" t="n">
        <v>261</v>
      </c>
      <c r="I666" s="2" t="n">
        <v>36</v>
      </c>
      <c r="J666" s="2" t="n">
        <v>474</v>
      </c>
      <c r="K666" s="3"/>
      <c r="L666" s="3"/>
      <c r="M666" s="3"/>
      <c r="N666" s="1"/>
      <c r="O666" s="1"/>
      <c r="P666" s="1"/>
      <c r="Z666" s="4"/>
      <c r="AA666" s="4"/>
      <c r="AB666" s="4"/>
    </row>
    <row r="667" customFormat="false" ht="12.75" hidden="false" customHeight="false" outlineLevel="0" collapsed="false">
      <c r="A667" s="1" t="n">
        <v>78</v>
      </c>
      <c r="B667" s="3" t="n">
        <v>34</v>
      </c>
      <c r="C667" s="9" t="n">
        <v>273</v>
      </c>
      <c r="D667" s="9" t="n">
        <v>561</v>
      </c>
      <c r="E667" s="9" t="n">
        <v>235</v>
      </c>
      <c r="F667" s="9" t="n">
        <v>59</v>
      </c>
      <c r="G667" s="2" t="n">
        <v>567</v>
      </c>
      <c r="H667" s="2" t="n">
        <v>252</v>
      </c>
      <c r="I667" s="2" t="n">
        <v>50</v>
      </c>
      <c r="J667" s="2" t="n">
        <v>561</v>
      </c>
      <c r="K667" s="3"/>
      <c r="L667" s="3"/>
      <c r="M667" s="3"/>
      <c r="N667" s="1"/>
      <c r="O667" s="1"/>
      <c r="P667" s="1"/>
      <c r="Z667" s="4"/>
      <c r="AA667" s="4"/>
      <c r="AB667" s="4"/>
    </row>
    <row r="668" customFormat="false" ht="12.75" hidden="false" customHeight="false" outlineLevel="0" collapsed="false">
      <c r="A668" s="1" t="n">
        <v>90</v>
      </c>
      <c r="B668" s="3" t="n">
        <v>79</v>
      </c>
      <c r="C668" s="9" t="n">
        <v>257</v>
      </c>
      <c r="D668" s="9" t="n">
        <v>551</v>
      </c>
      <c r="E668" s="9" t="n">
        <v>208</v>
      </c>
      <c r="F668" s="9" t="n">
        <v>54</v>
      </c>
      <c r="G668" s="2" t="n">
        <v>614</v>
      </c>
      <c r="H668" s="2" t="n">
        <v>251</v>
      </c>
      <c r="I668" s="2" t="n">
        <v>43</v>
      </c>
      <c r="J668" s="2" t="n">
        <v>583</v>
      </c>
      <c r="K668" s="3"/>
      <c r="L668" s="3"/>
      <c r="M668" s="3"/>
      <c r="N668" s="1"/>
      <c r="O668" s="1"/>
      <c r="P668" s="1"/>
      <c r="Z668" s="4"/>
      <c r="AA668" s="4"/>
      <c r="AB668" s="4"/>
    </row>
    <row r="669" customFormat="false" ht="12.75" hidden="false" customHeight="false" outlineLevel="0" collapsed="false">
      <c r="A669" s="1" t="n">
        <v>91</v>
      </c>
      <c r="B669" s="3" t="n">
        <v>25</v>
      </c>
      <c r="C669" s="9" t="n">
        <v>193</v>
      </c>
      <c r="D669" s="9" t="n">
        <v>436</v>
      </c>
      <c r="E669" s="9" t="n">
        <v>168</v>
      </c>
      <c r="F669" s="9" t="n">
        <v>32</v>
      </c>
      <c r="G669" s="2" t="n">
        <v>453</v>
      </c>
      <c r="H669" s="2" t="n">
        <v>196</v>
      </c>
      <c r="I669" s="2" t="n">
        <v>36</v>
      </c>
      <c r="J669" s="2" t="n">
        <v>424</v>
      </c>
      <c r="K669" s="3"/>
      <c r="L669" s="3"/>
      <c r="M669" s="3"/>
      <c r="N669" s="1"/>
      <c r="O669" s="1"/>
      <c r="P669" s="1"/>
      <c r="Z669" s="4"/>
      <c r="AA669" s="4"/>
      <c r="AB669" s="4"/>
    </row>
    <row r="670" customFormat="false" ht="12.75" hidden="false" customHeight="false" outlineLevel="0" collapsed="false">
      <c r="A670" s="1" t="s">
        <v>603</v>
      </c>
      <c r="B670" s="3" t="n">
        <v>27</v>
      </c>
      <c r="C670" s="9" t="n">
        <v>264</v>
      </c>
      <c r="D670" s="9" t="n">
        <v>556</v>
      </c>
      <c r="E670" s="9" t="n">
        <v>226</v>
      </c>
      <c r="F670" s="9" t="n">
        <v>35</v>
      </c>
      <c r="G670" s="2" t="n">
        <v>573</v>
      </c>
      <c r="H670" s="2" t="n">
        <v>279</v>
      </c>
      <c r="I670" s="2" t="n">
        <v>28</v>
      </c>
      <c r="J670" s="2" t="n">
        <v>539</v>
      </c>
      <c r="K670" s="3"/>
      <c r="L670" s="3"/>
      <c r="M670" s="3"/>
      <c r="N670" s="1"/>
      <c r="O670" s="1"/>
      <c r="P670" s="1"/>
      <c r="Z670" s="4"/>
      <c r="AA670" s="4"/>
      <c r="AB670" s="4"/>
    </row>
    <row r="671" customFormat="false" ht="12.75" hidden="false" customHeight="false" outlineLevel="0" collapsed="false">
      <c r="A671" s="1" t="s">
        <v>623</v>
      </c>
      <c r="B671" s="3" t="n">
        <v>8</v>
      </c>
      <c r="C671" s="9" t="n">
        <v>183</v>
      </c>
      <c r="D671" s="9" t="n">
        <v>340</v>
      </c>
      <c r="E671" s="9" t="n">
        <v>151</v>
      </c>
      <c r="F671" s="9" t="n">
        <v>15</v>
      </c>
      <c r="G671" s="2" t="n">
        <v>362</v>
      </c>
      <c r="H671" s="2" t="n">
        <v>161</v>
      </c>
      <c r="I671" s="2" t="n">
        <v>18</v>
      </c>
      <c r="J671" s="2" t="n">
        <v>348</v>
      </c>
      <c r="K671" s="3"/>
      <c r="L671" s="3"/>
      <c r="M671" s="3"/>
      <c r="N671" s="1"/>
      <c r="O671" s="1"/>
      <c r="P671" s="1"/>
      <c r="Z671" s="4"/>
      <c r="AA671" s="4"/>
      <c r="AB671" s="4"/>
    </row>
    <row r="672" customFormat="false" ht="12.75" hidden="false" customHeight="false" outlineLevel="0" collapsed="false">
      <c r="A672" s="12" t="s">
        <v>624</v>
      </c>
      <c r="B672" s="13" t="n">
        <f aca="false">SUM(B657:B671)</f>
        <v>436</v>
      </c>
      <c r="C672" s="13" t="n">
        <f aca="false">SUM(C657:C671)</f>
        <v>3850</v>
      </c>
      <c r="D672" s="13" t="n">
        <f aca="false">SUM(D657:D671)</f>
        <v>7788</v>
      </c>
      <c r="E672" s="13" t="n">
        <f aca="false">SUM(E657:E671)</f>
        <v>3092</v>
      </c>
      <c r="F672" s="13" t="n">
        <f aca="false">SUM(F657:F671)</f>
        <v>741</v>
      </c>
      <c r="G672" s="13" t="n">
        <f aca="false">SUM(G657:G671)</f>
        <v>8166</v>
      </c>
      <c r="H672" s="13" t="n">
        <f aca="false">SUM(H657:H671)</f>
        <v>3711</v>
      </c>
      <c r="I672" s="13" t="n">
        <f aca="false">SUM(I657:I671)</f>
        <v>621</v>
      </c>
      <c r="J672" s="13" t="n">
        <f aca="false">SUM(J657:J671)</f>
        <v>7712</v>
      </c>
      <c r="K672" s="3"/>
      <c r="L672" s="3"/>
      <c r="M672" s="3"/>
      <c r="N672" s="1"/>
      <c r="O672" s="1"/>
      <c r="P672" s="1"/>
      <c r="Z672" s="4"/>
      <c r="AA672" s="4"/>
      <c r="AB672" s="4"/>
    </row>
    <row r="673" customFormat="false" ht="12.75" hidden="false" customHeight="false" outlineLevel="0" collapsed="false">
      <c r="A673" s="12"/>
    </row>
    <row r="675" customFormat="false" ht="12.75" hidden="false" customHeight="false" outlineLevel="0" collapsed="false">
      <c r="A675" s="5" t="s">
        <v>625</v>
      </c>
      <c r="B675" s="6" t="s">
        <v>1</v>
      </c>
      <c r="C675" s="6"/>
      <c r="D675" s="6"/>
      <c r="E675" s="6" t="s">
        <v>2</v>
      </c>
      <c r="F675" s="6"/>
      <c r="G675" s="6"/>
      <c r="H675" s="6" t="s">
        <v>3</v>
      </c>
      <c r="I675" s="6"/>
      <c r="J675" s="6"/>
      <c r="K675" s="3"/>
      <c r="L675" s="1"/>
      <c r="M675" s="1"/>
      <c r="N675" s="1"/>
      <c r="O675" s="1"/>
      <c r="P675" s="1"/>
      <c r="X675" s="4"/>
      <c r="Y675" s="4"/>
      <c r="Z675" s="4"/>
      <c r="AA675" s="4"/>
      <c r="AB675" s="4"/>
    </row>
    <row r="676" customFormat="false" ht="12.75" hidden="false" customHeight="false" outlineLevel="0" collapsed="false">
      <c r="A676" s="7"/>
      <c r="B676" s="2" t="s">
        <v>626</v>
      </c>
      <c r="C676" s="2" t="s">
        <v>627</v>
      </c>
      <c r="D676" s="2" t="s">
        <v>628</v>
      </c>
      <c r="E676" s="2" t="s">
        <v>629</v>
      </c>
      <c r="F676" s="2" t="s">
        <v>630</v>
      </c>
      <c r="G676" s="2" t="s">
        <v>631</v>
      </c>
      <c r="H676" s="2" t="s">
        <v>632</v>
      </c>
      <c r="I676" s="2" t="s">
        <v>633</v>
      </c>
      <c r="J676" s="3" t="s">
        <v>634</v>
      </c>
      <c r="K676" s="3"/>
      <c r="L676" s="1"/>
      <c r="M676" s="1"/>
      <c r="N676" s="1"/>
      <c r="O676" s="1"/>
      <c r="P676" s="1"/>
      <c r="X676" s="4"/>
      <c r="Y676" s="4"/>
      <c r="Z676" s="4"/>
      <c r="AA676" s="4"/>
      <c r="AB676" s="4"/>
    </row>
    <row r="677" customFormat="false" ht="12.75" hidden="false" customHeight="false" outlineLevel="0" collapsed="false">
      <c r="A677" s="7"/>
      <c r="B677" s="2" t="s">
        <v>635</v>
      </c>
      <c r="C677" s="2" t="s">
        <v>636</v>
      </c>
      <c r="D677" s="2" t="s">
        <v>637</v>
      </c>
      <c r="E677" s="2" t="s">
        <v>638</v>
      </c>
      <c r="F677" s="2" t="s">
        <v>639</v>
      </c>
      <c r="G677" s="2" t="s">
        <v>640</v>
      </c>
      <c r="H677" s="2" t="s">
        <v>641</v>
      </c>
      <c r="I677" s="2" t="s">
        <v>642</v>
      </c>
      <c r="J677" s="3" t="s">
        <v>643</v>
      </c>
      <c r="K677" s="3"/>
      <c r="L677" s="1"/>
      <c r="M677" s="1"/>
      <c r="N677" s="1"/>
      <c r="O677" s="1"/>
      <c r="P677" s="1"/>
      <c r="X677" s="4"/>
      <c r="Y677" s="4"/>
      <c r="Z677" s="4"/>
      <c r="AA677" s="4"/>
      <c r="AB677" s="4"/>
    </row>
    <row r="678" customFormat="false" ht="12.75" hidden="false" customHeight="false" outlineLevel="0" collapsed="false">
      <c r="A678" s="8" t="s">
        <v>516</v>
      </c>
      <c r="J678" s="3"/>
      <c r="K678" s="3"/>
      <c r="L678" s="1"/>
      <c r="M678" s="1"/>
      <c r="N678" s="1"/>
      <c r="O678" s="1"/>
      <c r="P678" s="1"/>
      <c r="X678" s="4"/>
      <c r="Y678" s="4"/>
      <c r="Z678" s="4"/>
      <c r="AA678" s="4"/>
      <c r="AB678" s="4"/>
    </row>
    <row r="679" customFormat="false" ht="12.75" hidden="false" customHeight="false" outlineLevel="0" collapsed="false">
      <c r="A679" s="1" t="n">
        <v>89</v>
      </c>
      <c r="B679" s="2" t="n">
        <v>27</v>
      </c>
      <c r="C679" s="2" t="n">
        <v>614</v>
      </c>
      <c r="D679" s="2" t="n">
        <v>329</v>
      </c>
      <c r="E679" s="2" t="n">
        <v>308</v>
      </c>
      <c r="F679" s="2" t="n">
        <v>41</v>
      </c>
      <c r="G679" s="2" t="n">
        <v>601</v>
      </c>
      <c r="H679" s="2" t="n">
        <v>282</v>
      </c>
      <c r="I679" s="2" t="n">
        <v>43</v>
      </c>
      <c r="J679" s="3" t="n">
        <v>624</v>
      </c>
      <c r="K679" s="3"/>
      <c r="L679" s="1"/>
      <c r="M679" s="1"/>
      <c r="N679" s="1"/>
      <c r="O679" s="1"/>
      <c r="P679" s="1"/>
      <c r="X679" s="4"/>
      <c r="Y679" s="4"/>
      <c r="Z679" s="4"/>
      <c r="AA679" s="4"/>
      <c r="AB679" s="4"/>
    </row>
    <row r="680" customFormat="false" ht="12.75" hidden="false" customHeight="false" outlineLevel="0" collapsed="false">
      <c r="A680" s="1" t="n">
        <v>92</v>
      </c>
      <c r="B680" s="2" t="n">
        <v>17</v>
      </c>
      <c r="C680" s="2" t="n">
        <v>360</v>
      </c>
      <c r="D680" s="2" t="n">
        <v>237</v>
      </c>
      <c r="E680" s="2" t="n">
        <v>201</v>
      </c>
      <c r="F680" s="2" t="n">
        <v>30</v>
      </c>
      <c r="G680" s="2" t="n">
        <v>376</v>
      </c>
      <c r="H680" s="2" t="n">
        <v>191</v>
      </c>
      <c r="I680" s="2" t="n">
        <v>23</v>
      </c>
      <c r="J680" s="3" t="n">
        <v>389</v>
      </c>
      <c r="K680" s="3"/>
      <c r="L680" s="1"/>
      <c r="M680" s="1"/>
      <c r="N680" s="1"/>
      <c r="O680" s="1"/>
      <c r="P680" s="1"/>
      <c r="X680" s="4"/>
      <c r="Y680" s="4"/>
      <c r="Z680" s="4"/>
      <c r="AA680" s="4"/>
      <c r="AB680" s="4"/>
    </row>
    <row r="681" customFormat="false" ht="12.75" hidden="false" customHeight="false" outlineLevel="0" collapsed="false">
      <c r="A681" s="1" t="n">
        <v>93</v>
      </c>
      <c r="B681" s="2" t="n">
        <v>18</v>
      </c>
      <c r="C681" s="2" t="n">
        <v>573</v>
      </c>
      <c r="D681" s="2" t="n">
        <v>303</v>
      </c>
      <c r="E681" s="2" t="n">
        <v>279</v>
      </c>
      <c r="F681" s="2" t="n">
        <v>25</v>
      </c>
      <c r="G681" s="2" t="n">
        <v>583</v>
      </c>
      <c r="H681" s="2" t="n">
        <v>243</v>
      </c>
      <c r="I681" s="2" t="n">
        <v>30</v>
      </c>
      <c r="J681" s="3" t="n">
        <v>609</v>
      </c>
      <c r="K681" s="3"/>
      <c r="L681" s="1"/>
      <c r="M681" s="1"/>
      <c r="N681" s="1"/>
      <c r="O681" s="1"/>
      <c r="P681" s="1"/>
      <c r="X681" s="4"/>
      <c r="Y681" s="4"/>
      <c r="Z681" s="4"/>
      <c r="AA681" s="4"/>
      <c r="AB681" s="4"/>
    </row>
    <row r="682" customFormat="false" ht="12.75" hidden="false" customHeight="false" outlineLevel="0" collapsed="false">
      <c r="A682" s="1" t="n">
        <v>109</v>
      </c>
      <c r="B682" s="2" t="n">
        <v>1</v>
      </c>
      <c r="C682" s="2" t="n">
        <v>181</v>
      </c>
      <c r="D682" s="2" t="n">
        <v>103</v>
      </c>
      <c r="E682" s="2" t="n">
        <v>97</v>
      </c>
      <c r="F682" s="2" t="n">
        <v>8</v>
      </c>
      <c r="G682" s="2" t="n">
        <v>178</v>
      </c>
      <c r="H682" s="2" t="n">
        <v>88</v>
      </c>
      <c r="I682" s="2" t="n">
        <v>6</v>
      </c>
      <c r="J682" s="3" t="n">
        <v>187</v>
      </c>
      <c r="K682" s="3"/>
      <c r="L682" s="1"/>
      <c r="M682" s="1"/>
      <c r="N682" s="1"/>
      <c r="O682" s="1"/>
      <c r="P682" s="1"/>
      <c r="X682" s="4"/>
      <c r="Y682" s="4"/>
      <c r="Z682" s="4"/>
      <c r="AA682" s="4"/>
      <c r="AB682" s="4"/>
    </row>
    <row r="683" customFormat="false" ht="12.75" hidden="false" customHeight="false" outlineLevel="0" collapsed="false">
      <c r="A683" s="1" t="n">
        <v>110</v>
      </c>
      <c r="B683" s="2" t="n">
        <v>8</v>
      </c>
      <c r="C683" s="2" t="n">
        <v>305</v>
      </c>
      <c r="D683" s="2" t="n">
        <v>196</v>
      </c>
      <c r="E683" s="2" t="n">
        <v>170</v>
      </c>
      <c r="F683" s="2" t="n">
        <v>16</v>
      </c>
      <c r="G683" s="2" t="n">
        <v>310</v>
      </c>
      <c r="H683" s="2" t="n">
        <v>156</v>
      </c>
      <c r="I683" s="2" t="n">
        <v>11</v>
      </c>
      <c r="J683" s="3" t="n">
        <v>333</v>
      </c>
      <c r="K683" s="3"/>
      <c r="L683" s="1"/>
      <c r="M683" s="1"/>
      <c r="N683" s="1"/>
      <c r="O683" s="1"/>
      <c r="P683" s="1"/>
      <c r="X683" s="4"/>
      <c r="Y683" s="4"/>
      <c r="Z683" s="4"/>
      <c r="AA683" s="4"/>
      <c r="AB683" s="4"/>
    </row>
    <row r="684" customFormat="false" ht="12.75" hidden="false" customHeight="false" outlineLevel="0" collapsed="false">
      <c r="A684" s="1" t="n">
        <v>111</v>
      </c>
      <c r="B684" s="2" t="n">
        <v>16</v>
      </c>
      <c r="C684" s="2" t="n">
        <v>569</v>
      </c>
      <c r="D684" s="2" t="n">
        <v>425</v>
      </c>
      <c r="E684" s="2" t="n">
        <v>382</v>
      </c>
      <c r="F684" s="2" t="n">
        <v>46</v>
      </c>
      <c r="G684" s="2" t="n">
        <v>578</v>
      </c>
      <c r="H684" s="2" t="n">
        <v>321</v>
      </c>
      <c r="I684" s="2" t="n">
        <v>30</v>
      </c>
      <c r="J684" s="3" t="n">
        <v>651</v>
      </c>
      <c r="K684" s="3"/>
      <c r="L684" s="1"/>
      <c r="M684" s="1"/>
      <c r="N684" s="1"/>
      <c r="O684" s="1"/>
      <c r="P684" s="1"/>
      <c r="X684" s="4"/>
      <c r="Y684" s="4"/>
      <c r="Z684" s="4"/>
      <c r="AA684" s="4"/>
      <c r="AB684" s="4"/>
    </row>
    <row r="685" customFormat="false" ht="12.75" hidden="false" customHeight="false" outlineLevel="0" collapsed="false">
      <c r="A685" s="1" t="n">
        <v>112</v>
      </c>
      <c r="B685" s="2" t="n">
        <v>18</v>
      </c>
      <c r="C685" s="2" t="n">
        <v>446</v>
      </c>
      <c r="D685" s="2" t="n">
        <v>354</v>
      </c>
      <c r="E685" s="2" t="n">
        <v>312</v>
      </c>
      <c r="F685" s="2" t="n">
        <v>34</v>
      </c>
      <c r="G685" s="2" t="n">
        <v>467</v>
      </c>
      <c r="H685" s="2" t="n">
        <v>275</v>
      </c>
      <c r="I685" s="2" t="n">
        <v>30</v>
      </c>
      <c r="J685" s="3" t="n">
        <v>497</v>
      </c>
      <c r="K685" s="3"/>
      <c r="L685" s="1"/>
      <c r="M685" s="1"/>
      <c r="N685" s="1"/>
      <c r="O685" s="1"/>
      <c r="P685" s="1"/>
      <c r="X685" s="4"/>
      <c r="Y685" s="4"/>
      <c r="Z685" s="4"/>
      <c r="AA685" s="4"/>
      <c r="AB685" s="4"/>
    </row>
    <row r="686" customFormat="false" ht="12.75" hidden="false" customHeight="false" outlineLevel="0" collapsed="false">
      <c r="A686" s="1" t="n">
        <v>113</v>
      </c>
      <c r="B686" s="2" t="n">
        <v>3</v>
      </c>
      <c r="C686" s="2" t="n">
        <v>99</v>
      </c>
      <c r="D686" s="2" t="n">
        <v>44</v>
      </c>
      <c r="E686" s="2" t="n">
        <v>47</v>
      </c>
      <c r="F686" s="2" t="n">
        <v>6</v>
      </c>
      <c r="G686" s="2" t="n">
        <v>94</v>
      </c>
      <c r="H686" s="2" t="n">
        <v>40</v>
      </c>
      <c r="I686" s="2" t="n">
        <v>7</v>
      </c>
      <c r="J686" s="3" t="n">
        <v>100</v>
      </c>
      <c r="K686" s="3"/>
      <c r="L686" s="1"/>
      <c r="M686" s="1"/>
      <c r="N686" s="1"/>
      <c r="O686" s="1"/>
      <c r="P686" s="1"/>
      <c r="X686" s="4"/>
      <c r="Y686" s="4"/>
      <c r="Z686" s="4"/>
      <c r="AA686" s="4"/>
      <c r="AB686" s="4"/>
    </row>
    <row r="687" customFormat="false" ht="12.75" hidden="false" customHeight="false" outlineLevel="0" collapsed="false">
      <c r="A687" s="1" t="n">
        <v>115</v>
      </c>
      <c r="B687" s="2" t="n">
        <v>28</v>
      </c>
      <c r="C687" s="2" t="n">
        <v>573</v>
      </c>
      <c r="D687" s="2" t="n">
        <v>473</v>
      </c>
      <c r="E687" s="2" t="n">
        <v>392</v>
      </c>
      <c r="F687" s="2" t="n">
        <v>48</v>
      </c>
      <c r="G687" s="2" t="n">
        <v>618</v>
      </c>
      <c r="H687" s="2" t="n">
        <v>354</v>
      </c>
      <c r="I687" s="2" t="n">
        <v>36</v>
      </c>
      <c r="J687" s="3" t="n">
        <v>653</v>
      </c>
      <c r="K687" s="3"/>
      <c r="L687" s="1"/>
      <c r="M687" s="1"/>
      <c r="N687" s="1"/>
      <c r="O687" s="1"/>
      <c r="P687" s="1"/>
      <c r="X687" s="4"/>
      <c r="Y687" s="4"/>
      <c r="Z687" s="4"/>
      <c r="AA687" s="4"/>
      <c r="AB687" s="4"/>
    </row>
    <row r="688" customFormat="false" ht="12.75" hidden="false" customHeight="false" outlineLevel="0" collapsed="false">
      <c r="A688" s="1" t="n">
        <v>117</v>
      </c>
      <c r="B688" s="2" t="n">
        <v>51</v>
      </c>
      <c r="C688" s="2" t="n">
        <v>748</v>
      </c>
      <c r="D688" s="2" t="n">
        <v>382</v>
      </c>
      <c r="E688" s="2" t="n">
        <v>318</v>
      </c>
      <c r="F688" s="2" t="n">
        <v>58</v>
      </c>
      <c r="G688" s="2" t="n">
        <v>788</v>
      </c>
      <c r="H688" s="2" t="n">
        <v>293</v>
      </c>
      <c r="I688" s="2" t="n">
        <v>47</v>
      </c>
      <c r="J688" s="3" t="n">
        <v>807</v>
      </c>
      <c r="K688" s="3"/>
      <c r="L688" s="1"/>
      <c r="M688" s="1"/>
      <c r="N688" s="1"/>
      <c r="O688" s="1"/>
      <c r="P688" s="1"/>
      <c r="X688" s="4"/>
      <c r="Y688" s="4"/>
      <c r="Z688" s="4"/>
      <c r="AA688" s="4"/>
      <c r="AB688" s="4"/>
    </row>
    <row r="689" customFormat="false" ht="12.75" hidden="false" customHeight="false" outlineLevel="0" collapsed="false">
      <c r="A689" s="1" t="n">
        <v>118</v>
      </c>
      <c r="B689" s="2" t="n">
        <v>29</v>
      </c>
      <c r="C689" s="2" t="n">
        <v>288</v>
      </c>
      <c r="D689" s="2" t="n">
        <v>208</v>
      </c>
      <c r="E689" s="2" t="n">
        <v>178</v>
      </c>
      <c r="F689" s="2" t="n">
        <v>35</v>
      </c>
      <c r="G689" s="2" t="n">
        <v>312</v>
      </c>
      <c r="H689" s="2" t="n">
        <v>164</v>
      </c>
      <c r="I689" s="2" t="n">
        <v>24</v>
      </c>
      <c r="J689" s="3" t="n">
        <v>338</v>
      </c>
      <c r="K689" s="3"/>
      <c r="L689" s="1"/>
      <c r="M689" s="1"/>
      <c r="N689" s="1"/>
      <c r="O689" s="1"/>
      <c r="P689" s="1"/>
      <c r="X689" s="4"/>
      <c r="Y689" s="4"/>
      <c r="Z689" s="4"/>
      <c r="AA689" s="4"/>
      <c r="AB689" s="4"/>
    </row>
    <row r="690" customFormat="false" ht="12.75" hidden="false" customHeight="false" outlineLevel="0" collapsed="false">
      <c r="A690" s="1" t="n">
        <v>119</v>
      </c>
      <c r="B690" s="2" t="n">
        <v>12</v>
      </c>
      <c r="C690" s="2" t="n">
        <v>354</v>
      </c>
      <c r="D690" s="2" t="n">
        <v>265</v>
      </c>
      <c r="E690" s="2" t="n">
        <v>206</v>
      </c>
      <c r="F690" s="2" t="n">
        <v>24</v>
      </c>
      <c r="G690" s="2" t="n">
        <v>398</v>
      </c>
      <c r="H690" s="2" t="n">
        <v>190</v>
      </c>
      <c r="I690" s="2" t="n">
        <v>29</v>
      </c>
      <c r="J690" s="3" t="n">
        <v>409</v>
      </c>
      <c r="K690" s="3"/>
      <c r="L690" s="1"/>
      <c r="M690" s="1"/>
      <c r="N690" s="1"/>
      <c r="O690" s="1"/>
      <c r="P690" s="1"/>
      <c r="X690" s="4"/>
      <c r="Y690" s="4"/>
      <c r="Z690" s="4"/>
      <c r="AA690" s="4"/>
      <c r="AB690" s="4"/>
    </row>
    <row r="691" customFormat="false" ht="12.75" hidden="false" customHeight="false" outlineLevel="0" collapsed="false">
      <c r="A691" s="1" t="n">
        <v>120</v>
      </c>
      <c r="B691" s="2" t="n">
        <v>26</v>
      </c>
      <c r="C691" s="2" t="n">
        <v>296</v>
      </c>
      <c r="D691" s="2" t="n">
        <v>298</v>
      </c>
      <c r="E691" s="2" t="n">
        <v>298</v>
      </c>
      <c r="F691" s="2" t="n">
        <v>22</v>
      </c>
      <c r="G691" s="2" t="n">
        <v>297</v>
      </c>
      <c r="H691" s="2" t="n">
        <v>238</v>
      </c>
      <c r="I691" s="2" t="n">
        <v>28</v>
      </c>
      <c r="J691" s="3" t="n">
        <v>343</v>
      </c>
      <c r="K691" s="3"/>
      <c r="L691" s="1"/>
      <c r="M691" s="1"/>
      <c r="N691" s="1"/>
      <c r="O691" s="1"/>
      <c r="P691" s="1"/>
      <c r="X691" s="4"/>
      <c r="Y691" s="4"/>
      <c r="Z691" s="4"/>
      <c r="AA691" s="4"/>
      <c r="AB691" s="4"/>
    </row>
    <row r="692" customFormat="false" ht="12.75" hidden="false" customHeight="false" outlineLevel="0" collapsed="false">
      <c r="A692" s="1" t="n">
        <v>121</v>
      </c>
      <c r="B692" s="2" t="n">
        <v>4</v>
      </c>
      <c r="C692" s="2" t="n">
        <v>14</v>
      </c>
      <c r="D692" s="2" t="n">
        <v>10</v>
      </c>
      <c r="E692" s="2" t="n">
        <v>9</v>
      </c>
      <c r="F692" s="2" t="n">
        <v>4</v>
      </c>
      <c r="G692" s="2" t="n">
        <v>15</v>
      </c>
      <c r="H692" s="2" t="n">
        <v>6</v>
      </c>
      <c r="I692" s="2" t="n">
        <v>4</v>
      </c>
      <c r="J692" s="3" t="n">
        <v>17</v>
      </c>
      <c r="K692" s="3"/>
      <c r="L692" s="1"/>
      <c r="M692" s="1"/>
      <c r="N692" s="1"/>
      <c r="O692" s="1"/>
      <c r="P692" s="1"/>
      <c r="X692" s="4"/>
      <c r="Y692" s="4"/>
      <c r="Z692" s="4"/>
      <c r="AA692" s="4"/>
      <c r="AB692" s="4"/>
    </row>
    <row r="693" customFormat="false" ht="12.75" hidden="false" customHeight="false" outlineLevel="0" collapsed="false">
      <c r="A693" s="1" t="n">
        <v>122</v>
      </c>
      <c r="B693" s="2" t="n">
        <v>46</v>
      </c>
      <c r="C693" s="2" t="n">
        <v>582</v>
      </c>
      <c r="D693" s="2" t="n">
        <v>398</v>
      </c>
      <c r="E693" s="2" t="n">
        <v>312</v>
      </c>
      <c r="F693" s="2" t="n">
        <v>68</v>
      </c>
      <c r="G693" s="2" t="n">
        <v>640</v>
      </c>
      <c r="H693" s="2" t="n">
        <v>314</v>
      </c>
      <c r="I693" s="2" t="n">
        <v>58</v>
      </c>
      <c r="J693" s="3" t="n">
        <v>640</v>
      </c>
      <c r="K693" s="3"/>
      <c r="L693" s="1"/>
      <c r="M693" s="1"/>
      <c r="N693" s="1"/>
      <c r="O693" s="1"/>
      <c r="P693" s="1"/>
      <c r="X693" s="4"/>
      <c r="Y693" s="4"/>
      <c r="Z693" s="4"/>
      <c r="AA693" s="4"/>
      <c r="AB693" s="4"/>
    </row>
    <row r="694" customFormat="false" ht="12.75" hidden="false" customHeight="false" outlineLevel="0" collapsed="false">
      <c r="A694" s="1" t="n">
        <v>123</v>
      </c>
      <c r="B694" s="2" t="n">
        <v>24</v>
      </c>
      <c r="C694" s="2" t="n">
        <v>319</v>
      </c>
      <c r="D694" s="2" t="n">
        <v>166</v>
      </c>
      <c r="E694" s="2" t="n">
        <v>133</v>
      </c>
      <c r="F694" s="2" t="n">
        <v>27</v>
      </c>
      <c r="G694" s="2" t="n">
        <v>341</v>
      </c>
      <c r="H694" s="2" t="n">
        <v>123</v>
      </c>
      <c r="I694" s="2" t="n">
        <v>24</v>
      </c>
      <c r="J694" s="3" t="n">
        <v>350</v>
      </c>
      <c r="K694" s="3"/>
      <c r="L694" s="1"/>
      <c r="M694" s="1"/>
      <c r="N694" s="1"/>
      <c r="O694" s="1"/>
      <c r="P694" s="1"/>
      <c r="X694" s="4"/>
      <c r="Y694" s="4"/>
      <c r="Z694" s="4"/>
      <c r="AA694" s="4"/>
      <c r="AB694" s="4"/>
    </row>
    <row r="695" customFormat="false" ht="12.75" hidden="false" customHeight="false" outlineLevel="0" collapsed="false">
      <c r="A695" s="1" t="n">
        <v>124</v>
      </c>
      <c r="B695" s="2" t="n">
        <v>34</v>
      </c>
      <c r="C695" s="2" t="n">
        <v>490</v>
      </c>
      <c r="D695" s="2" t="n">
        <v>283</v>
      </c>
      <c r="E695" s="2" t="n">
        <v>244</v>
      </c>
      <c r="F695" s="2" t="n">
        <v>28</v>
      </c>
      <c r="G695" s="2" t="n">
        <v>533</v>
      </c>
      <c r="H695" s="2" t="n">
        <v>228</v>
      </c>
      <c r="I695" s="2" t="n">
        <v>27</v>
      </c>
      <c r="J695" s="3" t="n">
        <v>538</v>
      </c>
      <c r="K695" s="3"/>
      <c r="L695" s="1"/>
      <c r="M695" s="1"/>
      <c r="N695" s="1"/>
      <c r="O695" s="1"/>
      <c r="P695" s="1"/>
      <c r="X695" s="4"/>
      <c r="Y695" s="4"/>
      <c r="Z695" s="4"/>
      <c r="AA695" s="4"/>
      <c r="AB695" s="4"/>
    </row>
    <row r="696" customFormat="false" ht="12.75" hidden="false" customHeight="false" outlineLevel="0" collapsed="false">
      <c r="A696" s="1" t="n">
        <v>125</v>
      </c>
      <c r="B696" s="2" t="n">
        <v>4</v>
      </c>
      <c r="C696" s="2" t="n">
        <v>19</v>
      </c>
      <c r="D696" s="2" t="n">
        <v>12</v>
      </c>
      <c r="E696" s="2" t="n">
        <v>8</v>
      </c>
      <c r="F696" s="2" t="n">
        <v>1</v>
      </c>
      <c r="G696" s="2" t="n">
        <v>28</v>
      </c>
      <c r="H696" s="2" t="n">
        <v>8</v>
      </c>
      <c r="I696" s="2" t="n">
        <v>2</v>
      </c>
      <c r="J696" s="3" t="n">
        <v>27</v>
      </c>
      <c r="K696" s="3"/>
      <c r="L696" s="1"/>
      <c r="M696" s="1"/>
      <c r="N696" s="1"/>
      <c r="O696" s="1"/>
      <c r="P696" s="1"/>
      <c r="X696" s="4"/>
      <c r="Y696" s="4"/>
      <c r="Z696" s="4"/>
      <c r="AA696" s="4"/>
      <c r="AB696" s="4"/>
    </row>
    <row r="697" customFormat="false" ht="12.75" hidden="false" customHeight="false" outlineLevel="0" collapsed="false">
      <c r="A697" s="1" t="s">
        <v>644</v>
      </c>
      <c r="B697" s="2" t="n">
        <v>0</v>
      </c>
      <c r="C697" s="2" t="n">
        <v>107</v>
      </c>
      <c r="D697" s="2" t="n">
        <v>80</v>
      </c>
      <c r="E697" s="2" t="n">
        <v>79</v>
      </c>
      <c r="F697" s="2" t="n">
        <v>2</v>
      </c>
      <c r="G697" s="2" t="n">
        <v>104</v>
      </c>
      <c r="H697" s="2" t="n">
        <v>67</v>
      </c>
      <c r="I697" s="2" t="n">
        <v>1</v>
      </c>
      <c r="J697" s="3" t="n">
        <v>116</v>
      </c>
      <c r="K697" s="3"/>
      <c r="L697" s="1"/>
      <c r="M697" s="1"/>
      <c r="N697" s="1"/>
      <c r="O697" s="1"/>
      <c r="P697" s="1"/>
      <c r="X697" s="4"/>
      <c r="Y697" s="4"/>
      <c r="Z697" s="4"/>
      <c r="AA697" s="4"/>
      <c r="AB697" s="4"/>
    </row>
    <row r="698" customFormat="false" ht="12.75" hidden="false" customHeight="false" outlineLevel="0" collapsed="false">
      <c r="A698" s="1" t="s">
        <v>645</v>
      </c>
      <c r="B698" s="2" t="n">
        <v>33</v>
      </c>
      <c r="C698" s="2" t="n">
        <v>681</v>
      </c>
      <c r="D698" s="2" t="n">
        <v>465</v>
      </c>
      <c r="E698" s="2" t="n">
        <v>389</v>
      </c>
      <c r="F698" s="2" t="n">
        <v>49</v>
      </c>
      <c r="G698" s="2" t="n">
        <v>737</v>
      </c>
      <c r="H698" s="2" t="n">
        <v>365</v>
      </c>
      <c r="I698" s="2" t="n">
        <v>41</v>
      </c>
      <c r="J698" s="3" t="n">
        <v>766</v>
      </c>
      <c r="K698" s="3"/>
      <c r="L698" s="1"/>
      <c r="M698" s="1"/>
      <c r="N698" s="1"/>
      <c r="O698" s="1"/>
      <c r="P698" s="1"/>
      <c r="X698" s="4"/>
      <c r="Y698" s="4"/>
      <c r="Z698" s="4"/>
      <c r="AA698" s="4"/>
      <c r="AB698" s="4"/>
    </row>
    <row r="699" customFormat="false" ht="12.75" hidden="false" customHeight="false" outlineLevel="0" collapsed="false">
      <c r="A699" s="1" t="s">
        <v>646</v>
      </c>
      <c r="B699" s="2" t="n">
        <v>0</v>
      </c>
      <c r="C699" s="2" t="n">
        <v>19</v>
      </c>
      <c r="D699" s="2" t="n">
        <v>11</v>
      </c>
      <c r="E699" s="2" t="n">
        <v>8</v>
      </c>
      <c r="F699" s="2" t="n">
        <v>4</v>
      </c>
      <c r="G699" s="2" t="n">
        <v>18</v>
      </c>
      <c r="H699" s="2" t="n">
        <v>7</v>
      </c>
      <c r="I699" s="2" t="n">
        <v>1</v>
      </c>
      <c r="J699" s="3" t="n">
        <v>21</v>
      </c>
      <c r="K699" s="3"/>
      <c r="L699" s="1"/>
      <c r="M699" s="1"/>
      <c r="N699" s="1"/>
      <c r="O699" s="1"/>
      <c r="P699" s="1"/>
      <c r="X699" s="4"/>
      <c r="Y699" s="4"/>
      <c r="Z699" s="4"/>
      <c r="AA699" s="4"/>
      <c r="AB699" s="4"/>
    </row>
    <row r="700" customFormat="false" ht="12.75" hidden="false" customHeight="false" outlineLevel="0" collapsed="false">
      <c r="A700" s="12" t="s">
        <v>647</v>
      </c>
      <c r="B700" s="13" t="n">
        <f aca="false">SUM(B679:B699)</f>
        <v>399</v>
      </c>
      <c r="C700" s="13" t="n">
        <f aca="false">SUM(C679:C699)</f>
        <v>7637</v>
      </c>
      <c r="D700" s="13" t="n">
        <f aca="false">SUM(D679:D699)</f>
        <v>5042</v>
      </c>
      <c r="E700" s="13" t="n">
        <f aca="false">SUM(E679:E699)</f>
        <v>4370</v>
      </c>
      <c r="F700" s="13" t="n">
        <f aca="false">SUM(F679:F699)</f>
        <v>576</v>
      </c>
      <c r="G700" s="13" t="n">
        <f aca="false">SUM(G679:G699)</f>
        <v>8016</v>
      </c>
      <c r="H700" s="13" t="n">
        <f aca="false">SUM(H679:H699)</f>
        <v>3953</v>
      </c>
      <c r="I700" s="13" t="n">
        <f aca="false">SUM(I679:I699)</f>
        <v>502</v>
      </c>
      <c r="J700" s="13" t="n">
        <f aca="false">SUM(J679:J699)</f>
        <v>8415</v>
      </c>
      <c r="K700" s="3"/>
      <c r="L700" s="1"/>
      <c r="M700" s="1"/>
      <c r="N700" s="1"/>
      <c r="O700" s="1"/>
      <c r="P700" s="1"/>
      <c r="X700" s="4"/>
      <c r="Y700" s="4"/>
      <c r="Z700" s="4"/>
      <c r="AA700" s="4"/>
      <c r="AB700" s="4"/>
    </row>
    <row r="703" customFormat="false" ht="12.75" hidden="false" customHeight="false" outlineLevel="0" collapsed="false">
      <c r="A703" s="12" t="s">
        <v>648</v>
      </c>
      <c r="B703" s="6" t="s">
        <v>1</v>
      </c>
      <c r="C703" s="6"/>
      <c r="D703" s="6"/>
      <c r="E703" s="6" t="s">
        <v>2</v>
      </c>
      <c r="F703" s="6" t="s">
        <v>3</v>
      </c>
      <c r="G703" s="6"/>
      <c r="L703" s="3"/>
      <c r="M703" s="3"/>
      <c r="O703" s="1"/>
      <c r="P703" s="1"/>
      <c r="AA703" s="4"/>
      <c r="AB703" s="4"/>
    </row>
    <row r="704" customFormat="false" ht="12.75" hidden="false" customHeight="false" outlineLevel="0" collapsed="false">
      <c r="A704" s="3"/>
      <c r="B704" s="2" t="s">
        <v>649</v>
      </c>
      <c r="C704" s="2" t="s">
        <v>650</v>
      </c>
      <c r="D704" s="2" t="s">
        <v>131</v>
      </c>
      <c r="E704" s="2" t="s">
        <v>651</v>
      </c>
      <c r="F704" s="2" t="s">
        <v>652</v>
      </c>
      <c r="G704" s="2" t="s">
        <v>129</v>
      </c>
      <c r="L704" s="3"/>
      <c r="M704" s="3"/>
      <c r="O704" s="1"/>
      <c r="P704" s="1"/>
      <c r="AA704" s="4"/>
      <c r="AB704" s="4"/>
    </row>
    <row r="705" customFormat="false" ht="12.75" hidden="false" customHeight="false" outlineLevel="0" collapsed="false">
      <c r="A705" s="24"/>
      <c r="B705" s="2" t="s">
        <v>653</v>
      </c>
      <c r="C705" s="2" t="s">
        <v>654</v>
      </c>
      <c r="D705" s="2" t="s">
        <v>655</v>
      </c>
      <c r="E705" s="2" t="s">
        <v>656</v>
      </c>
      <c r="F705" s="2" t="s">
        <v>657</v>
      </c>
      <c r="G705" s="2" t="s">
        <v>658</v>
      </c>
      <c r="L705" s="3"/>
      <c r="M705" s="3"/>
      <c r="O705" s="1"/>
      <c r="P705" s="1"/>
      <c r="AA705" s="4"/>
      <c r="AB705" s="4"/>
    </row>
    <row r="706" customFormat="false" ht="12.75" hidden="false" customHeight="false" outlineLevel="0" collapsed="false">
      <c r="A706" s="8" t="s">
        <v>659</v>
      </c>
      <c r="L706" s="3"/>
      <c r="M706" s="3"/>
      <c r="O706" s="1"/>
      <c r="P706" s="1"/>
      <c r="AA706" s="4"/>
      <c r="AB706" s="4"/>
    </row>
    <row r="707" customFormat="false" ht="12.75" hidden="false" customHeight="false" outlineLevel="0" collapsed="false">
      <c r="A707" s="1" t="s">
        <v>660</v>
      </c>
      <c r="B707" s="2" t="n">
        <v>256</v>
      </c>
      <c r="C707" s="2" t="n">
        <v>299</v>
      </c>
      <c r="D707" s="2" t="n">
        <v>13</v>
      </c>
      <c r="E707" s="2" t="n">
        <v>463</v>
      </c>
      <c r="F707" s="2" t="n">
        <v>380</v>
      </c>
      <c r="G707" s="2" t="n">
        <v>169</v>
      </c>
      <c r="L707" s="3"/>
      <c r="M707" s="3"/>
      <c r="O707" s="1"/>
      <c r="P707" s="1"/>
      <c r="AA707" s="4"/>
      <c r="AB707" s="4"/>
    </row>
    <row r="708" customFormat="false" ht="12.75" hidden="false" customHeight="false" outlineLevel="0" collapsed="false">
      <c r="A708" s="1" t="s">
        <v>661</v>
      </c>
      <c r="B708" s="2" t="n">
        <v>210</v>
      </c>
      <c r="C708" s="2" t="n">
        <v>289</v>
      </c>
      <c r="D708" s="2" t="n">
        <v>30</v>
      </c>
      <c r="E708" s="2" t="n">
        <v>433</v>
      </c>
      <c r="F708" s="2" t="n">
        <v>341</v>
      </c>
      <c r="G708" s="2" t="n">
        <v>162</v>
      </c>
      <c r="L708" s="3"/>
      <c r="M708" s="3"/>
      <c r="O708" s="1"/>
      <c r="P708" s="1"/>
      <c r="AA708" s="4"/>
      <c r="AB708" s="4"/>
    </row>
    <row r="709" customFormat="false" ht="12.75" hidden="false" customHeight="false" outlineLevel="0" collapsed="false">
      <c r="A709" s="1" t="s">
        <v>662</v>
      </c>
      <c r="B709" s="2" t="n">
        <v>201</v>
      </c>
      <c r="C709" s="2" t="n">
        <v>148</v>
      </c>
      <c r="D709" s="2" t="n">
        <v>27</v>
      </c>
      <c r="E709" s="2" t="n">
        <v>277</v>
      </c>
      <c r="F709" s="2" t="n">
        <v>190</v>
      </c>
      <c r="G709" s="2" t="n">
        <v>155</v>
      </c>
      <c r="L709" s="3"/>
      <c r="M709" s="3"/>
      <c r="O709" s="1"/>
      <c r="P709" s="1"/>
      <c r="AA709" s="4"/>
      <c r="AB709" s="4"/>
    </row>
    <row r="710" customFormat="false" ht="12.75" hidden="false" customHeight="false" outlineLevel="0" collapsed="false">
      <c r="A710" s="1" t="s">
        <v>663</v>
      </c>
      <c r="B710" s="2" t="n">
        <v>64</v>
      </c>
      <c r="C710" s="2" t="n">
        <v>55</v>
      </c>
      <c r="D710" s="2" t="n">
        <v>6</v>
      </c>
      <c r="E710" s="2" t="n">
        <v>96</v>
      </c>
      <c r="F710" s="2" t="n">
        <v>71</v>
      </c>
      <c r="G710" s="2" t="n">
        <v>42</v>
      </c>
      <c r="L710" s="3"/>
      <c r="M710" s="3"/>
      <c r="O710" s="1"/>
      <c r="P710" s="1"/>
      <c r="AA710" s="4"/>
      <c r="AB710" s="4"/>
    </row>
    <row r="711" customFormat="false" ht="12.75" hidden="false" customHeight="false" outlineLevel="0" collapsed="false">
      <c r="A711" s="1" t="s">
        <v>664</v>
      </c>
      <c r="B711" s="2" t="n">
        <v>277</v>
      </c>
      <c r="C711" s="2" t="n">
        <v>282</v>
      </c>
      <c r="D711" s="2" t="n">
        <v>40</v>
      </c>
      <c r="E711" s="2" t="n">
        <v>445</v>
      </c>
      <c r="F711" s="2" t="n">
        <v>321</v>
      </c>
      <c r="G711" s="2" t="n">
        <v>255</v>
      </c>
      <c r="L711" s="3"/>
      <c r="M711" s="3"/>
      <c r="O711" s="1"/>
      <c r="P711" s="1"/>
      <c r="AA711" s="4"/>
      <c r="AB711" s="4"/>
    </row>
    <row r="712" customFormat="false" ht="12.75" hidden="false" customHeight="false" outlineLevel="0" collapsed="false">
      <c r="A712" s="1" t="s">
        <v>665</v>
      </c>
      <c r="B712" s="2" t="n">
        <v>70</v>
      </c>
      <c r="C712" s="2" t="n">
        <v>53</v>
      </c>
      <c r="D712" s="2" t="n">
        <v>13</v>
      </c>
      <c r="E712" s="2" t="n">
        <v>111</v>
      </c>
      <c r="F712" s="2" t="n">
        <v>76</v>
      </c>
      <c r="G712" s="2" t="n">
        <v>54</v>
      </c>
      <c r="L712" s="3"/>
      <c r="M712" s="3"/>
      <c r="O712" s="1"/>
      <c r="P712" s="1"/>
      <c r="AA712" s="4"/>
      <c r="AB712" s="4"/>
    </row>
    <row r="713" customFormat="false" ht="12.75" hidden="false" customHeight="false" outlineLevel="0" collapsed="false">
      <c r="A713" s="1" t="s">
        <v>112</v>
      </c>
      <c r="B713" s="2" t="n">
        <v>103</v>
      </c>
      <c r="C713" s="2" t="n">
        <v>129</v>
      </c>
      <c r="D713" s="2" t="n">
        <v>12</v>
      </c>
      <c r="E713" s="2" t="n">
        <v>188</v>
      </c>
      <c r="F713" s="2" t="n">
        <v>145</v>
      </c>
      <c r="G713" s="2" t="n">
        <v>87</v>
      </c>
      <c r="L713" s="3"/>
      <c r="M713" s="3"/>
      <c r="O713" s="1"/>
      <c r="P713" s="1"/>
      <c r="AA713" s="4"/>
      <c r="AB713" s="4"/>
    </row>
    <row r="714" customFormat="false" ht="12.75" hidden="false" customHeight="false" outlineLevel="0" collapsed="false">
      <c r="A714" s="12" t="s">
        <v>41</v>
      </c>
      <c r="B714" s="11" t="n">
        <f aca="false">SUM(B707:B713)</f>
        <v>1181</v>
      </c>
      <c r="C714" s="11" t="n">
        <f aca="false">SUM(C707:C713)</f>
        <v>1255</v>
      </c>
      <c r="D714" s="11" t="n">
        <f aca="false">SUM(D707:D713)</f>
        <v>141</v>
      </c>
      <c r="E714" s="11" t="n">
        <f aca="false">SUM(E707:E713)</f>
        <v>2013</v>
      </c>
      <c r="F714" s="11" t="n">
        <f aca="false">SUM(F707:F713)</f>
        <v>1524</v>
      </c>
      <c r="G714" s="11" t="n">
        <f aca="false">SUM(G707:G713)</f>
        <v>924</v>
      </c>
      <c r="L714" s="3"/>
      <c r="M714" s="3"/>
      <c r="O714" s="1"/>
      <c r="P714" s="1"/>
      <c r="AA714" s="4"/>
      <c r="AB714" s="4"/>
    </row>
    <row r="715" customFormat="false" ht="12.75" hidden="false" customHeight="false" outlineLevel="0" collapsed="false">
      <c r="L715" s="3"/>
      <c r="M715" s="3"/>
      <c r="O715" s="1"/>
      <c r="P715" s="1"/>
      <c r="AA715" s="4"/>
      <c r="AB715" s="4"/>
    </row>
    <row r="716" customFormat="false" ht="12.75" hidden="false" customHeight="false" outlineLevel="0" collapsed="false">
      <c r="A716" s="8" t="s">
        <v>666</v>
      </c>
      <c r="L716" s="3"/>
      <c r="M716" s="3"/>
      <c r="O716" s="1"/>
      <c r="P716" s="1"/>
      <c r="AA716" s="4"/>
      <c r="AB716" s="4"/>
    </row>
    <row r="717" customFormat="false" ht="12.75" hidden="false" customHeight="false" outlineLevel="0" collapsed="false">
      <c r="A717" s="1" t="s">
        <v>667</v>
      </c>
      <c r="B717" s="2" t="n">
        <v>6</v>
      </c>
      <c r="C717" s="2" t="n">
        <v>9</v>
      </c>
      <c r="D717" s="2" t="n">
        <v>2</v>
      </c>
      <c r="E717" s="2" t="n">
        <v>12</v>
      </c>
      <c r="F717" s="2" t="n">
        <v>10</v>
      </c>
      <c r="G717" s="2" t="n">
        <v>6</v>
      </c>
      <c r="L717" s="3"/>
      <c r="M717" s="3"/>
      <c r="O717" s="1"/>
      <c r="P717" s="1"/>
      <c r="AA717" s="4"/>
      <c r="AB717" s="4"/>
    </row>
    <row r="718" customFormat="false" ht="12.75" hidden="false" customHeight="false" outlineLevel="0" collapsed="false">
      <c r="A718" s="1" t="s">
        <v>668</v>
      </c>
      <c r="B718" s="2" t="n">
        <v>1</v>
      </c>
      <c r="C718" s="2" t="n">
        <v>6</v>
      </c>
      <c r="D718" s="2" t="n">
        <v>0</v>
      </c>
      <c r="E718" s="2" t="n">
        <v>8</v>
      </c>
      <c r="F718" s="2" t="n">
        <v>7</v>
      </c>
      <c r="G718" s="2" t="n">
        <v>1</v>
      </c>
      <c r="L718" s="3"/>
      <c r="M718" s="3"/>
      <c r="O718" s="1"/>
      <c r="P718" s="1"/>
      <c r="AA718" s="4"/>
      <c r="AB718" s="4"/>
    </row>
    <row r="719" customFormat="false" ht="12.75" hidden="false" customHeight="false" outlineLevel="0" collapsed="false">
      <c r="A719" s="1" t="s">
        <v>669</v>
      </c>
      <c r="B719" s="2" t="n">
        <v>4</v>
      </c>
      <c r="C719" s="2" t="n">
        <v>20</v>
      </c>
      <c r="D719" s="2" t="n">
        <v>0</v>
      </c>
      <c r="E719" s="2" t="n">
        <v>22</v>
      </c>
      <c r="F719" s="2" t="n">
        <v>19</v>
      </c>
      <c r="G719" s="2" t="n">
        <v>6</v>
      </c>
      <c r="L719" s="3"/>
      <c r="M719" s="3"/>
      <c r="O719" s="1"/>
      <c r="P719" s="1"/>
      <c r="AA719" s="4"/>
      <c r="AB719" s="4"/>
    </row>
    <row r="720" customFormat="false" ht="12.75" hidden="false" customHeight="false" outlineLevel="0" collapsed="false">
      <c r="A720" s="1" t="s">
        <v>670</v>
      </c>
      <c r="B720" s="2" t="n">
        <v>264</v>
      </c>
      <c r="C720" s="2" t="n">
        <v>200</v>
      </c>
      <c r="D720" s="2" t="n">
        <v>14</v>
      </c>
      <c r="E720" s="2" t="n">
        <v>373</v>
      </c>
      <c r="F720" s="2" t="n">
        <v>225</v>
      </c>
      <c r="G720" s="2" t="n">
        <v>242</v>
      </c>
      <c r="L720" s="3"/>
      <c r="M720" s="3"/>
      <c r="O720" s="1"/>
      <c r="P720" s="1"/>
      <c r="AA720" s="4"/>
      <c r="AB720" s="4"/>
    </row>
    <row r="721" customFormat="false" ht="12.75" hidden="false" customHeight="false" outlineLevel="0" collapsed="false">
      <c r="A721" s="1" t="s">
        <v>671</v>
      </c>
      <c r="B721" s="2" t="n">
        <v>49</v>
      </c>
      <c r="C721" s="2" t="n">
        <v>62</v>
      </c>
      <c r="D721" s="2" t="n">
        <v>4</v>
      </c>
      <c r="E721" s="2" t="n">
        <v>101</v>
      </c>
      <c r="F721" s="2" t="n">
        <v>64</v>
      </c>
      <c r="G721" s="2" t="n">
        <v>51</v>
      </c>
      <c r="L721" s="3"/>
      <c r="M721" s="3"/>
      <c r="O721" s="1"/>
      <c r="P721" s="1"/>
      <c r="AA721" s="4"/>
      <c r="AB721" s="4"/>
    </row>
    <row r="722" customFormat="false" ht="12.75" hidden="false" customHeight="false" outlineLevel="0" collapsed="false">
      <c r="A722" s="1" t="s">
        <v>672</v>
      </c>
      <c r="B722" s="2" t="n">
        <v>50</v>
      </c>
      <c r="C722" s="2" t="n">
        <v>62</v>
      </c>
      <c r="D722" s="2" t="n">
        <v>3</v>
      </c>
      <c r="E722" s="2" t="n">
        <v>85</v>
      </c>
      <c r="F722" s="2" t="n">
        <v>59</v>
      </c>
      <c r="G722" s="2" t="n">
        <v>50</v>
      </c>
      <c r="L722" s="3"/>
      <c r="M722" s="3"/>
      <c r="O722" s="1"/>
      <c r="P722" s="1"/>
      <c r="AA722" s="4"/>
      <c r="AB722" s="4"/>
    </row>
    <row r="723" customFormat="false" ht="12.75" hidden="false" customHeight="false" outlineLevel="0" collapsed="false">
      <c r="A723" s="1" t="s">
        <v>673</v>
      </c>
      <c r="B723" s="2" t="n">
        <v>15</v>
      </c>
      <c r="C723" s="2" t="n">
        <v>43</v>
      </c>
      <c r="D723" s="2" t="n">
        <v>4</v>
      </c>
      <c r="E723" s="2" t="n">
        <v>53</v>
      </c>
      <c r="F723" s="2" t="n">
        <v>46</v>
      </c>
      <c r="G723" s="2" t="n">
        <v>18</v>
      </c>
      <c r="L723" s="3"/>
      <c r="M723" s="3"/>
      <c r="O723" s="1"/>
      <c r="P723" s="1"/>
      <c r="AA723" s="4"/>
      <c r="AB723" s="4"/>
    </row>
    <row r="724" customFormat="false" ht="12.75" hidden="false" customHeight="false" outlineLevel="0" collapsed="false">
      <c r="A724" s="1" t="s">
        <v>674</v>
      </c>
      <c r="B724" s="2" t="n">
        <v>71</v>
      </c>
      <c r="C724" s="2" t="n">
        <v>120</v>
      </c>
      <c r="D724" s="2" t="n">
        <v>11</v>
      </c>
      <c r="E724" s="2" t="n">
        <v>173</v>
      </c>
      <c r="F724" s="2" t="n">
        <v>128</v>
      </c>
      <c r="G724" s="2" t="n">
        <v>72</v>
      </c>
      <c r="L724" s="3"/>
      <c r="M724" s="3"/>
      <c r="O724" s="1"/>
      <c r="P724" s="1"/>
      <c r="AA724" s="4"/>
      <c r="AB724" s="4"/>
    </row>
    <row r="725" customFormat="false" ht="12.75" hidden="false" customHeight="false" outlineLevel="0" collapsed="false">
      <c r="A725" s="1" t="s">
        <v>675</v>
      </c>
      <c r="B725" s="2" t="n">
        <v>204</v>
      </c>
      <c r="C725" s="2" t="n">
        <v>147</v>
      </c>
      <c r="D725" s="2" t="n">
        <v>17</v>
      </c>
      <c r="E725" s="2" t="n">
        <v>304</v>
      </c>
      <c r="F725" s="2" t="n">
        <v>182</v>
      </c>
      <c r="G725" s="2" t="n">
        <v>181</v>
      </c>
      <c r="L725" s="3"/>
      <c r="M725" s="3"/>
      <c r="O725" s="1"/>
      <c r="P725" s="1"/>
      <c r="AA725" s="4"/>
      <c r="AB725" s="4"/>
    </row>
    <row r="726" customFormat="false" ht="12.75" hidden="false" customHeight="false" outlineLevel="0" collapsed="false">
      <c r="A726" s="1" t="s">
        <v>676</v>
      </c>
      <c r="B726" s="2" t="n">
        <v>291</v>
      </c>
      <c r="C726" s="2" t="n">
        <v>210</v>
      </c>
      <c r="D726" s="2" t="n">
        <v>15</v>
      </c>
      <c r="E726" s="2" t="n">
        <v>395</v>
      </c>
      <c r="F726" s="2" t="n">
        <v>235</v>
      </c>
      <c r="G726" s="2" t="n">
        <v>275</v>
      </c>
      <c r="L726" s="3"/>
      <c r="M726" s="3"/>
      <c r="O726" s="1"/>
      <c r="P726" s="1"/>
      <c r="AA726" s="4"/>
      <c r="AB726" s="4"/>
    </row>
    <row r="727" customFormat="false" ht="12.75" hidden="false" customHeight="false" outlineLevel="0" collapsed="false">
      <c r="A727" s="1" t="s">
        <v>677</v>
      </c>
      <c r="B727" s="2" t="n">
        <v>201</v>
      </c>
      <c r="C727" s="2" t="n">
        <v>161</v>
      </c>
      <c r="D727" s="2" t="n">
        <v>10</v>
      </c>
      <c r="E727" s="2" t="n">
        <v>298</v>
      </c>
      <c r="F727" s="2" t="n">
        <v>167</v>
      </c>
      <c r="G727" s="2" t="n">
        <v>195</v>
      </c>
      <c r="L727" s="3"/>
      <c r="M727" s="3"/>
      <c r="O727" s="1"/>
      <c r="P727" s="1"/>
      <c r="AA727" s="4"/>
      <c r="AB727" s="4"/>
    </row>
    <row r="728" customFormat="false" ht="12.75" hidden="false" customHeight="false" outlineLevel="0" collapsed="false">
      <c r="A728" s="1" t="s">
        <v>678</v>
      </c>
      <c r="B728" s="2" t="n">
        <v>185</v>
      </c>
      <c r="C728" s="2" t="n">
        <v>165</v>
      </c>
      <c r="D728" s="2" t="n">
        <v>16</v>
      </c>
      <c r="E728" s="2" t="n">
        <v>317</v>
      </c>
      <c r="F728" s="2" t="n">
        <v>198</v>
      </c>
      <c r="G728" s="2" t="n">
        <v>166</v>
      </c>
      <c r="L728" s="3"/>
      <c r="M728" s="3"/>
      <c r="O728" s="1"/>
      <c r="P728" s="1"/>
      <c r="AA728" s="4"/>
      <c r="AB728" s="4"/>
    </row>
    <row r="729" customFormat="false" ht="12.75" hidden="false" customHeight="false" outlineLevel="0" collapsed="false">
      <c r="A729" s="1" t="s">
        <v>679</v>
      </c>
      <c r="B729" s="2" t="n">
        <v>198</v>
      </c>
      <c r="C729" s="2" t="n">
        <v>160</v>
      </c>
      <c r="D729" s="2" t="n">
        <v>12</v>
      </c>
      <c r="E729" s="2" t="n">
        <v>299</v>
      </c>
      <c r="F729" s="2" t="n">
        <v>157</v>
      </c>
      <c r="G729" s="2" t="n">
        <v>201</v>
      </c>
      <c r="L729" s="3"/>
      <c r="M729" s="3"/>
      <c r="O729" s="1"/>
      <c r="P729" s="1"/>
      <c r="AA729" s="4"/>
      <c r="AB729" s="4"/>
    </row>
    <row r="730" customFormat="false" ht="12.75" hidden="false" customHeight="false" outlineLevel="0" collapsed="false">
      <c r="A730" s="1" t="s">
        <v>680</v>
      </c>
      <c r="B730" s="2" t="n">
        <v>232</v>
      </c>
      <c r="C730" s="2" t="n">
        <v>206</v>
      </c>
      <c r="D730" s="2" t="n">
        <v>4</v>
      </c>
      <c r="E730" s="2" t="n">
        <v>360</v>
      </c>
      <c r="F730" s="2" t="n">
        <v>200</v>
      </c>
      <c r="G730" s="2" t="n">
        <v>229</v>
      </c>
      <c r="L730" s="3"/>
      <c r="M730" s="3"/>
      <c r="O730" s="1"/>
      <c r="P730" s="1"/>
      <c r="AA730" s="4"/>
      <c r="AB730" s="4"/>
    </row>
    <row r="731" customFormat="false" ht="12.75" hidden="false" customHeight="false" outlineLevel="0" collapsed="false">
      <c r="A731" s="1" t="s">
        <v>681</v>
      </c>
      <c r="B731" s="2" t="n">
        <v>215</v>
      </c>
      <c r="C731" s="2" t="n">
        <v>228</v>
      </c>
      <c r="D731" s="2" t="n">
        <v>12</v>
      </c>
      <c r="E731" s="2" t="n">
        <v>376</v>
      </c>
      <c r="F731" s="2" t="n">
        <v>235</v>
      </c>
      <c r="G731" s="2" t="n">
        <v>211</v>
      </c>
      <c r="L731" s="3"/>
      <c r="M731" s="3"/>
      <c r="O731" s="1"/>
      <c r="P731" s="1"/>
      <c r="AA731" s="4"/>
      <c r="AB731" s="4"/>
    </row>
    <row r="732" s="3" customFormat="true" ht="12.75" hidden="false" customHeight="false" outlineLevel="0" collapsed="false">
      <c r="A732" s="1" t="s">
        <v>682</v>
      </c>
      <c r="B732" s="2" t="n">
        <v>206</v>
      </c>
      <c r="C732" s="2" t="n">
        <v>200</v>
      </c>
      <c r="D732" s="2" t="n">
        <v>9</v>
      </c>
      <c r="E732" s="2" t="n">
        <v>345</v>
      </c>
      <c r="F732" s="2" t="n">
        <v>201</v>
      </c>
      <c r="G732" s="2" t="n">
        <v>202</v>
      </c>
      <c r="H732" s="2"/>
      <c r="I732" s="2"/>
      <c r="J732" s="2"/>
      <c r="K732" s="2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customFormat="false" ht="12.75" hidden="false" customHeight="false" outlineLevel="0" collapsed="false">
      <c r="A733" s="1" t="s">
        <v>683</v>
      </c>
      <c r="B733" s="2" t="n">
        <v>40</v>
      </c>
      <c r="C733" s="2" t="n">
        <v>18</v>
      </c>
      <c r="D733" s="2" t="n">
        <v>2</v>
      </c>
      <c r="E733" s="2" t="n">
        <v>41</v>
      </c>
      <c r="F733" s="2" t="n">
        <v>27</v>
      </c>
      <c r="G733" s="2" t="n">
        <v>30</v>
      </c>
      <c r="L733" s="3"/>
      <c r="M733" s="3"/>
      <c r="O733" s="1"/>
      <c r="P733" s="1"/>
      <c r="AA733" s="4"/>
      <c r="AB733" s="4"/>
    </row>
    <row r="734" customFormat="false" ht="12.75" hidden="false" customHeight="false" outlineLevel="0" collapsed="false">
      <c r="A734" s="1" t="s">
        <v>684</v>
      </c>
      <c r="B734" s="2" t="n">
        <v>7</v>
      </c>
      <c r="C734" s="2" t="n">
        <v>26</v>
      </c>
      <c r="D734" s="2" t="n">
        <v>2</v>
      </c>
      <c r="E734" s="2" t="n">
        <v>29</v>
      </c>
      <c r="F734" s="2" t="n">
        <v>26</v>
      </c>
      <c r="G734" s="2" t="n">
        <v>6</v>
      </c>
      <c r="L734" s="3"/>
      <c r="M734" s="3"/>
      <c r="O734" s="1"/>
      <c r="P734" s="1"/>
      <c r="AA734" s="4"/>
      <c r="AB734" s="4"/>
    </row>
    <row r="735" customFormat="false" ht="12.75" hidden="false" customHeight="false" outlineLevel="0" collapsed="false">
      <c r="A735" s="1" t="s">
        <v>112</v>
      </c>
      <c r="B735" s="2" t="n">
        <v>414</v>
      </c>
      <c r="C735" s="2" t="n">
        <v>403</v>
      </c>
      <c r="D735" s="2" t="n">
        <v>25</v>
      </c>
      <c r="E735" s="2" t="n">
        <v>677</v>
      </c>
      <c r="F735" s="2" t="n">
        <v>414</v>
      </c>
      <c r="G735" s="2" t="n">
        <v>410</v>
      </c>
      <c r="L735" s="3"/>
      <c r="M735" s="3"/>
      <c r="O735" s="1"/>
      <c r="P735" s="1"/>
      <c r="AA735" s="4"/>
      <c r="AB735" s="4"/>
    </row>
    <row r="736" customFormat="false" ht="12.75" hidden="false" customHeight="false" outlineLevel="0" collapsed="false">
      <c r="A736" s="12" t="s">
        <v>41</v>
      </c>
      <c r="B736" s="11" t="n">
        <f aca="false">SUM(B717:B735)</f>
        <v>2653</v>
      </c>
      <c r="C736" s="11" t="n">
        <f aca="false">SUM(C717:C735)</f>
        <v>2446</v>
      </c>
      <c r="D736" s="11" t="n">
        <f aca="false">SUM(D717:D735)</f>
        <v>162</v>
      </c>
      <c r="E736" s="11" t="n">
        <f aca="false">SUM(E717:E735)</f>
        <v>4268</v>
      </c>
      <c r="F736" s="11" t="n">
        <f aca="false">SUM(F717:F735)</f>
        <v>2600</v>
      </c>
      <c r="G736" s="11" t="n">
        <f aca="false">SUM(G717:G735)</f>
        <v>2552</v>
      </c>
      <c r="L736" s="3"/>
      <c r="M736" s="3"/>
      <c r="O736" s="1"/>
      <c r="P736" s="1"/>
      <c r="AA736" s="4"/>
      <c r="AB736" s="4"/>
    </row>
    <row r="737" customFormat="false" ht="12.75" hidden="false" customHeight="false" outlineLevel="0" collapsed="false">
      <c r="L737" s="3"/>
      <c r="M737" s="3"/>
      <c r="O737" s="1"/>
      <c r="P737" s="1"/>
      <c r="AA737" s="4"/>
      <c r="AB737" s="4"/>
    </row>
    <row r="738" customFormat="false" ht="12.75" hidden="false" customHeight="false" outlineLevel="0" collapsed="false">
      <c r="A738" s="12" t="s">
        <v>685</v>
      </c>
      <c r="B738" s="13" t="n">
        <f aca="false">B714+B736</f>
        <v>3834</v>
      </c>
      <c r="C738" s="13" t="n">
        <f aca="false">C714+C736</f>
        <v>3701</v>
      </c>
      <c r="D738" s="13" t="n">
        <f aca="false">D714+D736</f>
        <v>303</v>
      </c>
      <c r="E738" s="13" t="n">
        <f aca="false">E714+E736</f>
        <v>6281</v>
      </c>
      <c r="F738" s="13" t="n">
        <f aca="false">F714+F736</f>
        <v>4124</v>
      </c>
      <c r="G738" s="13" t="n">
        <f aca="false">G714+G736</f>
        <v>3476</v>
      </c>
      <c r="L738" s="3"/>
      <c r="M738" s="3"/>
      <c r="O738" s="1"/>
      <c r="P738" s="1"/>
      <c r="AA738" s="4"/>
      <c r="AB738" s="4"/>
    </row>
    <row r="740" customFormat="false" ht="12.75" hidden="false" customHeight="false" outlineLevel="0" collapsed="false">
      <c r="A740" s="5" t="s">
        <v>686</v>
      </c>
      <c r="B740" s="6" t="s">
        <v>1</v>
      </c>
      <c r="C740" s="6"/>
      <c r="D740" s="6" t="s">
        <v>2</v>
      </c>
      <c r="E740" s="6"/>
      <c r="F740" s="6" t="s">
        <v>3</v>
      </c>
      <c r="G740" s="6"/>
      <c r="K740" s="3"/>
      <c r="L740" s="3"/>
      <c r="M740" s="3"/>
      <c r="N740" s="1"/>
      <c r="O740" s="1"/>
      <c r="P740" s="1"/>
      <c r="Z740" s="4"/>
      <c r="AA740" s="4"/>
      <c r="AB740" s="4"/>
    </row>
    <row r="741" customFormat="false" ht="12.75" hidden="false" customHeight="false" outlineLevel="0" collapsed="false">
      <c r="A741" s="7"/>
      <c r="B741" s="2" t="s">
        <v>687</v>
      </c>
      <c r="C741" s="2" t="s">
        <v>171</v>
      </c>
      <c r="D741" s="2" t="s">
        <v>688</v>
      </c>
      <c r="E741" s="2" t="s">
        <v>218</v>
      </c>
      <c r="F741" s="2" t="s">
        <v>689</v>
      </c>
      <c r="G741" s="2" t="s">
        <v>690</v>
      </c>
      <c r="K741" s="3"/>
      <c r="L741" s="3"/>
      <c r="M741" s="3"/>
      <c r="N741" s="1"/>
      <c r="O741" s="1"/>
      <c r="P741" s="1"/>
      <c r="Z741" s="4"/>
      <c r="AA741" s="4"/>
      <c r="AB741" s="4"/>
    </row>
    <row r="742" customFormat="false" ht="12.75" hidden="false" customHeight="false" outlineLevel="0" collapsed="false">
      <c r="A742" s="18"/>
      <c r="B742" s="2" t="s">
        <v>691</v>
      </c>
      <c r="C742" s="2" t="s">
        <v>692</v>
      </c>
      <c r="D742" s="2" t="s">
        <v>585</v>
      </c>
      <c r="E742" s="2" t="s">
        <v>693</v>
      </c>
      <c r="F742" s="2" t="s">
        <v>694</v>
      </c>
      <c r="G742" s="2" t="s">
        <v>695</v>
      </c>
      <c r="K742" s="3"/>
      <c r="L742" s="3"/>
      <c r="M742" s="3"/>
      <c r="N742" s="1"/>
      <c r="O742" s="1"/>
      <c r="P742" s="1"/>
      <c r="Z742" s="4"/>
      <c r="AA742" s="4"/>
      <c r="AB742" s="4"/>
    </row>
    <row r="743" customFormat="false" ht="12.75" hidden="false" customHeight="false" outlineLevel="0" collapsed="false">
      <c r="A743" s="8" t="s">
        <v>696</v>
      </c>
      <c r="K743" s="3"/>
      <c r="L743" s="3"/>
      <c r="M743" s="3"/>
      <c r="N743" s="1"/>
      <c r="O743" s="1"/>
      <c r="P743" s="1"/>
      <c r="Z743" s="4"/>
      <c r="AA743" s="4"/>
      <c r="AB743" s="4"/>
    </row>
    <row r="744" customFormat="false" ht="12.75" hidden="false" customHeight="false" outlineLevel="0" collapsed="false">
      <c r="A744" s="25" t="s">
        <v>697</v>
      </c>
      <c r="B744" s="2" t="n">
        <v>142</v>
      </c>
      <c r="C744" s="2" t="n">
        <v>224</v>
      </c>
      <c r="D744" s="2" t="n">
        <v>245</v>
      </c>
      <c r="E744" s="2" t="n">
        <v>123</v>
      </c>
      <c r="F744" s="2" t="n">
        <v>130</v>
      </c>
      <c r="G744" s="2" t="n">
        <v>225</v>
      </c>
      <c r="K744" s="3"/>
      <c r="L744" s="3"/>
      <c r="M744" s="3"/>
      <c r="N744" s="1"/>
      <c r="O744" s="1"/>
      <c r="P744" s="1"/>
      <c r="Z744" s="4"/>
      <c r="AA744" s="4"/>
      <c r="AB744" s="4"/>
    </row>
    <row r="745" customFormat="false" ht="12.75" hidden="false" customHeight="false" outlineLevel="0" collapsed="false">
      <c r="A745" s="25" t="s">
        <v>698</v>
      </c>
      <c r="B745" s="9" t="n">
        <v>105</v>
      </c>
      <c r="C745" s="9" t="n">
        <v>341</v>
      </c>
      <c r="D745" s="2" t="n">
        <v>355</v>
      </c>
      <c r="E745" s="2" t="n">
        <v>106</v>
      </c>
      <c r="F745" s="2" t="n">
        <v>110</v>
      </c>
      <c r="G745" s="2" t="n">
        <v>331</v>
      </c>
      <c r="K745" s="3"/>
      <c r="L745" s="3"/>
      <c r="M745" s="3"/>
      <c r="N745" s="1"/>
      <c r="O745" s="1"/>
      <c r="P745" s="1"/>
      <c r="Z745" s="4"/>
      <c r="AA745" s="4"/>
      <c r="AB745" s="4"/>
    </row>
    <row r="746" customFormat="false" ht="12.75" hidden="false" customHeight="false" outlineLevel="0" collapsed="false">
      <c r="A746" s="25" t="s">
        <v>699</v>
      </c>
      <c r="B746" s="9" t="n">
        <v>86</v>
      </c>
      <c r="C746" s="9" t="n">
        <v>191</v>
      </c>
      <c r="D746" s="2" t="n">
        <v>202</v>
      </c>
      <c r="E746" s="2" t="n">
        <v>75</v>
      </c>
      <c r="F746" s="2" t="n">
        <v>81</v>
      </c>
      <c r="G746" s="2" t="n">
        <v>192</v>
      </c>
      <c r="K746" s="3"/>
      <c r="L746" s="3"/>
      <c r="M746" s="3"/>
      <c r="N746" s="1"/>
      <c r="O746" s="1"/>
      <c r="P746" s="1"/>
      <c r="Z746" s="4"/>
      <c r="AA746" s="4"/>
      <c r="AB746" s="4"/>
    </row>
    <row r="747" customFormat="false" ht="12.75" hidden="false" customHeight="false" outlineLevel="0" collapsed="false">
      <c r="A747" s="26" t="s">
        <v>700</v>
      </c>
      <c r="B747" s="9" t="n">
        <v>89</v>
      </c>
      <c r="C747" s="9" t="n">
        <v>191</v>
      </c>
      <c r="D747" s="2" t="n">
        <v>185</v>
      </c>
      <c r="E747" s="2" t="n">
        <v>97</v>
      </c>
      <c r="F747" s="2" t="n">
        <v>92</v>
      </c>
      <c r="G747" s="2" t="n">
        <v>190</v>
      </c>
      <c r="K747" s="3"/>
      <c r="L747" s="3"/>
      <c r="M747" s="3"/>
      <c r="N747" s="1"/>
      <c r="O747" s="1"/>
      <c r="P747" s="1"/>
      <c r="Z747" s="4"/>
      <c r="AA747" s="4"/>
      <c r="AB747" s="4"/>
    </row>
    <row r="748" customFormat="false" ht="12.75" hidden="false" customHeight="false" outlineLevel="0" collapsed="false">
      <c r="A748" s="26" t="s">
        <v>701</v>
      </c>
      <c r="B748" s="9" t="n">
        <v>1</v>
      </c>
      <c r="C748" s="9" t="n">
        <v>49</v>
      </c>
      <c r="D748" s="2" t="n">
        <v>50</v>
      </c>
      <c r="E748" s="2" t="n">
        <v>1</v>
      </c>
      <c r="F748" s="2" t="n">
        <v>0</v>
      </c>
      <c r="G748" s="2" t="n">
        <v>51</v>
      </c>
      <c r="K748" s="3"/>
      <c r="L748" s="3"/>
      <c r="M748" s="3"/>
      <c r="N748" s="1"/>
      <c r="O748" s="1"/>
      <c r="P748" s="1"/>
      <c r="Z748" s="4"/>
      <c r="AA748" s="4"/>
      <c r="AB748" s="4"/>
    </row>
    <row r="749" customFormat="false" ht="12.75" hidden="false" customHeight="false" outlineLevel="0" collapsed="false">
      <c r="A749" s="26" t="s">
        <v>702</v>
      </c>
      <c r="B749" s="9" t="n">
        <v>61</v>
      </c>
      <c r="C749" s="9" t="n">
        <v>175</v>
      </c>
      <c r="D749" s="2" t="n">
        <v>180</v>
      </c>
      <c r="E749" s="2" t="n">
        <v>58</v>
      </c>
      <c r="F749" s="2" t="n">
        <v>61</v>
      </c>
      <c r="G749" s="2" t="n">
        <v>168</v>
      </c>
      <c r="K749" s="3"/>
      <c r="L749" s="3"/>
      <c r="M749" s="3"/>
      <c r="N749" s="1"/>
      <c r="O749" s="1"/>
      <c r="P749" s="1"/>
      <c r="Z749" s="4"/>
      <c r="AA749" s="4"/>
      <c r="AB749" s="4"/>
    </row>
    <row r="750" customFormat="false" ht="12.75" hidden="false" customHeight="false" outlineLevel="0" collapsed="false">
      <c r="A750" s="25" t="s">
        <v>703</v>
      </c>
      <c r="B750" s="9" t="n">
        <v>19</v>
      </c>
      <c r="C750" s="9" t="n">
        <v>99</v>
      </c>
      <c r="D750" s="2" t="n">
        <v>105</v>
      </c>
      <c r="E750" s="2" t="n">
        <v>15</v>
      </c>
      <c r="F750" s="2" t="n">
        <v>19</v>
      </c>
      <c r="G750" s="2" t="n">
        <v>99</v>
      </c>
      <c r="K750" s="3"/>
      <c r="L750" s="3"/>
      <c r="M750" s="3"/>
      <c r="N750" s="1"/>
      <c r="O750" s="1"/>
      <c r="P750" s="1"/>
      <c r="Z750" s="4"/>
      <c r="AA750" s="4"/>
      <c r="AB750" s="4"/>
    </row>
    <row r="751" customFormat="false" ht="12.75" hidden="false" customHeight="false" outlineLevel="0" collapsed="false">
      <c r="A751" s="25" t="s">
        <v>704</v>
      </c>
      <c r="B751" s="9" t="n">
        <v>18</v>
      </c>
      <c r="C751" s="9" t="n">
        <v>58</v>
      </c>
      <c r="D751" s="2" t="n">
        <v>54</v>
      </c>
      <c r="E751" s="2" t="n">
        <v>20</v>
      </c>
      <c r="F751" s="2" t="n">
        <v>19</v>
      </c>
      <c r="G751" s="2" t="n">
        <v>57</v>
      </c>
      <c r="K751" s="3"/>
      <c r="L751" s="3"/>
      <c r="M751" s="3"/>
      <c r="N751" s="1"/>
      <c r="O751" s="1"/>
      <c r="P751" s="1"/>
      <c r="Z751" s="4"/>
      <c r="AA751" s="4"/>
      <c r="AB751" s="4"/>
    </row>
    <row r="752" customFormat="false" ht="12.75" hidden="false" customHeight="false" outlineLevel="0" collapsed="false">
      <c r="A752" s="25" t="s">
        <v>705</v>
      </c>
      <c r="B752" s="9" t="n">
        <v>50</v>
      </c>
      <c r="C752" s="9" t="n">
        <v>226</v>
      </c>
      <c r="D752" s="2" t="n">
        <v>211</v>
      </c>
      <c r="E752" s="2" t="n">
        <v>71</v>
      </c>
      <c r="F752" s="2" t="n">
        <v>62</v>
      </c>
      <c r="G752" s="2" t="n">
        <v>212</v>
      </c>
      <c r="K752" s="3"/>
      <c r="L752" s="3"/>
      <c r="M752" s="3"/>
      <c r="N752" s="1"/>
      <c r="O752" s="1"/>
      <c r="P752" s="1"/>
      <c r="Z752" s="4"/>
      <c r="AA752" s="4"/>
      <c r="AB752" s="4"/>
    </row>
    <row r="753" customFormat="false" ht="12.75" hidden="false" customHeight="false" outlineLevel="0" collapsed="false">
      <c r="A753" s="25" t="s">
        <v>706</v>
      </c>
      <c r="B753" s="9" t="n">
        <v>28</v>
      </c>
      <c r="C753" s="9" t="n">
        <v>174</v>
      </c>
      <c r="D753" s="2" t="n">
        <v>165</v>
      </c>
      <c r="E753" s="2" t="n">
        <v>37</v>
      </c>
      <c r="F753" s="2" t="n">
        <v>43</v>
      </c>
      <c r="G753" s="2" t="n">
        <v>153</v>
      </c>
      <c r="K753" s="3"/>
      <c r="L753" s="3"/>
      <c r="M753" s="3"/>
      <c r="N753" s="1"/>
      <c r="O753" s="1"/>
      <c r="P753" s="1"/>
      <c r="Z753" s="4"/>
      <c r="AA753" s="4"/>
      <c r="AB753" s="4"/>
    </row>
    <row r="754" customFormat="false" ht="12.75" hidden="false" customHeight="false" outlineLevel="0" collapsed="false">
      <c r="A754" s="25" t="s">
        <v>707</v>
      </c>
      <c r="B754" s="2" t="n">
        <v>23</v>
      </c>
      <c r="C754" s="2" t="n">
        <v>10</v>
      </c>
      <c r="D754" s="2" t="n">
        <v>10</v>
      </c>
      <c r="E754" s="2" t="n">
        <v>24</v>
      </c>
      <c r="F754" s="2" t="n">
        <v>24</v>
      </c>
      <c r="G754" s="2" t="n">
        <v>10</v>
      </c>
      <c r="K754" s="3"/>
      <c r="L754" s="3"/>
      <c r="M754" s="3"/>
      <c r="N754" s="1"/>
      <c r="O754" s="1"/>
      <c r="P754" s="1"/>
      <c r="Z754" s="4"/>
      <c r="AA754" s="4"/>
      <c r="AB754" s="4"/>
    </row>
    <row r="755" customFormat="false" ht="12.75" hidden="false" customHeight="false" outlineLevel="0" collapsed="false">
      <c r="A755" s="25" t="s">
        <v>708</v>
      </c>
      <c r="B755" s="2" t="n">
        <v>0</v>
      </c>
      <c r="C755" s="2" t="n">
        <v>15</v>
      </c>
      <c r="D755" s="2" t="n">
        <v>14</v>
      </c>
      <c r="E755" s="2" t="n">
        <v>1</v>
      </c>
      <c r="F755" s="2" t="n">
        <v>1</v>
      </c>
      <c r="G755" s="2" t="n">
        <v>14</v>
      </c>
      <c r="K755" s="3"/>
      <c r="L755" s="3"/>
      <c r="M755" s="3"/>
      <c r="N755" s="1"/>
      <c r="O755" s="1"/>
      <c r="P755" s="1"/>
      <c r="Z755" s="4"/>
      <c r="AA755" s="4"/>
      <c r="AB755" s="4"/>
    </row>
    <row r="756" customFormat="false" ht="12.75" hidden="false" customHeight="false" outlineLevel="0" collapsed="false">
      <c r="A756" s="25" t="s">
        <v>709</v>
      </c>
      <c r="B756" s="2" t="n">
        <v>35</v>
      </c>
      <c r="C756" s="2" t="n">
        <v>108</v>
      </c>
      <c r="D756" s="2" t="n">
        <v>110</v>
      </c>
      <c r="E756" s="2" t="n">
        <v>34</v>
      </c>
      <c r="F756" s="2" t="n">
        <v>36</v>
      </c>
      <c r="G756" s="2" t="n">
        <v>104</v>
      </c>
      <c r="K756" s="3"/>
      <c r="L756" s="3"/>
      <c r="M756" s="3"/>
      <c r="N756" s="1"/>
      <c r="O756" s="1"/>
      <c r="P756" s="1"/>
      <c r="Z756" s="4"/>
      <c r="AA756" s="4"/>
      <c r="AB756" s="4"/>
    </row>
    <row r="757" customFormat="false" ht="12.75" hidden="false" customHeight="false" outlineLevel="0" collapsed="false">
      <c r="A757" s="12" t="s">
        <v>41</v>
      </c>
      <c r="B757" s="11" t="n">
        <f aca="false">SUM(B744:B756)</f>
        <v>657</v>
      </c>
      <c r="C757" s="11" t="n">
        <f aca="false">SUM(C744:C756)</f>
        <v>1861</v>
      </c>
      <c r="D757" s="11" t="n">
        <f aca="false">SUM(D744:D756)</f>
        <v>1886</v>
      </c>
      <c r="E757" s="11" t="n">
        <f aca="false">SUM(E744:E756)</f>
        <v>662</v>
      </c>
      <c r="F757" s="11" t="n">
        <f aca="false">SUM(F744:F756)</f>
        <v>678</v>
      </c>
      <c r="G757" s="11" t="n">
        <f aca="false">SUM(G744:G756)</f>
        <v>1806</v>
      </c>
      <c r="K757" s="3"/>
      <c r="L757" s="3"/>
      <c r="M757" s="3"/>
      <c r="N757" s="1"/>
      <c r="O757" s="1"/>
      <c r="P757" s="1"/>
      <c r="Z757" s="4"/>
      <c r="AA757" s="4"/>
      <c r="AB757" s="4"/>
    </row>
    <row r="758" customFormat="false" ht="12.75" hidden="false" customHeight="false" outlineLevel="0" collapsed="false">
      <c r="B758" s="7"/>
      <c r="C758" s="7"/>
      <c r="D758" s="7"/>
      <c r="E758" s="7"/>
      <c r="F758" s="7"/>
      <c r="G758" s="7"/>
      <c r="H758" s="7"/>
      <c r="N758" s="2"/>
      <c r="Q758" s="3"/>
      <c r="AC758" s="1"/>
    </row>
    <row r="759" customFormat="false" ht="12.75" hidden="false" customHeight="false" outlineLevel="0" collapsed="false">
      <c r="A759" s="14" t="s">
        <v>710</v>
      </c>
      <c r="N759" s="2"/>
      <c r="Q759" s="3"/>
      <c r="AC759" s="1"/>
    </row>
    <row r="760" customFormat="false" ht="12.75" hidden="false" customHeight="false" outlineLevel="0" collapsed="false">
      <c r="A760" s="27" t="s">
        <v>711</v>
      </c>
      <c r="B760" s="2" t="n">
        <v>304</v>
      </c>
      <c r="C760" s="2" t="n">
        <v>277</v>
      </c>
      <c r="D760" s="2" t="n">
        <v>308</v>
      </c>
      <c r="E760" s="2" t="n">
        <v>265</v>
      </c>
      <c r="F760" s="2" t="n">
        <v>223</v>
      </c>
      <c r="G760" s="2" t="n">
        <v>347</v>
      </c>
      <c r="K760" s="3"/>
      <c r="L760" s="3"/>
      <c r="M760" s="3"/>
      <c r="N760" s="1"/>
      <c r="O760" s="1"/>
      <c r="P760" s="1"/>
      <c r="Z760" s="4"/>
      <c r="AA760" s="4"/>
      <c r="AB760" s="4"/>
    </row>
    <row r="761" customFormat="false" ht="12.75" hidden="false" customHeight="false" outlineLevel="0" collapsed="false">
      <c r="A761" s="27" t="s">
        <v>712</v>
      </c>
      <c r="B761" s="2" t="n">
        <v>177</v>
      </c>
      <c r="C761" s="2" t="n">
        <v>200</v>
      </c>
      <c r="D761" s="2" t="n">
        <v>199</v>
      </c>
      <c r="E761" s="2" t="n">
        <v>175</v>
      </c>
      <c r="F761" s="2" t="n">
        <v>142</v>
      </c>
      <c r="G761" s="2" t="n">
        <v>231</v>
      </c>
      <c r="K761" s="3"/>
      <c r="L761" s="3"/>
      <c r="M761" s="3"/>
      <c r="N761" s="1"/>
      <c r="O761" s="1"/>
      <c r="P761" s="1"/>
      <c r="Z761" s="4"/>
      <c r="AA761" s="4"/>
      <c r="AB761" s="4"/>
    </row>
    <row r="762" customFormat="false" ht="12.75" hidden="false" customHeight="false" outlineLevel="0" collapsed="false">
      <c r="A762" s="27" t="s">
        <v>713</v>
      </c>
      <c r="B762" s="2" t="n">
        <v>91</v>
      </c>
      <c r="C762" s="2" t="n">
        <v>60</v>
      </c>
      <c r="D762" s="2" t="n">
        <v>61</v>
      </c>
      <c r="E762" s="2" t="n">
        <v>89</v>
      </c>
      <c r="F762" s="2" t="n">
        <v>84</v>
      </c>
      <c r="G762" s="2" t="n">
        <v>65</v>
      </c>
      <c r="K762" s="3"/>
      <c r="L762" s="3"/>
      <c r="M762" s="3"/>
      <c r="N762" s="1"/>
      <c r="O762" s="1"/>
      <c r="P762" s="1"/>
      <c r="Z762" s="4"/>
      <c r="AA762" s="4"/>
      <c r="AB762" s="4"/>
    </row>
    <row r="763" customFormat="false" ht="12.75" hidden="false" customHeight="false" outlineLevel="0" collapsed="false">
      <c r="A763" s="27" t="s">
        <v>714</v>
      </c>
      <c r="B763" s="2" t="n">
        <v>176</v>
      </c>
      <c r="C763" s="2" t="n">
        <v>265</v>
      </c>
      <c r="D763" s="2" t="n">
        <v>267</v>
      </c>
      <c r="E763" s="2" t="n">
        <v>168</v>
      </c>
      <c r="F763" s="2" t="n">
        <v>114</v>
      </c>
      <c r="G763" s="2" t="n">
        <v>322</v>
      </c>
      <c r="K763" s="3"/>
      <c r="L763" s="3"/>
      <c r="M763" s="3"/>
      <c r="N763" s="1"/>
      <c r="O763" s="1"/>
      <c r="P763" s="1"/>
      <c r="Z763" s="4"/>
      <c r="AA763" s="4"/>
      <c r="AB763" s="4"/>
    </row>
    <row r="764" customFormat="false" ht="12.75" hidden="false" customHeight="false" outlineLevel="0" collapsed="false">
      <c r="A764" s="27" t="s">
        <v>715</v>
      </c>
      <c r="B764" s="2" t="n">
        <v>242</v>
      </c>
      <c r="C764" s="2" t="n">
        <v>280</v>
      </c>
      <c r="D764" s="2" t="n">
        <v>275</v>
      </c>
      <c r="E764" s="2" t="n">
        <v>230</v>
      </c>
      <c r="F764" s="2" t="n">
        <v>174</v>
      </c>
      <c r="G764" s="2" t="n">
        <v>331</v>
      </c>
      <c r="K764" s="3"/>
      <c r="L764" s="3"/>
      <c r="M764" s="3"/>
      <c r="N764" s="1"/>
      <c r="O764" s="1"/>
      <c r="P764" s="1"/>
      <c r="Z764" s="4"/>
      <c r="AA764" s="4"/>
      <c r="AB764" s="4"/>
    </row>
    <row r="765" customFormat="false" ht="12.75" hidden="false" customHeight="false" outlineLevel="0" collapsed="false">
      <c r="A765" s="27" t="s">
        <v>716</v>
      </c>
      <c r="B765" s="2" t="n">
        <v>144</v>
      </c>
      <c r="C765" s="2" t="n">
        <v>215</v>
      </c>
      <c r="D765" s="2" t="n">
        <v>236</v>
      </c>
      <c r="E765" s="2" t="n">
        <v>117</v>
      </c>
      <c r="F765" s="2" t="n">
        <v>88</v>
      </c>
      <c r="G765" s="2" t="n">
        <v>266</v>
      </c>
      <c r="K765" s="3"/>
      <c r="L765" s="3"/>
      <c r="M765" s="3"/>
      <c r="N765" s="1"/>
      <c r="O765" s="1"/>
      <c r="P765" s="1"/>
      <c r="Z765" s="4"/>
      <c r="AA765" s="4"/>
      <c r="AB765" s="4"/>
    </row>
    <row r="766" customFormat="false" ht="12.75" hidden="false" customHeight="false" outlineLevel="0" collapsed="false">
      <c r="A766" s="27" t="s">
        <v>717</v>
      </c>
      <c r="B766" s="2" t="n">
        <v>231</v>
      </c>
      <c r="C766" s="2" t="n">
        <v>145</v>
      </c>
      <c r="D766" s="2" t="n">
        <v>196</v>
      </c>
      <c r="E766" s="2" t="n">
        <v>171</v>
      </c>
      <c r="F766" s="2" t="n">
        <v>148</v>
      </c>
      <c r="G766" s="2" t="n">
        <v>221</v>
      </c>
      <c r="K766" s="3"/>
      <c r="L766" s="3"/>
      <c r="M766" s="3"/>
      <c r="N766" s="1"/>
      <c r="O766" s="1"/>
      <c r="P766" s="1"/>
      <c r="Z766" s="4"/>
      <c r="AA766" s="4"/>
      <c r="AB766" s="4"/>
    </row>
    <row r="767" customFormat="false" ht="12.75" hidden="false" customHeight="false" outlineLevel="0" collapsed="false">
      <c r="A767" s="27" t="s">
        <v>718</v>
      </c>
      <c r="B767" s="2" t="n">
        <v>165</v>
      </c>
      <c r="C767" s="2" t="n">
        <v>116</v>
      </c>
      <c r="D767" s="2" t="n">
        <v>147</v>
      </c>
      <c r="E767" s="2" t="n">
        <v>125</v>
      </c>
      <c r="F767" s="2" t="n">
        <v>120</v>
      </c>
      <c r="G767" s="2" t="n">
        <v>151</v>
      </c>
      <c r="K767" s="3"/>
      <c r="L767" s="3"/>
      <c r="M767" s="3"/>
      <c r="N767" s="1"/>
      <c r="O767" s="1"/>
      <c r="P767" s="1"/>
      <c r="Z767" s="4"/>
      <c r="AA767" s="4"/>
      <c r="AB767" s="4"/>
    </row>
    <row r="768" customFormat="false" ht="12.75" hidden="false" customHeight="false" outlineLevel="0" collapsed="false">
      <c r="A768" s="27" t="s">
        <v>719</v>
      </c>
      <c r="B768" s="2" t="n">
        <v>123</v>
      </c>
      <c r="C768" s="2" t="n">
        <v>97</v>
      </c>
      <c r="D768" s="2" t="n">
        <v>120</v>
      </c>
      <c r="E768" s="2" t="n">
        <v>95</v>
      </c>
      <c r="F768" s="2" t="n">
        <v>80</v>
      </c>
      <c r="G768" s="2" t="n">
        <v>138</v>
      </c>
      <c r="K768" s="3"/>
      <c r="L768" s="3"/>
      <c r="M768" s="3"/>
      <c r="N768" s="1"/>
      <c r="O768" s="1"/>
      <c r="P768" s="1"/>
      <c r="Z768" s="4"/>
      <c r="AA768" s="4"/>
      <c r="AB768" s="4"/>
    </row>
    <row r="769" customFormat="false" ht="12.75" hidden="false" customHeight="false" outlineLevel="0" collapsed="false">
      <c r="A769" s="27" t="s">
        <v>720</v>
      </c>
      <c r="B769" s="2" t="n">
        <v>182</v>
      </c>
      <c r="C769" s="2" t="n">
        <v>128</v>
      </c>
      <c r="D769" s="2" t="n">
        <v>151</v>
      </c>
      <c r="E769" s="2" t="n">
        <v>153</v>
      </c>
      <c r="F769" s="2" t="n">
        <v>156</v>
      </c>
      <c r="G769" s="2" t="n">
        <v>148</v>
      </c>
      <c r="K769" s="3"/>
      <c r="L769" s="3"/>
      <c r="M769" s="3"/>
      <c r="N769" s="1"/>
      <c r="O769" s="1"/>
      <c r="P769" s="1"/>
      <c r="Z769" s="4"/>
      <c r="AA769" s="4"/>
      <c r="AB769" s="4"/>
    </row>
    <row r="770" customFormat="false" ht="12.75" hidden="false" customHeight="false" outlineLevel="0" collapsed="false">
      <c r="A770" s="27" t="s">
        <v>721</v>
      </c>
      <c r="B770" s="2" t="n">
        <v>111</v>
      </c>
      <c r="C770" s="2" t="n">
        <v>63</v>
      </c>
      <c r="D770" s="2" t="n">
        <v>82</v>
      </c>
      <c r="E770" s="2" t="n">
        <v>89</v>
      </c>
      <c r="F770" s="2" t="n">
        <v>76</v>
      </c>
      <c r="G770" s="2" t="n">
        <v>98</v>
      </c>
      <c r="K770" s="3"/>
      <c r="L770" s="3"/>
      <c r="M770" s="3"/>
      <c r="N770" s="1"/>
      <c r="O770" s="1"/>
      <c r="P770" s="1"/>
      <c r="Z770" s="4"/>
      <c r="AA770" s="4"/>
      <c r="AB770" s="4"/>
    </row>
    <row r="771" customFormat="false" ht="12.75" hidden="false" customHeight="false" outlineLevel="0" collapsed="false">
      <c r="A771" s="27" t="s">
        <v>722</v>
      </c>
      <c r="B771" s="2" t="n">
        <v>78</v>
      </c>
      <c r="C771" s="2" t="n">
        <v>50</v>
      </c>
      <c r="D771" s="2" t="n">
        <v>61</v>
      </c>
      <c r="E771" s="2" t="n">
        <v>60</v>
      </c>
      <c r="F771" s="2" t="n">
        <v>61</v>
      </c>
      <c r="G771" s="2" t="n">
        <v>63</v>
      </c>
      <c r="K771" s="3"/>
      <c r="L771" s="3"/>
      <c r="M771" s="3"/>
      <c r="N771" s="1"/>
      <c r="O771" s="1"/>
      <c r="P771" s="1"/>
      <c r="Z771" s="4"/>
      <c r="AA771" s="4"/>
      <c r="AB771" s="4"/>
    </row>
    <row r="772" customFormat="false" ht="12.75" hidden="false" customHeight="false" outlineLevel="0" collapsed="false">
      <c r="A772" s="27" t="s">
        <v>723</v>
      </c>
      <c r="B772" s="2" t="n">
        <v>239</v>
      </c>
      <c r="C772" s="2" t="n">
        <v>174</v>
      </c>
      <c r="D772" s="2" t="n">
        <v>211</v>
      </c>
      <c r="E772" s="2" t="n">
        <v>189</v>
      </c>
      <c r="F772" s="2" t="n">
        <v>167</v>
      </c>
      <c r="G772" s="2" t="n">
        <v>241</v>
      </c>
      <c r="K772" s="3"/>
      <c r="L772" s="3"/>
      <c r="M772" s="3"/>
      <c r="N772" s="1"/>
      <c r="O772" s="1"/>
      <c r="P772" s="1"/>
      <c r="Z772" s="4"/>
      <c r="AA772" s="4"/>
      <c r="AB772" s="4"/>
    </row>
    <row r="773" customFormat="false" ht="12.75" hidden="false" customHeight="false" outlineLevel="0" collapsed="false">
      <c r="A773" s="27" t="s">
        <v>724</v>
      </c>
      <c r="B773" s="2" t="n">
        <v>132</v>
      </c>
      <c r="C773" s="2" t="n">
        <v>135</v>
      </c>
      <c r="D773" s="2" t="n">
        <v>154</v>
      </c>
      <c r="E773" s="2" t="n">
        <v>115</v>
      </c>
      <c r="F773" s="2" t="n">
        <v>82</v>
      </c>
      <c r="G773" s="2" t="n">
        <v>184</v>
      </c>
      <c r="K773" s="3"/>
      <c r="L773" s="3"/>
      <c r="M773" s="3"/>
      <c r="N773" s="1"/>
      <c r="O773" s="1"/>
      <c r="P773" s="1"/>
      <c r="Z773" s="4"/>
      <c r="AA773" s="4"/>
      <c r="AB773" s="4"/>
    </row>
    <row r="774" customFormat="false" ht="12.75" hidden="false" customHeight="false" outlineLevel="0" collapsed="false">
      <c r="A774" s="27" t="s">
        <v>725</v>
      </c>
      <c r="B774" s="2" t="n">
        <v>62</v>
      </c>
      <c r="C774" s="2" t="n">
        <v>50</v>
      </c>
      <c r="D774" s="2" t="n">
        <v>41</v>
      </c>
      <c r="E774" s="2" t="n">
        <v>71</v>
      </c>
      <c r="F774" s="2" t="n">
        <v>31</v>
      </c>
      <c r="G774" s="2" t="n">
        <v>79</v>
      </c>
      <c r="K774" s="3"/>
      <c r="L774" s="3"/>
      <c r="M774" s="3"/>
      <c r="N774" s="1"/>
      <c r="O774" s="1"/>
      <c r="P774" s="1"/>
      <c r="Z774" s="4"/>
      <c r="AA774" s="4"/>
      <c r="AB774" s="4"/>
    </row>
    <row r="775" customFormat="false" ht="12.75" hidden="false" customHeight="false" outlineLevel="0" collapsed="false">
      <c r="A775" s="27" t="s">
        <v>726</v>
      </c>
      <c r="B775" s="2" t="n">
        <v>200</v>
      </c>
      <c r="C775" s="2" t="n">
        <v>164</v>
      </c>
      <c r="D775" s="2" t="n">
        <v>205</v>
      </c>
      <c r="E775" s="2" t="n">
        <v>153</v>
      </c>
      <c r="F775" s="2" t="n">
        <v>154</v>
      </c>
      <c r="G775" s="2" t="n">
        <v>199</v>
      </c>
      <c r="K775" s="3"/>
      <c r="L775" s="3"/>
      <c r="M775" s="3"/>
      <c r="N775" s="1"/>
      <c r="O775" s="1"/>
      <c r="P775" s="1"/>
      <c r="Z775" s="4"/>
      <c r="AA775" s="4"/>
      <c r="AB775" s="4"/>
    </row>
    <row r="776" customFormat="false" ht="12.75" hidden="false" customHeight="false" outlineLevel="0" collapsed="false">
      <c r="A776" s="27" t="s">
        <v>727</v>
      </c>
      <c r="B776" s="2" t="n">
        <v>176</v>
      </c>
      <c r="C776" s="2" t="n">
        <v>223</v>
      </c>
      <c r="D776" s="2" t="n">
        <v>218</v>
      </c>
      <c r="E776" s="2" t="n">
        <v>172</v>
      </c>
      <c r="F776" s="2" t="n">
        <v>110</v>
      </c>
      <c r="G776" s="2" t="n">
        <v>282</v>
      </c>
      <c r="K776" s="3"/>
      <c r="L776" s="3"/>
      <c r="M776" s="3"/>
      <c r="N776" s="1"/>
      <c r="O776" s="1"/>
      <c r="P776" s="1"/>
      <c r="Z776" s="4"/>
      <c r="AA776" s="4"/>
      <c r="AB776" s="4"/>
    </row>
    <row r="777" customFormat="false" ht="12.75" hidden="false" customHeight="false" outlineLevel="0" collapsed="false">
      <c r="A777" s="27" t="s">
        <v>728</v>
      </c>
      <c r="B777" s="2" t="n">
        <v>161</v>
      </c>
      <c r="C777" s="2" t="n">
        <v>197</v>
      </c>
      <c r="D777" s="2" t="n">
        <v>199</v>
      </c>
      <c r="E777" s="2" t="n">
        <v>155</v>
      </c>
      <c r="F777" s="2" t="n">
        <v>89</v>
      </c>
      <c r="G777" s="2" t="n">
        <v>266</v>
      </c>
      <c r="K777" s="3"/>
      <c r="L777" s="3"/>
      <c r="M777" s="3"/>
      <c r="N777" s="1"/>
      <c r="O777" s="1"/>
      <c r="P777" s="1"/>
      <c r="Z777" s="4"/>
      <c r="AA777" s="4"/>
      <c r="AB777" s="4"/>
    </row>
    <row r="778" customFormat="false" ht="12.75" hidden="false" customHeight="false" outlineLevel="0" collapsed="false">
      <c r="A778" s="27" t="s">
        <v>729</v>
      </c>
      <c r="B778" s="2" t="n">
        <v>181</v>
      </c>
      <c r="C778" s="2" t="n">
        <v>211</v>
      </c>
      <c r="D778" s="2" t="n">
        <v>191</v>
      </c>
      <c r="E778" s="2" t="n">
        <v>188</v>
      </c>
      <c r="F778" s="2" t="n">
        <v>112</v>
      </c>
      <c r="G778" s="2" t="n">
        <v>272</v>
      </c>
      <c r="K778" s="3"/>
      <c r="L778" s="3"/>
      <c r="M778" s="3"/>
      <c r="N778" s="1"/>
      <c r="O778" s="1"/>
      <c r="P778" s="1"/>
      <c r="Z778" s="4"/>
      <c r="AA778" s="4"/>
      <c r="AB778" s="4"/>
    </row>
    <row r="779" customFormat="false" ht="12.75" hidden="false" customHeight="false" outlineLevel="0" collapsed="false">
      <c r="A779" s="27" t="s">
        <v>730</v>
      </c>
      <c r="B779" s="2" t="n">
        <v>136</v>
      </c>
      <c r="C779" s="2" t="n">
        <v>170</v>
      </c>
      <c r="D779" s="2" t="n">
        <v>159</v>
      </c>
      <c r="E779" s="2" t="n">
        <v>139</v>
      </c>
      <c r="F779" s="2" t="n">
        <v>86</v>
      </c>
      <c r="G779" s="2" t="n">
        <v>215</v>
      </c>
      <c r="K779" s="3"/>
      <c r="L779" s="3"/>
      <c r="M779" s="3"/>
      <c r="N779" s="1"/>
      <c r="O779" s="1"/>
      <c r="P779" s="1"/>
      <c r="Z779" s="4"/>
      <c r="AA779" s="4"/>
      <c r="AB779" s="4"/>
    </row>
    <row r="780" customFormat="false" ht="12.75" hidden="false" customHeight="false" outlineLevel="0" collapsed="false">
      <c r="A780" s="27" t="s">
        <v>731</v>
      </c>
      <c r="B780" s="2" t="n">
        <v>76</v>
      </c>
      <c r="C780" s="2" t="n">
        <v>96</v>
      </c>
      <c r="D780" s="2" t="n">
        <v>113</v>
      </c>
      <c r="E780" s="2" t="n">
        <v>57</v>
      </c>
      <c r="F780" s="2" t="n">
        <v>49</v>
      </c>
      <c r="G780" s="2" t="n">
        <v>118</v>
      </c>
      <c r="K780" s="3"/>
      <c r="L780" s="3"/>
      <c r="M780" s="3"/>
      <c r="N780" s="1"/>
      <c r="O780" s="1"/>
      <c r="P780" s="1"/>
      <c r="Z780" s="4"/>
      <c r="AA780" s="4"/>
      <c r="AB780" s="4"/>
    </row>
    <row r="781" customFormat="false" ht="12.75" hidden="false" customHeight="false" outlineLevel="0" collapsed="false">
      <c r="A781" s="27" t="s">
        <v>732</v>
      </c>
      <c r="B781" s="2" t="n">
        <v>338</v>
      </c>
      <c r="C781" s="2" t="n">
        <v>357</v>
      </c>
      <c r="D781" s="2" t="n">
        <v>410</v>
      </c>
      <c r="E781" s="2" t="n">
        <v>262</v>
      </c>
      <c r="F781" s="2" t="n">
        <v>216</v>
      </c>
      <c r="G781" s="2" t="n">
        <v>457</v>
      </c>
      <c r="K781" s="3"/>
      <c r="L781" s="3"/>
      <c r="M781" s="3"/>
      <c r="N781" s="1"/>
      <c r="O781" s="1"/>
      <c r="P781" s="1"/>
      <c r="Z781" s="4"/>
      <c r="AA781" s="4"/>
      <c r="AB781" s="4"/>
    </row>
    <row r="782" customFormat="false" ht="12.75" hidden="false" customHeight="false" outlineLevel="0" collapsed="false">
      <c r="A782" s="5" t="s">
        <v>41</v>
      </c>
      <c r="B782" s="11" t="n">
        <f aca="false">SUM(B760:B781)</f>
        <v>3725</v>
      </c>
      <c r="C782" s="11" t="n">
        <f aca="false">SUM(C760:C781)</f>
        <v>3673</v>
      </c>
      <c r="D782" s="11" t="n">
        <f aca="false">SUM(D760:D781)</f>
        <v>4004</v>
      </c>
      <c r="E782" s="11" t="n">
        <f aca="false">SUM(E760:E781)</f>
        <v>3238</v>
      </c>
      <c r="F782" s="11" t="n">
        <f aca="false">SUM(F760:F781)</f>
        <v>2562</v>
      </c>
      <c r="G782" s="11" t="n">
        <f aca="false">SUM(G760:G781)</f>
        <v>4694</v>
      </c>
      <c r="K782" s="3"/>
      <c r="L782" s="3"/>
      <c r="M782" s="3"/>
      <c r="N782" s="1"/>
      <c r="O782" s="1"/>
      <c r="P782" s="1"/>
      <c r="Z782" s="4"/>
      <c r="AA782" s="4"/>
      <c r="AB782" s="4"/>
    </row>
    <row r="783" customFormat="false" ht="12.75" hidden="false" customHeight="false" outlineLevel="0" collapsed="false">
      <c r="K783" s="3"/>
      <c r="L783" s="3"/>
      <c r="M783" s="3"/>
      <c r="N783" s="1"/>
      <c r="O783" s="1"/>
      <c r="P783" s="1"/>
      <c r="Z783" s="4"/>
      <c r="AA783" s="4"/>
      <c r="AB783" s="4"/>
    </row>
    <row r="784" customFormat="false" ht="12.75" hidden="false" customHeight="false" outlineLevel="0" collapsed="false">
      <c r="A784" s="12" t="s">
        <v>733</v>
      </c>
      <c r="B784" s="13" t="n">
        <f aca="false">B757+B782</f>
        <v>4382</v>
      </c>
      <c r="C784" s="13" t="n">
        <f aca="false">C757+C782</f>
        <v>5534</v>
      </c>
      <c r="D784" s="13" t="n">
        <f aca="false">D757+D782</f>
        <v>5890</v>
      </c>
      <c r="E784" s="13" t="n">
        <f aca="false">E757+E782</f>
        <v>3900</v>
      </c>
      <c r="F784" s="13" t="n">
        <f aca="false">F757+F782</f>
        <v>3240</v>
      </c>
      <c r="G784" s="13" t="n">
        <f aca="false">G757+G782</f>
        <v>6500</v>
      </c>
      <c r="J784" s="3"/>
      <c r="K784" s="3"/>
      <c r="L784" s="3"/>
      <c r="M784" s="1"/>
      <c r="N784" s="1"/>
      <c r="O784" s="1"/>
      <c r="P784" s="1"/>
      <c r="Y784" s="4"/>
      <c r="Z784" s="4"/>
      <c r="AA784" s="4"/>
      <c r="AB784" s="4"/>
    </row>
    <row r="786" customFormat="false" ht="12.75" hidden="false" customHeight="false" outlineLevel="0" collapsed="false">
      <c r="A786" s="12"/>
    </row>
    <row r="787" customFormat="false" ht="12.75" hidden="false" customHeight="false" outlineLevel="0" collapsed="false">
      <c r="A787" s="5" t="s">
        <v>734</v>
      </c>
      <c r="B787" s="17" t="s">
        <v>1</v>
      </c>
      <c r="C787" s="6" t="s">
        <v>2</v>
      </c>
      <c r="D787" s="6" t="s">
        <v>3</v>
      </c>
      <c r="E787" s="6"/>
      <c r="M787" s="3"/>
      <c r="P787" s="1"/>
      <c r="AB787" s="4"/>
    </row>
    <row r="788" customFormat="false" ht="12.75" hidden="false" customHeight="false" outlineLevel="0" collapsed="false">
      <c r="A788" s="7"/>
      <c r="B788" s="2" t="s">
        <v>735</v>
      </c>
      <c r="C788" s="2" t="s">
        <v>736</v>
      </c>
      <c r="D788" s="2" t="s">
        <v>737</v>
      </c>
      <c r="E788" s="2" t="s">
        <v>738</v>
      </c>
      <c r="M788" s="3"/>
      <c r="P788" s="1"/>
      <c r="AB788" s="4"/>
    </row>
    <row r="789" s="3" customFormat="true" ht="12.75" hidden="false" customHeight="false" outlineLevel="0" collapsed="false">
      <c r="A789" s="7"/>
      <c r="B789" s="2" t="s">
        <v>739</v>
      </c>
      <c r="C789" s="2" t="s">
        <v>146</v>
      </c>
      <c r="D789" s="2" t="s">
        <v>740</v>
      </c>
      <c r="E789" s="2" t="s">
        <v>741</v>
      </c>
      <c r="F789" s="2"/>
      <c r="G789" s="2"/>
      <c r="H789" s="2"/>
      <c r="I789" s="2"/>
      <c r="J789" s="2"/>
      <c r="K789" s="2"/>
      <c r="L789" s="2"/>
    </row>
    <row r="790" customFormat="false" ht="12.75" hidden="false" customHeight="false" outlineLevel="0" collapsed="false">
      <c r="A790" s="14" t="s">
        <v>742</v>
      </c>
      <c r="M790" s="3"/>
      <c r="P790" s="1"/>
      <c r="AB790" s="4"/>
    </row>
    <row r="791" customFormat="false" ht="12.75" hidden="false" customHeight="false" outlineLevel="0" collapsed="false">
      <c r="A791" s="27" t="s">
        <v>743</v>
      </c>
      <c r="B791" s="2" t="n">
        <v>216</v>
      </c>
      <c r="C791" s="2" t="n">
        <v>218</v>
      </c>
      <c r="D791" s="2" t="n">
        <v>146</v>
      </c>
      <c r="E791" s="2" t="n">
        <v>133</v>
      </c>
      <c r="M791" s="3"/>
      <c r="P791" s="1"/>
      <c r="AB791" s="4"/>
    </row>
    <row r="792" customFormat="false" ht="12.75" hidden="false" customHeight="false" outlineLevel="0" collapsed="false">
      <c r="A792" s="27" t="s">
        <v>744</v>
      </c>
      <c r="B792" s="2" t="n">
        <v>159</v>
      </c>
      <c r="C792" s="2" t="n">
        <v>163</v>
      </c>
      <c r="D792" s="2" t="n">
        <v>99</v>
      </c>
      <c r="E792" s="2" t="n">
        <v>99</v>
      </c>
      <c r="M792" s="3"/>
      <c r="P792" s="1"/>
      <c r="AB792" s="4"/>
    </row>
    <row r="793" customFormat="false" ht="12.75" hidden="false" customHeight="false" outlineLevel="0" collapsed="false">
      <c r="A793" s="27" t="s">
        <v>745</v>
      </c>
      <c r="B793" s="2" t="n">
        <v>248</v>
      </c>
      <c r="C793" s="2" t="n">
        <v>253</v>
      </c>
      <c r="D793" s="2" t="n">
        <v>187</v>
      </c>
      <c r="E793" s="2" t="n">
        <v>123</v>
      </c>
      <c r="M793" s="3"/>
      <c r="P793" s="1"/>
      <c r="AB793" s="4"/>
    </row>
    <row r="794" customFormat="false" ht="12.75" hidden="false" customHeight="false" outlineLevel="0" collapsed="false">
      <c r="A794" s="27" t="s">
        <v>746</v>
      </c>
      <c r="B794" s="2" t="n">
        <v>500</v>
      </c>
      <c r="C794" s="2" t="n">
        <v>489</v>
      </c>
      <c r="D794" s="2" t="n">
        <v>378</v>
      </c>
      <c r="E794" s="2" t="n">
        <v>211</v>
      </c>
      <c r="M794" s="3"/>
      <c r="P794" s="1"/>
      <c r="AB794" s="4"/>
    </row>
    <row r="795" customFormat="false" ht="12.75" hidden="false" customHeight="false" outlineLevel="0" collapsed="false">
      <c r="A795" s="27" t="s">
        <v>747</v>
      </c>
      <c r="B795" s="2" t="n">
        <v>222</v>
      </c>
      <c r="C795" s="2" t="n">
        <v>220</v>
      </c>
      <c r="D795" s="2" t="n">
        <v>155</v>
      </c>
      <c r="E795" s="2" t="n">
        <v>117</v>
      </c>
      <c r="M795" s="3"/>
      <c r="P795" s="1"/>
      <c r="AB795" s="4"/>
    </row>
    <row r="796" customFormat="false" ht="12.75" hidden="false" customHeight="false" outlineLevel="0" collapsed="false">
      <c r="A796" s="27" t="s">
        <v>748</v>
      </c>
      <c r="B796" s="2" t="n">
        <v>240</v>
      </c>
      <c r="C796" s="2" t="n">
        <v>247</v>
      </c>
      <c r="D796" s="2" t="n">
        <v>185</v>
      </c>
      <c r="E796" s="2" t="n">
        <v>90</v>
      </c>
      <c r="M796" s="3"/>
      <c r="P796" s="1"/>
      <c r="AB796" s="4"/>
    </row>
    <row r="797" customFormat="false" ht="12.75" hidden="false" customHeight="false" outlineLevel="0" collapsed="false">
      <c r="A797" s="27" t="s">
        <v>749</v>
      </c>
      <c r="B797" s="2" t="n">
        <v>294</v>
      </c>
      <c r="C797" s="2" t="n">
        <v>282</v>
      </c>
      <c r="D797" s="2" t="n">
        <v>212</v>
      </c>
      <c r="E797" s="2" t="n">
        <v>149</v>
      </c>
      <c r="M797" s="3"/>
      <c r="P797" s="1"/>
      <c r="AB797" s="4"/>
    </row>
    <row r="798" customFormat="false" ht="12.75" hidden="false" customHeight="false" outlineLevel="0" collapsed="false">
      <c r="A798" s="27" t="s">
        <v>750</v>
      </c>
      <c r="B798" s="2" t="n">
        <v>192</v>
      </c>
      <c r="C798" s="2" t="n">
        <v>194</v>
      </c>
      <c r="D798" s="2" t="n">
        <v>158</v>
      </c>
      <c r="E798" s="2" t="n">
        <v>58</v>
      </c>
      <c r="M798" s="3"/>
      <c r="P798" s="1"/>
      <c r="AB798" s="4"/>
    </row>
    <row r="799" customFormat="false" ht="12.75" hidden="false" customHeight="false" outlineLevel="0" collapsed="false">
      <c r="A799" s="27" t="s">
        <v>751</v>
      </c>
      <c r="B799" s="2" t="n">
        <v>163</v>
      </c>
      <c r="C799" s="2" t="n">
        <v>162</v>
      </c>
      <c r="D799" s="2" t="n">
        <v>128</v>
      </c>
      <c r="E799" s="2" t="n">
        <v>67</v>
      </c>
      <c r="M799" s="3"/>
      <c r="P799" s="1"/>
      <c r="AB799" s="4"/>
    </row>
    <row r="800" s="3" customFormat="true" ht="12.75" hidden="false" customHeight="false" outlineLevel="0" collapsed="false">
      <c r="A800" s="27" t="s">
        <v>752</v>
      </c>
      <c r="B800" s="2" t="n">
        <v>551</v>
      </c>
      <c r="C800" s="2" t="n">
        <v>566</v>
      </c>
      <c r="D800" s="2" t="n">
        <v>446</v>
      </c>
      <c r="E800" s="2" t="n">
        <v>199</v>
      </c>
      <c r="F800" s="2"/>
      <c r="G800" s="2"/>
      <c r="H800" s="2"/>
      <c r="I800" s="2"/>
      <c r="J800" s="2"/>
      <c r="K800" s="2"/>
      <c r="L800" s="2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customFormat="false" ht="12.75" hidden="false" customHeight="false" outlineLevel="0" collapsed="false">
      <c r="A801" s="27" t="s">
        <v>753</v>
      </c>
      <c r="B801" s="2" t="n">
        <v>236</v>
      </c>
      <c r="C801" s="2" t="n">
        <v>239</v>
      </c>
      <c r="D801" s="2" t="n">
        <v>191</v>
      </c>
      <c r="E801" s="2" t="n">
        <v>94</v>
      </c>
      <c r="M801" s="3"/>
      <c r="P801" s="1"/>
      <c r="AB801" s="4"/>
    </row>
    <row r="802" customFormat="false" ht="12.75" hidden="false" customHeight="false" outlineLevel="0" collapsed="false">
      <c r="A802" s="27" t="s">
        <v>754</v>
      </c>
      <c r="B802" s="2" t="n">
        <v>577</v>
      </c>
      <c r="C802" s="2" t="n">
        <v>578</v>
      </c>
      <c r="D802" s="2" t="n">
        <v>442</v>
      </c>
      <c r="E802" s="2" t="n">
        <v>222</v>
      </c>
      <c r="M802" s="3"/>
      <c r="P802" s="1"/>
      <c r="AB802" s="4"/>
    </row>
    <row r="803" customFormat="false" ht="12.75" hidden="false" customHeight="false" outlineLevel="0" collapsed="false">
      <c r="A803" s="27" t="s">
        <v>755</v>
      </c>
      <c r="B803" s="2" t="n">
        <v>396</v>
      </c>
      <c r="C803" s="2" t="n">
        <v>403</v>
      </c>
      <c r="D803" s="2" t="n">
        <v>341</v>
      </c>
      <c r="E803" s="2" t="n">
        <v>113</v>
      </c>
      <c r="M803" s="3"/>
      <c r="P803" s="1"/>
      <c r="AB803" s="4"/>
    </row>
    <row r="804" customFormat="false" ht="12.75" hidden="false" customHeight="false" outlineLevel="0" collapsed="false">
      <c r="A804" s="27" t="s">
        <v>756</v>
      </c>
      <c r="B804" s="2" t="n">
        <v>577</v>
      </c>
      <c r="C804" s="2" t="n">
        <v>576</v>
      </c>
      <c r="D804" s="2" t="n">
        <v>465</v>
      </c>
      <c r="E804" s="2" t="n">
        <v>222</v>
      </c>
      <c r="M804" s="3"/>
      <c r="P804" s="1"/>
      <c r="AB804" s="4"/>
    </row>
    <row r="805" customFormat="false" ht="12.75" hidden="false" customHeight="false" outlineLevel="0" collapsed="false">
      <c r="A805" s="27" t="s">
        <v>757</v>
      </c>
      <c r="B805" s="2" t="n">
        <v>218</v>
      </c>
      <c r="C805" s="2" t="n">
        <v>218</v>
      </c>
      <c r="D805" s="2" t="n">
        <v>148</v>
      </c>
      <c r="E805" s="2" t="n">
        <v>118</v>
      </c>
      <c r="M805" s="3"/>
      <c r="P805" s="1"/>
      <c r="AB805" s="4"/>
    </row>
    <row r="806" customFormat="false" ht="12.75" hidden="false" customHeight="false" outlineLevel="0" collapsed="false">
      <c r="A806" s="27" t="s">
        <v>758</v>
      </c>
      <c r="B806" s="2" t="n">
        <v>252</v>
      </c>
      <c r="C806" s="2" t="n">
        <v>261</v>
      </c>
      <c r="D806" s="2" t="n">
        <v>187</v>
      </c>
      <c r="E806" s="2" t="n">
        <v>122</v>
      </c>
      <c r="M806" s="3"/>
      <c r="P806" s="1"/>
      <c r="AB806" s="4"/>
    </row>
    <row r="807" customFormat="false" ht="12.75" hidden="false" customHeight="false" outlineLevel="0" collapsed="false">
      <c r="A807" s="27" t="s">
        <v>759</v>
      </c>
      <c r="B807" s="2" t="n">
        <v>393</v>
      </c>
      <c r="C807" s="2" t="n">
        <v>388</v>
      </c>
      <c r="D807" s="2" t="n">
        <v>314</v>
      </c>
      <c r="E807" s="2" t="n">
        <v>140</v>
      </c>
      <c r="M807" s="3"/>
      <c r="P807" s="1"/>
      <c r="AB807" s="4"/>
    </row>
    <row r="808" customFormat="false" ht="12.75" hidden="false" customHeight="false" outlineLevel="0" collapsed="false">
      <c r="A808" s="27" t="s">
        <v>760</v>
      </c>
      <c r="B808" s="2" t="n">
        <v>86</v>
      </c>
      <c r="C808" s="2" t="n">
        <v>86</v>
      </c>
      <c r="D808" s="2" t="n">
        <v>80</v>
      </c>
      <c r="E808" s="2" t="n">
        <v>19</v>
      </c>
      <c r="M808" s="3"/>
      <c r="P808" s="1"/>
      <c r="AB808" s="4"/>
    </row>
    <row r="809" customFormat="false" ht="12.75" hidden="false" customHeight="false" outlineLevel="0" collapsed="false">
      <c r="A809" s="27" t="s">
        <v>761</v>
      </c>
      <c r="B809" s="2" t="n">
        <v>485</v>
      </c>
      <c r="C809" s="2" t="n">
        <v>494</v>
      </c>
      <c r="D809" s="2" t="n">
        <v>445</v>
      </c>
      <c r="E809" s="2" t="n">
        <v>102</v>
      </c>
      <c r="M809" s="3"/>
      <c r="P809" s="1"/>
      <c r="AB809" s="4"/>
    </row>
    <row r="810" customFormat="false" ht="12.75" hidden="false" customHeight="false" outlineLevel="0" collapsed="false">
      <c r="A810" s="27" t="s">
        <v>762</v>
      </c>
      <c r="B810" s="2" t="n">
        <v>434</v>
      </c>
      <c r="C810" s="2" t="n">
        <v>432</v>
      </c>
      <c r="D810" s="2" t="n">
        <v>377</v>
      </c>
      <c r="E810" s="2" t="n">
        <v>140</v>
      </c>
      <c r="M810" s="3"/>
      <c r="P810" s="1"/>
      <c r="AB810" s="4"/>
    </row>
    <row r="811" customFormat="false" ht="12.75" hidden="false" customHeight="false" outlineLevel="0" collapsed="false">
      <c r="A811" s="27" t="s">
        <v>763</v>
      </c>
      <c r="B811" s="2" t="n">
        <v>312</v>
      </c>
      <c r="C811" s="2" t="n">
        <v>312</v>
      </c>
      <c r="D811" s="2" t="n">
        <v>232</v>
      </c>
      <c r="E811" s="2" t="n">
        <v>141</v>
      </c>
      <c r="M811" s="3"/>
      <c r="P811" s="1"/>
      <c r="AB811" s="4"/>
    </row>
    <row r="812" customFormat="false" ht="12.75" hidden="false" customHeight="false" outlineLevel="0" collapsed="false">
      <c r="A812" s="27" t="s">
        <v>764</v>
      </c>
      <c r="B812" s="2" t="n">
        <v>488</v>
      </c>
      <c r="C812" s="2" t="n">
        <v>475</v>
      </c>
      <c r="D812" s="2" t="n">
        <v>368</v>
      </c>
      <c r="E812" s="2" t="n">
        <v>166</v>
      </c>
      <c r="M812" s="3"/>
      <c r="P812" s="1"/>
      <c r="AB812" s="4"/>
    </row>
    <row r="813" customFormat="false" ht="12.75" hidden="false" customHeight="false" outlineLevel="0" collapsed="false">
      <c r="A813" s="27" t="s">
        <v>765</v>
      </c>
      <c r="B813" s="2" t="n">
        <v>154</v>
      </c>
      <c r="C813" s="2" t="n">
        <v>153</v>
      </c>
      <c r="D813" s="2" t="n">
        <v>125</v>
      </c>
      <c r="E813" s="2" t="n">
        <v>53</v>
      </c>
      <c r="M813" s="3"/>
      <c r="P813" s="1"/>
      <c r="AB813" s="4"/>
    </row>
    <row r="814" customFormat="false" ht="12.75" hidden="false" customHeight="false" outlineLevel="0" collapsed="false">
      <c r="A814" s="27" t="s">
        <v>766</v>
      </c>
      <c r="B814" s="2" t="n">
        <v>188</v>
      </c>
      <c r="C814" s="2" t="n">
        <v>185</v>
      </c>
      <c r="D814" s="2" t="n">
        <v>165</v>
      </c>
      <c r="E814" s="2" t="n">
        <v>44</v>
      </c>
      <c r="M814" s="3"/>
      <c r="P814" s="1"/>
      <c r="AB814" s="4"/>
    </row>
    <row r="815" customFormat="false" ht="12.75" hidden="false" customHeight="false" outlineLevel="0" collapsed="false">
      <c r="A815" s="27" t="s">
        <v>767</v>
      </c>
      <c r="B815" s="2" t="n">
        <v>1014</v>
      </c>
      <c r="C815" s="2" t="n">
        <v>1002</v>
      </c>
      <c r="D815" s="2" t="n">
        <v>843</v>
      </c>
      <c r="E815" s="2" t="n">
        <v>342</v>
      </c>
      <c r="M815" s="3"/>
      <c r="P815" s="1"/>
      <c r="AB815" s="4"/>
    </row>
    <row r="816" customFormat="false" ht="12.75" hidden="false" customHeight="false" outlineLevel="0" collapsed="false">
      <c r="A816" s="12" t="s">
        <v>768</v>
      </c>
      <c r="B816" s="13" t="n">
        <f aca="false">SUM(B791:B815)</f>
        <v>8595</v>
      </c>
      <c r="C816" s="13" t="n">
        <f aca="false">SUM(C791:C815)</f>
        <v>8596</v>
      </c>
      <c r="D816" s="13" t="n">
        <f aca="false">SUM(D791:D815)</f>
        <v>6817</v>
      </c>
      <c r="E816" s="13" t="n">
        <f aca="false">SUM(E791:E815)</f>
        <v>3284</v>
      </c>
      <c r="M816" s="3"/>
      <c r="P816" s="1"/>
      <c r="AB816" s="4"/>
    </row>
    <row r="819" customFormat="false" ht="12.75" hidden="false" customHeight="false" outlineLevel="0" collapsed="false">
      <c r="A819" s="5" t="s">
        <v>769</v>
      </c>
      <c r="B819" s="6" t="s">
        <v>1</v>
      </c>
      <c r="C819" s="6"/>
      <c r="D819" s="6" t="s">
        <v>2</v>
      </c>
      <c r="E819" s="6" t="s">
        <v>3</v>
      </c>
      <c r="F819" s="6"/>
    </row>
    <row r="820" customFormat="false" ht="12.75" hidden="false" customHeight="false" outlineLevel="0" collapsed="false">
      <c r="A820" s="7"/>
      <c r="B820" s="2" t="s">
        <v>171</v>
      </c>
      <c r="C820" s="2" t="s">
        <v>770</v>
      </c>
      <c r="D820" s="2" t="s">
        <v>771</v>
      </c>
      <c r="E820" s="2" t="s">
        <v>772</v>
      </c>
      <c r="F820" s="2" t="s">
        <v>773</v>
      </c>
    </row>
    <row r="821" customFormat="false" ht="12.75" hidden="false" customHeight="false" outlineLevel="0" collapsed="false">
      <c r="A821" s="18"/>
      <c r="B821" s="2" t="s">
        <v>774</v>
      </c>
      <c r="C821" s="2" t="s">
        <v>775</v>
      </c>
      <c r="D821" s="2" t="s">
        <v>776</v>
      </c>
      <c r="E821" s="2" t="s">
        <v>777</v>
      </c>
      <c r="F821" s="2" t="s">
        <v>778</v>
      </c>
    </row>
    <row r="822" customFormat="false" ht="12.75" hidden="false" customHeight="false" outlineLevel="0" collapsed="false">
      <c r="A822" s="8" t="s">
        <v>779</v>
      </c>
    </row>
    <row r="823" customFormat="false" ht="12.75" hidden="false" customHeight="false" outlineLevel="0" collapsed="false">
      <c r="A823" s="1" t="s">
        <v>780</v>
      </c>
      <c r="B823" s="28" t="n">
        <v>83</v>
      </c>
      <c r="C823" s="2" t="n">
        <v>330</v>
      </c>
      <c r="D823" s="28" t="n">
        <v>358</v>
      </c>
      <c r="E823" s="28" t="n">
        <v>264</v>
      </c>
      <c r="F823" s="28" t="n">
        <v>141</v>
      </c>
    </row>
    <row r="824" customFormat="false" ht="12.75" hidden="false" customHeight="false" outlineLevel="0" collapsed="false">
      <c r="A824" s="1" t="s">
        <v>781</v>
      </c>
      <c r="B824" s="28" t="n">
        <v>65</v>
      </c>
      <c r="C824" s="28" t="n">
        <v>404</v>
      </c>
      <c r="D824" s="28" t="n">
        <v>420</v>
      </c>
      <c r="E824" s="28" t="n">
        <v>305</v>
      </c>
      <c r="F824" s="28" t="n">
        <v>142</v>
      </c>
    </row>
    <row r="825" customFormat="false" ht="12.75" hidden="false" customHeight="false" outlineLevel="0" collapsed="false">
      <c r="A825" s="1" t="s">
        <v>782</v>
      </c>
      <c r="B825" s="28" t="n">
        <v>29</v>
      </c>
      <c r="C825" s="28" t="n">
        <v>133</v>
      </c>
      <c r="D825" s="28" t="n">
        <v>128</v>
      </c>
      <c r="E825" s="28" t="n">
        <v>98</v>
      </c>
      <c r="F825" s="28" t="n">
        <v>58</v>
      </c>
    </row>
    <row r="826" customFormat="false" ht="12.75" hidden="false" customHeight="false" outlineLevel="0" collapsed="false">
      <c r="A826" s="1" t="s">
        <v>783</v>
      </c>
      <c r="B826" s="28" t="n">
        <v>45</v>
      </c>
      <c r="C826" s="28" t="n">
        <v>150</v>
      </c>
      <c r="D826" s="28" t="n">
        <v>168</v>
      </c>
      <c r="E826" s="28" t="n">
        <v>129</v>
      </c>
      <c r="F826" s="28" t="n">
        <v>62</v>
      </c>
    </row>
    <row r="827" customFormat="false" ht="12.75" hidden="false" customHeight="false" outlineLevel="0" collapsed="false">
      <c r="A827" s="1" t="s">
        <v>784</v>
      </c>
      <c r="B827" s="28" t="n">
        <v>54</v>
      </c>
      <c r="C827" s="28" t="n">
        <v>254</v>
      </c>
      <c r="D827" s="28" t="n">
        <v>271</v>
      </c>
      <c r="E827" s="28" t="n">
        <v>190</v>
      </c>
      <c r="F827" s="28" t="n">
        <v>107</v>
      </c>
    </row>
    <row r="828" customFormat="false" ht="12.75" hidden="false" customHeight="false" outlineLevel="0" collapsed="false">
      <c r="A828" s="1" t="s">
        <v>785</v>
      </c>
      <c r="B828" s="28" t="n">
        <v>70</v>
      </c>
      <c r="C828" s="28" t="n">
        <v>364</v>
      </c>
      <c r="D828" s="28" t="n">
        <v>393</v>
      </c>
      <c r="E828" s="28" t="n">
        <v>295</v>
      </c>
      <c r="F828" s="28" t="n">
        <v>126</v>
      </c>
    </row>
    <row r="829" customFormat="false" ht="12.75" hidden="false" customHeight="false" outlineLevel="0" collapsed="false">
      <c r="A829" s="1" t="s">
        <v>786</v>
      </c>
      <c r="B829" s="28" t="n">
        <v>94</v>
      </c>
      <c r="C829" s="28" t="n">
        <v>493</v>
      </c>
      <c r="D829" s="28" t="n">
        <v>533</v>
      </c>
      <c r="E829" s="28" t="n">
        <v>369</v>
      </c>
      <c r="F829" s="28" t="n">
        <v>208</v>
      </c>
    </row>
    <row r="830" customFormat="false" ht="12.75" hidden="false" customHeight="false" outlineLevel="0" collapsed="false">
      <c r="A830" s="1" t="s">
        <v>787</v>
      </c>
      <c r="B830" s="28" t="n">
        <v>151</v>
      </c>
      <c r="C830" s="28" t="n">
        <v>366</v>
      </c>
      <c r="D830" s="28" t="n">
        <v>436</v>
      </c>
      <c r="E830" s="28" t="n">
        <v>283</v>
      </c>
      <c r="F830" s="28" t="n">
        <v>222</v>
      </c>
    </row>
    <row r="831" customFormat="false" ht="12.75" hidden="false" customHeight="false" outlineLevel="0" collapsed="false">
      <c r="A831" s="1" t="s">
        <v>788</v>
      </c>
      <c r="B831" s="28" t="n">
        <v>8</v>
      </c>
      <c r="C831" s="28" t="n">
        <v>3</v>
      </c>
      <c r="D831" s="28" t="n">
        <v>9</v>
      </c>
      <c r="E831" s="28" t="n">
        <v>1</v>
      </c>
      <c r="F831" s="28" t="n">
        <v>9</v>
      </c>
    </row>
    <row r="832" customFormat="false" ht="12.75" hidden="false" customHeight="false" outlineLevel="0" collapsed="false">
      <c r="A832" s="1" t="s">
        <v>789</v>
      </c>
      <c r="B832" s="28" t="n">
        <v>163</v>
      </c>
      <c r="C832" s="28" t="n">
        <v>445</v>
      </c>
      <c r="D832" s="28" t="n">
        <v>504</v>
      </c>
      <c r="E832" s="28" t="n">
        <v>327</v>
      </c>
      <c r="F832" s="28" t="n">
        <v>271</v>
      </c>
    </row>
    <row r="833" customFormat="false" ht="12.75" hidden="false" customHeight="false" outlineLevel="0" collapsed="false">
      <c r="A833" s="1" t="s">
        <v>790</v>
      </c>
      <c r="B833" s="28" t="n">
        <v>84</v>
      </c>
      <c r="C833" s="28" t="n">
        <v>106</v>
      </c>
      <c r="D833" s="28" t="n">
        <v>135</v>
      </c>
      <c r="E833" s="28" t="n">
        <v>64</v>
      </c>
      <c r="F833" s="28" t="n">
        <v>125</v>
      </c>
    </row>
    <row r="834" customFormat="false" ht="12.75" hidden="false" customHeight="false" outlineLevel="0" collapsed="false">
      <c r="A834" s="1" t="s">
        <v>510</v>
      </c>
      <c r="B834" s="28" t="n">
        <v>122</v>
      </c>
      <c r="C834" s="28" t="n">
        <v>151</v>
      </c>
      <c r="D834" s="28" t="n">
        <v>211</v>
      </c>
      <c r="E834" s="28" t="n">
        <v>78</v>
      </c>
      <c r="F834" s="28" t="n">
        <v>193</v>
      </c>
    </row>
    <row r="835" customFormat="false" ht="12.75" hidden="false" customHeight="false" outlineLevel="0" collapsed="false">
      <c r="A835" s="1" t="s">
        <v>791</v>
      </c>
      <c r="B835" s="28" t="n">
        <v>121</v>
      </c>
      <c r="C835" s="28" t="n">
        <v>286</v>
      </c>
      <c r="D835" s="28" t="n">
        <v>336</v>
      </c>
      <c r="E835" s="28" t="n">
        <v>186</v>
      </c>
      <c r="F835" s="28" t="n">
        <v>216</v>
      </c>
    </row>
    <row r="836" customFormat="false" ht="12.75" hidden="false" customHeight="false" outlineLevel="0" collapsed="false">
      <c r="A836" s="1" t="s">
        <v>792</v>
      </c>
      <c r="B836" s="28" t="n">
        <v>146</v>
      </c>
      <c r="C836" s="28" t="n">
        <v>669</v>
      </c>
      <c r="D836" s="28" t="n">
        <v>723</v>
      </c>
      <c r="E836" s="28" t="n">
        <v>490</v>
      </c>
      <c r="F836" s="28" t="n">
        <v>306</v>
      </c>
    </row>
    <row r="837" customFormat="false" ht="12.75" hidden="false" customHeight="false" outlineLevel="0" collapsed="false">
      <c r="A837" s="1" t="s">
        <v>112</v>
      </c>
      <c r="B837" s="28" t="n">
        <v>270</v>
      </c>
      <c r="C837" s="28" t="n">
        <v>636</v>
      </c>
      <c r="D837" s="28" t="n">
        <v>735</v>
      </c>
      <c r="E837" s="28" t="n">
        <v>526</v>
      </c>
      <c r="F837" s="28" t="n">
        <v>365</v>
      </c>
    </row>
    <row r="838" customFormat="false" ht="12.75" hidden="false" customHeight="false" outlineLevel="0" collapsed="false">
      <c r="A838" s="12" t="s">
        <v>41</v>
      </c>
      <c r="B838" s="29" t="n">
        <f aca="false">SUM(B823:B837)</f>
        <v>1505</v>
      </c>
      <c r="C838" s="29" t="n">
        <f aca="false">SUM(C823:C837)</f>
        <v>4790</v>
      </c>
      <c r="D838" s="29" t="n">
        <f aca="false">SUM(D823:D837)</f>
        <v>5360</v>
      </c>
      <c r="E838" s="29" t="n">
        <f aca="false">SUM(E823:E837)</f>
        <v>3605</v>
      </c>
      <c r="F838" s="29" t="n">
        <f aca="false">SUM(F823:F837)</f>
        <v>2551</v>
      </c>
    </row>
    <row r="839" customFormat="false" ht="12.75" hidden="false" customHeight="false" outlineLevel="0" collapsed="false">
      <c r="A839" s="12"/>
    </row>
    <row r="840" customFormat="false" ht="12.75" hidden="false" customHeight="false" outlineLevel="0" collapsed="false">
      <c r="A840" s="8" t="s">
        <v>668</v>
      </c>
    </row>
    <row r="841" customFormat="false" ht="12.75" hidden="false" customHeight="false" outlineLevel="0" collapsed="false">
      <c r="A841" s="1" t="n">
        <v>1</v>
      </c>
      <c r="B841" s="2" t="n">
        <v>86</v>
      </c>
      <c r="C841" s="2" t="n">
        <v>102</v>
      </c>
      <c r="D841" s="2" t="n">
        <v>136</v>
      </c>
      <c r="E841" s="2" t="n">
        <v>51</v>
      </c>
      <c r="F841" s="2" t="n">
        <v>132</v>
      </c>
    </row>
    <row r="842" customFormat="false" ht="12.75" hidden="false" customHeight="false" outlineLevel="0" collapsed="false">
      <c r="A842" s="1" t="n">
        <v>2</v>
      </c>
      <c r="B842" s="2" t="n">
        <v>105</v>
      </c>
      <c r="C842" s="2" t="n">
        <v>118</v>
      </c>
      <c r="D842" s="2" t="n">
        <v>177</v>
      </c>
      <c r="E842" s="2" t="n">
        <v>61</v>
      </c>
      <c r="F842" s="2" t="n">
        <v>156</v>
      </c>
    </row>
    <row r="843" customFormat="false" ht="12.75" hidden="false" customHeight="false" outlineLevel="0" collapsed="false">
      <c r="A843" s="12" t="s">
        <v>41</v>
      </c>
      <c r="B843" s="11" t="n">
        <f aca="false">SUM(B841:B842)</f>
        <v>191</v>
      </c>
      <c r="C843" s="11" t="n">
        <f aca="false">SUM(C841:C842)</f>
        <v>220</v>
      </c>
      <c r="D843" s="11" t="n">
        <f aca="false">SUM(D841:D842)</f>
        <v>313</v>
      </c>
      <c r="E843" s="11" t="n">
        <f aca="false">SUM(E841:E842)</f>
        <v>112</v>
      </c>
      <c r="F843" s="11" t="n">
        <f aca="false">SUM(F841:F842)</f>
        <v>288</v>
      </c>
    </row>
    <row r="845" customFormat="false" ht="12.75" hidden="false" customHeight="false" outlineLevel="0" collapsed="false">
      <c r="A845" s="8" t="s">
        <v>793</v>
      </c>
    </row>
    <row r="846" customFormat="false" ht="12.75" hidden="false" customHeight="false" outlineLevel="0" collapsed="false">
      <c r="A846" s="1" t="s">
        <v>794</v>
      </c>
      <c r="B846" s="2" t="n">
        <v>157</v>
      </c>
      <c r="C846" s="2" t="n">
        <v>210</v>
      </c>
      <c r="D846" s="2" t="n">
        <v>291</v>
      </c>
      <c r="E846" s="2" t="n">
        <v>192</v>
      </c>
      <c r="F846" s="2" t="n">
        <v>174</v>
      </c>
    </row>
    <row r="847" customFormat="false" ht="12.75" hidden="false" customHeight="false" outlineLevel="0" collapsed="false">
      <c r="A847" s="1" t="s">
        <v>795</v>
      </c>
      <c r="B847" s="2" t="n">
        <v>223</v>
      </c>
      <c r="C847" s="2" t="n">
        <v>331</v>
      </c>
      <c r="D847" s="2" t="n">
        <v>460</v>
      </c>
      <c r="E847" s="2" t="n">
        <v>326</v>
      </c>
      <c r="F847" s="2" t="n">
        <v>225</v>
      </c>
    </row>
    <row r="848" customFormat="false" ht="12.75" hidden="false" customHeight="false" outlineLevel="0" collapsed="false">
      <c r="A848" s="1" t="s">
        <v>796</v>
      </c>
      <c r="B848" s="2" t="n">
        <v>478</v>
      </c>
      <c r="C848" s="2" t="n">
        <v>365</v>
      </c>
      <c r="D848" s="2" t="n">
        <v>612</v>
      </c>
      <c r="E848" s="2" t="n">
        <v>300</v>
      </c>
      <c r="F848" s="2" t="n">
        <v>537</v>
      </c>
    </row>
    <row r="849" customFormat="false" ht="12.75" hidden="false" customHeight="false" outlineLevel="0" collapsed="false">
      <c r="A849" s="1" t="s">
        <v>797</v>
      </c>
      <c r="B849" s="2" t="n">
        <v>238</v>
      </c>
      <c r="C849" s="2" t="n">
        <v>314</v>
      </c>
      <c r="D849" s="2" t="n">
        <v>440</v>
      </c>
      <c r="E849" s="2" t="n">
        <v>237</v>
      </c>
      <c r="F849" s="2" t="n">
        <v>305</v>
      </c>
    </row>
    <row r="850" customFormat="false" ht="12.75" hidden="false" customHeight="false" outlineLevel="0" collapsed="false">
      <c r="A850" s="1" t="s">
        <v>798</v>
      </c>
      <c r="B850" s="2" t="n">
        <v>359</v>
      </c>
      <c r="C850" s="2" t="n">
        <v>240</v>
      </c>
      <c r="D850" s="2" t="n">
        <v>405</v>
      </c>
      <c r="E850" s="2" t="n">
        <v>146</v>
      </c>
      <c r="F850" s="2" t="n">
        <v>440</v>
      </c>
    </row>
    <row r="851" customFormat="false" ht="12.75" hidden="false" customHeight="false" outlineLevel="0" collapsed="false">
      <c r="A851" s="1" t="s">
        <v>799</v>
      </c>
      <c r="B851" s="2" t="n">
        <v>126</v>
      </c>
      <c r="C851" s="2" t="n">
        <v>93</v>
      </c>
      <c r="D851" s="2" t="n">
        <v>172</v>
      </c>
      <c r="E851" s="2" t="n">
        <v>76</v>
      </c>
      <c r="F851" s="2" t="n">
        <v>138</v>
      </c>
    </row>
    <row r="852" customFormat="false" ht="12.75" hidden="false" customHeight="false" outlineLevel="0" collapsed="false">
      <c r="A852" s="1" t="s">
        <v>800</v>
      </c>
      <c r="B852" s="2" t="n">
        <v>364</v>
      </c>
      <c r="C852" s="2" t="n">
        <v>334</v>
      </c>
      <c r="D852" s="2" t="n">
        <v>536</v>
      </c>
      <c r="E852" s="2" t="n">
        <v>303</v>
      </c>
      <c r="F852" s="2" t="n">
        <v>388</v>
      </c>
    </row>
    <row r="853" customFormat="false" ht="12.75" hidden="false" customHeight="false" outlineLevel="0" collapsed="false">
      <c r="A853" s="1" t="s">
        <v>112</v>
      </c>
      <c r="B853" s="2" t="n">
        <v>171</v>
      </c>
      <c r="C853" s="2" t="n">
        <v>109</v>
      </c>
      <c r="D853" s="2" t="n">
        <v>177</v>
      </c>
      <c r="E853" s="2" t="n">
        <v>105</v>
      </c>
      <c r="F853" s="2" t="n">
        <v>174</v>
      </c>
    </row>
    <row r="854" customFormat="false" ht="12.75" hidden="false" customHeight="false" outlineLevel="0" collapsed="false">
      <c r="A854" s="12" t="s">
        <v>41</v>
      </c>
      <c r="B854" s="11" t="n">
        <f aca="false">SUM(B846:B853)</f>
        <v>2116</v>
      </c>
      <c r="C854" s="11" t="n">
        <f aca="false">SUM(C846:C853)</f>
        <v>1996</v>
      </c>
      <c r="D854" s="11" t="n">
        <f aca="false">SUM(D846:D853)</f>
        <v>3093</v>
      </c>
      <c r="E854" s="11" t="n">
        <f aca="false">SUM(E846:E853)</f>
        <v>1685</v>
      </c>
      <c r="F854" s="11" t="n">
        <f aca="false">SUM(F846:F853)</f>
        <v>2381</v>
      </c>
    </row>
    <row r="855" customFormat="false" ht="12.75" hidden="false" customHeight="false" outlineLevel="0" collapsed="false">
      <c r="A855" s="7"/>
    </row>
    <row r="856" customFormat="false" ht="12.75" hidden="false" customHeight="false" outlineLevel="0" collapsed="false">
      <c r="A856" s="14" t="s">
        <v>801</v>
      </c>
    </row>
    <row r="857" customFormat="false" ht="12.75" hidden="false" customHeight="false" outlineLevel="0" collapsed="false">
      <c r="A857" s="1" t="s">
        <v>802</v>
      </c>
      <c r="B857" s="2" t="n">
        <v>96</v>
      </c>
      <c r="C857" s="2" t="n">
        <v>153</v>
      </c>
      <c r="D857" s="2" t="n">
        <v>191</v>
      </c>
      <c r="E857" s="2" t="n">
        <v>111</v>
      </c>
      <c r="F857" s="2" t="n">
        <v>137</v>
      </c>
    </row>
    <row r="858" customFormat="false" ht="12.75" hidden="false" customHeight="false" outlineLevel="0" collapsed="false">
      <c r="A858" s="1" t="s">
        <v>803</v>
      </c>
      <c r="B858" s="2" t="n">
        <v>83</v>
      </c>
      <c r="C858" s="2" t="n">
        <v>205</v>
      </c>
      <c r="D858" s="2" t="n">
        <v>246</v>
      </c>
      <c r="E858" s="2" t="n">
        <v>146</v>
      </c>
      <c r="F858" s="2" t="n">
        <v>142</v>
      </c>
    </row>
    <row r="859" customFormat="false" ht="12.75" hidden="false" customHeight="false" outlineLevel="0" collapsed="false">
      <c r="A859" s="1" t="s">
        <v>804</v>
      </c>
      <c r="B859" s="2" t="n">
        <v>103</v>
      </c>
      <c r="C859" s="2" t="n">
        <v>114</v>
      </c>
      <c r="D859" s="2" t="n">
        <v>152</v>
      </c>
      <c r="E859" s="2" t="n">
        <v>52</v>
      </c>
      <c r="F859" s="2" t="n">
        <v>164</v>
      </c>
    </row>
    <row r="860" customFormat="false" ht="12.75" hidden="false" customHeight="false" outlineLevel="0" collapsed="false">
      <c r="A860" s="1" t="s">
        <v>805</v>
      </c>
      <c r="B860" s="2" t="n">
        <v>125</v>
      </c>
      <c r="C860" s="2" t="n">
        <v>207</v>
      </c>
      <c r="D860" s="2" t="n">
        <v>270</v>
      </c>
      <c r="E860" s="2" t="n">
        <v>147</v>
      </c>
      <c r="F860" s="2" t="n">
        <v>179</v>
      </c>
    </row>
    <row r="861" customFormat="false" ht="12.75" hidden="false" customHeight="false" outlineLevel="0" collapsed="false">
      <c r="A861" s="1" t="s">
        <v>806</v>
      </c>
      <c r="B861" s="2" t="n">
        <v>141</v>
      </c>
      <c r="C861" s="2" t="n">
        <v>97</v>
      </c>
      <c r="D861" s="2" t="n">
        <v>178</v>
      </c>
      <c r="E861" s="2" t="n">
        <v>45</v>
      </c>
      <c r="F861" s="2" t="n">
        <v>189</v>
      </c>
    </row>
    <row r="862" customFormat="false" ht="12.75" hidden="false" customHeight="false" outlineLevel="0" collapsed="false">
      <c r="A862" s="1" t="s">
        <v>807</v>
      </c>
      <c r="B862" s="2" t="n">
        <v>16</v>
      </c>
      <c r="C862" s="2" t="n">
        <v>0</v>
      </c>
      <c r="D862" s="2" t="n">
        <v>11</v>
      </c>
      <c r="E862" s="2" t="n">
        <v>0</v>
      </c>
      <c r="F862" s="2" t="n">
        <v>16</v>
      </c>
    </row>
    <row r="863" customFormat="false" ht="12.75" hidden="false" customHeight="false" outlineLevel="0" collapsed="false">
      <c r="A863" s="12" t="s">
        <v>41</v>
      </c>
      <c r="B863" s="11" t="n">
        <f aca="false">SUM(B857:B862)</f>
        <v>564</v>
      </c>
      <c r="C863" s="11" t="n">
        <f aca="false">SUM(C857:C862)</f>
        <v>776</v>
      </c>
      <c r="D863" s="11" t="n">
        <f aca="false">SUM(D857:D862)</f>
        <v>1048</v>
      </c>
      <c r="E863" s="11" t="n">
        <f aca="false">SUM(E857:E862)</f>
        <v>501</v>
      </c>
      <c r="F863" s="11" t="n">
        <f aca="false">SUM(F857:F862)</f>
        <v>827</v>
      </c>
    </row>
    <row r="865" customFormat="false" ht="12.75" hidden="false" customHeight="false" outlineLevel="0" collapsed="false">
      <c r="A865" s="12" t="s">
        <v>808</v>
      </c>
      <c r="B865" s="13" t="n">
        <f aca="false">B838+B843+B854+B863</f>
        <v>4376</v>
      </c>
      <c r="C865" s="13" t="n">
        <f aca="false">C838+C843+C854+C863</f>
        <v>7782</v>
      </c>
      <c r="D865" s="13" t="n">
        <f aca="false">D838+D843+D854+D863</f>
        <v>9814</v>
      </c>
      <c r="E865" s="13" t="n">
        <f aca="false">E838+E843+E854+E863</f>
        <v>5903</v>
      </c>
      <c r="F865" s="13" t="n">
        <f aca="false">F838+F843+F854+F863</f>
        <v>6047</v>
      </c>
    </row>
    <row r="866" customFormat="false" ht="12.75" hidden="false" customHeight="false" outlineLevel="0" collapsed="false">
      <c r="A866" s="5"/>
      <c r="B866" s="7"/>
      <c r="C866" s="7"/>
      <c r="D866" s="7"/>
      <c r="E866" s="7"/>
    </row>
    <row r="867" customFormat="false" ht="12.75" hidden="false" customHeight="false" outlineLevel="0" collapsed="false">
      <c r="A867" s="7"/>
      <c r="B867" s="7"/>
      <c r="C867" s="7"/>
      <c r="D867" s="7"/>
      <c r="E867" s="7"/>
    </row>
    <row r="868" customFormat="false" ht="12.75" hidden="false" customHeight="false" outlineLevel="0" collapsed="false">
      <c r="A868" s="5" t="s">
        <v>809</v>
      </c>
      <c r="B868" s="6" t="s">
        <v>1</v>
      </c>
      <c r="C868" s="6"/>
      <c r="D868" s="6" t="s">
        <v>2</v>
      </c>
      <c r="E868" s="6" t="s">
        <v>3</v>
      </c>
    </row>
    <row r="869" customFormat="false" ht="12.75" hidden="false" customHeight="false" outlineLevel="0" collapsed="false">
      <c r="A869" s="7"/>
      <c r="B869" s="2" t="s">
        <v>810</v>
      </c>
      <c r="C869" s="2" t="s">
        <v>811</v>
      </c>
      <c r="D869" s="2" t="s">
        <v>6</v>
      </c>
      <c r="E869" s="2" t="s">
        <v>812</v>
      </c>
    </row>
    <row r="870" customFormat="false" ht="12.75" hidden="false" customHeight="false" outlineLevel="0" collapsed="false">
      <c r="A870" s="24"/>
      <c r="B870" s="2" t="s">
        <v>813</v>
      </c>
      <c r="C870" s="2" t="s">
        <v>695</v>
      </c>
      <c r="D870" s="2" t="s">
        <v>66</v>
      </c>
      <c r="E870" s="2" t="s">
        <v>814</v>
      </c>
    </row>
    <row r="871" customFormat="false" ht="12.75" hidden="false" customHeight="false" outlineLevel="0" collapsed="false">
      <c r="A871" s="8" t="s">
        <v>815</v>
      </c>
    </row>
    <row r="872" customFormat="false" ht="12.75" hidden="false" customHeight="false" outlineLevel="0" collapsed="false">
      <c r="A872" s="1" t="s">
        <v>816</v>
      </c>
      <c r="B872" s="2" t="n">
        <v>141</v>
      </c>
      <c r="C872" s="2" t="n">
        <v>61</v>
      </c>
      <c r="D872" s="2" t="n">
        <v>182</v>
      </c>
      <c r="E872" s="2" t="n">
        <v>183</v>
      </c>
    </row>
    <row r="873" customFormat="false" ht="12.75" hidden="false" customHeight="false" outlineLevel="0" collapsed="false">
      <c r="A873" s="1" t="s">
        <v>817</v>
      </c>
      <c r="B873" s="2" t="n">
        <v>523</v>
      </c>
      <c r="C873" s="2" t="n">
        <v>190</v>
      </c>
      <c r="D873" s="2" t="n">
        <v>616</v>
      </c>
      <c r="E873" s="2" t="n">
        <v>636</v>
      </c>
    </row>
    <row r="874" customFormat="false" ht="12.75" hidden="false" customHeight="false" outlineLevel="0" collapsed="false">
      <c r="A874" s="1" t="s">
        <v>818</v>
      </c>
      <c r="B874" s="2" t="n">
        <v>104</v>
      </c>
      <c r="C874" s="2" t="n">
        <v>49</v>
      </c>
      <c r="D874" s="2" t="n">
        <v>117</v>
      </c>
      <c r="E874" s="2" t="n">
        <v>130</v>
      </c>
    </row>
    <row r="875" customFormat="false" ht="12.75" hidden="false" customHeight="false" outlineLevel="0" collapsed="false">
      <c r="A875" s="1" t="s">
        <v>819</v>
      </c>
      <c r="B875" s="2" t="n">
        <v>198</v>
      </c>
      <c r="C875" s="2" t="n">
        <v>62</v>
      </c>
      <c r="D875" s="2" t="n">
        <v>220</v>
      </c>
      <c r="E875" s="2" t="n">
        <v>234</v>
      </c>
    </row>
    <row r="876" customFormat="false" ht="12.75" hidden="false" customHeight="false" outlineLevel="0" collapsed="false">
      <c r="A876" s="1" t="s">
        <v>820</v>
      </c>
      <c r="B876" s="2" t="n">
        <v>189</v>
      </c>
      <c r="C876" s="2" t="n">
        <v>74</v>
      </c>
      <c r="D876" s="2" t="n">
        <v>218</v>
      </c>
      <c r="E876" s="2" t="n">
        <v>233</v>
      </c>
    </row>
    <row r="877" customFormat="false" ht="12.75" hidden="false" customHeight="false" outlineLevel="0" collapsed="false">
      <c r="A877" s="1" t="s">
        <v>821</v>
      </c>
      <c r="B877" s="2" t="n">
        <v>135</v>
      </c>
      <c r="C877" s="2" t="n">
        <v>42</v>
      </c>
      <c r="D877" s="2" t="n">
        <v>159</v>
      </c>
      <c r="E877" s="2" t="n">
        <v>161</v>
      </c>
    </row>
    <row r="878" customFormat="false" ht="12.75" hidden="false" customHeight="false" outlineLevel="0" collapsed="false">
      <c r="A878" s="1" t="s">
        <v>822</v>
      </c>
      <c r="B878" s="2" t="n">
        <v>371</v>
      </c>
      <c r="C878" s="2" t="n">
        <v>94</v>
      </c>
      <c r="D878" s="2" t="n">
        <v>412</v>
      </c>
      <c r="E878" s="2" t="n">
        <v>428</v>
      </c>
    </row>
    <row r="879" customFormat="false" ht="12.75" hidden="false" customHeight="false" outlineLevel="0" collapsed="false">
      <c r="A879" s="1" t="s">
        <v>823</v>
      </c>
      <c r="B879" s="2" t="n">
        <v>333</v>
      </c>
      <c r="C879" s="2" t="n">
        <v>156</v>
      </c>
      <c r="D879" s="2" t="n">
        <v>404</v>
      </c>
      <c r="E879" s="2" t="n">
        <v>431</v>
      </c>
    </row>
    <row r="880" customFormat="false" ht="12.75" hidden="false" customHeight="false" outlineLevel="0" collapsed="false">
      <c r="A880" s="1" t="s">
        <v>824</v>
      </c>
      <c r="B880" s="2" t="n">
        <v>194</v>
      </c>
      <c r="C880" s="2" t="n">
        <v>118</v>
      </c>
      <c r="D880" s="2" t="n">
        <v>255</v>
      </c>
      <c r="E880" s="2" t="n">
        <v>268</v>
      </c>
    </row>
    <row r="881" customFormat="false" ht="12.75" hidden="false" customHeight="false" outlineLevel="0" collapsed="false">
      <c r="A881" s="1" t="s">
        <v>65</v>
      </c>
      <c r="B881" s="2" t="n">
        <v>294</v>
      </c>
      <c r="C881" s="2" t="n">
        <v>96</v>
      </c>
      <c r="D881" s="2" t="n">
        <v>338</v>
      </c>
      <c r="E881" s="2" t="n">
        <v>353</v>
      </c>
    </row>
    <row r="882" customFormat="false" ht="12.75" hidden="false" customHeight="false" outlineLevel="0" collapsed="false">
      <c r="A882" s="1" t="s">
        <v>825</v>
      </c>
      <c r="B882" s="2" t="n">
        <v>162</v>
      </c>
      <c r="C882" s="2" t="n">
        <v>67</v>
      </c>
      <c r="D882" s="2" t="n">
        <v>197</v>
      </c>
      <c r="E882" s="2" t="n">
        <v>207</v>
      </c>
    </row>
    <row r="883" customFormat="false" ht="12.75" hidden="false" customHeight="false" outlineLevel="0" collapsed="false">
      <c r="A883" s="1" t="s">
        <v>826</v>
      </c>
      <c r="B883" s="2" t="n">
        <v>326</v>
      </c>
      <c r="C883" s="2" t="n">
        <v>120</v>
      </c>
      <c r="D883" s="2" t="n">
        <v>387</v>
      </c>
      <c r="E883" s="2" t="n">
        <v>404</v>
      </c>
    </row>
    <row r="884" customFormat="false" ht="12.75" hidden="false" customHeight="false" outlineLevel="0" collapsed="false">
      <c r="A884" s="1" t="s">
        <v>112</v>
      </c>
      <c r="B884" s="2" t="n">
        <v>274</v>
      </c>
      <c r="C884" s="2" t="n">
        <v>105</v>
      </c>
      <c r="D884" s="2" t="n">
        <v>330</v>
      </c>
      <c r="E884" s="2" t="n">
        <v>339</v>
      </c>
    </row>
    <row r="885" customFormat="false" ht="12.75" hidden="false" customHeight="false" outlineLevel="0" collapsed="false">
      <c r="A885" s="12" t="s">
        <v>41</v>
      </c>
      <c r="B885" s="11" t="n">
        <f aca="false">SUM(B872:B884)</f>
        <v>3244</v>
      </c>
      <c r="C885" s="11" t="n">
        <f aca="false">SUM(C872:C884)</f>
        <v>1234</v>
      </c>
      <c r="D885" s="11" t="n">
        <f aca="false">SUM(D872:D884)</f>
        <v>3835</v>
      </c>
      <c r="E885" s="11" t="n">
        <f aca="false">SUM(E872:E884)</f>
        <v>4007</v>
      </c>
    </row>
    <row r="887" customFormat="false" ht="12.75" hidden="false" customHeight="false" outlineLevel="0" collapsed="false">
      <c r="A887" s="8" t="s">
        <v>827</v>
      </c>
    </row>
    <row r="888" customFormat="false" ht="12.75" hidden="false" customHeight="false" outlineLevel="0" collapsed="false">
      <c r="A888" s="1" t="s">
        <v>828</v>
      </c>
      <c r="B888" s="2" t="n">
        <v>308</v>
      </c>
      <c r="C888" s="2" t="n">
        <v>85</v>
      </c>
      <c r="D888" s="2" t="n">
        <v>347</v>
      </c>
      <c r="E888" s="2" t="n">
        <v>339</v>
      </c>
    </row>
    <row r="889" customFormat="false" ht="12.75" hidden="false" customHeight="false" outlineLevel="0" collapsed="false">
      <c r="A889" s="1" t="s">
        <v>829</v>
      </c>
      <c r="B889" s="2" t="n">
        <v>440</v>
      </c>
      <c r="C889" s="2" t="n">
        <v>134</v>
      </c>
      <c r="D889" s="2" t="n">
        <v>525</v>
      </c>
      <c r="E889" s="2" t="n">
        <v>521</v>
      </c>
    </row>
    <row r="890" customFormat="false" ht="12.75" hidden="false" customHeight="false" outlineLevel="0" collapsed="false">
      <c r="A890" s="1" t="s">
        <v>830</v>
      </c>
      <c r="B890" s="2" t="n">
        <v>279</v>
      </c>
      <c r="C890" s="2" t="n">
        <v>201</v>
      </c>
      <c r="D890" s="2" t="n">
        <v>403</v>
      </c>
      <c r="E890" s="2" t="n">
        <v>393</v>
      </c>
    </row>
    <row r="891" customFormat="false" ht="12.75" hidden="false" customHeight="false" outlineLevel="0" collapsed="false">
      <c r="A891" s="1" t="s">
        <v>831</v>
      </c>
      <c r="B891" s="2" t="n">
        <v>369</v>
      </c>
      <c r="C891" s="2" t="n">
        <v>122</v>
      </c>
      <c r="D891" s="2" t="n">
        <v>446</v>
      </c>
      <c r="E891" s="2" t="n">
        <v>445</v>
      </c>
    </row>
    <row r="892" customFormat="false" ht="12.75" hidden="false" customHeight="false" outlineLevel="0" collapsed="false">
      <c r="A892" s="1" t="s">
        <v>832</v>
      </c>
      <c r="B892" s="2" t="n">
        <v>351</v>
      </c>
      <c r="C892" s="2" t="n">
        <v>142</v>
      </c>
      <c r="D892" s="2" t="n">
        <v>433</v>
      </c>
      <c r="E892" s="2" t="n">
        <v>434</v>
      </c>
    </row>
    <row r="893" customFormat="false" ht="12.75" hidden="false" customHeight="false" outlineLevel="0" collapsed="false">
      <c r="A893" s="1" t="s">
        <v>833</v>
      </c>
      <c r="B893" s="2" t="n">
        <v>448</v>
      </c>
      <c r="C893" s="2" t="n">
        <v>138</v>
      </c>
      <c r="D893" s="2" t="n">
        <v>537</v>
      </c>
      <c r="E893" s="2" t="n">
        <v>542</v>
      </c>
    </row>
    <row r="894" customFormat="false" ht="12.75" hidden="false" customHeight="false" outlineLevel="0" collapsed="false">
      <c r="A894" s="1" t="s">
        <v>834</v>
      </c>
      <c r="B894" s="2" t="n">
        <v>286</v>
      </c>
      <c r="C894" s="2" t="n">
        <v>136</v>
      </c>
      <c r="D894" s="2" t="n">
        <v>375</v>
      </c>
      <c r="E894" s="2" t="n">
        <v>377</v>
      </c>
    </row>
    <row r="895" customFormat="false" ht="12.75" hidden="false" customHeight="false" outlineLevel="0" collapsed="false">
      <c r="A895" s="1" t="s">
        <v>835</v>
      </c>
      <c r="B895" s="2" t="n">
        <v>285</v>
      </c>
      <c r="C895" s="2" t="n">
        <v>141</v>
      </c>
      <c r="D895" s="2" t="n">
        <v>366</v>
      </c>
      <c r="E895" s="2" t="n">
        <v>371</v>
      </c>
    </row>
    <row r="896" customFormat="false" ht="12.75" hidden="false" customHeight="false" outlineLevel="0" collapsed="false">
      <c r="A896" s="1" t="s">
        <v>836</v>
      </c>
      <c r="B896" s="2" t="n">
        <v>152</v>
      </c>
      <c r="C896" s="2" t="n">
        <v>124</v>
      </c>
      <c r="D896" s="2" t="n">
        <v>231</v>
      </c>
      <c r="E896" s="2" t="n">
        <v>228</v>
      </c>
    </row>
    <row r="897" customFormat="false" ht="12.75" hidden="false" customHeight="false" outlineLevel="0" collapsed="false">
      <c r="A897" s="1" t="s">
        <v>837</v>
      </c>
      <c r="B897" s="2" t="n">
        <v>261</v>
      </c>
      <c r="C897" s="2" t="n">
        <v>118</v>
      </c>
      <c r="D897" s="2" t="n">
        <v>332</v>
      </c>
      <c r="E897" s="2" t="n">
        <v>331</v>
      </c>
    </row>
    <row r="898" customFormat="false" ht="12.75" hidden="false" customHeight="false" outlineLevel="0" collapsed="false">
      <c r="A898" s="1" t="s">
        <v>838</v>
      </c>
      <c r="B898" s="2" t="n">
        <v>259</v>
      </c>
      <c r="C898" s="2" t="n">
        <v>109</v>
      </c>
      <c r="D898" s="2" t="n">
        <v>321</v>
      </c>
      <c r="E898" s="2" t="n">
        <v>319</v>
      </c>
    </row>
    <row r="899" customFormat="false" ht="12.75" hidden="false" customHeight="false" outlineLevel="0" collapsed="false">
      <c r="A899" s="4" t="s">
        <v>112</v>
      </c>
      <c r="B899" s="2" t="n">
        <v>261</v>
      </c>
      <c r="C899" s="2" t="n">
        <v>122</v>
      </c>
      <c r="D899" s="2" t="n">
        <v>347</v>
      </c>
      <c r="E899" s="2" t="n">
        <v>346</v>
      </c>
    </row>
    <row r="900" customFormat="false" ht="12.75" hidden="false" customHeight="false" outlineLevel="0" collapsed="false">
      <c r="A900" s="12" t="s">
        <v>41</v>
      </c>
      <c r="B900" s="11" t="n">
        <f aca="false">SUM(B888:B899)</f>
        <v>3699</v>
      </c>
      <c r="C900" s="11" t="n">
        <f aca="false">SUM(C888:C899)</f>
        <v>1572</v>
      </c>
      <c r="D900" s="11" t="n">
        <f aca="false">SUM(D888:D899)</f>
        <v>4663</v>
      </c>
      <c r="E900" s="11" t="n">
        <f aca="false">SUM(E888:E899)</f>
        <v>4646</v>
      </c>
    </row>
    <row r="901" customFormat="false" ht="12.75" hidden="false" customHeight="false" outlineLevel="0" collapsed="false">
      <c r="A901" s="8"/>
    </row>
    <row r="902" customFormat="false" ht="12.75" hidden="false" customHeight="false" outlineLevel="0" collapsed="false">
      <c r="A902" s="12" t="s">
        <v>839</v>
      </c>
      <c r="B902" s="13" t="n">
        <f aca="false">B885+B900</f>
        <v>6943</v>
      </c>
      <c r="C902" s="13" t="n">
        <f aca="false">C885+C900</f>
        <v>2806</v>
      </c>
      <c r="D902" s="13" t="n">
        <f aca="false">D885+D900</f>
        <v>8498</v>
      </c>
      <c r="E902" s="13" t="n">
        <f aca="false">E885+E900</f>
        <v>8653</v>
      </c>
    </row>
    <row r="903" customFormat="false" ht="12.75" hidden="false" customHeight="false" outlineLevel="0" collapsed="false">
      <c r="A903" s="12"/>
    </row>
    <row r="905" customFormat="false" ht="12.75" hidden="false" customHeight="false" outlineLevel="0" collapsed="false">
      <c r="A905" s="5" t="s">
        <v>840</v>
      </c>
      <c r="B905" s="17" t="s">
        <v>1</v>
      </c>
      <c r="C905" s="6" t="s">
        <v>2</v>
      </c>
      <c r="D905" s="6"/>
      <c r="E905" s="17" t="s">
        <v>3</v>
      </c>
      <c r="F905" s="30"/>
      <c r="K905" s="3"/>
      <c r="L905" s="3"/>
      <c r="M905" s="3"/>
      <c r="N905" s="1"/>
      <c r="O905" s="1"/>
      <c r="P905" s="1"/>
      <c r="Z905" s="4"/>
      <c r="AA905" s="4"/>
      <c r="AB905" s="4"/>
    </row>
    <row r="906" customFormat="false" ht="12.75" hidden="false" customHeight="false" outlineLevel="0" collapsed="false">
      <c r="A906" s="18"/>
      <c r="B906" s="2" t="s">
        <v>841</v>
      </c>
      <c r="C906" s="2" t="s">
        <v>842</v>
      </c>
      <c r="D906" s="2" t="s">
        <v>843</v>
      </c>
      <c r="E906" s="2" t="s">
        <v>844</v>
      </c>
      <c r="J906" s="3"/>
      <c r="K906" s="3"/>
      <c r="L906" s="3"/>
      <c r="M906" s="1"/>
      <c r="N906" s="1"/>
      <c r="O906" s="1"/>
      <c r="P906" s="1"/>
      <c r="Y906" s="4"/>
      <c r="Z906" s="4"/>
      <c r="AA906" s="4"/>
      <c r="AB906" s="4"/>
    </row>
    <row r="907" customFormat="false" ht="12.75" hidden="false" customHeight="false" outlineLevel="0" collapsed="false">
      <c r="A907" s="3"/>
      <c r="B907" s="2" t="s">
        <v>845</v>
      </c>
      <c r="C907" s="2" t="s">
        <v>846</v>
      </c>
      <c r="D907" s="2" t="s">
        <v>847</v>
      </c>
      <c r="E907" s="2" t="s">
        <v>848</v>
      </c>
      <c r="J907" s="3"/>
      <c r="K907" s="3"/>
      <c r="L907" s="3"/>
      <c r="M907" s="1"/>
      <c r="N907" s="1"/>
      <c r="O907" s="1"/>
      <c r="P907" s="1"/>
      <c r="Y907" s="4"/>
      <c r="Z907" s="4"/>
      <c r="AA907" s="4"/>
      <c r="AB907" s="4"/>
    </row>
    <row r="908" customFormat="false" ht="13.5" hidden="false" customHeight="false" outlineLevel="0" collapsed="false">
      <c r="A908" s="8" t="s">
        <v>849</v>
      </c>
      <c r="C908" s="0"/>
      <c r="J908" s="3"/>
      <c r="K908" s="3"/>
      <c r="L908" s="3"/>
      <c r="M908" s="1"/>
      <c r="N908" s="1"/>
      <c r="O908" s="1"/>
      <c r="P908" s="1"/>
      <c r="Y908" s="4"/>
      <c r="Z908" s="4"/>
      <c r="AA908" s="4"/>
      <c r="AB908" s="4"/>
    </row>
    <row r="909" customFormat="false" ht="12.75" hidden="false" customHeight="false" outlineLevel="0" collapsed="false">
      <c r="A909" s="26" t="s">
        <v>850</v>
      </c>
      <c r="B909" s="28" t="n">
        <v>548</v>
      </c>
      <c r="C909" s="28" t="n">
        <v>329</v>
      </c>
      <c r="D909" s="2" t="n">
        <v>292</v>
      </c>
      <c r="E909" s="28" t="n">
        <v>543</v>
      </c>
      <c r="J909" s="3"/>
      <c r="K909" s="3"/>
      <c r="L909" s="3"/>
      <c r="M909" s="1"/>
      <c r="N909" s="1"/>
      <c r="O909" s="1"/>
      <c r="P909" s="1"/>
      <c r="Y909" s="4"/>
      <c r="Z909" s="4"/>
      <c r="AA909" s="4"/>
      <c r="AB909" s="4"/>
    </row>
    <row r="910" customFormat="false" ht="12.75" hidden="false" customHeight="false" outlineLevel="0" collapsed="false">
      <c r="A910" s="26" t="s">
        <v>851</v>
      </c>
      <c r="B910" s="28" t="n">
        <v>195</v>
      </c>
      <c r="C910" s="28" t="n">
        <v>130</v>
      </c>
      <c r="D910" s="28" t="n">
        <v>101</v>
      </c>
      <c r="E910" s="28" t="n">
        <v>197</v>
      </c>
      <c r="J910" s="3"/>
      <c r="K910" s="3"/>
      <c r="L910" s="3"/>
      <c r="M910" s="1"/>
      <c r="N910" s="1"/>
      <c r="O910" s="1"/>
      <c r="P910" s="1"/>
      <c r="Y910" s="4"/>
      <c r="Z910" s="4"/>
      <c r="AA910" s="4"/>
      <c r="AB910" s="4"/>
    </row>
    <row r="911" customFormat="false" ht="12.75" hidden="false" customHeight="false" outlineLevel="0" collapsed="false">
      <c r="A911" s="12" t="s">
        <v>41</v>
      </c>
      <c r="B911" s="11" t="n">
        <f aca="false">SUM(B909:B910)</f>
        <v>743</v>
      </c>
      <c r="C911" s="11" t="n">
        <f aca="false">SUM(C909:C910)</f>
        <v>459</v>
      </c>
      <c r="D911" s="11" t="n">
        <f aca="false">SUM(D909:D910)</f>
        <v>393</v>
      </c>
      <c r="E911" s="11" t="n">
        <f aca="false">SUM(E909:E910)</f>
        <v>740</v>
      </c>
      <c r="J911" s="3"/>
      <c r="K911" s="3"/>
      <c r="L911" s="3"/>
      <c r="M911" s="1"/>
      <c r="N911" s="1"/>
      <c r="O911" s="1"/>
      <c r="P911" s="1"/>
      <c r="Y911" s="4"/>
      <c r="Z911" s="4"/>
      <c r="AA911" s="4"/>
      <c r="AB911" s="4"/>
    </row>
    <row r="912" customFormat="false" ht="12.75" hidden="false" customHeight="false" outlineLevel="0" collapsed="false">
      <c r="J912" s="3"/>
      <c r="K912" s="3"/>
      <c r="L912" s="3"/>
      <c r="M912" s="1"/>
      <c r="N912" s="1"/>
      <c r="O912" s="1"/>
      <c r="P912" s="1"/>
      <c r="Y912" s="4"/>
      <c r="Z912" s="4"/>
      <c r="AA912" s="4"/>
      <c r="AB912" s="4"/>
    </row>
    <row r="913" customFormat="false" ht="12.75" hidden="false" customHeight="false" outlineLevel="0" collapsed="false">
      <c r="A913" s="8" t="s">
        <v>852</v>
      </c>
      <c r="J913" s="3"/>
      <c r="K913" s="3"/>
      <c r="L913" s="3"/>
      <c r="M913" s="1"/>
      <c r="N913" s="1"/>
      <c r="O913" s="1"/>
      <c r="P913" s="1"/>
      <c r="Y913" s="4"/>
      <c r="Z913" s="4"/>
      <c r="AA913" s="4"/>
      <c r="AB913" s="4"/>
    </row>
    <row r="914" customFormat="false" ht="12.75" hidden="false" customHeight="false" outlineLevel="0" collapsed="false">
      <c r="A914" s="1" t="s">
        <v>853</v>
      </c>
      <c r="B914" s="2" t="n">
        <v>159</v>
      </c>
      <c r="C914" s="2" t="n">
        <v>149</v>
      </c>
      <c r="D914" s="2" t="n">
        <v>44</v>
      </c>
      <c r="E914" s="2" t="n">
        <v>177</v>
      </c>
      <c r="J914" s="3"/>
      <c r="K914" s="3"/>
      <c r="L914" s="3"/>
      <c r="M914" s="1"/>
      <c r="N914" s="1"/>
      <c r="O914" s="1"/>
      <c r="P914" s="1"/>
      <c r="Y914" s="4"/>
      <c r="Z914" s="4"/>
      <c r="AA914" s="4"/>
      <c r="AB914" s="4"/>
    </row>
    <row r="915" customFormat="false" ht="12.75" hidden="false" customHeight="false" outlineLevel="0" collapsed="false">
      <c r="A915" s="1" t="s">
        <v>854</v>
      </c>
      <c r="B915" s="2" t="n">
        <v>56</v>
      </c>
      <c r="C915" s="2" t="n">
        <v>64</v>
      </c>
      <c r="D915" s="2" t="n">
        <v>5</v>
      </c>
      <c r="E915" s="2" t="n">
        <v>64</v>
      </c>
      <c r="J915" s="3"/>
      <c r="K915" s="3"/>
      <c r="L915" s="3"/>
      <c r="M915" s="1"/>
      <c r="N915" s="1"/>
      <c r="O915" s="1"/>
      <c r="P915" s="1"/>
      <c r="Y915" s="4"/>
      <c r="Z915" s="4"/>
      <c r="AA915" s="4"/>
      <c r="AB915" s="4"/>
    </row>
    <row r="916" customFormat="false" ht="12.75" hidden="false" customHeight="false" outlineLevel="0" collapsed="false">
      <c r="A916" s="1" t="s">
        <v>855</v>
      </c>
      <c r="B916" s="2" t="n">
        <v>24</v>
      </c>
      <c r="C916" s="2" t="n">
        <v>24</v>
      </c>
      <c r="D916" s="2" t="n">
        <v>5</v>
      </c>
      <c r="E916" s="2" t="n">
        <v>27</v>
      </c>
      <c r="J916" s="3"/>
      <c r="K916" s="3"/>
      <c r="L916" s="3"/>
      <c r="M916" s="1"/>
      <c r="N916" s="1"/>
      <c r="O916" s="1"/>
      <c r="P916" s="1"/>
      <c r="Y916" s="4"/>
      <c r="Z916" s="4"/>
      <c r="AA916" s="4"/>
      <c r="AB916" s="4"/>
    </row>
    <row r="917" customFormat="false" ht="12.75" hidden="false" customHeight="false" outlineLevel="0" collapsed="false">
      <c r="A917" s="1" t="s">
        <v>856</v>
      </c>
      <c r="B917" s="2" t="n">
        <v>400</v>
      </c>
      <c r="C917" s="2" t="n">
        <v>334</v>
      </c>
      <c r="D917" s="2" t="n">
        <v>122</v>
      </c>
      <c r="E917" s="2" t="n">
        <v>411</v>
      </c>
      <c r="J917" s="3"/>
      <c r="K917" s="3"/>
      <c r="L917" s="3"/>
      <c r="M917" s="1"/>
      <c r="N917" s="1"/>
      <c r="O917" s="1"/>
      <c r="P917" s="1"/>
      <c r="Y917" s="4"/>
      <c r="Z917" s="4"/>
      <c r="AA917" s="4"/>
      <c r="AB917" s="4"/>
    </row>
    <row r="918" customFormat="false" ht="12.75" hidden="false" customHeight="false" outlineLevel="0" collapsed="false">
      <c r="A918" s="1" t="s">
        <v>857</v>
      </c>
      <c r="B918" s="2" t="n">
        <v>173</v>
      </c>
      <c r="C918" s="2" t="n">
        <v>140</v>
      </c>
      <c r="D918" s="2" t="n">
        <v>75</v>
      </c>
      <c r="E918" s="2" t="n">
        <v>171</v>
      </c>
      <c r="J918" s="3"/>
      <c r="K918" s="3"/>
      <c r="L918" s="3"/>
      <c r="M918" s="1"/>
      <c r="N918" s="1"/>
      <c r="O918" s="1"/>
      <c r="P918" s="1"/>
      <c r="Y918" s="4"/>
      <c r="Z918" s="4"/>
      <c r="AA918" s="4"/>
      <c r="AB918" s="4"/>
    </row>
    <row r="919" customFormat="false" ht="12.75" hidden="false" customHeight="false" outlineLevel="0" collapsed="false">
      <c r="A919" s="1" t="s">
        <v>858</v>
      </c>
      <c r="B919" s="2" t="n">
        <v>119</v>
      </c>
      <c r="C919" s="2" t="n">
        <v>100</v>
      </c>
      <c r="D919" s="2" t="n">
        <v>47</v>
      </c>
      <c r="E919" s="2" t="n">
        <v>120</v>
      </c>
      <c r="J919" s="3"/>
      <c r="K919" s="3"/>
      <c r="L919" s="3"/>
      <c r="M919" s="1"/>
      <c r="N919" s="1"/>
      <c r="O919" s="1"/>
      <c r="P919" s="1"/>
      <c r="Y919" s="4"/>
      <c r="Z919" s="4"/>
      <c r="AA919" s="4"/>
      <c r="AB919" s="4"/>
    </row>
    <row r="920" customFormat="false" ht="12.75" hidden="false" customHeight="false" outlineLevel="0" collapsed="false">
      <c r="A920" s="1" t="s">
        <v>859</v>
      </c>
      <c r="B920" s="2" t="n">
        <v>263</v>
      </c>
      <c r="C920" s="2" t="n">
        <v>230</v>
      </c>
      <c r="D920" s="2" t="n">
        <v>87</v>
      </c>
      <c r="E920" s="2" t="n">
        <v>275</v>
      </c>
      <c r="J920" s="3"/>
      <c r="K920" s="3"/>
      <c r="L920" s="3"/>
      <c r="M920" s="1"/>
      <c r="N920" s="1"/>
      <c r="O920" s="1"/>
      <c r="P920" s="1"/>
      <c r="Y920" s="4"/>
      <c r="Z920" s="4"/>
      <c r="AA920" s="4"/>
      <c r="AB920" s="4"/>
    </row>
    <row r="921" customFormat="false" ht="12.75" hidden="false" customHeight="false" outlineLevel="0" collapsed="false">
      <c r="A921" s="1" t="s">
        <v>860</v>
      </c>
      <c r="B921" s="2" t="n">
        <v>212</v>
      </c>
      <c r="C921" s="2" t="n">
        <v>186</v>
      </c>
      <c r="D921" s="2" t="n">
        <v>59</v>
      </c>
      <c r="E921" s="2" t="n">
        <v>218</v>
      </c>
      <c r="J921" s="3"/>
      <c r="K921" s="3"/>
      <c r="L921" s="3"/>
      <c r="M921" s="1"/>
      <c r="N921" s="1"/>
      <c r="O921" s="1"/>
      <c r="P921" s="1"/>
      <c r="Y921" s="4"/>
      <c r="Z921" s="4"/>
      <c r="AA921" s="4"/>
      <c r="AB921" s="4"/>
    </row>
    <row r="922" customFormat="false" ht="12.75" hidden="false" customHeight="false" outlineLevel="0" collapsed="false">
      <c r="A922" s="1" t="s">
        <v>861</v>
      </c>
      <c r="B922" s="2" t="n">
        <v>76</v>
      </c>
      <c r="C922" s="2" t="n">
        <v>53</v>
      </c>
      <c r="D922" s="2" t="n">
        <v>58</v>
      </c>
      <c r="E922" s="2" t="n">
        <v>75</v>
      </c>
      <c r="J922" s="3"/>
      <c r="K922" s="3"/>
      <c r="L922" s="3"/>
      <c r="M922" s="1"/>
      <c r="N922" s="1"/>
      <c r="O922" s="1"/>
      <c r="P922" s="1"/>
      <c r="Y922" s="4"/>
      <c r="Z922" s="4"/>
      <c r="AA922" s="4"/>
      <c r="AB922" s="4"/>
    </row>
    <row r="923" customFormat="false" ht="12.75" hidden="false" customHeight="false" outlineLevel="0" collapsed="false">
      <c r="A923" s="1" t="s">
        <v>862</v>
      </c>
      <c r="B923" s="2" t="n">
        <v>91</v>
      </c>
      <c r="C923" s="2" t="n">
        <v>66</v>
      </c>
      <c r="D923" s="2" t="n">
        <v>56</v>
      </c>
      <c r="E923" s="2" t="n">
        <v>93</v>
      </c>
      <c r="J923" s="3"/>
      <c r="K923" s="3"/>
      <c r="L923" s="3"/>
      <c r="M923" s="1"/>
      <c r="N923" s="1"/>
      <c r="O923" s="1"/>
      <c r="P923" s="1"/>
      <c r="Y923" s="4"/>
      <c r="Z923" s="4"/>
      <c r="AA923" s="4"/>
      <c r="AB923" s="4"/>
    </row>
    <row r="924" customFormat="false" ht="12.75" hidden="false" customHeight="false" outlineLevel="0" collapsed="false">
      <c r="A924" s="1" t="s">
        <v>863</v>
      </c>
      <c r="B924" s="2" t="n">
        <v>304</v>
      </c>
      <c r="C924" s="2" t="n">
        <v>252</v>
      </c>
      <c r="D924" s="2" t="n">
        <v>94</v>
      </c>
      <c r="E924" s="2" t="n">
        <v>313</v>
      </c>
      <c r="J924" s="3"/>
      <c r="K924" s="3"/>
      <c r="L924" s="3"/>
      <c r="M924" s="1"/>
      <c r="N924" s="1"/>
      <c r="O924" s="1"/>
      <c r="P924" s="1"/>
      <c r="Y924" s="4"/>
      <c r="Z924" s="4"/>
      <c r="AA924" s="4"/>
      <c r="AB924" s="4"/>
    </row>
    <row r="925" customFormat="false" ht="12.75" hidden="false" customHeight="false" outlineLevel="0" collapsed="false">
      <c r="A925" s="1" t="s">
        <v>864</v>
      </c>
      <c r="B925" s="2" t="n">
        <v>352</v>
      </c>
      <c r="C925" s="2" t="n">
        <v>303</v>
      </c>
      <c r="D925" s="2" t="n">
        <v>95</v>
      </c>
      <c r="E925" s="2" t="n">
        <v>365</v>
      </c>
      <c r="J925" s="3"/>
      <c r="K925" s="3"/>
      <c r="L925" s="3"/>
      <c r="M925" s="1"/>
      <c r="N925" s="1"/>
      <c r="O925" s="1"/>
      <c r="P925" s="1"/>
      <c r="Y925" s="4"/>
      <c r="Z925" s="4"/>
      <c r="AA925" s="4"/>
      <c r="AB925" s="4"/>
    </row>
    <row r="926" customFormat="false" ht="12.75" hidden="false" customHeight="false" outlineLevel="0" collapsed="false">
      <c r="A926" s="1" t="s">
        <v>865</v>
      </c>
      <c r="B926" s="2" t="n">
        <v>60</v>
      </c>
      <c r="C926" s="2" t="n">
        <v>56</v>
      </c>
      <c r="D926" s="2" t="n">
        <v>9</v>
      </c>
      <c r="E926" s="2" t="n">
        <v>60</v>
      </c>
      <c r="J926" s="3"/>
      <c r="K926" s="3"/>
      <c r="L926" s="3"/>
      <c r="M926" s="1"/>
      <c r="N926" s="1"/>
      <c r="O926" s="1"/>
      <c r="P926" s="1"/>
      <c r="Y926" s="4"/>
      <c r="Z926" s="4"/>
      <c r="AA926" s="4"/>
      <c r="AB926" s="4"/>
    </row>
    <row r="927" customFormat="false" ht="12.75" hidden="false" customHeight="false" outlineLevel="0" collapsed="false">
      <c r="A927" s="1" t="s">
        <v>866</v>
      </c>
      <c r="B927" s="2" t="n">
        <v>79</v>
      </c>
      <c r="C927" s="2" t="n">
        <v>79</v>
      </c>
      <c r="D927" s="2" t="n">
        <v>4</v>
      </c>
      <c r="E927" s="2" t="n">
        <v>79</v>
      </c>
      <c r="J927" s="3"/>
      <c r="K927" s="3"/>
      <c r="L927" s="3"/>
      <c r="M927" s="1"/>
      <c r="N927" s="1"/>
      <c r="O927" s="1"/>
      <c r="P927" s="1"/>
      <c r="Y927" s="4"/>
      <c r="Z927" s="4"/>
      <c r="AA927" s="4"/>
      <c r="AB927" s="4"/>
    </row>
    <row r="928" customFormat="false" ht="12.75" hidden="false" customHeight="false" outlineLevel="0" collapsed="false">
      <c r="A928" s="1" t="s">
        <v>867</v>
      </c>
      <c r="B928" s="2" t="n">
        <v>105</v>
      </c>
      <c r="C928" s="2" t="n">
        <v>88</v>
      </c>
      <c r="D928" s="2" t="n">
        <v>26</v>
      </c>
      <c r="E928" s="2" t="n">
        <v>105</v>
      </c>
      <c r="J928" s="3"/>
      <c r="K928" s="3"/>
      <c r="L928" s="3"/>
      <c r="M928" s="1"/>
      <c r="N928" s="1"/>
      <c r="O928" s="1"/>
      <c r="P928" s="1"/>
      <c r="Y928" s="4"/>
      <c r="Z928" s="4"/>
      <c r="AA928" s="4"/>
      <c r="AB928" s="4"/>
    </row>
    <row r="929" customFormat="false" ht="12.75" hidden="false" customHeight="false" outlineLevel="0" collapsed="false">
      <c r="A929" s="1" t="s">
        <v>868</v>
      </c>
      <c r="B929" s="2" t="n">
        <v>155</v>
      </c>
      <c r="C929" s="2" t="n">
        <v>147</v>
      </c>
      <c r="D929" s="2" t="n">
        <v>22</v>
      </c>
      <c r="E929" s="2" t="n">
        <v>159</v>
      </c>
      <c r="J929" s="3"/>
      <c r="K929" s="3"/>
      <c r="L929" s="3"/>
      <c r="M929" s="1"/>
      <c r="N929" s="1"/>
      <c r="O929" s="1"/>
      <c r="P929" s="1"/>
      <c r="Y929" s="4"/>
      <c r="Z929" s="4"/>
      <c r="AA929" s="4"/>
      <c r="AB929" s="4"/>
    </row>
    <row r="930" customFormat="false" ht="12.75" hidden="false" customHeight="false" outlineLevel="0" collapsed="false">
      <c r="A930" s="1" t="s">
        <v>869</v>
      </c>
      <c r="B930" s="2" t="n">
        <v>155</v>
      </c>
      <c r="C930" s="2" t="n">
        <v>146</v>
      </c>
      <c r="D930" s="2" t="n">
        <v>30</v>
      </c>
      <c r="E930" s="2" t="n">
        <v>156</v>
      </c>
      <c r="J930" s="3"/>
      <c r="K930" s="3"/>
      <c r="L930" s="3"/>
      <c r="M930" s="1"/>
      <c r="N930" s="1"/>
      <c r="O930" s="1"/>
      <c r="P930" s="1"/>
      <c r="Y930" s="4"/>
      <c r="Z930" s="4"/>
      <c r="AA930" s="4"/>
      <c r="AB930" s="4"/>
    </row>
    <row r="931" customFormat="false" ht="12.75" hidden="false" customHeight="false" outlineLevel="0" collapsed="false">
      <c r="A931" s="1" t="s">
        <v>870</v>
      </c>
      <c r="B931" s="2" t="n">
        <v>279</v>
      </c>
      <c r="C931" s="2" t="n">
        <v>268</v>
      </c>
      <c r="D931" s="2" t="n">
        <v>32</v>
      </c>
      <c r="E931" s="2" t="n">
        <v>286</v>
      </c>
      <c r="J931" s="3"/>
      <c r="K931" s="3"/>
      <c r="L931" s="3"/>
      <c r="M931" s="1"/>
      <c r="N931" s="1"/>
      <c r="O931" s="1"/>
      <c r="P931" s="1"/>
      <c r="Y931" s="4"/>
      <c r="Z931" s="4"/>
      <c r="AA931" s="4"/>
      <c r="AB931" s="4"/>
    </row>
    <row r="932" customFormat="false" ht="12.75" hidden="false" customHeight="false" outlineLevel="0" collapsed="false">
      <c r="A932" s="1" t="s">
        <v>871</v>
      </c>
      <c r="B932" s="9" t="n">
        <v>42</v>
      </c>
      <c r="C932" s="2" t="n">
        <v>42</v>
      </c>
      <c r="D932" s="2" t="n">
        <v>5</v>
      </c>
      <c r="E932" s="2" t="n">
        <v>45</v>
      </c>
      <c r="J932" s="3"/>
      <c r="K932" s="3"/>
      <c r="L932" s="3"/>
      <c r="M932" s="1"/>
      <c r="N932" s="1"/>
      <c r="O932" s="1"/>
      <c r="P932" s="1"/>
      <c r="Y932" s="4"/>
      <c r="Z932" s="4"/>
      <c r="AA932" s="4"/>
      <c r="AB932" s="4"/>
    </row>
    <row r="933" customFormat="false" ht="12.75" hidden="false" customHeight="false" outlineLevel="0" collapsed="false">
      <c r="A933" s="1" t="s">
        <v>872</v>
      </c>
      <c r="B933" s="9" t="n">
        <v>210</v>
      </c>
      <c r="C933" s="2" t="n">
        <v>193</v>
      </c>
      <c r="D933" s="2" t="n">
        <v>48</v>
      </c>
      <c r="E933" s="2" t="n">
        <v>215</v>
      </c>
      <c r="J933" s="3"/>
      <c r="K933" s="3"/>
      <c r="L933" s="3"/>
      <c r="M933" s="1"/>
      <c r="N933" s="1"/>
      <c r="O933" s="1"/>
      <c r="P933" s="1"/>
      <c r="Y933" s="4"/>
      <c r="Z933" s="4"/>
      <c r="AA933" s="4"/>
      <c r="AB933" s="4"/>
    </row>
    <row r="934" customFormat="false" ht="12.75" hidden="false" customHeight="false" outlineLevel="0" collapsed="false">
      <c r="A934" s="1" t="s">
        <v>873</v>
      </c>
      <c r="B934" s="9" t="n">
        <v>248</v>
      </c>
      <c r="C934" s="2" t="n">
        <v>235</v>
      </c>
      <c r="D934" s="2" t="n">
        <v>50</v>
      </c>
      <c r="E934" s="2" t="n">
        <v>261</v>
      </c>
      <c r="J934" s="3"/>
      <c r="K934" s="3"/>
      <c r="L934" s="3"/>
      <c r="M934" s="1"/>
      <c r="N934" s="1"/>
      <c r="O934" s="1"/>
      <c r="P934" s="1"/>
      <c r="Y934" s="4"/>
      <c r="Z934" s="4"/>
      <c r="AA934" s="4"/>
      <c r="AB934" s="4"/>
    </row>
    <row r="935" customFormat="false" ht="12.75" hidden="false" customHeight="false" outlineLevel="0" collapsed="false">
      <c r="A935" s="1" t="s">
        <v>874</v>
      </c>
      <c r="B935" s="9" t="n">
        <v>477</v>
      </c>
      <c r="C935" s="2" t="n">
        <v>424</v>
      </c>
      <c r="D935" s="2" t="n">
        <v>114</v>
      </c>
      <c r="E935" s="2" t="n">
        <v>491</v>
      </c>
      <c r="J935" s="3"/>
      <c r="K935" s="3"/>
      <c r="L935" s="3"/>
      <c r="M935" s="1"/>
      <c r="N935" s="1"/>
      <c r="O935" s="1"/>
      <c r="P935" s="1"/>
      <c r="Y935" s="4"/>
      <c r="Z935" s="4"/>
      <c r="AA935" s="4"/>
      <c r="AB935" s="4"/>
    </row>
    <row r="936" customFormat="false" ht="12.75" hidden="false" customHeight="false" outlineLevel="0" collapsed="false">
      <c r="A936" s="1" t="s">
        <v>875</v>
      </c>
      <c r="B936" s="9" t="n">
        <v>32</v>
      </c>
      <c r="C936" s="2" t="n">
        <v>29</v>
      </c>
      <c r="D936" s="2" t="n">
        <v>5</v>
      </c>
      <c r="E936" s="2" t="n">
        <v>33</v>
      </c>
      <c r="J936" s="3"/>
      <c r="K936" s="3"/>
      <c r="L936" s="3"/>
      <c r="M936" s="1"/>
      <c r="N936" s="1"/>
      <c r="O936" s="1"/>
      <c r="P936" s="1"/>
      <c r="Y936" s="4"/>
      <c r="Z936" s="4"/>
      <c r="AA936" s="4"/>
      <c r="AB936" s="4"/>
    </row>
    <row r="937" customFormat="false" ht="12.75" hidden="false" customHeight="false" outlineLevel="0" collapsed="false">
      <c r="A937" s="1" t="s">
        <v>876</v>
      </c>
      <c r="B937" s="9" t="n">
        <v>462</v>
      </c>
      <c r="C937" s="2" t="n">
        <v>403</v>
      </c>
      <c r="D937" s="2" t="n">
        <v>130</v>
      </c>
      <c r="E937" s="2" t="n">
        <v>480</v>
      </c>
      <c r="J937" s="3"/>
      <c r="K937" s="3"/>
      <c r="L937" s="3"/>
      <c r="M937" s="1"/>
      <c r="N937" s="1"/>
      <c r="O937" s="1"/>
      <c r="P937" s="1"/>
      <c r="Y937" s="4"/>
      <c r="Z937" s="4"/>
      <c r="AA937" s="4"/>
      <c r="AB937" s="4"/>
    </row>
    <row r="938" customFormat="false" ht="12.75" hidden="false" customHeight="false" outlineLevel="0" collapsed="false">
      <c r="A938" s="1" t="s">
        <v>877</v>
      </c>
      <c r="B938" s="9" t="n">
        <v>177</v>
      </c>
      <c r="C938" s="2" t="n">
        <v>175</v>
      </c>
      <c r="D938" s="2" t="n">
        <v>30</v>
      </c>
      <c r="E938" s="2" t="n">
        <v>183</v>
      </c>
      <c r="J938" s="3"/>
      <c r="K938" s="3"/>
      <c r="L938" s="3"/>
      <c r="M938" s="1"/>
      <c r="N938" s="1"/>
      <c r="O938" s="1"/>
      <c r="P938" s="1"/>
      <c r="Y938" s="4"/>
      <c r="Z938" s="4"/>
      <c r="AA938" s="4"/>
      <c r="AB938" s="4"/>
    </row>
    <row r="939" customFormat="false" ht="12.75" hidden="false" customHeight="false" outlineLevel="0" collapsed="false">
      <c r="A939" s="1" t="s">
        <v>112</v>
      </c>
      <c r="B939" s="9" t="n">
        <v>425</v>
      </c>
      <c r="C939" s="2" t="n">
        <v>375</v>
      </c>
      <c r="D939" s="2" t="n">
        <v>140</v>
      </c>
      <c r="E939" s="2" t="n">
        <v>439</v>
      </c>
      <c r="J939" s="3"/>
      <c r="K939" s="3"/>
      <c r="L939" s="3"/>
      <c r="M939" s="1"/>
      <c r="N939" s="1"/>
      <c r="O939" s="1"/>
      <c r="P939" s="1"/>
      <c r="Y939" s="4"/>
      <c r="Z939" s="4"/>
      <c r="AA939" s="4"/>
      <c r="AB939" s="4"/>
    </row>
    <row r="940" customFormat="false" ht="12.75" hidden="false" customHeight="false" outlineLevel="0" collapsed="false">
      <c r="A940" s="12" t="s">
        <v>41</v>
      </c>
      <c r="B940" s="11" t="n">
        <f aca="false">SUM(B914:B939)</f>
        <v>5135</v>
      </c>
      <c r="C940" s="11" t="n">
        <f aca="false">SUM(C914:C939)</f>
        <v>4561</v>
      </c>
      <c r="D940" s="11" t="n">
        <f aca="false">SUM(D914:D939)</f>
        <v>1392</v>
      </c>
      <c r="E940" s="11" t="n">
        <f aca="false">SUM(E914:E939)</f>
        <v>5301</v>
      </c>
      <c r="J940" s="3"/>
      <c r="K940" s="3"/>
      <c r="L940" s="3"/>
      <c r="M940" s="1"/>
      <c r="N940" s="1"/>
      <c r="O940" s="1"/>
      <c r="P940" s="1"/>
      <c r="Y940" s="4"/>
      <c r="Z940" s="4"/>
      <c r="AA940" s="4"/>
      <c r="AB940" s="4"/>
    </row>
    <row r="941" customFormat="false" ht="12.75" hidden="false" customHeight="false" outlineLevel="0" collapsed="false">
      <c r="B941" s="9"/>
      <c r="J941" s="3"/>
      <c r="K941" s="3"/>
      <c r="L941" s="3"/>
      <c r="M941" s="1"/>
      <c r="N941" s="1"/>
      <c r="O941" s="1"/>
      <c r="P941" s="1"/>
      <c r="Y941" s="4"/>
      <c r="Z941" s="4"/>
      <c r="AA941" s="4"/>
      <c r="AB941" s="4"/>
    </row>
    <row r="942" customFormat="false" ht="12.75" hidden="false" customHeight="false" outlineLevel="0" collapsed="false">
      <c r="A942" s="8" t="s">
        <v>878</v>
      </c>
      <c r="J942" s="3"/>
      <c r="K942" s="3"/>
      <c r="L942" s="3"/>
      <c r="M942" s="1"/>
      <c r="N942" s="1"/>
      <c r="O942" s="1"/>
      <c r="P942" s="1"/>
      <c r="Y942" s="4"/>
      <c r="Z942" s="4"/>
      <c r="AA942" s="4"/>
      <c r="AB942" s="4"/>
    </row>
    <row r="943" customFormat="false" ht="12.75" hidden="false" customHeight="false" outlineLevel="0" collapsed="false">
      <c r="A943" s="1" t="s">
        <v>879</v>
      </c>
      <c r="B943" s="2" t="n">
        <v>319</v>
      </c>
      <c r="C943" s="2" t="n">
        <v>226</v>
      </c>
      <c r="D943" s="2" t="n">
        <v>141</v>
      </c>
      <c r="E943" s="2" t="n">
        <v>317</v>
      </c>
      <c r="J943" s="3"/>
      <c r="K943" s="3"/>
      <c r="L943" s="3"/>
      <c r="M943" s="1"/>
      <c r="N943" s="1"/>
      <c r="O943" s="1"/>
      <c r="P943" s="1"/>
      <c r="Y943" s="4"/>
      <c r="Z943" s="4"/>
      <c r="AA943" s="4"/>
      <c r="AB943" s="4"/>
    </row>
    <row r="944" customFormat="false" ht="12.75" hidden="false" customHeight="false" outlineLevel="0" collapsed="false">
      <c r="A944" s="1" t="s">
        <v>880</v>
      </c>
      <c r="B944" s="2" t="n">
        <v>253</v>
      </c>
      <c r="C944" s="2" t="n">
        <v>187</v>
      </c>
      <c r="D944" s="2" t="n">
        <v>118</v>
      </c>
      <c r="E944" s="2" t="n">
        <v>249</v>
      </c>
      <c r="J944" s="3"/>
      <c r="K944" s="3"/>
      <c r="L944" s="3"/>
      <c r="M944" s="1"/>
      <c r="N944" s="1"/>
      <c r="O944" s="1"/>
      <c r="P944" s="1"/>
      <c r="Y944" s="4"/>
      <c r="Z944" s="4"/>
      <c r="AA944" s="4"/>
      <c r="AB944" s="4"/>
    </row>
    <row r="945" customFormat="false" ht="12.75" hidden="false" customHeight="false" outlineLevel="0" collapsed="false">
      <c r="A945" s="1" t="s">
        <v>881</v>
      </c>
      <c r="B945" s="2" t="n">
        <v>249</v>
      </c>
      <c r="C945" s="2" t="n">
        <v>190</v>
      </c>
      <c r="D945" s="2" t="n">
        <v>110</v>
      </c>
      <c r="E945" s="2" t="n">
        <v>246</v>
      </c>
      <c r="J945" s="3"/>
      <c r="K945" s="3"/>
      <c r="L945" s="3"/>
      <c r="M945" s="1"/>
      <c r="N945" s="1"/>
      <c r="O945" s="1"/>
      <c r="P945" s="1"/>
      <c r="Y945" s="4"/>
      <c r="Z945" s="4"/>
      <c r="AA945" s="4"/>
      <c r="AB945" s="4"/>
    </row>
    <row r="946" customFormat="false" ht="12.75" hidden="false" customHeight="false" outlineLevel="0" collapsed="false">
      <c r="A946" s="1" t="s">
        <v>882</v>
      </c>
      <c r="B946" s="9" t="n">
        <v>161</v>
      </c>
      <c r="C946" s="2" t="n">
        <v>139</v>
      </c>
      <c r="D946" s="2" t="n">
        <v>45</v>
      </c>
      <c r="E946" s="2" t="n">
        <v>158</v>
      </c>
      <c r="J946" s="3"/>
      <c r="K946" s="3"/>
      <c r="L946" s="3"/>
      <c r="M946" s="1"/>
      <c r="N946" s="1"/>
      <c r="O946" s="1"/>
      <c r="P946" s="1"/>
      <c r="Y946" s="4"/>
      <c r="Z946" s="4"/>
      <c r="AA946" s="4"/>
      <c r="AB946" s="4"/>
    </row>
    <row r="947" customFormat="false" ht="12.75" hidden="false" customHeight="false" outlineLevel="0" collapsed="false">
      <c r="A947" s="1" t="s">
        <v>883</v>
      </c>
      <c r="B947" s="9" t="n">
        <v>38</v>
      </c>
      <c r="C947" s="2" t="n">
        <v>41</v>
      </c>
      <c r="D947" s="2" t="n">
        <v>5</v>
      </c>
      <c r="E947" s="2" t="n">
        <v>40</v>
      </c>
      <c r="J947" s="3"/>
      <c r="K947" s="3"/>
      <c r="L947" s="3"/>
      <c r="M947" s="1"/>
      <c r="N947" s="1"/>
      <c r="O947" s="1"/>
      <c r="P947" s="1"/>
      <c r="Y947" s="4"/>
      <c r="Z947" s="4"/>
      <c r="AA947" s="4"/>
      <c r="AB947" s="4"/>
    </row>
    <row r="948" customFormat="false" ht="12.75" hidden="false" customHeight="false" outlineLevel="0" collapsed="false">
      <c r="A948" s="1" t="s">
        <v>884</v>
      </c>
      <c r="B948" s="9" t="n">
        <v>44</v>
      </c>
      <c r="C948" s="2" t="n">
        <v>36</v>
      </c>
      <c r="D948" s="2" t="n">
        <v>11</v>
      </c>
      <c r="E948" s="2" t="n">
        <v>46</v>
      </c>
      <c r="J948" s="3"/>
      <c r="K948" s="3"/>
      <c r="L948" s="3"/>
      <c r="M948" s="1"/>
      <c r="N948" s="1"/>
      <c r="O948" s="1"/>
      <c r="P948" s="1"/>
      <c r="Y948" s="4"/>
      <c r="Z948" s="4"/>
      <c r="AA948" s="4"/>
      <c r="AB948" s="4"/>
    </row>
    <row r="949" customFormat="false" ht="12.75" hidden="false" customHeight="false" outlineLevel="0" collapsed="false">
      <c r="A949" s="12" t="s">
        <v>41</v>
      </c>
      <c r="B949" s="11" t="n">
        <f aca="false">SUM(B943:B948)</f>
        <v>1064</v>
      </c>
      <c r="C949" s="11" t="n">
        <f aca="false">SUM(C943:C948)</f>
        <v>819</v>
      </c>
      <c r="D949" s="11" t="n">
        <f aca="false">SUM(D943:D948)</f>
        <v>430</v>
      </c>
      <c r="E949" s="11" t="n">
        <f aca="false">SUM(E943:E948)</f>
        <v>1056</v>
      </c>
      <c r="J949" s="3"/>
      <c r="K949" s="3"/>
      <c r="L949" s="3"/>
      <c r="M949" s="1"/>
      <c r="N949" s="1"/>
      <c r="O949" s="1"/>
      <c r="P949" s="1"/>
      <c r="Y949" s="4"/>
      <c r="Z949" s="4"/>
      <c r="AA949" s="4"/>
      <c r="AB949" s="4"/>
    </row>
    <row r="950" customFormat="false" ht="12.75" hidden="false" customHeight="false" outlineLevel="0" collapsed="false">
      <c r="B950" s="9"/>
      <c r="J950" s="3"/>
      <c r="K950" s="3"/>
      <c r="L950" s="3"/>
      <c r="M950" s="1"/>
      <c r="N950" s="1"/>
      <c r="O950" s="1"/>
      <c r="P950" s="1"/>
      <c r="Y950" s="4"/>
      <c r="Z950" s="4"/>
      <c r="AA950" s="4"/>
      <c r="AB950" s="4"/>
    </row>
    <row r="951" customFormat="false" ht="12.75" hidden="false" customHeight="false" outlineLevel="0" collapsed="false">
      <c r="A951" s="8" t="s">
        <v>885</v>
      </c>
      <c r="B951" s="9"/>
      <c r="J951" s="3"/>
      <c r="K951" s="3"/>
      <c r="L951" s="3"/>
      <c r="M951" s="1"/>
      <c r="N951" s="1"/>
      <c r="O951" s="1"/>
      <c r="P951" s="1"/>
      <c r="Y951" s="4"/>
      <c r="Z951" s="4"/>
      <c r="AA951" s="4"/>
      <c r="AB951" s="4"/>
    </row>
    <row r="952" customFormat="false" ht="12.75" hidden="false" customHeight="false" outlineLevel="0" collapsed="false">
      <c r="A952" s="1" t="s">
        <v>886</v>
      </c>
      <c r="B952" s="9" t="n">
        <v>370</v>
      </c>
      <c r="C952" s="2" t="n">
        <v>210</v>
      </c>
      <c r="D952" s="2" t="n">
        <v>268</v>
      </c>
      <c r="E952" s="2" t="n">
        <v>376</v>
      </c>
      <c r="J952" s="3"/>
      <c r="K952" s="3"/>
      <c r="L952" s="3"/>
      <c r="M952" s="1"/>
      <c r="N952" s="1"/>
      <c r="O952" s="1"/>
      <c r="P952" s="1"/>
      <c r="Y952" s="4"/>
      <c r="Z952" s="4"/>
      <c r="AA952" s="4"/>
      <c r="AB952" s="4"/>
    </row>
    <row r="953" customFormat="false" ht="12.75" hidden="false" customHeight="false" outlineLevel="0" collapsed="false">
      <c r="A953" s="1" t="s">
        <v>887</v>
      </c>
      <c r="B953" s="9" t="n">
        <v>387</v>
      </c>
      <c r="C953" s="2" t="n">
        <v>186</v>
      </c>
      <c r="D953" s="2" t="n">
        <v>306</v>
      </c>
      <c r="E953" s="2" t="n">
        <v>389</v>
      </c>
      <c r="J953" s="3"/>
      <c r="K953" s="3"/>
      <c r="L953" s="3"/>
      <c r="M953" s="1"/>
      <c r="N953" s="1"/>
      <c r="O953" s="1"/>
      <c r="P953" s="1"/>
      <c r="Y953" s="4"/>
      <c r="Z953" s="4"/>
      <c r="AA953" s="4"/>
      <c r="AB953" s="4"/>
    </row>
    <row r="954" customFormat="false" ht="12.75" hidden="false" customHeight="false" outlineLevel="0" collapsed="false">
      <c r="A954" s="1" t="s">
        <v>888</v>
      </c>
      <c r="B954" s="9" t="n">
        <v>465</v>
      </c>
      <c r="C954" s="2" t="n">
        <v>218</v>
      </c>
      <c r="D954" s="2" t="n">
        <v>349</v>
      </c>
      <c r="E954" s="2" t="n">
        <v>462</v>
      </c>
      <c r="J954" s="3"/>
      <c r="K954" s="3"/>
      <c r="L954" s="3"/>
      <c r="M954" s="1"/>
      <c r="N954" s="1"/>
      <c r="O954" s="1"/>
      <c r="P954" s="1"/>
      <c r="Y954" s="4"/>
      <c r="Z954" s="4"/>
      <c r="AA954" s="4"/>
      <c r="AB954" s="4"/>
    </row>
    <row r="955" customFormat="false" ht="12.75" hidden="false" customHeight="false" outlineLevel="0" collapsed="false">
      <c r="A955" s="1" t="s">
        <v>889</v>
      </c>
      <c r="B955" s="9" t="n">
        <v>201</v>
      </c>
      <c r="C955" s="2" t="n">
        <v>84</v>
      </c>
      <c r="D955" s="2" t="n">
        <v>151</v>
      </c>
      <c r="E955" s="2" t="n">
        <v>197</v>
      </c>
      <c r="J955" s="3"/>
      <c r="K955" s="3"/>
      <c r="L955" s="3"/>
      <c r="M955" s="1"/>
      <c r="N955" s="1"/>
      <c r="O955" s="1"/>
      <c r="P955" s="1"/>
      <c r="Y955" s="4"/>
      <c r="Z955" s="4"/>
      <c r="AA955" s="4"/>
      <c r="AB955" s="4"/>
    </row>
    <row r="956" customFormat="false" ht="12.75" hidden="false" customHeight="false" outlineLevel="0" collapsed="false">
      <c r="A956" s="1" t="s">
        <v>890</v>
      </c>
      <c r="B956" s="9" t="n">
        <v>61</v>
      </c>
      <c r="C956" s="2" t="n">
        <v>49</v>
      </c>
      <c r="D956" s="2" t="n">
        <v>17</v>
      </c>
      <c r="E956" s="2" t="n">
        <v>63</v>
      </c>
      <c r="J956" s="3"/>
      <c r="K956" s="3"/>
      <c r="L956" s="3"/>
      <c r="M956" s="1"/>
      <c r="N956" s="1"/>
      <c r="O956" s="1"/>
      <c r="P956" s="1"/>
      <c r="Y956" s="4"/>
      <c r="Z956" s="4"/>
      <c r="AA956" s="4"/>
      <c r="AB956" s="4"/>
    </row>
    <row r="957" customFormat="false" ht="12.75" hidden="false" customHeight="false" outlineLevel="0" collapsed="false">
      <c r="A957" s="1" t="s">
        <v>891</v>
      </c>
      <c r="B957" s="9" t="n">
        <v>185</v>
      </c>
      <c r="C957" s="2" t="n">
        <v>117</v>
      </c>
      <c r="D957" s="2" t="n">
        <v>106</v>
      </c>
      <c r="E957" s="2" t="n">
        <v>190</v>
      </c>
      <c r="J957" s="3"/>
      <c r="K957" s="3"/>
      <c r="L957" s="3"/>
      <c r="M957" s="1"/>
      <c r="N957" s="1"/>
      <c r="O957" s="1"/>
      <c r="P957" s="1"/>
      <c r="Y957" s="4"/>
      <c r="Z957" s="4"/>
      <c r="AA957" s="4"/>
      <c r="AB957" s="4"/>
    </row>
    <row r="958" customFormat="false" ht="12.75" hidden="false" customHeight="false" outlineLevel="0" collapsed="false">
      <c r="A958" s="1" t="s">
        <v>892</v>
      </c>
      <c r="B958" s="9" t="n">
        <v>147</v>
      </c>
      <c r="C958" s="2" t="n">
        <v>65</v>
      </c>
      <c r="D958" s="2" t="n">
        <v>109</v>
      </c>
      <c r="E958" s="2" t="n">
        <v>146</v>
      </c>
      <c r="J958" s="3"/>
      <c r="K958" s="3"/>
      <c r="L958" s="3"/>
      <c r="M958" s="1"/>
      <c r="N958" s="1"/>
      <c r="O958" s="1"/>
      <c r="P958" s="1"/>
      <c r="Y958" s="4"/>
      <c r="Z958" s="4"/>
      <c r="AA958" s="4"/>
      <c r="AB958" s="4"/>
    </row>
    <row r="959" customFormat="false" ht="12.75" hidden="false" customHeight="false" outlineLevel="0" collapsed="false">
      <c r="A959" s="12" t="s">
        <v>41</v>
      </c>
      <c r="B959" s="11" t="n">
        <f aca="false">SUM(B952:B958)</f>
        <v>1816</v>
      </c>
      <c r="C959" s="11" t="n">
        <f aca="false">SUM(C952:C958)</f>
        <v>929</v>
      </c>
      <c r="D959" s="11" t="n">
        <f aca="false">SUM(D952:D958)</f>
        <v>1306</v>
      </c>
      <c r="E959" s="11" t="n">
        <f aca="false">SUM(E952:E958)</f>
        <v>1823</v>
      </c>
      <c r="J959" s="3"/>
      <c r="K959" s="3"/>
      <c r="L959" s="3"/>
      <c r="M959" s="1"/>
      <c r="N959" s="1"/>
      <c r="O959" s="1"/>
      <c r="P959" s="1"/>
      <c r="Y959" s="4"/>
      <c r="Z959" s="4"/>
      <c r="AA959" s="4"/>
      <c r="AB959" s="4"/>
    </row>
    <row r="960" customFormat="false" ht="12.75" hidden="false" customHeight="false" outlineLevel="0" collapsed="false">
      <c r="B960" s="9"/>
      <c r="J960" s="3"/>
      <c r="K960" s="3"/>
      <c r="L960" s="3"/>
      <c r="M960" s="1"/>
      <c r="N960" s="1"/>
      <c r="O960" s="1"/>
      <c r="P960" s="1"/>
      <c r="Y960" s="4"/>
      <c r="Z960" s="4"/>
      <c r="AA960" s="4"/>
      <c r="AB960" s="4"/>
    </row>
    <row r="961" customFormat="false" ht="12.75" hidden="false" customHeight="false" outlineLevel="0" collapsed="false">
      <c r="A961" s="12" t="s">
        <v>893</v>
      </c>
      <c r="B961" s="13" t="n">
        <f aca="false">B911+B940+B949+B959</f>
        <v>8758</v>
      </c>
      <c r="C961" s="13" t="n">
        <f aca="false">C911+C940+C949+C959</f>
        <v>6768</v>
      </c>
      <c r="D961" s="13" t="n">
        <f aca="false">D911+D940+D949+D959</f>
        <v>3521</v>
      </c>
      <c r="E961" s="13" t="n">
        <f aca="false">E911+E940+E949+E959</f>
        <v>8920</v>
      </c>
      <c r="J961" s="3"/>
      <c r="K961" s="3"/>
      <c r="L961" s="3"/>
      <c r="M961" s="1"/>
      <c r="N961" s="1"/>
      <c r="O961" s="1"/>
      <c r="P961" s="1"/>
      <c r="Y961" s="4"/>
      <c r="Z961" s="4"/>
      <c r="AA961" s="4"/>
      <c r="AB961" s="4"/>
    </row>
    <row r="962" customFormat="false" ht="12.75" hidden="false" customHeight="false" outlineLevel="0" collapsed="false">
      <c r="A962" s="7"/>
    </row>
    <row r="963" customFormat="false" ht="12.75" hidden="false" customHeight="false" outlineLevel="0" collapsed="false">
      <c r="A963" s="5"/>
    </row>
    <row r="964" customFormat="false" ht="12.75" hidden="false" customHeight="false" outlineLevel="0" collapsed="false">
      <c r="A964" s="5" t="s">
        <v>894</v>
      </c>
      <c r="B964" s="17" t="s">
        <v>1</v>
      </c>
      <c r="C964" s="6" t="s">
        <v>2</v>
      </c>
      <c r="D964" s="6"/>
      <c r="E964" s="6" t="s">
        <v>3</v>
      </c>
      <c r="F964" s="6"/>
      <c r="K964" s="3"/>
      <c r="L964" s="3"/>
      <c r="M964" s="3"/>
      <c r="N964" s="1"/>
      <c r="O964" s="1"/>
      <c r="P964" s="1"/>
      <c r="Z964" s="4"/>
      <c r="AA964" s="4"/>
      <c r="AB964" s="4"/>
    </row>
    <row r="965" customFormat="false" ht="12.75" hidden="false" customHeight="false" outlineLevel="0" collapsed="false">
      <c r="A965" s="3"/>
      <c r="B965" s="2" t="s">
        <v>895</v>
      </c>
      <c r="C965" s="2" t="s">
        <v>896</v>
      </c>
      <c r="D965" s="2" t="s">
        <v>897</v>
      </c>
      <c r="E965" s="2" t="s">
        <v>898</v>
      </c>
      <c r="F965" s="2" t="s">
        <v>899</v>
      </c>
      <c r="K965" s="3"/>
      <c r="L965" s="3"/>
      <c r="M965" s="3"/>
      <c r="N965" s="1"/>
      <c r="O965" s="1"/>
      <c r="P965" s="1"/>
      <c r="Z965" s="4"/>
      <c r="AA965" s="4"/>
      <c r="AB965" s="4"/>
    </row>
    <row r="966" customFormat="false" ht="12.75" hidden="false" customHeight="false" outlineLevel="0" collapsed="false">
      <c r="A966" s="3"/>
      <c r="B966" s="9" t="s">
        <v>900</v>
      </c>
      <c r="C966" s="2" t="s">
        <v>901</v>
      </c>
      <c r="D966" s="2" t="s">
        <v>902</v>
      </c>
      <c r="E966" s="2" t="s">
        <v>903</v>
      </c>
      <c r="F966" s="2" t="s">
        <v>904</v>
      </c>
      <c r="K966" s="3"/>
      <c r="L966" s="3"/>
      <c r="M966" s="3"/>
      <c r="N966" s="1"/>
      <c r="O966" s="1"/>
      <c r="P966" s="1"/>
      <c r="Z966" s="4"/>
      <c r="AA966" s="4"/>
      <c r="AB966" s="4"/>
    </row>
    <row r="967" customFormat="false" ht="12.75" hidden="false" customHeight="false" outlineLevel="0" collapsed="false">
      <c r="A967" s="8" t="s">
        <v>849</v>
      </c>
      <c r="B967" s="9"/>
      <c r="K967" s="3"/>
      <c r="L967" s="3"/>
      <c r="M967" s="3"/>
      <c r="N967" s="1"/>
      <c r="O967" s="1"/>
      <c r="P967" s="1"/>
      <c r="Z967" s="4"/>
      <c r="AA967" s="4"/>
      <c r="AB967" s="4"/>
    </row>
    <row r="968" customFormat="false" ht="12.75" hidden="false" customHeight="false" outlineLevel="0" collapsed="false">
      <c r="A968" s="1" t="s">
        <v>905</v>
      </c>
      <c r="B968" s="28" t="n">
        <v>672</v>
      </c>
      <c r="C968" s="28" t="n">
        <v>334</v>
      </c>
      <c r="D968" s="28" t="n">
        <v>424</v>
      </c>
      <c r="E968" s="28" t="n">
        <v>563</v>
      </c>
      <c r="F968" s="2" t="n">
        <v>202</v>
      </c>
      <c r="K968" s="3"/>
      <c r="L968" s="3"/>
      <c r="M968" s="3"/>
      <c r="N968" s="1"/>
      <c r="O968" s="1"/>
      <c r="P968" s="1"/>
      <c r="Z968" s="4"/>
      <c r="AA968" s="4"/>
      <c r="AB968" s="4"/>
    </row>
    <row r="969" customFormat="false" ht="12.75" hidden="false" customHeight="false" outlineLevel="0" collapsed="false">
      <c r="A969" s="1" t="s">
        <v>906</v>
      </c>
      <c r="B969" s="28" t="n">
        <v>322</v>
      </c>
      <c r="C969" s="28" t="n">
        <v>210</v>
      </c>
      <c r="D969" s="28" t="n">
        <v>182</v>
      </c>
      <c r="E969" s="28" t="n">
        <v>245</v>
      </c>
      <c r="F969" s="28" t="n">
        <v>145</v>
      </c>
      <c r="K969" s="3"/>
      <c r="L969" s="3"/>
      <c r="M969" s="3"/>
      <c r="N969" s="1"/>
      <c r="O969" s="1"/>
      <c r="P969" s="1"/>
      <c r="Z969" s="4"/>
      <c r="AA969" s="4"/>
      <c r="AB969" s="4"/>
    </row>
    <row r="970" customFormat="false" ht="12.75" hidden="false" customHeight="false" outlineLevel="0" collapsed="false">
      <c r="A970" s="1" t="s">
        <v>907</v>
      </c>
      <c r="B970" s="28" t="n">
        <v>467</v>
      </c>
      <c r="C970" s="28" t="n">
        <v>287</v>
      </c>
      <c r="D970" s="28" t="n">
        <v>263</v>
      </c>
      <c r="E970" s="28" t="n">
        <v>359</v>
      </c>
      <c r="F970" s="28" t="n">
        <v>197</v>
      </c>
      <c r="K970" s="3"/>
      <c r="L970" s="3"/>
      <c r="M970" s="3"/>
      <c r="N970" s="1"/>
      <c r="O970" s="1"/>
      <c r="P970" s="1"/>
      <c r="Z970" s="4"/>
      <c r="AA970" s="4"/>
      <c r="AB970" s="4"/>
    </row>
    <row r="971" customFormat="false" ht="12.75" hidden="false" customHeight="false" outlineLevel="0" collapsed="false">
      <c r="A971" s="1" t="s">
        <v>908</v>
      </c>
      <c r="B971" s="28" t="n">
        <v>527</v>
      </c>
      <c r="C971" s="28" t="n">
        <v>325</v>
      </c>
      <c r="D971" s="28" t="n">
        <v>295</v>
      </c>
      <c r="E971" s="28" t="n">
        <v>403</v>
      </c>
      <c r="F971" s="28" t="n">
        <v>216</v>
      </c>
      <c r="K971" s="3"/>
      <c r="L971" s="3"/>
      <c r="M971" s="3"/>
      <c r="N971" s="1"/>
      <c r="O971" s="1"/>
      <c r="P971" s="1"/>
      <c r="Z971" s="4"/>
      <c r="AA971" s="4"/>
      <c r="AB971" s="4"/>
    </row>
    <row r="972" customFormat="false" ht="12.75" hidden="false" customHeight="false" outlineLevel="0" collapsed="false">
      <c r="A972" s="1" t="s">
        <v>909</v>
      </c>
      <c r="B972" s="28" t="n">
        <v>547</v>
      </c>
      <c r="C972" s="28" t="n">
        <v>339</v>
      </c>
      <c r="D972" s="28" t="n">
        <v>308</v>
      </c>
      <c r="E972" s="28" t="n">
        <v>416</v>
      </c>
      <c r="F972" s="28" t="n">
        <v>233</v>
      </c>
      <c r="K972" s="3"/>
      <c r="L972" s="3"/>
      <c r="M972" s="3"/>
      <c r="N972" s="1"/>
      <c r="O972" s="1"/>
      <c r="P972" s="1"/>
      <c r="Z972" s="4"/>
      <c r="AA972" s="4"/>
      <c r="AB972" s="4"/>
    </row>
    <row r="973" customFormat="false" ht="12.75" hidden="false" customHeight="false" outlineLevel="0" collapsed="false">
      <c r="A973" s="1" t="s">
        <v>910</v>
      </c>
      <c r="B973" s="28" t="n">
        <v>542</v>
      </c>
      <c r="C973" s="28" t="n">
        <v>303</v>
      </c>
      <c r="D973" s="28" t="n">
        <v>335</v>
      </c>
      <c r="E973" s="28" t="n">
        <v>449</v>
      </c>
      <c r="F973" s="28" t="n">
        <v>192</v>
      </c>
      <c r="K973" s="3"/>
      <c r="L973" s="3"/>
      <c r="M973" s="3"/>
      <c r="N973" s="1"/>
      <c r="O973" s="1"/>
      <c r="P973" s="1"/>
      <c r="Z973" s="4"/>
      <c r="AA973" s="4"/>
      <c r="AB973" s="4"/>
    </row>
    <row r="974" customFormat="false" ht="12.75" hidden="false" customHeight="false" outlineLevel="0" collapsed="false">
      <c r="A974" s="25" t="s">
        <v>911</v>
      </c>
      <c r="B974" s="28" t="n">
        <v>638</v>
      </c>
      <c r="C974" s="28" t="n">
        <v>198</v>
      </c>
      <c r="D974" s="28" t="n">
        <v>479</v>
      </c>
      <c r="E974" s="28" t="n">
        <v>531</v>
      </c>
      <c r="F974" s="28" t="n">
        <v>146</v>
      </c>
      <c r="K974" s="3"/>
      <c r="L974" s="3"/>
      <c r="M974" s="3"/>
      <c r="N974" s="1"/>
      <c r="O974" s="1"/>
      <c r="P974" s="1"/>
      <c r="Z974" s="4"/>
      <c r="AA974" s="4"/>
      <c r="AB974" s="4"/>
    </row>
    <row r="975" customFormat="false" ht="12.75" hidden="false" customHeight="false" outlineLevel="0" collapsed="false">
      <c r="A975" s="25" t="s">
        <v>912</v>
      </c>
      <c r="B975" s="28" t="n">
        <v>467</v>
      </c>
      <c r="C975" s="28" t="n">
        <v>156</v>
      </c>
      <c r="D975" s="28" t="n">
        <v>343</v>
      </c>
      <c r="E975" s="28" t="n">
        <v>390</v>
      </c>
      <c r="F975" s="28" t="n">
        <v>115</v>
      </c>
      <c r="K975" s="3"/>
      <c r="L975" s="3"/>
      <c r="M975" s="3"/>
      <c r="N975" s="1"/>
      <c r="O975" s="1"/>
      <c r="P975" s="1"/>
      <c r="Z975" s="4"/>
      <c r="AA975" s="4"/>
      <c r="AB975" s="4"/>
    </row>
    <row r="976" customFormat="false" ht="12.75" hidden="false" customHeight="false" outlineLevel="0" collapsed="false">
      <c r="A976" s="26" t="s">
        <v>913</v>
      </c>
      <c r="B976" s="28" t="n">
        <v>607</v>
      </c>
      <c r="C976" s="28" t="n">
        <v>292</v>
      </c>
      <c r="D976" s="28" t="n">
        <v>394</v>
      </c>
      <c r="E976" s="28" t="n">
        <v>507</v>
      </c>
      <c r="F976" s="28" t="n">
        <v>171</v>
      </c>
      <c r="K976" s="3"/>
      <c r="L976" s="3"/>
      <c r="M976" s="3"/>
      <c r="N976" s="1"/>
      <c r="O976" s="1"/>
      <c r="P976" s="1"/>
      <c r="Z976" s="4"/>
      <c r="AA976" s="4"/>
      <c r="AB976" s="4"/>
    </row>
    <row r="977" customFormat="false" ht="12.75" hidden="false" customHeight="false" outlineLevel="0" collapsed="false">
      <c r="A977" s="26" t="s">
        <v>914</v>
      </c>
      <c r="B977" s="28" t="n">
        <v>347</v>
      </c>
      <c r="C977" s="28" t="n">
        <v>107</v>
      </c>
      <c r="D977" s="28" t="n">
        <v>294</v>
      </c>
      <c r="E977" s="28" t="n">
        <v>321</v>
      </c>
      <c r="F977" s="28" t="n">
        <v>76</v>
      </c>
      <c r="K977" s="3"/>
      <c r="L977" s="3"/>
      <c r="M977" s="3"/>
      <c r="N977" s="1"/>
      <c r="O977" s="1"/>
      <c r="P977" s="1"/>
      <c r="Z977" s="4"/>
      <c r="AA977" s="4"/>
      <c r="AB977" s="4"/>
    </row>
    <row r="978" customFormat="false" ht="12.75" hidden="false" customHeight="false" outlineLevel="0" collapsed="false">
      <c r="A978" s="26" t="s">
        <v>915</v>
      </c>
      <c r="B978" s="28" t="n">
        <v>751</v>
      </c>
      <c r="C978" s="28" t="n">
        <v>363</v>
      </c>
      <c r="D978" s="28" t="n">
        <v>473</v>
      </c>
      <c r="E978" s="28" t="n">
        <v>604</v>
      </c>
      <c r="F978" s="28" t="n">
        <v>231</v>
      </c>
      <c r="K978" s="3"/>
      <c r="L978" s="3"/>
      <c r="M978" s="3"/>
      <c r="N978" s="1"/>
      <c r="O978" s="1"/>
      <c r="P978" s="1"/>
      <c r="Z978" s="4"/>
      <c r="AA978" s="4"/>
      <c r="AB978" s="4"/>
    </row>
    <row r="979" customFormat="false" ht="12.75" hidden="false" customHeight="false" outlineLevel="0" collapsed="false">
      <c r="A979" s="25" t="s">
        <v>916</v>
      </c>
      <c r="B979" s="28" t="n">
        <v>501</v>
      </c>
      <c r="C979" s="28" t="n">
        <v>184</v>
      </c>
      <c r="D979" s="28" t="n">
        <v>364</v>
      </c>
      <c r="E979" s="28" t="n">
        <v>441</v>
      </c>
      <c r="F979" s="28" t="n">
        <v>109</v>
      </c>
      <c r="K979" s="3"/>
      <c r="L979" s="3"/>
      <c r="M979" s="3"/>
      <c r="N979" s="1"/>
      <c r="O979" s="1"/>
      <c r="P979" s="1"/>
      <c r="Z979" s="4"/>
      <c r="AA979" s="4"/>
      <c r="AB979" s="4"/>
    </row>
    <row r="980" customFormat="false" ht="12.75" hidden="false" customHeight="false" outlineLevel="0" collapsed="false">
      <c r="A980" s="1" t="s">
        <v>917</v>
      </c>
      <c r="B980" s="28" t="n">
        <v>512</v>
      </c>
      <c r="C980" s="28" t="n">
        <v>141</v>
      </c>
      <c r="D980" s="28" t="n">
        <v>402</v>
      </c>
      <c r="E980" s="28" t="n">
        <v>478</v>
      </c>
      <c r="F980" s="28" t="n">
        <v>72</v>
      </c>
      <c r="K980" s="3"/>
      <c r="L980" s="3"/>
      <c r="M980" s="3"/>
      <c r="N980" s="1"/>
      <c r="O980" s="1"/>
      <c r="P980" s="1"/>
      <c r="Z980" s="4"/>
      <c r="AA980" s="4"/>
      <c r="AB980" s="4"/>
    </row>
    <row r="981" customFormat="false" ht="12.75" hidden="false" customHeight="false" outlineLevel="0" collapsed="false">
      <c r="A981" s="1" t="s">
        <v>918</v>
      </c>
      <c r="B981" s="28" t="n">
        <v>639</v>
      </c>
      <c r="C981" s="28" t="n">
        <v>179</v>
      </c>
      <c r="D981" s="28" t="n">
        <v>503</v>
      </c>
      <c r="E981" s="28" t="n">
        <v>577</v>
      </c>
      <c r="F981" s="28" t="n">
        <v>111</v>
      </c>
      <c r="K981" s="3"/>
      <c r="L981" s="3"/>
      <c r="M981" s="3"/>
      <c r="N981" s="1"/>
      <c r="O981" s="1"/>
      <c r="P981" s="1"/>
      <c r="Z981" s="4"/>
      <c r="AA981" s="4"/>
      <c r="AB981" s="4"/>
    </row>
    <row r="982" customFormat="false" ht="12.75" hidden="false" customHeight="false" outlineLevel="0" collapsed="false">
      <c r="A982" s="1" t="s">
        <v>919</v>
      </c>
      <c r="B982" s="28" t="n">
        <v>735</v>
      </c>
      <c r="C982" s="28" t="n">
        <v>366</v>
      </c>
      <c r="D982" s="28" t="n">
        <v>459</v>
      </c>
      <c r="E982" s="28" t="n">
        <v>607</v>
      </c>
      <c r="F982" s="28" t="n">
        <v>218</v>
      </c>
      <c r="K982" s="3"/>
      <c r="L982" s="3"/>
      <c r="M982" s="3"/>
      <c r="N982" s="1"/>
      <c r="O982" s="1"/>
      <c r="P982" s="1"/>
      <c r="Z982" s="4"/>
      <c r="AA982" s="4"/>
      <c r="AB982" s="4"/>
    </row>
    <row r="983" customFormat="false" ht="12.75" hidden="false" customHeight="false" outlineLevel="0" collapsed="false">
      <c r="A983" s="1" t="s">
        <v>920</v>
      </c>
      <c r="B983" s="28" t="n">
        <v>389</v>
      </c>
      <c r="C983" s="28" t="n">
        <v>184</v>
      </c>
      <c r="D983" s="28" t="n">
        <v>249</v>
      </c>
      <c r="E983" s="28" t="n">
        <v>290</v>
      </c>
      <c r="F983" s="28" t="n">
        <v>142</v>
      </c>
      <c r="K983" s="3"/>
      <c r="L983" s="3"/>
      <c r="M983" s="3"/>
      <c r="N983" s="1"/>
      <c r="O983" s="1"/>
      <c r="P983" s="1"/>
      <c r="Z983" s="4"/>
      <c r="AA983" s="4"/>
      <c r="AB983" s="4"/>
    </row>
    <row r="984" customFormat="false" ht="12.75" hidden="false" customHeight="false" outlineLevel="0" collapsed="false">
      <c r="A984" s="1" t="s">
        <v>921</v>
      </c>
      <c r="B984" s="28" t="n">
        <v>250</v>
      </c>
      <c r="C984" s="28" t="n">
        <v>122</v>
      </c>
      <c r="D984" s="28" t="n">
        <v>157</v>
      </c>
      <c r="E984" s="28" t="n">
        <v>197</v>
      </c>
      <c r="F984" s="28" t="n">
        <v>80</v>
      </c>
      <c r="K984" s="3"/>
      <c r="L984" s="3"/>
      <c r="M984" s="3"/>
      <c r="N984" s="1"/>
      <c r="O984" s="1"/>
      <c r="P984" s="1"/>
      <c r="Z984" s="4"/>
      <c r="AA984" s="4"/>
      <c r="AB984" s="4"/>
    </row>
    <row r="985" customFormat="false" ht="12.75" hidden="false" customHeight="false" outlineLevel="0" collapsed="false">
      <c r="A985" s="1" t="s">
        <v>922</v>
      </c>
      <c r="B985" s="28" t="n">
        <v>204</v>
      </c>
      <c r="C985" s="28" t="n">
        <v>274</v>
      </c>
      <c r="D985" s="28" t="n">
        <v>54</v>
      </c>
      <c r="E985" s="28" t="n">
        <v>59</v>
      </c>
      <c r="F985" s="28" t="n">
        <v>278</v>
      </c>
      <c r="K985" s="3"/>
      <c r="L985" s="3"/>
      <c r="M985" s="3"/>
      <c r="N985" s="1"/>
      <c r="O985" s="1"/>
      <c r="P985" s="1"/>
      <c r="Z985" s="4"/>
      <c r="AA985" s="4"/>
      <c r="AB985" s="4"/>
    </row>
    <row r="986" customFormat="false" ht="12.75" hidden="false" customHeight="false" outlineLevel="0" collapsed="false">
      <c r="A986" s="1" t="s">
        <v>923</v>
      </c>
      <c r="B986" s="28" t="n">
        <v>569</v>
      </c>
      <c r="C986" s="28" t="n">
        <v>133</v>
      </c>
      <c r="D986" s="28" t="n">
        <v>466</v>
      </c>
      <c r="E986" s="28" t="n">
        <v>517</v>
      </c>
      <c r="F986" s="28" t="n">
        <v>87</v>
      </c>
      <c r="K986" s="3"/>
      <c r="L986" s="3"/>
      <c r="M986" s="3"/>
      <c r="N986" s="1"/>
      <c r="O986" s="1"/>
      <c r="P986" s="1"/>
      <c r="Z986" s="4"/>
      <c r="AA986" s="4"/>
      <c r="AB986" s="4"/>
    </row>
    <row r="987" customFormat="false" ht="12.75" hidden="false" customHeight="false" outlineLevel="0" collapsed="false">
      <c r="A987" s="1" t="s">
        <v>924</v>
      </c>
      <c r="B987" s="28" t="n">
        <v>285</v>
      </c>
      <c r="C987" s="28" t="n">
        <v>116</v>
      </c>
      <c r="D987" s="28" t="n">
        <v>207</v>
      </c>
      <c r="E987" s="28" t="n">
        <v>244</v>
      </c>
      <c r="F987" s="28" t="n">
        <v>76</v>
      </c>
      <c r="K987" s="3"/>
      <c r="L987" s="3"/>
      <c r="M987" s="3"/>
      <c r="N987" s="1"/>
      <c r="O987" s="1"/>
      <c r="P987" s="1"/>
      <c r="Z987" s="4"/>
      <c r="AA987" s="4"/>
      <c r="AB987" s="4"/>
    </row>
    <row r="988" customFormat="false" ht="12.75" hidden="false" customHeight="false" outlineLevel="0" collapsed="false">
      <c r="A988" s="12" t="s">
        <v>925</v>
      </c>
      <c r="B988" s="13" t="n">
        <f aca="false">SUM(B968:B987)</f>
        <v>9971</v>
      </c>
      <c r="C988" s="13" t="n">
        <f aca="false">SUM(C968:C987)</f>
        <v>4613</v>
      </c>
      <c r="D988" s="13" t="n">
        <f aca="false">SUM(D968:D987)</f>
        <v>6651</v>
      </c>
      <c r="E988" s="13" t="n">
        <f aca="false">SUM(E968:E987)</f>
        <v>8198</v>
      </c>
      <c r="F988" s="13" t="n">
        <f aca="false">SUM(F968:F987)</f>
        <v>3097</v>
      </c>
      <c r="K988" s="3"/>
      <c r="L988" s="3"/>
      <c r="M988" s="3"/>
      <c r="N988" s="1"/>
      <c r="O988" s="1"/>
      <c r="P988" s="1"/>
      <c r="Z988" s="4"/>
      <c r="AA988" s="4"/>
      <c r="AB988" s="4"/>
    </row>
    <row r="991" customFormat="false" ht="12.75" hidden="false" customHeight="false" outlineLevel="0" collapsed="false">
      <c r="A991" s="5" t="s">
        <v>926</v>
      </c>
      <c r="B991" s="6" t="s">
        <v>1</v>
      </c>
      <c r="C991" s="6"/>
      <c r="D991" s="6" t="s">
        <v>2</v>
      </c>
      <c r="E991" s="6"/>
      <c r="F991" s="6" t="s">
        <v>3</v>
      </c>
      <c r="G991" s="6"/>
      <c r="L991" s="3"/>
      <c r="M991" s="3"/>
      <c r="O991" s="1"/>
      <c r="P991" s="1"/>
      <c r="AA991" s="4"/>
      <c r="AB991" s="4"/>
    </row>
    <row r="992" customFormat="false" ht="12.75" hidden="false" customHeight="false" outlineLevel="0" collapsed="false">
      <c r="A992" s="3"/>
      <c r="B992" s="2" t="s">
        <v>115</v>
      </c>
      <c r="C992" s="9" t="s">
        <v>927</v>
      </c>
      <c r="D992" s="2" t="s">
        <v>928</v>
      </c>
      <c r="E992" s="2" t="s">
        <v>929</v>
      </c>
      <c r="F992" s="2" t="s">
        <v>930</v>
      </c>
      <c r="G992" s="2" t="s">
        <v>931</v>
      </c>
      <c r="L992" s="3"/>
      <c r="M992" s="3"/>
      <c r="O992" s="1"/>
      <c r="P992" s="1"/>
      <c r="AA992" s="4"/>
      <c r="AB992" s="4"/>
    </row>
    <row r="993" customFormat="false" ht="12.75" hidden="false" customHeight="false" outlineLevel="0" collapsed="false">
      <c r="A993" s="3"/>
      <c r="B993" s="2" t="s">
        <v>932</v>
      </c>
      <c r="C993" s="9" t="s">
        <v>933</v>
      </c>
      <c r="D993" s="2" t="s">
        <v>934</v>
      </c>
      <c r="E993" s="2" t="s">
        <v>935</v>
      </c>
      <c r="F993" s="2" t="s">
        <v>936</v>
      </c>
      <c r="G993" s="2" t="s">
        <v>937</v>
      </c>
      <c r="L993" s="3"/>
      <c r="M993" s="3"/>
      <c r="O993" s="1"/>
      <c r="P993" s="1"/>
      <c r="AA993" s="4"/>
      <c r="AB993" s="4"/>
    </row>
    <row r="994" customFormat="false" ht="12.75" hidden="false" customHeight="false" outlineLevel="0" collapsed="false">
      <c r="A994" s="8" t="s">
        <v>938</v>
      </c>
      <c r="B994" s="9"/>
      <c r="L994" s="3"/>
      <c r="M994" s="3"/>
      <c r="O994" s="1"/>
      <c r="P994" s="1"/>
      <c r="AA994" s="4"/>
      <c r="AB994" s="4"/>
    </row>
    <row r="995" customFormat="false" ht="12.75" hidden="false" customHeight="false" outlineLevel="0" collapsed="false">
      <c r="A995" s="1" t="s">
        <v>939</v>
      </c>
      <c r="B995" s="31" t="n">
        <v>223</v>
      </c>
      <c r="C995" s="2" t="n">
        <v>274</v>
      </c>
      <c r="D995" s="31" t="n">
        <v>266</v>
      </c>
      <c r="E995" s="31" t="n">
        <v>223</v>
      </c>
      <c r="F995" s="31" t="n">
        <v>324</v>
      </c>
      <c r="G995" s="31" t="n">
        <v>168</v>
      </c>
      <c r="L995" s="3"/>
      <c r="M995" s="3"/>
      <c r="O995" s="1"/>
      <c r="P995" s="1"/>
      <c r="AA995" s="4"/>
      <c r="AB995" s="4"/>
    </row>
    <row r="996" customFormat="false" ht="12.75" hidden="false" customHeight="false" outlineLevel="0" collapsed="false">
      <c r="A996" s="1" t="s">
        <v>940</v>
      </c>
      <c r="B996" s="31" t="n">
        <v>224</v>
      </c>
      <c r="C996" s="31" t="n">
        <v>271</v>
      </c>
      <c r="D996" s="31" t="n">
        <v>262</v>
      </c>
      <c r="E996" s="31" t="n">
        <v>224</v>
      </c>
      <c r="F996" s="31" t="n">
        <v>319</v>
      </c>
      <c r="G996" s="31" t="n">
        <v>171</v>
      </c>
      <c r="L996" s="3"/>
      <c r="M996" s="3"/>
      <c r="O996" s="1"/>
      <c r="P996" s="1"/>
      <c r="AA996" s="4"/>
      <c r="AB996" s="4"/>
    </row>
    <row r="997" customFormat="false" ht="12.75" hidden="false" customHeight="false" outlineLevel="0" collapsed="false">
      <c r="A997" s="1" t="s">
        <v>941</v>
      </c>
      <c r="B997" s="31" t="n">
        <v>196</v>
      </c>
      <c r="C997" s="31" t="n">
        <v>205</v>
      </c>
      <c r="D997" s="31" t="n">
        <v>213</v>
      </c>
      <c r="E997" s="31" t="n">
        <v>182</v>
      </c>
      <c r="F997" s="31" t="n">
        <v>242</v>
      </c>
      <c r="G997" s="31" t="n">
        <v>153</v>
      </c>
      <c r="L997" s="3"/>
      <c r="M997" s="3"/>
      <c r="O997" s="1"/>
      <c r="P997" s="1"/>
      <c r="AA997" s="4"/>
      <c r="AB997" s="4"/>
    </row>
    <row r="998" customFormat="false" ht="12.75" hidden="false" customHeight="false" outlineLevel="0" collapsed="false">
      <c r="A998" s="1" t="s">
        <v>942</v>
      </c>
      <c r="B998" s="31" t="n">
        <v>537</v>
      </c>
      <c r="C998" s="31" t="n">
        <v>643</v>
      </c>
      <c r="D998" s="31" t="n">
        <v>646</v>
      </c>
      <c r="E998" s="31" t="n">
        <v>507</v>
      </c>
      <c r="F998" s="31" t="n">
        <v>645</v>
      </c>
      <c r="G998" s="31" t="n">
        <v>511</v>
      </c>
      <c r="L998" s="3"/>
      <c r="M998" s="3"/>
      <c r="O998" s="1"/>
      <c r="P998" s="1"/>
      <c r="AA998" s="4"/>
      <c r="AB998" s="4"/>
    </row>
    <row r="999" customFormat="false" ht="12.75" hidden="false" customHeight="false" outlineLevel="0" collapsed="false">
      <c r="A999" s="1" t="s">
        <v>943</v>
      </c>
      <c r="B999" s="31" t="n">
        <v>276</v>
      </c>
      <c r="C999" s="31" t="n">
        <v>195</v>
      </c>
      <c r="D999" s="31" t="n">
        <v>221</v>
      </c>
      <c r="E999" s="31" t="n">
        <v>245</v>
      </c>
      <c r="F999" s="31" t="n">
        <v>211</v>
      </c>
      <c r="G999" s="31" t="n">
        <v>245</v>
      </c>
      <c r="L999" s="3"/>
      <c r="M999" s="3"/>
      <c r="O999" s="1"/>
      <c r="P999" s="1"/>
      <c r="AA999" s="4"/>
      <c r="AB999" s="4"/>
    </row>
    <row r="1000" customFormat="false" ht="12.75" hidden="false" customHeight="false" outlineLevel="0" collapsed="false">
      <c r="A1000" s="1" t="s">
        <v>944</v>
      </c>
      <c r="B1000" s="31" t="n">
        <v>239</v>
      </c>
      <c r="C1000" s="31" t="n">
        <v>212</v>
      </c>
      <c r="D1000" s="31" t="n">
        <v>207</v>
      </c>
      <c r="E1000" s="31" t="n">
        <v>233</v>
      </c>
      <c r="F1000" s="31" t="n">
        <v>224</v>
      </c>
      <c r="G1000" s="31" t="n">
        <v>217</v>
      </c>
      <c r="L1000" s="3"/>
      <c r="M1000" s="3"/>
      <c r="O1000" s="1"/>
      <c r="P1000" s="1"/>
      <c r="AA1000" s="4"/>
      <c r="AB1000" s="4"/>
    </row>
    <row r="1001" customFormat="false" ht="12.75" hidden="false" customHeight="false" outlineLevel="0" collapsed="false">
      <c r="A1001" s="1" t="s">
        <v>945</v>
      </c>
      <c r="B1001" s="31" t="n">
        <v>285</v>
      </c>
      <c r="C1001" s="31" t="n">
        <v>319</v>
      </c>
      <c r="D1001" s="31" t="n">
        <v>319</v>
      </c>
      <c r="E1001" s="31" t="n">
        <v>281</v>
      </c>
      <c r="F1001" s="31" t="n">
        <v>344</v>
      </c>
      <c r="G1001" s="31" t="n">
        <v>250</v>
      </c>
      <c r="L1001" s="3"/>
      <c r="M1001" s="3"/>
      <c r="O1001" s="1"/>
      <c r="P1001" s="1"/>
      <c r="AA1001" s="4"/>
      <c r="AB1001" s="4"/>
    </row>
    <row r="1002" customFormat="false" ht="12.75" hidden="false" customHeight="false" outlineLevel="0" collapsed="false">
      <c r="A1002" s="1" t="s">
        <v>946</v>
      </c>
      <c r="B1002" s="31" t="n">
        <v>130</v>
      </c>
      <c r="C1002" s="31" t="n">
        <v>233</v>
      </c>
      <c r="D1002" s="31" t="n">
        <v>214</v>
      </c>
      <c r="E1002" s="31" t="n">
        <v>146</v>
      </c>
      <c r="F1002" s="31" t="n">
        <v>227</v>
      </c>
      <c r="G1002" s="31" t="n">
        <v>129</v>
      </c>
      <c r="L1002" s="3"/>
      <c r="M1002" s="3"/>
      <c r="O1002" s="1"/>
      <c r="P1002" s="1"/>
      <c r="AA1002" s="4"/>
      <c r="AB1002" s="4"/>
    </row>
    <row r="1003" customFormat="false" ht="12.75" hidden="false" customHeight="false" outlineLevel="0" collapsed="false">
      <c r="A1003" s="1" t="s">
        <v>947</v>
      </c>
      <c r="B1003" s="31" t="n">
        <v>188</v>
      </c>
      <c r="C1003" s="31" t="n">
        <v>282</v>
      </c>
      <c r="D1003" s="31" t="n">
        <v>265</v>
      </c>
      <c r="E1003" s="31" t="n">
        <v>200</v>
      </c>
      <c r="F1003" s="31" t="n">
        <v>309</v>
      </c>
      <c r="G1003" s="31" t="n">
        <v>160</v>
      </c>
      <c r="L1003" s="3"/>
      <c r="M1003" s="3"/>
      <c r="O1003" s="1"/>
      <c r="P1003" s="1"/>
      <c r="AA1003" s="4"/>
      <c r="AB1003" s="4"/>
    </row>
    <row r="1004" customFormat="false" ht="12.75" hidden="false" customHeight="false" outlineLevel="0" collapsed="false">
      <c r="A1004" s="1" t="s">
        <v>948</v>
      </c>
      <c r="B1004" s="31" t="n">
        <v>105</v>
      </c>
      <c r="C1004" s="31" t="n">
        <v>213</v>
      </c>
      <c r="D1004" s="31" t="n">
        <v>153</v>
      </c>
      <c r="E1004" s="31" t="n">
        <v>153</v>
      </c>
      <c r="F1004" s="31" t="n">
        <v>145</v>
      </c>
      <c r="G1004" s="31" t="n">
        <v>162</v>
      </c>
      <c r="L1004" s="3"/>
      <c r="M1004" s="3"/>
      <c r="O1004" s="1"/>
      <c r="P1004" s="1"/>
      <c r="AA1004" s="4"/>
      <c r="AB1004" s="4"/>
    </row>
    <row r="1005" customFormat="false" ht="12.75" hidden="false" customHeight="false" outlineLevel="0" collapsed="false">
      <c r="A1005" s="1" t="s">
        <v>949</v>
      </c>
      <c r="B1005" s="31" t="n">
        <v>142</v>
      </c>
      <c r="C1005" s="31" t="n">
        <v>273</v>
      </c>
      <c r="D1005" s="31" t="n">
        <v>189</v>
      </c>
      <c r="E1005" s="31" t="n">
        <v>212</v>
      </c>
      <c r="F1005" s="31" t="n">
        <v>169</v>
      </c>
      <c r="G1005" s="31" t="n">
        <v>231</v>
      </c>
      <c r="L1005" s="3"/>
      <c r="M1005" s="3"/>
      <c r="O1005" s="1"/>
      <c r="P1005" s="1"/>
      <c r="AA1005" s="4"/>
      <c r="AB1005" s="4"/>
    </row>
    <row r="1006" customFormat="false" ht="12.75" hidden="false" customHeight="false" outlineLevel="0" collapsed="false">
      <c r="A1006" s="1" t="s">
        <v>950</v>
      </c>
      <c r="B1006" s="31" t="n">
        <v>221</v>
      </c>
      <c r="C1006" s="31" t="n">
        <v>489</v>
      </c>
      <c r="D1006" s="31" t="n">
        <v>349</v>
      </c>
      <c r="E1006" s="31" t="n">
        <v>342</v>
      </c>
      <c r="F1006" s="31" t="n">
        <v>394</v>
      </c>
      <c r="G1006" s="31" t="n">
        <v>302</v>
      </c>
      <c r="L1006" s="3"/>
      <c r="M1006" s="3"/>
      <c r="O1006" s="1"/>
      <c r="P1006" s="1"/>
      <c r="AA1006" s="4"/>
      <c r="AB1006" s="4"/>
    </row>
    <row r="1007" customFormat="false" ht="12.75" hidden="false" customHeight="false" outlineLevel="0" collapsed="false">
      <c r="A1007" s="15" t="s">
        <v>951</v>
      </c>
      <c r="B1007" s="31" t="n">
        <v>156</v>
      </c>
      <c r="C1007" s="31" t="n">
        <v>244</v>
      </c>
      <c r="D1007" s="31" t="n">
        <v>188</v>
      </c>
      <c r="E1007" s="31" t="n">
        <v>204</v>
      </c>
      <c r="F1007" s="31" t="n">
        <v>201</v>
      </c>
      <c r="G1007" s="31" t="n">
        <v>188</v>
      </c>
      <c r="L1007" s="3"/>
      <c r="M1007" s="3"/>
      <c r="O1007" s="1"/>
      <c r="P1007" s="1"/>
      <c r="AA1007" s="4"/>
      <c r="AB1007" s="4"/>
    </row>
    <row r="1008" customFormat="false" ht="12.75" hidden="false" customHeight="false" outlineLevel="0" collapsed="false">
      <c r="A1008" s="15" t="s">
        <v>952</v>
      </c>
      <c r="B1008" s="31" t="n">
        <v>161</v>
      </c>
      <c r="C1008" s="31" t="n">
        <v>364</v>
      </c>
      <c r="D1008" s="31" t="n">
        <v>272</v>
      </c>
      <c r="E1008" s="31" t="n">
        <v>235</v>
      </c>
      <c r="F1008" s="31" t="n">
        <v>276</v>
      </c>
      <c r="G1008" s="31" t="n">
        <v>228</v>
      </c>
      <c r="L1008" s="3"/>
      <c r="M1008" s="3"/>
      <c r="O1008" s="1"/>
      <c r="P1008" s="1"/>
      <c r="AA1008" s="4"/>
      <c r="AB1008" s="4"/>
    </row>
    <row r="1009" customFormat="false" ht="12.75" hidden="false" customHeight="false" outlineLevel="0" collapsed="false">
      <c r="A1009" s="15" t="s">
        <v>953</v>
      </c>
      <c r="B1009" s="31" t="n">
        <v>285</v>
      </c>
      <c r="C1009" s="31" t="n">
        <v>189</v>
      </c>
      <c r="D1009" s="31" t="n">
        <v>228</v>
      </c>
      <c r="E1009" s="31" t="n">
        <v>243</v>
      </c>
      <c r="F1009" s="31" t="n">
        <v>220</v>
      </c>
      <c r="G1009" s="31" t="n">
        <v>248</v>
      </c>
      <c r="L1009" s="3"/>
      <c r="M1009" s="3"/>
      <c r="O1009" s="1"/>
      <c r="P1009" s="1"/>
      <c r="AA1009" s="4"/>
      <c r="AB1009" s="4"/>
    </row>
    <row r="1010" customFormat="false" ht="12.75" hidden="false" customHeight="false" outlineLevel="0" collapsed="false">
      <c r="A1010" s="1" t="s">
        <v>954</v>
      </c>
      <c r="B1010" s="31" t="n">
        <v>247</v>
      </c>
      <c r="C1010" s="31" t="n">
        <v>206</v>
      </c>
      <c r="D1010" s="31" t="n">
        <v>210</v>
      </c>
      <c r="E1010" s="31" t="n">
        <v>241</v>
      </c>
      <c r="F1010" s="31" t="n">
        <v>239</v>
      </c>
      <c r="G1010" s="31" t="n">
        <v>213</v>
      </c>
      <c r="L1010" s="3"/>
      <c r="M1010" s="3"/>
      <c r="O1010" s="1"/>
      <c r="P1010" s="1"/>
      <c r="AA1010" s="4"/>
      <c r="AB1010" s="4"/>
    </row>
    <row r="1011" customFormat="false" ht="12.75" hidden="false" customHeight="false" outlineLevel="0" collapsed="false">
      <c r="A1011" s="15" t="s">
        <v>955</v>
      </c>
      <c r="B1011" s="31" t="n">
        <v>308</v>
      </c>
      <c r="C1011" s="31" t="n">
        <v>243</v>
      </c>
      <c r="D1011" s="31" t="n">
        <v>254</v>
      </c>
      <c r="E1011" s="31" t="n">
        <v>291</v>
      </c>
      <c r="F1011" s="31" t="n">
        <v>279</v>
      </c>
      <c r="G1011" s="31" t="n">
        <v>259</v>
      </c>
      <c r="L1011" s="3"/>
      <c r="M1011" s="3"/>
      <c r="O1011" s="1"/>
      <c r="P1011" s="1"/>
      <c r="AA1011" s="4"/>
      <c r="AB1011" s="4"/>
    </row>
    <row r="1012" customFormat="false" ht="12.75" hidden="false" customHeight="false" outlineLevel="0" collapsed="false">
      <c r="A1012" s="1" t="s">
        <v>956</v>
      </c>
      <c r="B1012" s="31" t="n">
        <v>321</v>
      </c>
      <c r="C1012" s="31" t="n">
        <v>264</v>
      </c>
      <c r="D1012" s="31" t="n">
        <v>258</v>
      </c>
      <c r="E1012" s="31" t="n">
        <v>317</v>
      </c>
      <c r="F1012" s="31" t="n">
        <v>293</v>
      </c>
      <c r="G1012" s="31" t="n">
        <v>279</v>
      </c>
      <c r="L1012" s="3"/>
      <c r="M1012" s="3"/>
      <c r="O1012" s="1"/>
      <c r="P1012" s="1"/>
      <c r="AA1012" s="4"/>
      <c r="AB1012" s="4"/>
    </row>
    <row r="1013" customFormat="false" ht="12.75" hidden="false" customHeight="false" outlineLevel="0" collapsed="false">
      <c r="A1013" s="1" t="s">
        <v>957</v>
      </c>
      <c r="B1013" s="31" t="n">
        <v>254</v>
      </c>
      <c r="C1013" s="31" t="n">
        <v>187</v>
      </c>
      <c r="D1013" s="31" t="n">
        <v>212</v>
      </c>
      <c r="E1013" s="31" t="n">
        <v>221</v>
      </c>
      <c r="F1013" s="31" t="n">
        <v>187</v>
      </c>
      <c r="G1013" s="31" t="n">
        <v>248</v>
      </c>
      <c r="L1013" s="3"/>
      <c r="M1013" s="3"/>
      <c r="O1013" s="1"/>
      <c r="P1013" s="1"/>
      <c r="AA1013" s="4"/>
      <c r="AB1013" s="4"/>
    </row>
    <row r="1014" customFormat="false" ht="12.75" hidden="false" customHeight="false" outlineLevel="0" collapsed="false">
      <c r="A1014" s="1" t="s">
        <v>958</v>
      </c>
      <c r="B1014" s="31" t="n">
        <v>254</v>
      </c>
      <c r="C1014" s="31" t="n">
        <v>209</v>
      </c>
      <c r="D1014" s="31" t="n">
        <v>203</v>
      </c>
      <c r="E1014" s="31" t="n">
        <v>247</v>
      </c>
      <c r="F1014" s="31" t="n">
        <v>187</v>
      </c>
      <c r="G1014" s="31" t="n">
        <v>269</v>
      </c>
      <c r="L1014" s="3"/>
      <c r="M1014" s="3"/>
      <c r="O1014" s="1"/>
      <c r="P1014" s="1"/>
      <c r="AA1014" s="4"/>
      <c r="AB1014" s="4"/>
    </row>
    <row r="1015" customFormat="false" ht="12.75" hidden="false" customHeight="false" outlineLevel="0" collapsed="false">
      <c r="A1015" s="1" t="s">
        <v>959</v>
      </c>
      <c r="B1015" s="31" t="n">
        <v>269</v>
      </c>
      <c r="C1015" s="31" t="n">
        <v>225</v>
      </c>
      <c r="D1015" s="31" t="n">
        <v>233</v>
      </c>
      <c r="E1015" s="31" t="n">
        <v>258</v>
      </c>
      <c r="F1015" s="31" t="n">
        <v>239</v>
      </c>
      <c r="G1015" s="31" t="n">
        <v>250</v>
      </c>
      <c r="L1015" s="3"/>
      <c r="M1015" s="3"/>
      <c r="O1015" s="1"/>
      <c r="P1015" s="1"/>
      <c r="AA1015" s="4"/>
      <c r="AB1015" s="4"/>
    </row>
    <row r="1016" customFormat="false" ht="12.75" hidden="false" customHeight="false" outlineLevel="0" collapsed="false">
      <c r="A1016" s="1" t="s">
        <v>960</v>
      </c>
      <c r="B1016" s="31" t="n">
        <v>212</v>
      </c>
      <c r="C1016" s="31" t="n">
        <v>219</v>
      </c>
      <c r="D1016" s="31" t="n">
        <v>219</v>
      </c>
      <c r="E1016" s="31" t="n">
        <v>201</v>
      </c>
      <c r="F1016" s="31" t="n">
        <v>215</v>
      </c>
      <c r="G1016" s="31" t="n">
        <v>209</v>
      </c>
      <c r="L1016" s="3"/>
      <c r="M1016" s="3"/>
      <c r="O1016" s="1"/>
      <c r="P1016" s="1"/>
      <c r="AA1016" s="4"/>
      <c r="AB1016" s="4"/>
    </row>
    <row r="1017" customFormat="false" ht="12.75" hidden="false" customHeight="false" outlineLevel="0" collapsed="false">
      <c r="A1017" s="1" t="s">
        <v>961</v>
      </c>
      <c r="B1017" s="31" t="n">
        <v>363</v>
      </c>
      <c r="C1017" s="31" t="n">
        <v>261</v>
      </c>
      <c r="D1017" s="31" t="n">
        <v>269</v>
      </c>
      <c r="E1017" s="31" t="n">
        <v>353</v>
      </c>
      <c r="F1017" s="31" t="n">
        <v>257</v>
      </c>
      <c r="G1017" s="31" t="n">
        <v>356</v>
      </c>
      <c r="L1017" s="3"/>
      <c r="M1017" s="3"/>
      <c r="O1017" s="1"/>
      <c r="P1017" s="1"/>
      <c r="AA1017" s="4"/>
      <c r="AB1017" s="4"/>
    </row>
    <row r="1018" customFormat="false" ht="12.75" hidden="false" customHeight="false" outlineLevel="0" collapsed="false">
      <c r="A1018" s="1" t="s">
        <v>962</v>
      </c>
      <c r="B1018" s="31" t="n">
        <v>311</v>
      </c>
      <c r="C1018" s="31" t="n">
        <v>246</v>
      </c>
      <c r="D1018" s="31" t="n">
        <v>219</v>
      </c>
      <c r="E1018" s="31" t="n">
        <v>327</v>
      </c>
      <c r="F1018" s="31" t="n">
        <v>235</v>
      </c>
      <c r="G1018" s="31" t="n">
        <v>313</v>
      </c>
      <c r="L1018" s="3"/>
      <c r="M1018" s="3"/>
      <c r="O1018" s="1"/>
      <c r="P1018" s="1"/>
      <c r="AA1018" s="4"/>
      <c r="AB1018" s="4"/>
    </row>
    <row r="1019" customFormat="false" ht="12.75" hidden="false" customHeight="false" outlineLevel="0" collapsed="false">
      <c r="A1019" s="1" t="s">
        <v>963</v>
      </c>
      <c r="B1019" s="31" t="n">
        <v>320</v>
      </c>
      <c r="C1019" s="31" t="n">
        <v>320</v>
      </c>
      <c r="D1019" s="31" t="n">
        <v>289</v>
      </c>
      <c r="E1019" s="31" t="n">
        <v>337</v>
      </c>
      <c r="F1019" s="31" t="n">
        <v>305</v>
      </c>
      <c r="G1019" s="31" t="n">
        <v>317</v>
      </c>
      <c r="L1019" s="3"/>
      <c r="M1019" s="3"/>
      <c r="O1019" s="1"/>
      <c r="P1019" s="1"/>
      <c r="AA1019" s="4"/>
      <c r="AB1019" s="4"/>
    </row>
    <row r="1020" customFormat="false" ht="12.75" hidden="false" customHeight="false" outlineLevel="0" collapsed="false">
      <c r="A1020" s="1" t="s">
        <v>964</v>
      </c>
      <c r="B1020" s="31" t="n">
        <v>107</v>
      </c>
      <c r="C1020" s="31" t="n">
        <v>220</v>
      </c>
      <c r="D1020" s="31" t="n">
        <v>207</v>
      </c>
      <c r="E1020" s="31" t="n">
        <v>115</v>
      </c>
      <c r="F1020" s="31" t="n">
        <v>214</v>
      </c>
      <c r="G1020" s="31" t="n">
        <v>108</v>
      </c>
      <c r="L1020" s="3"/>
      <c r="M1020" s="3"/>
      <c r="O1020" s="1"/>
      <c r="P1020" s="1"/>
      <c r="AA1020" s="4"/>
      <c r="AB1020" s="4"/>
    </row>
    <row r="1021" customFormat="false" ht="12.75" hidden="false" customHeight="false" outlineLevel="0" collapsed="false">
      <c r="A1021" s="12" t="s">
        <v>965</v>
      </c>
      <c r="B1021" s="13" t="n">
        <f aca="false">SUM(B995:B1020)</f>
        <v>6334</v>
      </c>
      <c r="C1021" s="13" t="n">
        <f aca="false">SUM(C995:C1020)</f>
        <v>7006</v>
      </c>
      <c r="D1021" s="13" t="n">
        <f aca="false">SUM(D995:D1020)</f>
        <v>6565</v>
      </c>
      <c r="E1021" s="13" t="n">
        <f aca="false">SUM(E995:E1020)</f>
        <v>6538</v>
      </c>
      <c r="F1021" s="13" t="n">
        <f aca="false">SUM(F995:F1020)</f>
        <v>6900</v>
      </c>
      <c r="G1021" s="13" t="n">
        <f aca="false">SUM(G995:G1020)</f>
        <v>6184</v>
      </c>
      <c r="L1021" s="3"/>
      <c r="M1021" s="3"/>
      <c r="O1021" s="1"/>
      <c r="P1021" s="1"/>
      <c r="AA1021" s="4"/>
      <c r="AB1021" s="4"/>
    </row>
    <row r="1022" customFormat="false" ht="12.75" hidden="false" customHeight="false" outlineLevel="0" collapsed="false">
      <c r="A1022" s="12"/>
    </row>
    <row r="1023" customFormat="false" ht="12.75" hidden="false" customHeight="false" outlineLevel="0" collapsed="false">
      <c r="A1023" s="12"/>
    </row>
    <row r="1024" customFormat="false" ht="12.75" hidden="false" customHeight="false" outlineLevel="0" collapsed="false">
      <c r="A1024" s="5" t="s">
        <v>966</v>
      </c>
      <c r="B1024" s="6" t="s">
        <v>1</v>
      </c>
      <c r="C1024" s="6"/>
      <c r="D1024" s="6" t="s">
        <v>2</v>
      </c>
      <c r="E1024" s="6"/>
      <c r="F1024" s="6" t="s">
        <v>3</v>
      </c>
      <c r="G1024" s="6"/>
      <c r="H1024" s="6"/>
      <c r="N1024" s="2"/>
      <c r="Q1024" s="3"/>
      <c r="AC1024" s="1"/>
    </row>
    <row r="1025" customFormat="false" ht="12.75" hidden="false" customHeight="false" outlineLevel="0" collapsed="false">
      <c r="A1025" s="18"/>
      <c r="B1025" s="2" t="s">
        <v>967</v>
      </c>
      <c r="C1025" s="2" t="s">
        <v>968</v>
      </c>
      <c r="D1025" s="2" t="s">
        <v>772</v>
      </c>
      <c r="E1025" s="2" t="s">
        <v>969</v>
      </c>
      <c r="F1025" s="2" t="s">
        <v>970</v>
      </c>
      <c r="G1025" s="2" t="s">
        <v>971</v>
      </c>
      <c r="H1025" s="2" t="s">
        <v>972</v>
      </c>
      <c r="N1025" s="2"/>
      <c r="Q1025" s="3"/>
      <c r="AC1025" s="1"/>
    </row>
    <row r="1026" customFormat="false" ht="12.75" hidden="false" customHeight="false" outlineLevel="0" collapsed="false">
      <c r="A1026" s="3"/>
      <c r="B1026" s="2" t="s">
        <v>973</v>
      </c>
      <c r="C1026" s="2" t="s">
        <v>974</v>
      </c>
      <c r="D1026" s="2" t="s">
        <v>975</v>
      </c>
      <c r="E1026" s="2" t="s">
        <v>976</v>
      </c>
      <c r="F1026" s="2" t="s">
        <v>977</v>
      </c>
      <c r="G1026" s="2" t="s">
        <v>146</v>
      </c>
      <c r="H1026" s="2" t="s">
        <v>978</v>
      </c>
      <c r="N1026" s="2"/>
      <c r="Q1026" s="3"/>
      <c r="AC1026" s="1"/>
    </row>
    <row r="1027" customFormat="false" ht="12.75" hidden="false" customHeight="false" outlineLevel="0" collapsed="false">
      <c r="A1027" s="8" t="s">
        <v>938</v>
      </c>
      <c r="N1027" s="2"/>
      <c r="Q1027" s="3"/>
      <c r="AC1027" s="1"/>
    </row>
    <row r="1028" customFormat="false" ht="12.75" hidden="false" customHeight="false" outlineLevel="0" collapsed="false">
      <c r="A1028" s="1" t="s">
        <v>979</v>
      </c>
      <c r="B1028" s="31" t="n">
        <v>334</v>
      </c>
      <c r="C1028" s="31" t="n">
        <v>168</v>
      </c>
      <c r="D1028" s="31" t="n">
        <v>313</v>
      </c>
      <c r="E1028" s="31" t="n">
        <v>190</v>
      </c>
      <c r="F1028" s="2" t="n">
        <v>187</v>
      </c>
      <c r="G1028" s="31" t="n">
        <v>294</v>
      </c>
      <c r="H1028" s="31" t="n">
        <v>16</v>
      </c>
      <c r="N1028" s="2"/>
      <c r="Q1028" s="3"/>
      <c r="AC1028" s="1"/>
    </row>
    <row r="1029" customFormat="false" ht="12.75" hidden="false" customHeight="false" outlineLevel="0" collapsed="false">
      <c r="A1029" s="1" t="s">
        <v>980</v>
      </c>
      <c r="B1029" s="31" t="n">
        <v>332</v>
      </c>
      <c r="C1029" s="31" t="n">
        <v>181</v>
      </c>
      <c r="D1029" s="31" t="n">
        <v>305</v>
      </c>
      <c r="E1029" s="31" t="n">
        <v>215</v>
      </c>
      <c r="F1029" s="31" t="n">
        <v>246</v>
      </c>
      <c r="G1029" s="31" t="n">
        <v>248</v>
      </c>
      <c r="H1029" s="31" t="n">
        <v>19</v>
      </c>
      <c r="N1029" s="2"/>
      <c r="Q1029" s="3"/>
      <c r="AC1029" s="1"/>
    </row>
    <row r="1030" customFormat="false" ht="12.75" hidden="false" customHeight="false" outlineLevel="0" collapsed="false">
      <c r="A1030" s="1" t="s">
        <v>981</v>
      </c>
      <c r="B1030" s="31" t="n">
        <v>229</v>
      </c>
      <c r="C1030" s="31" t="n">
        <v>125</v>
      </c>
      <c r="D1030" s="31" t="n">
        <v>215</v>
      </c>
      <c r="E1030" s="31" t="n">
        <v>143</v>
      </c>
      <c r="F1030" s="31" t="n">
        <v>146</v>
      </c>
      <c r="G1030" s="31" t="n">
        <v>185</v>
      </c>
      <c r="H1030" s="31" t="n">
        <v>24</v>
      </c>
      <c r="N1030" s="2"/>
      <c r="Q1030" s="3"/>
      <c r="AC1030" s="1"/>
    </row>
    <row r="1031" customFormat="false" ht="12.75" hidden="false" customHeight="false" outlineLevel="0" collapsed="false">
      <c r="A1031" s="1" t="s">
        <v>982</v>
      </c>
      <c r="B1031" s="31" t="n">
        <v>207</v>
      </c>
      <c r="C1031" s="31" t="n">
        <v>126</v>
      </c>
      <c r="D1031" s="31" t="n">
        <v>182</v>
      </c>
      <c r="E1031" s="31" t="n">
        <v>151</v>
      </c>
      <c r="F1031" s="31" t="n">
        <v>156</v>
      </c>
      <c r="G1031" s="31" t="n">
        <v>163</v>
      </c>
      <c r="H1031" s="31" t="n">
        <v>10</v>
      </c>
      <c r="N1031" s="2"/>
      <c r="Q1031" s="3"/>
      <c r="AC1031" s="1"/>
    </row>
    <row r="1032" customFormat="false" ht="12.75" hidden="false" customHeight="false" outlineLevel="0" collapsed="false">
      <c r="A1032" s="1" t="s">
        <v>983</v>
      </c>
      <c r="B1032" s="31" t="n">
        <v>188</v>
      </c>
      <c r="C1032" s="31" t="n">
        <v>89</v>
      </c>
      <c r="D1032" s="31" t="n">
        <v>201</v>
      </c>
      <c r="E1032" s="31" t="n">
        <v>80</v>
      </c>
      <c r="F1032" s="31" t="n">
        <v>91</v>
      </c>
      <c r="G1032" s="31" t="n">
        <v>165</v>
      </c>
      <c r="H1032" s="31" t="n">
        <v>19</v>
      </c>
      <c r="N1032" s="2"/>
      <c r="Q1032" s="3"/>
      <c r="AC1032" s="1"/>
    </row>
    <row r="1033" customFormat="false" ht="12.75" hidden="false" customHeight="false" outlineLevel="0" collapsed="false">
      <c r="A1033" s="1" t="s">
        <v>984</v>
      </c>
      <c r="B1033" s="31" t="n">
        <v>235</v>
      </c>
      <c r="C1033" s="31" t="n">
        <v>133</v>
      </c>
      <c r="D1033" s="31" t="n">
        <v>208</v>
      </c>
      <c r="E1033" s="31" t="n">
        <v>165</v>
      </c>
      <c r="F1033" s="31" t="n">
        <v>165</v>
      </c>
      <c r="G1033" s="31" t="n">
        <v>180</v>
      </c>
      <c r="H1033" s="31" t="n">
        <v>14</v>
      </c>
      <c r="N1033" s="2"/>
      <c r="Q1033" s="3"/>
      <c r="AC1033" s="1"/>
    </row>
    <row r="1034" customFormat="false" ht="12.75" hidden="false" customHeight="false" outlineLevel="0" collapsed="false">
      <c r="A1034" s="1" t="s">
        <v>985</v>
      </c>
      <c r="B1034" s="31" t="n">
        <v>304</v>
      </c>
      <c r="C1034" s="31" t="n">
        <v>149</v>
      </c>
      <c r="D1034" s="31" t="n">
        <v>287</v>
      </c>
      <c r="E1034" s="31" t="n">
        <v>169</v>
      </c>
      <c r="F1034" s="31" t="n">
        <v>207</v>
      </c>
      <c r="G1034" s="31" t="n">
        <v>236</v>
      </c>
      <c r="H1034" s="31" t="n">
        <v>9</v>
      </c>
      <c r="N1034" s="2"/>
      <c r="Q1034" s="3"/>
      <c r="AC1034" s="1"/>
    </row>
    <row r="1035" customFormat="false" ht="12.75" hidden="false" customHeight="false" outlineLevel="0" collapsed="false">
      <c r="A1035" s="1" t="s">
        <v>986</v>
      </c>
      <c r="B1035" s="31" t="n">
        <v>254</v>
      </c>
      <c r="C1035" s="31" t="n">
        <v>122</v>
      </c>
      <c r="D1035" s="31" t="n">
        <v>228</v>
      </c>
      <c r="E1035" s="31" t="n">
        <v>147</v>
      </c>
      <c r="F1035" s="31" t="n">
        <v>153</v>
      </c>
      <c r="G1035" s="31" t="n">
        <v>217</v>
      </c>
      <c r="H1035" s="31" t="n">
        <v>8</v>
      </c>
      <c r="N1035" s="2"/>
      <c r="Q1035" s="3"/>
      <c r="AC1035" s="1"/>
    </row>
    <row r="1036" customFormat="false" ht="12.75" hidden="false" customHeight="false" outlineLevel="0" collapsed="false">
      <c r="A1036" s="1" t="s">
        <v>987</v>
      </c>
      <c r="B1036" s="31" t="n">
        <v>305</v>
      </c>
      <c r="C1036" s="31" t="n">
        <v>191</v>
      </c>
      <c r="D1036" s="31" t="n">
        <v>284</v>
      </c>
      <c r="E1036" s="31" t="n">
        <v>207</v>
      </c>
      <c r="F1036" s="31" t="n">
        <v>199</v>
      </c>
      <c r="G1036" s="31" t="n">
        <v>278</v>
      </c>
      <c r="H1036" s="31" t="n">
        <v>16</v>
      </c>
      <c r="N1036" s="2"/>
      <c r="Q1036" s="3"/>
      <c r="AC1036" s="1"/>
    </row>
    <row r="1037" customFormat="false" ht="12.75" hidden="false" customHeight="false" outlineLevel="0" collapsed="false">
      <c r="A1037" s="1" t="s">
        <v>988</v>
      </c>
      <c r="B1037" s="31" t="n">
        <v>219</v>
      </c>
      <c r="C1037" s="31" t="n">
        <v>120</v>
      </c>
      <c r="D1037" s="31" t="n">
        <v>199</v>
      </c>
      <c r="E1037" s="31" t="n">
        <v>141</v>
      </c>
      <c r="F1037" s="31" t="n">
        <v>151</v>
      </c>
      <c r="G1037" s="31" t="n">
        <v>178</v>
      </c>
      <c r="H1037" s="31" t="n">
        <v>8</v>
      </c>
      <c r="N1037" s="2"/>
      <c r="Q1037" s="3"/>
      <c r="AC1037" s="1"/>
    </row>
    <row r="1038" customFormat="false" ht="12.75" hidden="false" customHeight="false" outlineLevel="0" collapsed="false">
      <c r="A1038" s="1" t="s">
        <v>989</v>
      </c>
      <c r="B1038" s="31" t="n">
        <v>295</v>
      </c>
      <c r="C1038" s="31" t="n">
        <v>176</v>
      </c>
      <c r="D1038" s="31" t="n">
        <v>280</v>
      </c>
      <c r="E1038" s="31" t="n">
        <v>194</v>
      </c>
      <c r="F1038" s="31" t="n">
        <v>204</v>
      </c>
      <c r="G1038" s="31" t="n">
        <v>252</v>
      </c>
      <c r="H1038" s="31" t="n">
        <v>10</v>
      </c>
      <c r="N1038" s="2"/>
      <c r="Q1038" s="3"/>
      <c r="AC1038" s="1"/>
    </row>
    <row r="1039" customFormat="false" ht="12.75" hidden="false" customHeight="false" outlineLevel="0" collapsed="false">
      <c r="A1039" s="1" t="s">
        <v>990</v>
      </c>
      <c r="B1039" s="31" t="n">
        <v>223</v>
      </c>
      <c r="C1039" s="31" t="n">
        <v>188</v>
      </c>
      <c r="D1039" s="31" t="n">
        <v>214</v>
      </c>
      <c r="E1039" s="31" t="n">
        <v>195</v>
      </c>
      <c r="F1039" s="31" t="n">
        <v>209</v>
      </c>
      <c r="G1039" s="31" t="n">
        <v>188</v>
      </c>
      <c r="H1039" s="31" t="n">
        <v>8</v>
      </c>
      <c r="N1039" s="2"/>
      <c r="Q1039" s="3"/>
      <c r="AC1039" s="1"/>
    </row>
    <row r="1040" customFormat="false" ht="12.75" hidden="false" customHeight="false" outlineLevel="0" collapsed="false">
      <c r="A1040" s="1" t="s">
        <v>991</v>
      </c>
      <c r="B1040" s="31" t="n">
        <v>138</v>
      </c>
      <c r="C1040" s="31" t="n">
        <v>60</v>
      </c>
      <c r="D1040" s="31" t="n">
        <v>114</v>
      </c>
      <c r="E1040" s="31" t="n">
        <v>85</v>
      </c>
      <c r="F1040" s="31" t="n">
        <v>94</v>
      </c>
      <c r="G1040" s="31" t="n">
        <v>93</v>
      </c>
      <c r="H1040" s="31" t="n">
        <v>7</v>
      </c>
      <c r="N1040" s="2"/>
      <c r="Q1040" s="3"/>
      <c r="AC1040" s="1"/>
    </row>
    <row r="1041" customFormat="false" ht="12.75" hidden="false" customHeight="false" outlineLevel="0" collapsed="false">
      <c r="A1041" s="1" t="s">
        <v>992</v>
      </c>
      <c r="B1041" s="31" t="n">
        <v>216</v>
      </c>
      <c r="C1041" s="31" t="n">
        <v>129</v>
      </c>
      <c r="D1041" s="31" t="n">
        <v>189</v>
      </c>
      <c r="E1041" s="31" t="n">
        <v>161</v>
      </c>
      <c r="F1041" s="31" t="n">
        <v>168</v>
      </c>
      <c r="G1041" s="31" t="n">
        <v>166</v>
      </c>
      <c r="H1041" s="31" t="n">
        <v>10</v>
      </c>
      <c r="N1041" s="2"/>
      <c r="Q1041" s="3"/>
      <c r="AC1041" s="1"/>
    </row>
    <row r="1042" customFormat="false" ht="12.75" hidden="false" customHeight="false" outlineLevel="0" collapsed="false">
      <c r="A1042" s="1" t="s">
        <v>993</v>
      </c>
      <c r="B1042" s="31" t="n">
        <v>251</v>
      </c>
      <c r="C1042" s="31" t="n">
        <v>170</v>
      </c>
      <c r="D1042" s="31" t="n">
        <v>223</v>
      </c>
      <c r="E1042" s="31" t="n">
        <v>204</v>
      </c>
      <c r="F1042" s="31" t="n">
        <v>209</v>
      </c>
      <c r="G1042" s="31" t="n">
        <v>195</v>
      </c>
      <c r="H1042" s="31" t="n">
        <v>13</v>
      </c>
      <c r="N1042" s="2"/>
      <c r="Q1042" s="3"/>
      <c r="AC1042" s="1"/>
    </row>
    <row r="1043" customFormat="false" ht="12.75" hidden="false" customHeight="false" outlineLevel="0" collapsed="false">
      <c r="A1043" s="1" t="s">
        <v>994</v>
      </c>
      <c r="B1043" s="31" t="n">
        <v>214</v>
      </c>
      <c r="C1043" s="31" t="n">
        <v>160</v>
      </c>
      <c r="D1043" s="31" t="n">
        <v>216</v>
      </c>
      <c r="E1043" s="31" t="n">
        <v>159</v>
      </c>
      <c r="F1043" s="31" t="n">
        <v>172</v>
      </c>
      <c r="G1043" s="31" t="n">
        <v>188</v>
      </c>
      <c r="H1043" s="31" t="n">
        <v>13</v>
      </c>
      <c r="N1043" s="2"/>
      <c r="Q1043" s="3"/>
      <c r="AC1043" s="1"/>
    </row>
    <row r="1044" customFormat="false" ht="12.75" hidden="false" customHeight="false" outlineLevel="0" collapsed="false">
      <c r="A1044" s="1" t="s">
        <v>995</v>
      </c>
      <c r="B1044" s="31" t="n">
        <v>225</v>
      </c>
      <c r="C1044" s="31" t="n">
        <v>118</v>
      </c>
      <c r="D1044" s="31" t="n">
        <v>209</v>
      </c>
      <c r="E1044" s="31" t="n">
        <v>134</v>
      </c>
      <c r="F1044" s="31" t="n">
        <v>150</v>
      </c>
      <c r="G1044" s="31" t="n">
        <v>176</v>
      </c>
      <c r="H1044" s="31" t="n">
        <v>11</v>
      </c>
      <c r="N1044" s="2"/>
      <c r="Q1044" s="3"/>
      <c r="AC1044" s="1"/>
    </row>
    <row r="1045" customFormat="false" ht="12.75" hidden="false" customHeight="false" outlineLevel="0" collapsed="false">
      <c r="A1045" s="1" t="s">
        <v>996</v>
      </c>
      <c r="B1045" s="31" t="n">
        <v>203</v>
      </c>
      <c r="C1045" s="31" t="n">
        <v>135</v>
      </c>
      <c r="D1045" s="31" t="n">
        <v>189</v>
      </c>
      <c r="E1045" s="31" t="n">
        <v>155</v>
      </c>
      <c r="F1045" s="31" t="n">
        <v>162</v>
      </c>
      <c r="G1045" s="31" t="n">
        <v>173</v>
      </c>
      <c r="H1045" s="31" t="n">
        <v>10</v>
      </c>
      <c r="N1045" s="2"/>
      <c r="Q1045" s="3"/>
      <c r="AC1045" s="1"/>
    </row>
    <row r="1046" customFormat="false" ht="12.75" hidden="false" customHeight="false" outlineLevel="0" collapsed="false">
      <c r="A1046" s="1" t="s">
        <v>997</v>
      </c>
      <c r="B1046" s="31" t="n">
        <v>319</v>
      </c>
      <c r="C1046" s="31" t="n">
        <v>192</v>
      </c>
      <c r="D1046" s="31" t="n">
        <v>278</v>
      </c>
      <c r="E1046" s="31" t="n">
        <v>247</v>
      </c>
      <c r="F1046" s="31" t="n">
        <v>245</v>
      </c>
      <c r="G1046" s="31" t="n">
        <v>254</v>
      </c>
      <c r="H1046" s="31" t="n">
        <v>12</v>
      </c>
      <c r="N1046" s="2"/>
      <c r="Q1046" s="3"/>
      <c r="AC1046" s="1"/>
    </row>
    <row r="1047" customFormat="false" ht="12.75" hidden="false" customHeight="false" outlineLevel="0" collapsed="false">
      <c r="A1047" s="1" t="s">
        <v>998</v>
      </c>
      <c r="B1047" s="31" t="n">
        <v>302</v>
      </c>
      <c r="C1047" s="31" t="n">
        <v>129</v>
      </c>
      <c r="D1047" s="31" t="n">
        <v>270</v>
      </c>
      <c r="E1047" s="31" t="n">
        <v>171</v>
      </c>
      <c r="F1047" s="31" t="n">
        <v>187</v>
      </c>
      <c r="G1047" s="31" t="n">
        <v>235</v>
      </c>
      <c r="H1047" s="31" t="n">
        <v>12</v>
      </c>
      <c r="N1047" s="2"/>
      <c r="Q1047" s="3"/>
      <c r="AC1047" s="1"/>
    </row>
    <row r="1048" customFormat="false" ht="12.75" hidden="false" customHeight="false" outlineLevel="0" collapsed="false">
      <c r="A1048" s="1" t="s">
        <v>999</v>
      </c>
      <c r="B1048" s="31" t="n">
        <v>215</v>
      </c>
      <c r="C1048" s="31" t="n">
        <v>89</v>
      </c>
      <c r="D1048" s="31" t="n">
        <v>210</v>
      </c>
      <c r="E1048" s="31" t="n">
        <v>99</v>
      </c>
      <c r="F1048" s="31" t="n">
        <v>113</v>
      </c>
      <c r="G1048" s="31" t="n">
        <v>181</v>
      </c>
      <c r="H1048" s="31" t="n">
        <v>8</v>
      </c>
      <c r="N1048" s="2"/>
      <c r="Q1048" s="3"/>
      <c r="AC1048" s="1"/>
    </row>
    <row r="1049" customFormat="false" ht="12.75" hidden="false" customHeight="false" outlineLevel="0" collapsed="false">
      <c r="A1049" s="1" t="s">
        <v>1000</v>
      </c>
      <c r="B1049" s="31" t="n">
        <v>195</v>
      </c>
      <c r="C1049" s="31" t="n">
        <v>87</v>
      </c>
      <c r="D1049" s="31" t="n">
        <v>195</v>
      </c>
      <c r="E1049" s="31" t="n">
        <v>95</v>
      </c>
      <c r="F1049" s="31" t="n">
        <v>100</v>
      </c>
      <c r="G1049" s="31" t="n">
        <v>174</v>
      </c>
      <c r="H1049" s="31" t="n">
        <v>15</v>
      </c>
      <c r="N1049" s="2"/>
      <c r="Q1049" s="3"/>
      <c r="AC1049" s="1"/>
    </row>
    <row r="1050" customFormat="false" ht="12.75" hidden="false" customHeight="false" outlineLevel="0" collapsed="false">
      <c r="A1050" s="1" t="s">
        <v>1001</v>
      </c>
      <c r="B1050" s="31" t="n">
        <v>231</v>
      </c>
      <c r="C1050" s="31" t="n">
        <v>171</v>
      </c>
      <c r="D1050" s="31" t="n">
        <v>228</v>
      </c>
      <c r="E1050" s="31" t="n">
        <v>181</v>
      </c>
      <c r="F1050" s="31" t="n">
        <v>208</v>
      </c>
      <c r="G1050" s="31" t="n">
        <v>183</v>
      </c>
      <c r="H1050" s="31" t="n">
        <v>17</v>
      </c>
      <c r="N1050" s="2"/>
      <c r="Q1050" s="3"/>
      <c r="AC1050" s="1"/>
    </row>
    <row r="1051" customFormat="false" ht="12.75" hidden="false" customHeight="false" outlineLevel="0" collapsed="false">
      <c r="A1051" s="1" t="s">
        <v>1002</v>
      </c>
      <c r="B1051" s="31" t="n">
        <v>231</v>
      </c>
      <c r="C1051" s="31" t="n">
        <v>118</v>
      </c>
      <c r="D1051" s="31" t="n">
        <v>224</v>
      </c>
      <c r="E1051" s="31" t="n">
        <v>131</v>
      </c>
      <c r="F1051" s="31" t="n">
        <v>151</v>
      </c>
      <c r="G1051" s="31" t="n">
        <v>174</v>
      </c>
      <c r="H1051" s="31" t="n">
        <v>19</v>
      </c>
      <c r="N1051" s="2"/>
      <c r="Q1051" s="3"/>
      <c r="AC1051" s="1"/>
    </row>
    <row r="1052" customFormat="false" ht="12.75" hidden="false" customHeight="false" outlineLevel="0" collapsed="false">
      <c r="A1052" s="1" t="s">
        <v>1003</v>
      </c>
      <c r="B1052" s="31" t="n">
        <v>207</v>
      </c>
      <c r="C1052" s="31" t="n">
        <v>139</v>
      </c>
      <c r="D1052" s="31" t="n">
        <v>185</v>
      </c>
      <c r="E1052" s="31" t="n">
        <v>167</v>
      </c>
      <c r="F1052" s="31" t="n">
        <v>176</v>
      </c>
      <c r="G1052" s="31" t="n">
        <v>158</v>
      </c>
      <c r="H1052" s="31" t="n">
        <v>14</v>
      </c>
      <c r="N1052" s="2"/>
      <c r="Q1052" s="3"/>
      <c r="AC1052" s="1"/>
    </row>
    <row r="1053" customFormat="false" ht="12.75" hidden="false" customHeight="false" outlineLevel="0" collapsed="false">
      <c r="A1053" s="1" t="s">
        <v>1004</v>
      </c>
      <c r="B1053" s="31" t="n">
        <v>610</v>
      </c>
      <c r="C1053" s="31" t="n">
        <v>261</v>
      </c>
      <c r="D1053" s="31" t="n">
        <v>628</v>
      </c>
      <c r="E1053" s="31" t="n">
        <v>258</v>
      </c>
      <c r="F1053" s="31" t="n">
        <v>296</v>
      </c>
      <c r="G1053" s="31" t="n">
        <v>547</v>
      </c>
      <c r="H1053" s="31" t="n">
        <v>28</v>
      </c>
      <c r="N1053" s="2"/>
      <c r="Q1053" s="3"/>
      <c r="AC1053" s="1"/>
    </row>
    <row r="1054" customFormat="false" ht="12.75" hidden="false" customHeight="false" outlineLevel="0" collapsed="false">
      <c r="A1054" s="1" t="s">
        <v>1005</v>
      </c>
      <c r="B1054" s="31" t="n">
        <v>320</v>
      </c>
      <c r="C1054" s="31" t="n">
        <v>127</v>
      </c>
      <c r="D1054" s="31" t="n">
        <v>315</v>
      </c>
      <c r="E1054" s="31" t="n">
        <v>143</v>
      </c>
      <c r="F1054" s="31" t="n">
        <v>180</v>
      </c>
      <c r="G1054" s="31" t="n">
        <v>262</v>
      </c>
      <c r="H1054" s="31" t="n">
        <v>9</v>
      </c>
      <c r="N1054" s="2"/>
      <c r="Q1054" s="3"/>
      <c r="AC1054" s="1"/>
    </row>
    <row r="1055" customFormat="false" ht="12.75" hidden="false" customHeight="false" outlineLevel="0" collapsed="false">
      <c r="A1055" s="1" t="s">
        <v>1006</v>
      </c>
      <c r="B1055" s="31" t="n">
        <v>232</v>
      </c>
      <c r="C1055" s="31" t="n">
        <v>106</v>
      </c>
      <c r="D1055" s="31" t="n">
        <v>227</v>
      </c>
      <c r="E1055" s="31" t="n">
        <v>119</v>
      </c>
      <c r="F1055" s="31" t="n">
        <v>125</v>
      </c>
      <c r="G1055" s="31" t="n">
        <v>204</v>
      </c>
      <c r="H1055" s="31" t="n">
        <v>8</v>
      </c>
      <c r="N1055" s="2"/>
      <c r="Q1055" s="3"/>
      <c r="AC1055" s="1"/>
    </row>
    <row r="1056" customFormat="false" ht="12.75" hidden="false" customHeight="false" outlineLevel="0" collapsed="false">
      <c r="A1056" s="12" t="s">
        <v>1007</v>
      </c>
      <c r="B1056" s="13" t="n">
        <f aca="false">SUM(B1028:B1055)</f>
        <v>7234</v>
      </c>
      <c r="C1056" s="13" t="n">
        <f aca="false">SUM(C1028:C1055)</f>
        <v>3959</v>
      </c>
      <c r="D1056" s="13" t="n">
        <f aca="false">SUM(D1028:D1055)</f>
        <v>6816</v>
      </c>
      <c r="E1056" s="13" t="n">
        <f aca="false">SUM(E1028:E1055)</f>
        <v>4506</v>
      </c>
      <c r="F1056" s="13" t="n">
        <f aca="false">SUM(F1028:F1055)</f>
        <v>4850</v>
      </c>
      <c r="G1056" s="13" t="n">
        <f aca="false">SUM(G1028:G1055)</f>
        <v>5947</v>
      </c>
      <c r="H1056" s="13" t="n">
        <f aca="false">SUM(H1028:H1055)</f>
        <v>367</v>
      </c>
      <c r="N1056" s="2"/>
      <c r="Q1056" s="3"/>
      <c r="AC1056" s="1"/>
    </row>
    <row r="1059" customFormat="false" ht="12.75" hidden="false" customHeight="false" outlineLevel="0" collapsed="false">
      <c r="A1059" s="5" t="s">
        <v>1008</v>
      </c>
      <c r="B1059" s="6" t="s">
        <v>1</v>
      </c>
      <c r="C1059" s="6"/>
      <c r="D1059" s="6" t="s">
        <v>2</v>
      </c>
      <c r="E1059" s="6"/>
      <c r="F1059" s="6" t="s">
        <v>3</v>
      </c>
      <c r="G1059" s="6"/>
      <c r="K1059" s="3"/>
      <c r="L1059" s="3"/>
      <c r="M1059" s="3"/>
      <c r="N1059" s="1"/>
      <c r="O1059" s="1"/>
      <c r="P1059" s="1"/>
      <c r="Z1059" s="4"/>
      <c r="AA1059" s="4"/>
      <c r="AB1059" s="4"/>
    </row>
    <row r="1060" customFormat="false" ht="12.75" hidden="false" customHeight="false" outlineLevel="0" collapsed="false">
      <c r="A1060" s="3"/>
      <c r="B1060" s="2" t="s">
        <v>1009</v>
      </c>
      <c r="C1060" s="2" t="s">
        <v>1010</v>
      </c>
      <c r="D1060" s="2" t="s">
        <v>1011</v>
      </c>
      <c r="E1060" s="2" t="s">
        <v>1012</v>
      </c>
      <c r="F1060" s="2" t="s">
        <v>1013</v>
      </c>
      <c r="G1060" s="2" t="s">
        <v>1014</v>
      </c>
      <c r="K1060" s="3"/>
      <c r="L1060" s="3"/>
      <c r="M1060" s="3"/>
      <c r="N1060" s="1"/>
      <c r="O1060" s="1"/>
      <c r="P1060" s="1"/>
      <c r="Z1060" s="4"/>
      <c r="AA1060" s="4"/>
      <c r="AB1060" s="4"/>
    </row>
    <row r="1061" customFormat="false" ht="12.75" hidden="false" customHeight="false" outlineLevel="0" collapsed="false">
      <c r="A1061" s="3"/>
      <c r="B1061" s="32" t="s">
        <v>1015</v>
      </c>
      <c r="C1061" s="32" t="s">
        <v>1016</v>
      </c>
      <c r="D1061" s="2" t="s">
        <v>1017</v>
      </c>
      <c r="E1061" s="32" t="s">
        <v>1018</v>
      </c>
      <c r="F1061" s="2" t="s">
        <v>1019</v>
      </c>
      <c r="G1061" s="2" t="s">
        <v>1020</v>
      </c>
      <c r="K1061" s="3"/>
      <c r="L1061" s="3"/>
      <c r="M1061" s="3"/>
      <c r="N1061" s="1"/>
      <c r="O1061" s="1"/>
      <c r="P1061" s="1"/>
      <c r="Z1061" s="4"/>
      <c r="AA1061" s="4"/>
      <c r="AB1061" s="4"/>
    </row>
    <row r="1062" customFormat="false" ht="12.75" hidden="false" customHeight="false" outlineLevel="0" collapsed="false">
      <c r="A1062" s="8" t="s">
        <v>1021</v>
      </c>
      <c r="B1062" s="32"/>
      <c r="D1062" s="32"/>
      <c r="K1062" s="3"/>
      <c r="L1062" s="3"/>
      <c r="M1062" s="3"/>
      <c r="N1062" s="1"/>
      <c r="O1062" s="1"/>
      <c r="P1062" s="1"/>
      <c r="Z1062" s="4"/>
      <c r="AA1062" s="4"/>
      <c r="AB1062" s="4"/>
    </row>
    <row r="1063" customFormat="false" ht="12.75" hidden="false" customHeight="false" outlineLevel="0" collapsed="false">
      <c r="A1063" s="1" t="s">
        <v>1022</v>
      </c>
      <c r="B1063" s="32" t="n">
        <v>281</v>
      </c>
      <c r="C1063" s="2" t="n">
        <v>72</v>
      </c>
      <c r="D1063" s="32" t="n">
        <v>250</v>
      </c>
      <c r="E1063" s="2" t="n">
        <v>101</v>
      </c>
      <c r="F1063" s="2" t="n">
        <v>159</v>
      </c>
      <c r="G1063" s="2" t="n">
        <v>202</v>
      </c>
      <c r="K1063" s="3"/>
      <c r="L1063" s="3"/>
      <c r="M1063" s="3"/>
      <c r="N1063" s="1"/>
      <c r="O1063" s="1"/>
      <c r="P1063" s="1"/>
      <c r="Z1063" s="4"/>
      <c r="AA1063" s="4"/>
      <c r="AB1063" s="4"/>
    </row>
    <row r="1064" customFormat="false" ht="12.75" hidden="false" customHeight="false" outlineLevel="0" collapsed="false">
      <c r="A1064" s="1" t="s">
        <v>1023</v>
      </c>
      <c r="B1064" s="32" t="n">
        <v>226</v>
      </c>
      <c r="C1064" s="32" t="n">
        <v>67</v>
      </c>
      <c r="D1064" s="32" t="n">
        <v>206</v>
      </c>
      <c r="E1064" s="2" t="n">
        <v>81</v>
      </c>
      <c r="F1064" s="2" t="n">
        <v>134</v>
      </c>
      <c r="G1064" s="2" t="n">
        <v>163</v>
      </c>
      <c r="K1064" s="3"/>
      <c r="L1064" s="3"/>
      <c r="M1064" s="3"/>
      <c r="N1064" s="1"/>
      <c r="O1064" s="1"/>
      <c r="P1064" s="1"/>
      <c r="Z1064" s="4"/>
      <c r="AA1064" s="4"/>
      <c r="AB1064" s="4"/>
    </row>
    <row r="1065" customFormat="false" ht="12.75" hidden="false" customHeight="false" outlineLevel="0" collapsed="false">
      <c r="A1065" s="1" t="s">
        <v>1024</v>
      </c>
      <c r="B1065" s="32" t="n">
        <v>212</v>
      </c>
      <c r="C1065" s="32" t="n">
        <v>75</v>
      </c>
      <c r="D1065" s="32" t="n">
        <v>193</v>
      </c>
      <c r="E1065" s="2" t="n">
        <v>93</v>
      </c>
      <c r="F1065" s="2" t="n">
        <v>132</v>
      </c>
      <c r="G1065" s="2" t="n">
        <v>162</v>
      </c>
      <c r="K1065" s="3"/>
      <c r="L1065" s="3"/>
      <c r="M1065" s="3"/>
      <c r="N1065" s="1"/>
      <c r="O1065" s="1"/>
      <c r="P1065" s="1"/>
      <c r="Z1065" s="4"/>
      <c r="AA1065" s="4"/>
      <c r="AB1065" s="4"/>
    </row>
    <row r="1066" customFormat="false" ht="12.75" hidden="false" customHeight="false" outlineLevel="0" collapsed="false">
      <c r="A1066" s="1" t="s">
        <v>1025</v>
      </c>
      <c r="B1066" s="32" t="n">
        <v>241</v>
      </c>
      <c r="C1066" s="32" t="n">
        <v>36</v>
      </c>
      <c r="D1066" s="32" t="n">
        <v>225</v>
      </c>
      <c r="E1066" s="2" t="n">
        <v>46</v>
      </c>
      <c r="F1066" s="2" t="n">
        <v>165</v>
      </c>
      <c r="G1066" s="2" t="n">
        <v>112</v>
      </c>
      <c r="K1066" s="3"/>
      <c r="L1066" s="3"/>
      <c r="M1066" s="3"/>
      <c r="N1066" s="1"/>
      <c r="O1066" s="1"/>
      <c r="P1066" s="1"/>
      <c r="Z1066" s="4"/>
      <c r="AA1066" s="4"/>
      <c r="AB1066" s="4"/>
    </row>
    <row r="1067" customFormat="false" ht="12.75" hidden="false" customHeight="false" outlineLevel="0" collapsed="false">
      <c r="A1067" s="1" t="s">
        <v>1026</v>
      </c>
      <c r="B1067" s="32" t="n">
        <v>109</v>
      </c>
      <c r="C1067" s="32" t="n">
        <v>6</v>
      </c>
      <c r="D1067" s="32" t="n">
        <v>103</v>
      </c>
      <c r="E1067" s="2" t="n">
        <v>11</v>
      </c>
      <c r="F1067" s="2" t="n">
        <v>57</v>
      </c>
      <c r="G1067" s="2" t="n">
        <v>60</v>
      </c>
      <c r="K1067" s="3"/>
      <c r="L1067" s="3"/>
      <c r="M1067" s="3"/>
      <c r="N1067" s="1"/>
      <c r="O1067" s="1"/>
      <c r="P1067" s="1"/>
      <c r="Z1067" s="4"/>
      <c r="AA1067" s="4"/>
      <c r="AB1067" s="4"/>
    </row>
    <row r="1068" customFormat="false" ht="12.75" hidden="false" customHeight="false" outlineLevel="0" collapsed="false">
      <c r="A1068" s="1" t="s">
        <v>1027</v>
      </c>
      <c r="B1068" s="32" t="n">
        <v>44</v>
      </c>
      <c r="C1068" s="32" t="n">
        <v>11</v>
      </c>
      <c r="D1068" s="32" t="n">
        <v>43</v>
      </c>
      <c r="E1068" s="2" t="n">
        <v>11</v>
      </c>
      <c r="F1068" s="2" t="n">
        <v>33</v>
      </c>
      <c r="G1068" s="2" t="n">
        <v>22</v>
      </c>
      <c r="K1068" s="3"/>
      <c r="L1068" s="3"/>
      <c r="M1068" s="3"/>
      <c r="N1068" s="1"/>
      <c r="O1068" s="1"/>
      <c r="P1068" s="1"/>
      <c r="Z1068" s="4"/>
      <c r="AA1068" s="4"/>
      <c r="AB1068" s="4"/>
    </row>
    <row r="1069" customFormat="false" ht="12.75" hidden="false" customHeight="false" outlineLevel="0" collapsed="false">
      <c r="A1069" s="1" t="s">
        <v>1028</v>
      </c>
      <c r="B1069" s="32" t="n">
        <v>221</v>
      </c>
      <c r="C1069" s="32" t="n">
        <v>52</v>
      </c>
      <c r="D1069" s="32" t="n">
        <v>194</v>
      </c>
      <c r="E1069" s="2" t="n">
        <v>76</v>
      </c>
      <c r="F1069" s="2" t="n">
        <v>133</v>
      </c>
      <c r="G1069" s="2" t="n">
        <v>145</v>
      </c>
      <c r="K1069" s="3"/>
      <c r="L1069" s="3"/>
      <c r="M1069" s="3"/>
      <c r="N1069" s="1"/>
      <c r="O1069" s="1"/>
      <c r="P1069" s="1"/>
      <c r="Z1069" s="4"/>
      <c r="AA1069" s="4"/>
      <c r="AB1069" s="4"/>
    </row>
    <row r="1070" customFormat="false" ht="12.75" hidden="false" customHeight="false" outlineLevel="0" collapsed="false">
      <c r="A1070" s="1" t="s">
        <v>1029</v>
      </c>
      <c r="B1070" s="32" t="n">
        <v>45</v>
      </c>
      <c r="C1070" s="32" t="n">
        <v>23</v>
      </c>
      <c r="D1070" s="32" t="n">
        <v>40</v>
      </c>
      <c r="E1070" s="2" t="n">
        <v>29</v>
      </c>
      <c r="F1070" s="2" t="n">
        <v>22</v>
      </c>
      <c r="G1070" s="2" t="n">
        <v>49</v>
      </c>
      <c r="K1070" s="3"/>
      <c r="L1070" s="3"/>
      <c r="M1070" s="3"/>
      <c r="N1070" s="1"/>
      <c r="O1070" s="1"/>
      <c r="P1070" s="1"/>
      <c r="Z1070" s="4"/>
      <c r="AA1070" s="4"/>
      <c r="AB1070" s="4"/>
    </row>
    <row r="1071" customFormat="false" ht="12.75" hidden="false" customHeight="false" outlineLevel="0" collapsed="false">
      <c r="A1071" s="1" t="s">
        <v>1030</v>
      </c>
      <c r="B1071" s="32" t="n">
        <v>110</v>
      </c>
      <c r="C1071" s="32" t="n">
        <v>25</v>
      </c>
      <c r="D1071" s="32" t="n">
        <v>96</v>
      </c>
      <c r="E1071" s="2" t="n">
        <v>37</v>
      </c>
      <c r="F1071" s="2" t="n">
        <v>65</v>
      </c>
      <c r="G1071" s="2" t="n">
        <v>68</v>
      </c>
      <c r="K1071" s="3"/>
      <c r="L1071" s="3"/>
      <c r="M1071" s="3"/>
      <c r="N1071" s="1"/>
      <c r="O1071" s="1"/>
      <c r="P1071" s="1"/>
      <c r="Z1071" s="4"/>
      <c r="AA1071" s="4"/>
      <c r="AB1071" s="4"/>
    </row>
    <row r="1072" customFormat="false" ht="12.75" hidden="false" customHeight="false" outlineLevel="0" collapsed="false">
      <c r="A1072" s="1" t="s">
        <v>1031</v>
      </c>
      <c r="B1072" s="32" t="n">
        <v>68</v>
      </c>
      <c r="C1072" s="32" t="n">
        <v>13</v>
      </c>
      <c r="D1072" s="32" t="n">
        <v>63</v>
      </c>
      <c r="E1072" s="2" t="n">
        <v>19</v>
      </c>
      <c r="F1072" s="2" t="n">
        <v>63</v>
      </c>
      <c r="G1072" s="2" t="n">
        <v>23</v>
      </c>
      <c r="K1072" s="3"/>
      <c r="L1072" s="3"/>
      <c r="M1072" s="3"/>
      <c r="N1072" s="1"/>
      <c r="O1072" s="1"/>
      <c r="P1072" s="1"/>
      <c r="Z1072" s="4"/>
      <c r="AA1072" s="4"/>
      <c r="AB1072" s="4"/>
    </row>
    <row r="1073" customFormat="false" ht="12.75" hidden="false" customHeight="false" outlineLevel="0" collapsed="false">
      <c r="A1073" s="1" t="s">
        <v>1032</v>
      </c>
      <c r="B1073" s="32" t="n">
        <v>91</v>
      </c>
      <c r="C1073" s="32" t="n">
        <v>33</v>
      </c>
      <c r="D1073" s="32" t="n">
        <v>83</v>
      </c>
      <c r="E1073" s="2" t="n">
        <v>40</v>
      </c>
      <c r="F1073" s="2" t="n">
        <v>48</v>
      </c>
      <c r="G1073" s="2" t="n">
        <v>81</v>
      </c>
      <c r="K1073" s="3"/>
      <c r="L1073" s="3"/>
      <c r="M1073" s="3"/>
      <c r="N1073" s="1"/>
      <c r="O1073" s="1"/>
      <c r="P1073" s="1"/>
      <c r="Z1073" s="4"/>
      <c r="AA1073" s="4"/>
      <c r="AB1073" s="4"/>
    </row>
    <row r="1074" customFormat="false" ht="12.75" hidden="false" customHeight="false" outlineLevel="0" collapsed="false">
      <c r="A1074" s="1" t="s">
        <v>1033</v>
      </c>
      <c r="B1074" s="32" t="n">
        <v>81</v>
      </c>
      <c r="C1074" s="32" t="n">
        <v>18</v>
      </c>
      <c r="D1074" s="32" t="n">
        <v>67</v>
      </c>
      <c r="E1074" s="2" t="n">
        <v>36</v>
      </c>
      <c r="F1074" s="2" t="n">
        <v>47</v>
      </c>
      <c r="G1074" s="2" t="n">
        <v>59</v>
      </c>
      <c r="K1074" s="3"/>
      <c r="L1074" s="3"/>
      <c r="M1074" s="3"/>
      <c r="N1074" s="1"/>
      <c r="O1074" s="1"/>
      <c r="P1074" s="1"/>
      <c r="Z1074" s="4"/>
      <c r="AA1074" s="4"/>
      <c r="AB1074" s="4"/>
    </row>
    <row r="1075" customFormat="false" ht="12.75" hidden="false" customHeight="false" outlineLevel="0" collapsed="false">
      <c r="A1075" s="1" t="s">
        <v>1034</v>
      </c>
      <c r="B1075" s="32" t="n">
        <v>140</v>
      </c>
      <c r="C1075" s="32" t="n">
        <v>35</v>
      </c>
      <c r="D1075" s="32" t="n">
        <v>130</v>
      </c>
      <c r="E1075" s="2" t="n">
        <v>46</v>
      </c>
      <c r="F1075" s="2" t="n">
        <v>79</v>
      </c>
      <c r="G1075" s="2" t="n">
        <v>98</v>
      </c>
      <c r="K1075" s="3"/>
      <c r="L1075" s="3"/>
      <c r="M1075" s="3"/>
      <c r="N1075" s="1"/>
      <c r="O1075" s="1"/>
      <c r="P1075" s="1"/>
      <c r="Z1075" s="4"/>
      <c r="AA1075" s="4"/>
      <c r="AB1075" s="4"/>
    </row>
    <row r="1076" customFormat="false" ht="12.75" hidden="false" customHeight="false" outlineLevel="0" collapsed="false">
      <c r="A1076" s="1" t="s">
        <v>1035</v>
      </c>
      <c r="B1076" s="32" t="n">
        <v>61</v>
      </c>
      <c r="C1076" s="32" t="n">
        <v>3</v>
      </c>
      <c r="D1076" s="32" t="n">
        <v>53</v>
      </c>
      <c r="E1076" s="2" t="n">
        <v>10</v>
      </c>
      <c r="F1076" s="2" t="n">
        <v>33</v>
      </c>
      <c r="G1076" s="2" t="n">
        <v>31</v>
      </c>
      <c r="K1076" s="3"/>
      <c r="L1076" s="3"/>
      <c r="M1076" s="3"/>
      <c r="N1076" s="1"/>
      <c r="O1076" s="1"/>
      <c r="P1076" s="1"/>
      <c r="Z1076" s="4"/>
      <c r="AA1076" s="4"/>
      <c r="AB1076" s="4"/>
    </row>
    <row r="1077" customFormat="false" ht="12.75" hidden="false" customHeight="false" outlineLevel="0" collapsed="false">
      <c r="A1077" s="12" t="s">
        <v>41</v>
      </c>
      <c r="B1077" s="33" t="n">
        <f aca="false">SUM(B1063:B1076)</f>
        <v>1930</v>
      </c>
      <c r="C1077" s="33" t="n">
        <f aca="false">SUM(C1063:C1076)</f>
        <v>469</v>
      </c>
      <c r="D1077" s="33" t="n">
        <f aca="false">SUM(D1063:D1076)</f>
        <v>1746</v>
      </c>
      <c r="E1077" s="33" t="n">
        <f aca="false">SUM(E1063:E1076)</f>
        <v>636</v>
      </c>
      <c r="F1077" s="33" t="n">
        <f aca="false">SUM(F1063:F1076)</f>
        <v>1170</v>
      </c>
      <c r="G1077" s="33" t="n">
        <f aca="false">SUM(G1063:G1076)</f>
        <v>1275</v>
      </c>
      <c r="K1077" s="3"/>
      <c r="L1077" s="3"/>
      <c r="M1077" s="3"/>
      <c r="N1077" s="1"/>
      <c r="O1077" s="1"/>
      <c r="P1077" s="1"/>
      <c r="Z1077" s="4"/>
      <c r="AA1077" s="4"/>
      <c r="AB1077" s="4"/>
    </row>
    <row r="1078" customFormat="false" ht="12.75" hidden="false" customHeight="false" outlineLevel="0" collapsed="false">
      <c r="B1078" s="7"/>
      <c r="C1078" s="7"/>
      <c r="D1078" s="7"/>
      <c r="E1078" s="7"/>
      <c r="K1078" s="3"/>
      <c r="L1078" s="3"/>
      <c r="M1078" s="3"/>
      <c r="N1078" s="1"/>
      <c r="O1078" s="1"/>
      <c r="P1078" s="1"/>
      <c r="Z1078" s="4"/>
      <c r="AA1078" s="4"/>
      <c r="AB1078" s="4"/>
    </row>
    <row r="1079" customFormat="false" ht="12.75" hidden="false" customHeight="false" outlineLevel="0" collapsed="false">
      <c r="A1079" s="8" t="s">
        <v>1036</v>
      </c>
      <c r="B1079" s="7"/>
      <c r="C1079" s="7"/>
      <c r="D1079" s="7"/>
      <c r="E1079" s="7"/>
      <c r="K1079" s="3"/>
      <c r="L1079" s="3"/>
      <c r="M1079" s="3"/>
      <c r="N1079" s="1"/>
      <c r="O1079" s="1"/>
      <c r="P1079" s="1"/>
      <c r="Z1079" s="4"/>
      <c r="AA1079" s="4"/>
      <c r="AB1079" s="4"/>
    </row>
    <row r="1080" customFormat="false" ht="12.75" hidden="false" customHeight="false" outlineLevel="0" collapsed="false">
      <c r="A1080" s="1" t="n">
        <v>43</v>
      </c>
      <c r="B1080" s="2" t="n">
        <v>386</v>
      </c>
      <c r="C1080" s="2" t="n">
        <v>129</v>
      </c>
      <c r="D1080" s="2" t="n">
        <v>362</v>
      </c>
      <c r="E1080" s="2" t="n">
        <v>150</v>
      </c>
      <c r="F1080" s="2" t="n">
        <v>348</v>
      </c>
      <c r="G1080" s="2" t="n">
        <v>167</v>
      </c>
      <c r="K1080" s="3"/>
      <c r="L1080" s="3"/>
      <c r="M1080" s="3"/>
      <c r="N1080" s="1"/>
      <c r="O1080" s="1"/>
      <c r="P1080" s="1"/>
      <c r="Z1080" s="4"/>
      <c r="AA1080" s="4"/>
      <c r="AB1080" s="4"/>
    </row>
    <row r="1081" customFormat="false" ht="12.75" hidden="false" customHeight="false" outlineLevel="0" collapsed="false">
      <c r="A1081" s="1" t="n">
        <v>44</v>
      </c>
      <c r="B1081" s="2" t="n">
        <v>311</v>
      </c>
      <c r="C1081" s="2" t="n">
        <v>96</v>
      </c>
      <c r="D1081" s="2" t="n">
        <v>292</v>
      </c>
      <c r="E1081" s="2" t="n">
        <v>114</v>
      </c>
      <c r="F1081" s="2" t="n">
        <v>292</v>
      </c>
      <c r="G1081" s="2" t="n">
        <v>116</v>
      </c>
      <c r="K1081" s="3"/>
      <c r="L1081" s="3"/>
      <c r="M1081" s="3"/>
      <c r="N1081" s="1"/>
      <c r="O1081" s="1"/>
      <c r="P1081" s="1"/>
      <c r="Z1081" s="4"/>
      <c r="AA1081" s="4"/>
      <c r="AB1081" s="4"/>
    </row>
    <row r="1082" customFormat="false" ht="12.75" hidden="false" customHeight="false" outlineLevel="0" collapsed="false">
      <c r="A1082" s="1" t="n">
        <v>54</v>
      </c>
      <c r="B1082" s="2" t="n">
        <v>244</v>
      </c>
      <c r="C1082" s="2" t="n">
        <v>45</v>
      </c>
      <c r="D1082" s="2" t="n">
        <v>232</v>
      </c>
      <c r="E1082" s="2" t="n">
        <v>61</v>
      </c>
      <c r="F1082" s="2" t="n">
        <v>224</v>
      </c>
      <c r="G1082" s="2" t="n">
        <v>65</v>
      </c>
      <c r="K1082" s="3"/>
      <c r="L1082" s="3"/>
      <c r="M1082" s="3"/>
      <c r="N1082" s="1"/>
      <c r="O1082" s="1"/>
      <c r="P1082" s="1"/>
      <c r="Z1082" s="4"/>
      <c r="AA1082" s="4"/>
      <c r="AB1082" s="4"/>
    </row>
    <row r="1083" customFormat="false" ht="12.75" hidden="false" customHeight="false" outlineLevel="0" collapsed="false">
      <c r="A1083" s="1" t="n">
        <v>55</v>
      </c>
      <c r="B1083" s="2" t="n">
        <v>133</v>
      </c>
      <c r="C1083" s="2" t="n">
        <v>76</v>
      </c>
      <c r="D1083" s="2" t="n">
        <v>114</v>
      </c>
      <c r="E1083" s="2" t="n">
        <v>92</v>
      </c>
      <c r="F1083" s="2" t="n">
        <v>112</v>
      </c>
      <c r="G1083" s="2" t="n">
        <v>96</v>
      </c>
      <c r="K1083" s="3"/>
      <c r="L1083" s="3"/>
      <c r="M1083" s="3"/>
      <c r="N1083" s="1"/>
      <c r="O1083" s="1"/>
      <c r="P1083" s="1"/>
      <c r="Z1083" s="4"/>
      <c r="AA1083" s="4"/>
      <c r="AB1083" s="4"/>
    </row>
    <row r="1084" customFormat="false" ht="12.75" hidden="false" customHeight="false" outlineLevel="0" collapsed="false">
      <c r="A1084" s="1" t="n">
        <v>56</v>
      </c>
      <c r="B1084" s="2" t="n">
        <v>16</v>
      </c>
      <c r="C1084" s="2" t="n">
        <v>9</v>
      </c>
      <c r="D1084" s="2" t="n">
        <v>17</v>
      </c>
      <c r="E1084" s="2" t="n">
        <v>7</v>
      </c>
      <c r="F1084" s="2" t="n">
        <v>17</v>
      </c>
      <c r="G1084" s="2" t="n">
        <v>7</v>
      </c>
      <c r="K1084" s="3"/>
      <c r="L1084" s="3"/>
      <c r="M1084" s="3"/>
      <c r="N1084" s="1"/>
      <c r="O1084" s="1"/>
      <c r="P1084" s="1"/>
      <c r="Z1084" s="4"/>
      <c r="AA1084" s="4"/>
      <c r="AB1084" s="4"/>
    </row>
    <row r="1085" customFormat="false" ht="12.75" hidden="false" customHeight="false" outlineLevel="0" collapsed="false">
      <c r="A1085" s="1" t="n">
        <v>57</v>
      </c>
      <c r="B1085" s="32" t="n">
        <v>11</v>
      </c>
      <c r="C1085" s="32" t="n">
        <v>3</v>
      </c>
      <c r="D1085" s="32" t="n">
        <v>9</v>
      </c>
      <c r="E1085" s="32" t="n">
        <v>4</v>
      </c>
      <c r="F1085" s="2" t="n">
        <v>9</v>
      </c>
      <c r="G1085" s="2" t="n">
        <v>3</v>
      </c>
      <c r="K1085" s="3"/>
      <c r="L1085" s="3"/>
      <c r="M1085" s="3"/>
      <c r="N1085" s="1"/>
      <c r="O1085" s="1"/>
      <c r="P1085" s="1"/>
      <c r="Z1085" s="4"/>
      <c r="AA1085" s="4"/>
      <c r="AB1085" s="4"/>
    </row>
    <row r="1086" customFormat="false" ht="12.75" hidden="false" customHeight="false" outlineLevel="0" collapsed="false">
      <c r="A1086" s="1" t="n">
        <v>58</v>
      </c>
      <c r="B1086" s="32" t="n">
        <v>545</v>
      </c>
      <c r="C1086" s="32" t="n">
        <v>144</v>
      </c>
      <c r="D1086" s="32" t="n">
        <v>535</v>
      </c>
      <c r="E1086" s="32" t="n">
        <v>155</v>
      </c>
      <c r="F1086" s="2" t="n">
        <v>533</v>
      </c>
      <c r="G1086" s="2" t="n">
        <v>160</v>
      </c>
      <c r="K1086" s="3"/>
      <c r="L1086" s="3"/>
      <c r="M1086" s="3"/>
      <c r="N1086" s="1"/>
      <c r="O1086" s="1"/>
      <c r="P1086" s="1"/>
      <c r="Z1086" s="4"/>
      <c r="AA1086" s="4"/>
      <c r="AB1086" s="4"/>
    </row>
    <row r="1087" customFormat="false" ht="12.75" hidden="false" customHeight="false" outlineLevel="0" collapsed="false">
      <c r="A1087" s="15" t="n">
        <v>59</v>
      </c>
      <c r="B1087" s="32" t="n">
        <v>339</v>
      </c>
      <c r="C1087" s="32" t="n">
        <v>80</v>
      </c>
      <c r="D1087" s="32" t="n">
        <v>332</v>
      </c>
      <c r="E1087" s="32" t="n">
        <v>92</v>
      </c>
      <c r="F1087" s="2" t="n">
        <v>314</v>
      </c>
      <c r="G1087" s="2" t="n">
        <v>102</v>
      </c>
      <c r="K1087" s="3"/>
      <c r="L1087" s="3"/>
      <c r="M1087" s="3"/>
      <c r="N1087" s="1"/>
      <c r="O1087" s="1"/>
      <c r="P1087" s="1"/>
      <c r="Z1087" s="4"/>
      <c r="AA1087" s="4"/>
      <c r="AB1087" s="4"/>
    </row>
    <row r="1088" customFormat="false" ht="12.75" hidden="false" customHeight="false" outlineLevel="0" collapsed="false">
      <c r="A1088" s="12" t="s">
        <v>41</v>
      </c>
      <c r="B1088" s="33" t="n">
        <f aca="false">SUM(B1080:B1087)</f>
        <v>1985</v>
      </c>
      <c r="C1088" s="33" t="n">
        <f aca="false">SUM(C1080:C1087)</f>
        <v>582</v>
      </c>
      <c r="D1088" s="33" t="n">
        <f aca="false">SUM(D1080:D1087)</f>
        <v>1893</v>
      </c>
      <c r="E1088" s="33" t="n">
        <f aca="false">SUM(E1080:E1087)</f>
        <v>675</v>
      </c>
      <c r="F1088" s="33" t="n">
        <f aca="false">SUM(F1080:F1087)</f>
        <v>1849</v>
      </c>
      <c r="G1088" s="33" t="n">
        <f aca="false">SUM(G1080:G1087)</f>
        <v>716</v>
      </c>
      <c r="K1088" s="3"/>
      <c r="L1088" s="3"/>
      <c r="M1088" s="3"/>
      <c r="N1088" s="1"/>
      <c r="O1088" s="1"/>
      <c r="P1088" s="1"/>
      <c r="Z1088" s="4"/>
      <c r="AA1088" s="4"/>
      <c r="AB1088" s="4"/>
    </row>
    <row r="1089" customFormat="false" ht="12.75" hidden="false" customHeight="false" outlineLevel="0" collapsed="false">
      <c r="A1089" s="7"/>
      <c r="B1089" s="32"/>
      <c r="C1089" s="32"/>
      <c r="D1089" s="32"/>
      <c r="E1089" s="32"/>
      <c r="K1089" s="3"/>
      <c r="L1089" s="3"/>
      <c r="M1089" s="3"/>
      <c r="N1089" s="1"/>
      <c r="O1089" s="1"/>
      <c r="P1089" s="1"/>
      <c r="Z1089" s="4"/>
      <c r="AA1089" s="4"/>
      <c r="AB1089" s="4"/>
    </row>
    <row r="1090" customFormat="false" ht="12.75" hidden="false" customHeight="false" outlineLevel="0" collapsed="false">
      <c r="A1090" s="8" t="s">
        <v>1037</v>
      </c>
      <c r="B1090" s="32"/>
      <c r="C1090" s="32"/>
      <c r="D1090" s="32"/>
      <c r="E1090" s="32"/>
      <c r="K1090" s="3"/>
      <c r="L1090" s="3"/>
      <c r="M1090" s="3"/>
      <c r="N1090" s="1"/>
      <c r="O1090" s="1"/>
      <c r="P1090" s="1"/>
      <c r="Z1090" s="4"/>
      <c r="AA1090" s="4"/>
      <c r="AB1090" s="4"/>
    </row>
    <row r="1091" customFormat="false" ht="12.75" hidden="false" customHeight="false" outlineLevel="0" collapsed="false">
      <c r="A1091" s="1" t="s">
        <v>1038</v>
      </c>
      <c r="B1091" s="32" t="n">
        <v>346</v>
      </c>
      <c r="C1091" s="32" t="n">
        <v>78</v>
      </c>
      <c r="D1091" s="32" t="n">
        <v>298</v>
      </c>
      <c r="E1091" s="32" t="n">
        <v>114</v>
      </c>
      <c r="F1091" s="2" t="n">
        <v>253</v>
      </c>
      <c r="G1091" s="2" t="n">
        <v>162</v>
      </c>
      <c r="K1091" s="3"/>
      <c r="L1091" s="3"/>
      <c r="M1091" s="3"/>
      <c r="N1091" s="1"/>
      <c r="O1091" s="1"/>
      <c r="P1091" s="1"/>
      <c r="Z1091" s="4"/>
      <c r="AA1091" s="4"/>
      <c r="AB1091" s="4"/>
    </row>
    <row r="1092" customFormat="false" ht="12.75" hidden="false" customHeight="false" outlineLevel="0" collapsed="false">
      <c r="A1092" s="1" t="s">
        <v>1039</v>
      </c>
      <c r="B1092" s="32" t="n">
        <v>263</v>
      </c>
      <c r="C1092" s="32" t="n">
        <v>61</v>
      </c>
      <c r="D1092" s="32" t="n">
        <v>232</v>
      </c>
      <c r="E1092" s="32" t="n">
        <v>86</v>
      </c>
      <c r="F1092" s="2" t="n">
        <v>194</v>
      </c>
      <c r="G1092" s="2" t="n">
        <v>127</v>
      </c>
      <c r="K1092" s="3"/>
      <c r="L1092" s="3"/>
      <c r="M1092" s="3"/>
      <c r="N1092" s="1"/>
      <c r="O1092" s="1"/>
      <c r="P1092" s="1"/>
      <c r="Z1092" s="4"/>
      <c r="AA1092" s="4"/>
      <c r="AB1092" s="4"/>
    </row>
    <row r="1093" customFormat="false" ht="12.75" hidden="false" customHeight="false" outlineLevel="0" collapsed="false">
      <c r="A1093" s="1" t="s">
        <v>1040</v>
      </c>
      <c r="B1093" s="32" t="n">
        <v>237</v>
      </c>
      <c r="C1093" s="32" t="n">
        <v>53</v>
      </c>
      <c r="D1093" s="32" t="n">
        <v>209</v>
      </c>
      <c r="E1093" s="32" t="n">
        <v>74</v>
      </c>
      <c r="F1093" s="2" t="n">
        <v>172</v>
      </c>
      <c r="G1093" s="2" t="n">
        <v>115</v>
      </c>
      <c r="K1093" s="3"/>
      <c r="L1093" s="3"/>
      <c r="M1093" s="3"/>
      <c r="N1093" s="1"/>
      <c r="O1093" s="1"/>
      <c r="P1093" s="1"/>
      <c r="Z1093" s="4"/>
      <c r="AA1093" s="4"/>
      <c r="AB1093" s="4"/>
    </row>
    <row r="1094" customFormat="false" ht="12.75" hidden="false" customHeight="false" outlineLevel="0" collapsed="false">
      <c r="A1094" s="1" t="s">
        <v>1041</v>
      </c>
      <c r="B1094" s="32" t="n">
        <v>216</v>
      </c>
      <c r="C1094" s="32" t="n">
        <v>35</v>
      </c>
      <c r="D1094" s="32" t="n">
        <v>183</v>
      </c>
      <c r="E1094" s="32" t="n">
        <v>51</v>
      </c>
      <c r="F1094" s="2" t="n">
        <v>162</v>
      </c>
      <c r="G1094" s="2" t="n">
        <v>81</v>
      </c>
      <c r="K1094" s="3"/>
      <c r="L1094" s="3"/>
      <c r="M1094" s="3"/>
      <c r="N1094" s="1"/>
      <c r="O1094" s="1"/>
      <c r="P1094" s="1"/>
      <c r="Z1094" s="4"/>
      <c r="AA1094" s="4"/>
      <c r="AB1094" s="4"/>
    </row>
    <row r="1095" customFormat="false" ht="12.75" hidden="false" customHeight="false" outlineLevel="0" collapsed="false">
      <c r="A1095" s="1" t="s">
        <v>1042</v>
      </c>
      <c r="B1095" s="32" t="n">
        <v>261</v>
      </c>
      <c r="C1095" s="32" t="n">
        <v>47</v>
      </c>
      <c r="D1095" s="32" t="n">
        <v>237</v>
      </c>
      <c r="E1095" s="32" t="n">
        <v>72</v>
      </c>
      <c r="F1095" s="2" t="n">
        <v>195</v>
      </c>
      <c r="G1095" s="2" t="n">
        <v>114</v>
      </c>
      <c r="K1095" s="3"/>
      <c r="L1095" s="3"/>
      <c r="M1095" s="3"/>
      <c r="N1095" s="1"/>
      <c r="O1095" s="1"/>
      <c r="P1095" s="1"/>
      <c r="Z1095" s="4"/>
      <c r="AA1095" s="4"/>
      <c r="AB1095" s="4"/>
    </row>
    <row r="1096" customFormat="false" ht="12.75" hidden="false" customHeight="false" outlineLevel="0" collapsed="false">
      <c r="A1096" s="1" t="s">
        <v>1043</v>
      </c>
      <c r="B1096" s="32" t="n">
        <v>341</v>
      </c>
      <c r="C1096" s="32" t="n">
        <v>83</v>
      </c>
      <c r="D1096" s="32" t="n">
        <v>300</v>
      </c>
      <c r="E1096" s="32" t="n">
        <v>125</v>
      </c>
      <c r="F1096" s="2" t="n">
        <v>201</v>
      </c>
      <c r="G1096" s="2" t="n">
        <v>225</v>
      </c>
      <c r="K1096" s="3"/>
      <c r="L1096" s="3"/>
      <c r="M1096" s="3"/>
      <c r="N1096" s="1"/>
      <c r="O1096" s="1"/>
      <c r="P1096" s="1"/>
      <c r="Z1096" s="4"/>
      <c r="AA1096" s="4"/>
      <c r="AB1096" s="4"/>
    </row>
    <row r="1097" customFormat="false" ht="12.75" hidden="false" customHeight="false" outlineLevel="0" collapsed="false">
      <c r="A1097" s="1" t="s">
        <v>1044</v>
      </c>
      <c r="B1097" s="32" t="n">
        <v>200</v>
      </c>
      <c r="C1097" s="32" t="n">
        <v>43</v>
      </c>
      <c r="D1097" s="32" t="n">
        <v>175</v>
      </c>
      <c r="E1097" s="32" t="n">
        <v>64</v>
      </c>
      <c r="F1097" s="2" t="n">
        <v>139</v>
      </c>
      <c r="G1097" s="2" t="n">
        <v>112</v>
      </c>
      <c r="K1097" s="3"/>
      <c r="L1097" s="3"/>
      <c r="M1097" s="3"/>
      <c r="N1097" s="1"/>
      <c r="O1097" s="1"/>
      <c r="P1097" s="1"/>
      <c r="Z1097" s="4"/>
      <c r="AA1097" s="4"/>
      <c r="AB1097" s="4"/>
    </row>
    <row r="1098" customFormat="false" ht="12.75" hidden="false" customHeight="false" outlineLevel="0" collapsed="false">
      <c r="A1098" s="1" t="s">
        <v>1045</v>
      </c>
      <c r="B1098" s="32" t="n">
        <v>33</v>
      </c>
      <c r="C1098" s="32" t="n">
        <v>0</v>
      </c>
      <c r="D1098" s="32" t="n">
        <v>29</v>
      </c>
      <c r="E1098" s="32" t="n">
        <v>2</v>
      </c>
      <c r="F1098" s="2" t="n">
        <v>28</v>
      </c>
      <c r="G1098" s="2" t="n">
        <v>4</v>
      </c>
      <c r="K1098" s="3"/>
      <c r="L1098" s="3"/>
      <c r="M1098" s="3"/>
      <c r="N1098" s="1"/>
      <c r="O1098" s="1"/>
      <c r="P1098" s="1"/>
      <c r="Z1098" s="4"/>
      <c r="AA1098" s="4"/>
      <c r="AB1098" s="4"/>
    </row>
    <row r="1099" customFormat="false" ht="12.75" hidden="false" customHeight="false" outlineLevel="0" collapsed="false">
      <c r="A1099" s="1" t="s">
        <v>1046</v>
      </c>
      <c r="B1099" s="32" t="n">
        <v>37</v>
      </c>
      <c r="C1099" s="32" t="n">
        <v>2</v>
      </c>
      <c r="D1099" s="32" t="n">
        <v>37</v>
      </c>
      <c r="E1099" s="32" t="n">
        <v>2</v>
      </c>
      <c r="F1099" s="2" t="n">
        <v>37</v>
      </c>
      <c r="G1099" s="2" t="n">
        <v>1</v>
      </c>
      <c r="K1099" s="3"/>
      <c r="L1099" s="3"/>
      <c r="M1099" s="3"/>
      <c r="N1099" s="1"/>
      <c r="O1099" s="1"/>
      <c r="P1099" s="1"/>
      <c r="Z1099" s="4"/>
      <c r="AA1099" s="4"/>
      <c r="AB1099" s="4"/>
    </row>
    <row r="1100" customFormat="false" ht="12.75" hidden="false" customHeight="false" outlineLevel="0" collapsed="false">
      <c r="A1100" s="1" t="s">
        <v>112</v>
      </c>
      <c r="B1100" s="32" t="n">
        <v>135</v>
      </c>
      <c r="C1100" s="32" t="n">
        <v>46</v>
      </c>
      <c r="D1100" s="32" t="n">
        <v>121</v>
      </c>
      <c r="E1100" s="32" t="n">
        <v>56</v>
      </c>
      <c r="F1100" s="2" t="n">
        <v>104</v>
      </c>
      <c r="G1100" s="2" t="n">
        <v>74</v>
      </c>
      <c r="K1100" s="3"/>
      <c r="L1100" s="3"/>
      <c r="M1100" s="3"/>
      <c r="N1100" s="1"/>
      <c r="O1100" s="1"/>
      <c r="P1100" s="1"/>
      <c r="Z1100" s="4"/>
      <c r="AA1100" s="4"/>
      <c r="AB1100" s="4"/>
    </row>
    <row r="1101" customFormat="false" ht="12.75" hidden="false" customHeight="false" outlineLevel="0" collapsed="false">
      <c r="A1101" s="12" t="s">
        <v>41</v>
      </c>
      <c r="B1101" s="11" t="n">
        <f aca="false">SUM(B1091:B1100)</f>
        <v>2069</v>
      </c>
      <c r="C1101" s="11" t="n">
        <f aca="false">SUM(C1091:C1100)</f>
        <v>448</v>
      </c>
      <c r="D1101" s="11" t="n">
        <f aca="false">SUM(D1091:D1100)</f>
        <v>1821</v>
      </c>
      <c r="E1101" s="11" t="n">
        <f aca="false">SUM(E1091:E1100)</f>
        <v>646</v>
      </c>
      <c r="F1101" s="11" t="n">
        <f aca="false">SUM(F1091:F1100)</f>
        <v>1485</v>
      </c>
      <c r="G1101" s="11" t="n">
        <f aca="false">SUM(G1091:G1100)</f>
        <v>1015</v>
      </c>
      <c r="K1101" s="3"/>
      <c r="L1101" s="3"/>
      <c r="M1101" s="3"/>
      <c r="N1101" s="1"/>
      <c r="O1101" s="1"/>
      <c r="P1101" s="1"/>
      <c r="Z1101" s="4"/>
      <c r="AA1101" s="4"/>
      <c r="AB1101" s="4"/>
    </row>
    <row r="1102" customFormat="false" ht="12.75" hidden="false" customHeight="false" outlineLevel="0" collapsed="false">
      <c r="K1102" s="3"/>
      <c r="L1102" s="3"/>
      <c r="M1102" s="3"/>
      <c r="N1102" s="1"/>
      <c r="O1102" s="1"/>
      <c r="P1102" s="1"/>
      <c r="Z1102" s="4"/>
      <c r="AA1102" s="4"/>
      <c r="AB1102" s="4"/>
    </row>
    <row r="1103" customFormat="false" ht="12.75" hidden="false" customHeight="false" outlineLevel="0" collapsed="false">
      <c r="A1103" s="8" t="s">
        <v>1047</v>
      </c>
      <c r="K1103" s="3"/>
      <c r="L1103" s="3"/>
      <c r="M1103" s="3"/>
      <c r="N1103" s="1"/>
      <c r="O1103" s="1"/>
      <c r="P1103" s="1"/>
      <c r="Z1103" s="4"/>
      <c r="AA1103" s="4"/>
      <c r="AB1103" s="4"/>
    </row>
    <row r="1104" customFormat="false" ht="12.75" hidden="false" customHeight="false" outlineLevel="0" collapsed="false">
      <c r="A1104" s="1" t="s">
        <v>1048</v>
      </c>
      <c r="B1104" s="2" t="n">
        <v>188</v>
      </c>
      <c r="C1104" s="2" t="n">
        <v>55</v>
      </c>
      <c r="D1104" s="2" t="n">
        <v>186</v>
      </c>
      <c r="E1104" s="2" t="n">
        <v>61</v>
      </c>
      <c r="F1104" s="2" t="n">
        <v>156</v>
      </c>
      <c r="G1104" s="2" t="n">
        <v>90</v>
      </c>
      <c r="K1104" s="3"/>
      <c r="L1104" s="3"/>
      <c r="M1104" s="3"/>
      <c r="N1104" s="1"/>
      <c r="O1104" s="1"/>
      <c r="P1104" s="1"/>
      <c r="Z1104" s="4"/>
      <c r="AA1104" s="4"/>
      <c r="AB1104" s="4"/>
    </row>
    <row r="1105" customFormat="false" ht="12.75" hidden="false" customHeight="false" outlineLevel="0" collapsed="false">
      <c r="A1105" s="1" t="s">
        <v>1049</v>
      </c>
      <c r="B1105" s="32" t="n">
        <v>237</v>
      </c>
      <c r="C1105" s="32" t="n">
        <v>57</v>
      </c>
      <c r="D1105" s="32" t="n">
        <v>226</v>
      </c>
      <c r="E1105" s="32" t="n">
        <v>68</v>
      </c>
      <c r="F1105" s="2" t="n">
        <v>200</v>
      </c>
      <c r="G1105" s="2" t="n">
        <v>89</v>
      </c>
      <c r="K1105" s="3"/>
      <c r="L1105" s="3"/>
      <c r="M1105" s="3"/>
      <c r="N1105" s="1"/>
      <c r="O1105" s="1"/>
      <c r="P1105" s="1"/>
      <c r="Z1105" s="4"/>
      <c r="AA1105" s="4"/>
      <c r="AB1105" s="4"/>
    </row>
    <row r="1106" customFormat="false" ht="12.75" hidden="false" customHeight="false" outlineLevel="0" collapsed="false">
      <c r="A1106" s="1" t="s">
        <v>1050</v>
      </c>
      <c r="B1106" s="32" t="n">
        <v>226</v>
      </c>
      <c r="C1106" s="32" t="n">
        <v>45</v>
      </c>
      <c r="D1106" s="32" t="n">
        <v>222</v>
      </c>
      <c r="E1106" s="32" t="n">
        <v>50</v>
      </c>
      <c r="F1106" s="2" t="n">
        <v>204</v>
      </c>
      <c r="G1106" s="2" t="n">
        <v>65</v>
      </c>
      <c r="K1106" s="3"/>
      <c r="L1106" s="3"/>
      <c r="M1106" s="3"/>
      <c r="N1106" s="1"/>
      <c r="O1106" s="1"/>
      <c r="P1106" s="1"/>
      <c r="Z1106" s="4"/>
      <c r="AA1106" s="4"/>
      <c r="AB1106" s="4"/>
    </row>
    <row r="1107" customFormat="false" ht="12.75" hidden="false" customHeight="false" outlineLevel="0" collapsed="false">
      <c r="A1107" s="1" t="s">
        <v>1051</v>
      </c>
      <c r="B1107" s="32" t="n">
        <v>170</v>
      </c>
      <c r="C1107" s="32" t="n">
        <v>40</v>
      </c>
      <c r="D1107" s="32" t="n">
        <v>162</v>
      </c>
      <c r="E1107" s="32" t="n">
        <v>50</v>
      </c>
      <c r="F1107" s="2" t="n">
        <v>134</v>
      </c>
      <c r="G1107" s="2" t="n">
        <v>71</v>
      </c>
      <c r="K1107" s="3"/>
      <c r="L1107" s="3"/>
      <c r="M1107" s="3"/>
      <c r="N1107" s="1"/>
      <c r="O1107" s="1"/>
      <c r="P1107" s="1"/>
      <c r="Z1107" s="4"/>
      <c r="AA1107" s="4"/>
      <c r="AB1107" s="4"/>
    </row>
    <row r="1108" customFormat="false" ht="12.75" hidden="false" customHeight="false" outlineLevel="0" collapsed="false">
      <c r="A1108" s="1" t="s">
        <v>1052</v>
      </c>
      <c r="B1108" s="32" t="n">
        <v>176</v>
      </c>
      <c r="C1108" s="32" t="n">
        <v>51</v>
      </c>
      <c r="D1108" s="32" t="n">
        <v>179</v>
      </c>
      <c r="E1108" s="32" t="n">
        <v>49</v>
      </c>
      <c r="F1108" s="2" t="n">
        <v>151</v>
      </c>
      <c r="G1108" s="2" t="n">
        <v>79</v>
      </c>
      <c r="K1108" s="3"/>
      <c r="L1108" s="3"/>
      <c r="M1108" s="3"/>
      <c r="N1108" s="1"/>
      <c r="O1108" s="1"/>
      <c r="P1108" s="1"/>
      <c r="Z1108" s="4"/>
      <c r="AA1108" s="4"/>
      <c r="AB1108" s="4"/>
    </row>
    <row r="1109" customFormat="false" ht="12.75" hidden="false" customHeight="false" outlineLevel="0" collapsed="false">
      <c r="A1109" s="1" t="s">
        <v>1053</v>
      </c>
      <c r="B1109" s="2" t="n">
        <v>86</v>
      </c>
      <c r="C1109" s="2" t="n">
        <v>5</v>
      </c>
      <c r="D1109" s="2" t="n">
        <v>76</v>
      </c>
      <c r="E1109" s="2" t="n">
        <v>15</v>
      </c>
      <c r="F1109" s="2" t="n">
        <v>67</v>
      </c>
      <c r="G1109" s="2" t="n">
        <v>19</v>
      </c>
      <c r="K1109" s="3"/>
      <c r="L1109" s="3"/>
      <c r="M1109" s="3"/>
      <c r="N1109" s="1"/>
      <c r="O1109" s="1"/>
      <c r="P1109" s="1"/>
      <c r="Z1109" s="4"/>
      <c r="AA1109" s="4"/>
      <c r="AB1109" s="4"/>
    </row>
    <row r="1110" customFormat="false" ht="12.75" hidden="false" customHeight="false" outlineLevel="0" collapsed="false">
      <c r="A1110" s="1" t="s">
        <v>1054</v>
      </c>
      <c r="B1110" s="2" t="n">
        <v>120</v>
      </c>
      <c r="C1110" s="2" t="n">
        <v>17</v>
      </c>
      <c r="D1110" s="2" t="n">
        <v>112</v>
      </c>
      <c r="E1110" s="2" t="n">
        <v>24</v>
      </c>
      <c r="F1110" s="2" t="n">
        <v>101</v>
      </c>
      <c r="G1110" s="2" t="n">
        <v>36</v>
      </c>
      <c r="K1110" s="3"/>
      <c r="L1110" s="3"/>
      <c r="M1110" s="3"/>
      <c r="N1110" s="1"/>
      <c r="O1110" s="1"/>
      <c r="P1110" s="1"/>
      <c r="Z1110" s="4"/>
      <c r="AA1110" s="4"/>
      <c r="AB1110" s="4"/>
    </row>
    <row r="1111" customFormat="false" ht="12.75" hidden="false" customHeight="false" outlineLevel="0" collapsed="false">
      <c r="A1111" s="1" t="s">
        <v>1055</v>
      </c>
      <c r="B1111" s="2" t="n">
        <v>192</v>
      </c>
      <c r="C1111" s="2" t="n">
        <v>28</v>
      </c>
      <c r="D1111" s="2" t="n">
        <v>188</v>
      </c>
      <c r="E1111" s="2" t="n">
        <v>33</v>
      </c>
      <c r="F1111" s="2" t="n">
        <v>152</v>
      </c>
      <c r="G1111" s="2" t="n">
        <v>69</v>
      </c>
      <c r="K1111" s="3"/>
      <c r="L1111" s="3"/>
      <c r="M1111" s="3"/>
      <c r="N1111" s="1"/>
      <c r="O1111" s="1"/>
      <c r="P1111" s="1"/>
      <c r="Z1111" s="4"/>
      <c r="AA1111" s="4"/>
      <c r="AB1111" s="4"/>
    </row>
    <row r="1112" customFormat="false" ht="12.75" hidden="false" customHeight="false" outlineLevel="0" collapsed="false">
      <c r="A1112" s="1" t="s">
        <v>1056</v>
      </c>
      <c r="B1112" s="2" t="n">
        <v>210</v>
      </c>
      <c r="C1112" s="2" t="n">
        <v>28</v>
      </c>
      <c r="D1112" s="2" t="n">
        <v>201</v>
      </c>
      <c r="E1112" s="2" t="n">
        <v>37</v>
      </c>
      <c r="F1112" s="2" t="n">
        <v>177</v>
      </c>
      <c r="G1112" s="2" t="n">
        <v>58</v>
      </c>
      <c r="K1112" s="3"/>
      <c r="L1112" s="3"/>
      <c r="M1112" s="3"/>
      <c r="N1112" s="1"/>
      <c r="O1112" s="1"/>
      <c r="P1112" s="1"/>
      <c r="Z1112" s="4"/>
      <c r="AA1112" s="4"/>
      <c r="AB1112" s="4"/>
    </row>
    <row r="1113" customFormat="false" ht="12.75" hidden="false" customHeight="false" outlineLevel="0" collapsed="false">
      <c r="A1113" s="1" t="s">
        <v>1057</v>
      </c>
      <c r="B1113" s="2" t="n">
        <v>237</v>
      </c>
      <c r="C1113" s="2" t="n">
        <v>50</v>
      </c>
      <c r="D1113" s="2" t="n">
        <v>232</v>
      </c>
      <c r="E1113" s="2" t="n">
        <v>56</v>
      </c>
      <c r="F1113" s="2" t="n">
        <v>224</v>
      </c>
      <c r="G1113" s="2" t="n">
        <v>60</v>
      </c>
      <c r="K1113" s="3"/>
      <c r="L1113" s="3"/>
      <c r="M1113" s="3"/>
      <c r="N1113" s="1"/>
      <c r="O1113" s="1"/>
      <c r="P1113" s="1"/>
      <c r="Z1113" s="4"/>
      <c r="AA1113" s="4"/>
      <c r="AB1113" s="4"/>
    </row>
    <row r="1114" customFormat="false" ht="12.75" hidden="false" customHeight="false" outlineLevel="0" collapsed="false">
      <c r="A1114" s="1" t="s">
        <v>1058</v>
      </c>
      <c r="B1114" s="2" t="n">
        <v>114</v>
      </c>
      <c r="C1114" s="2" t="n">
        <v>7</v>
      </c>
      <c r="D1114" s="2" t="n">
        <v>105</v>
      </c>
      <c r="E1114" s="2" t="n">
        <v>15</v>
      </c>
      <c r="F1114" s="2" t="n">
        <v>100</v>
      </c>
      <c r="G1114" s="2" t="n">
        <v>21</v>
      </c>
      <c r="K1114" s="3"/>
      <c r="L1114" s="3"/>
      <c r="M1114" s="3"/>
      <c r="N1114" s="1"/>
      <c r="O1114" s="1"/>
      <c r="P1114" s="1"/>
      <c r="Z1114" s="4"/>
      <c r="AA1114" s="4"/>
      <c r="AB1114" s="4"/>
    </row>
    <row r="1115" customFormat="false" ht="12.75" hidden="false" customHeight="false" outlineLevel="0" collapsed="false">
      <c r="A1115" s="1" t="s">
        <v>1059</v>
      </c>
      <c r="B1115" s="2" t="n">
        <v>85</v>
      </c>
      <c r="C1115" s="2" t="n">
        <v>15</v>
      </c>
      <c r="D1115" s="2" t="n">
        <v>84</v>
      </c>
      <c r="E1115" s="2" t="n">
        <v>16</v>
      </c>
      <c r="F1115" s="2" t="n">
        <v>76</v>
      </c>
      <c r="G1115" s="2" t="n">
        <v>21</v>
      </c>
      <c r="K1115" s="3"/>
      <c r="L1115" s="3"/>
      <c r="M1115" s="3"/>
      <c r="N1115" s="1"/>
      <c r="O1115" s="1"/>
      <c r="P1115" s="1"/>
      <c r="Z1115" s="4"/>
      <c r="AA1115" s="4"/>
      <c r="AB1115" s="4"/>
    </row>
    <row r="1116" customFormat="false" ht="12.75" hidden="false" customHeight="false" outlineLevel="0" collapsed="false">
      <c r="A1116" s="1" t="s">
        <v>1060</v>
      </c>
      <c r="B1116" s="2" t="n">
        <v>57</v>
      </c>
      <c r="C1116" s="2" t="n">
        <v>15</v>
      </c>
      <c r="D1116" s="2" t="n">
        <v>52</v>
      </c>
      <c r="E1116" s="2" t="n">
        <v>19</v>
      </c>
      <c r="F1116" s="2" t="n">
        <v>39</v>
      </c>
      <c r="G1116" s="2" t="n">
        <v>33</v>
      </c>
      <c r="K1116" s="3"/>
      <c r="L1116" s="3"/>
      <c r="M1116" s="3"/>
      <c r="N1116" s="1"/>
      <c r="O1116" s="1"/>
      <c r="P1116" s="1"/>
      <c r="Z1116" s="4"/>
      <c r="AA1116" s="4"/>
      <c r="AB1116" s="4"/>
    </row>
    <row r="1117" customFormat="false" ht="12.75" hidden="false" customHeight="false" outlineLevel="0" collapsed="false">
      <c r="A1117" s="1" t="s">
        <v>1061</v>
      </c>
      <c r="B1117" s="2" t="n">
        <v>144</v>
      </c>
      <c r="C1117" s="2" t="n">
        <v>25</v>
      </c>
      <c r="D1117" s="2" t="n">
        <v>136</v>
      </c>
      <c r="E1117" s="2" t="n">
        <v>35</v>
      </c>
      <c r="F1117" s="2" t="n">
        <v>124</v>
      </c>
      <c r="G1117" s="2" t="n">
        <v>48</v>
      </c>
      <c r="K1117" s="3"/>
      <c r="L1117" s="3"/>
      <c r="M1117" s="3"/>
      <c r="N1117" s="1"/>
      <c r="O1117" s="1"/>
      <c r="P1117" s="1"/>
      <c r="Z1117" s="4"/>
      <c r="AA1117" s="4"/>
      <c r="AB1117" s="4"/>
    </row>
    <row r="1118" customFormat="false" ht="12.75" hidden="false" customHeight="false" outlineLevel="0" collapsed="false">
      <c r="A1118" s="1" t="s">
        <v>1062</v>
      </c>
      <c r="B1118" s="2" t="n">
        <v>226</v>
      </c>
      <c r="C1118" s="2" t="n">
        <v>37</v>
      </c>
      <c r="D1118" s="2" t="n">
        <v>218</v>
      </c>
      <c r="E1118" s="2" t="n">
        <v>47</v>
      </c>
      <c r="F1118" s="2" t="n">
        <v>176</v>
      </c>
      <c r="G1118" s="2" t="n">
        <v>85</v>
      </c>
      <c r="K1118" s="3"/>
      <c r="L1118" s="3"/>
      <c r="M1118" s="3"/>
      <c r="N1118" s="1"/>
      <c r="O1118" s="1"/>
      <c r="P1118" s="1"/>
      <c r="Z1118" s="4"/>
      <c r="AA1118" s="4"/>
      <c r="AB1118" s="4"/>
    </row>
    <row r="1119" customFormat="false" ht="12.75" hidden="false" customHeight="false" outlineLevel="0" collapsed="false">
      <c r="A1119" s="1" t="s">
        <v>1063</v>
      </c>
      <c r="B1119" s="2" t="n">
        <v>165</v>
      </c>
      <c r="C1119" s="2" t="n">
        <v>34</v>
      </c>
      <c r="D1119" s="2" t="n">
        <v>151</v>
      </c>
      <c r="E1119" s="2" t="n">
        <v>49</v>
      </c>
      <c r="F1119" s="2" t="n">
        <v>150</v>
      </c>
      <c r="G1119" s="2" t="n">
        <v>48</v>
      </c>
      <c r="K1119" s="3"/>
      <c r="L1119" s="3"/>
      <c r="M1119" s="3"/>
      <c r="N1119" s="1"/>
      <c r="O1119" s="1"/>
      <c r="P1119" s="1"/>
      <c r="Z1119" s="4"/>
      <c r="AA1119" s="4"/>
      <c r="AB1119" s="4"/>
    </row>
    <row r="1120" customFormat="false" ht="12.75" hidden="false" customHeight="false" outlineLevel="0" collapsed="false">
      <c r="A1120" s="1" t="s">
        <v>1064</v>
      </c>
      <c r="B1120" s="2" t="n">
        <v>88</v>
      </c>
      <c r="C1120" s="2" t="n">
        <v>21</v>
      </c>
      <c r="D1120" s="2" t="n">
        <v>79</v>
      </c>
      <c r="E1120" s="2" t="n">
        <v>30</v>
      </c>
      <c r="F1120" s="2" t="n">
        <v>68</v>
      </c>
      <c r="G1120" s="2" t="n">
        <v>40</v>
      </c>
      <c r="K1120" s="3"/>
      <c r="L1120" s="3"/>
      <c r="M1120" s="3"/>
      <c r="N1120" s="1"/>
      <c r="O1120" s="1"/>
      <c r="P1120" s="1"/>
      <c r="Z1120" s="4"/>
      <c r="AA1120" s="4"/>
      <c r="AB1120" s="4"/>
    </row>
    <row r="1121" customFormat="false" ht="12.75" hidden="false" customHeight="false" outlineLevel="0" collapsed="false">
      <c r="A1121" s="12" t="s">
        <v>41</v>
      </c>
      <c r="B1121" s="11" t="n">
        <f aca="false">SUM(B1104:B1120)</f>
        <v>2721</v>
      </c>
      <c r="C1121" s="11" t="n">
        <f aca="false">SUM(C1104:C1120)</f>
        <v>530</v>
      </c>
      <c r="D1121" s="11" t="n">
        <f aca="false">SUM(D1104:D1120)</f>
        <v>2609</v>
      </c>
      <c r="E1121" s="11" t="n">
        <f aca="false">SUM(E1104:E1120)</f>
        <v>654</v>
      </c>
      <c r="F1121" s="11" t="n">
        <f aca="false">SUM(F1104:F1120)</f>
        <v>2299</v>
      </c>
      <c r="G1121" s="11" t="n">
        <f aca="false">SUM(G1104:G1120)</f>
        <v>932</v>
      </c>
      <c r="K1121" s="3"/>
      <c r="L1121" s="3"/>
      <c r="M1121" s="3"/>
      <c r="N1121" s="1"/>
      <c r="O1121" s="1"/>
      <c r="P1121" s="1"/>
      <c r="Z1121" s="4"/>
      <c r="AA1121" s="4"/>
      <c r="AB1121" s="4"/>
    </row>
    <row r="1122" customFormat="false" ht="12.75" hidden="false" customHeight="false" outlineLevel="0" collapsed="false">
      <c r="K1122" s="3"/>
      <c r="L1122" s="3"/>
      <c r="M1122" s="3"/>
      <c r="N1122" s="1"/>
      <c r="O1122" s="1"/>
      <c r="P1122" s="1"/>
      <c r="Z1122" s="4"/>
      <c r="AA1122" s="4"/>
      <c r="AB1122" s="4"/>
    </row>
    <row r="1123" customFormat="false" ht="12.75" hidden="false" customHeight="false" outlineLevel="0" collapsed="false">
      <c r="A1123" s="8" t="s">
        <v>1065</v>
      </c>
      <c r="K1123" s="3"/>
      <c r="L1123" s="3"/>
      <c r="M1123" s="3"/>
      <c r="N1123" s="1"/>
      <c r="O1123" s="1"/>
      <c r="P1123" s="1"/>
      <c r="Z1123" s="4"/>
      <c r="AA1123" s="4"/>
      <c r="AB1123" s="4"/>
    </row>
    <row r="1124" customFormat="false" ht="12.75" hidden="false" customHeight="false" outlineLevel="0" collapsed="false">
      <c r="A1124" s="1" t="s">
        <v>1066</v>
      </c>
      <c r="B1124" s="2" t="n">
        <v>370</v>
      </c>
      <c r="C1124" s="2" t="n">
        <v>308</v>
      </c>
      <c r="D1124" s="2" t="n">
        <v>286</v>
      </c>
      <c r="E1124" s="2" t="n">
        <v>407</v>
      </c>
      <c r="F1124" s="2" t="n">
        <v>341</v>
      </c>
      <c r="G1124" s="2" t="n">
        <v>334</v>
      </c>
      <c r="K1124" s="3"/>
      <c r="L1124" s="3"/>
      <c r="M1124" s="3"/>
      <c r="N1124" s="1"/>
      <c r="O1124" s="1"/>
      <c r="P1124" s="1"/>
      <c r="Z1124" s="4"/>
      <c r="AA1124" s="4"/>
      <c r="AB1124" s="4"/>
    </row>
    <row r="1125" customFormat="false" ht="12.75" hidden="false" customHeight="false" outlineLevel="0" collapsed="false">
      <c r="A1125" s="1" t="s">
        <v>1067</v>
      </c>
      <c r="B1125" s="2" t="n">
        <v>377</v>
      </c>
      <c r="C1125" s="2" t="n">
        <v>355</v>
      </c>
      <c r="D1125" s="2" t="n">
        <v>318</v>
      </c>
      <c r="E1125" s="2" t="n">
        <v>412</v>
      </c>
      <c r="F1125" s="2" t="n">
        <v>351</v>
      </c>
      <c r="G1125" s="2" t="n">
        <v>367</v>
      </c>
      <c r="K1125" s="3"/>
      <c r="L1125" s="3"/>
      <c r="M1125" s="3"/>
      <c r="N1125" s="1"/>
      <c r="O1125" s="1"/>
      <c r="P1125" s="1"/>
      <c r="Z1125" s="4"/>
      <c r="AA1125" s="4"/>
      <c r="AB1125" s="4"/>
    </row>
    <row r="1126" customFormat="false" ht="12.75" hidden="false" customHeight="false" outlineLevel="0" collapsed="false">
      <c r="A1126" s="1" t="s">
        <v>1068</v>
      </c>
      <c r="B1126" s="2" t="n">
        <v>414</v>
      </c>
      <c r="C1126" s="2" t="n">
        <v>422</v>
      </c>
      <c r="D1126" s="2" t="n">
        <v>369</v>
      </c>
      <c r="E1126" s="2" t="n">
        <v>471</v>
      </c>
      <c r="F1126" s="2" t="n">
        <v>379</v>
      </c>
      <c r="G1126" s="2" t="n">
        <v>426</v>
      </c>
      <c r="K1126" s="3"/>
      <c r="L1126" s="3"/>
      <c r="M1126" s="3"/>
      <c r="N1126" s="1"/>
      <c r="O1126" s="1"/>
      <c r="P1126" s="1"/>
      <c r="Z1126" s="4"/>
      <c r="AA1126" s="4"/>
      <c r="AB1126" s="4"/>
    </row>
    <row r="1127" customFormat="false" ht="12.75" hidden="false" customHeight="false" outlineLevel="0" collapsed="false">
      <c r="A1127" s="12" t="s">
        <v>41</v>
      </c>
      <c r="B1127" s="11" t="n">
        <f aca="false">SUM(B1124:B1126)</f>
        <v>1161</v>
      </c>
      <c r="C1127" s="11" t="n">
        <f aca="false">SUM(C1124:C1126)</f>
        <v>1085</v>
      </c>
      <c r="D1127" s="11" t="n">
        <f aca="false">SUM(D1124:D1126)</f>
        <v>973</v>
      </c>
      <c r="E1127" s="11" t="n">
        <f aca="false">SUM(E1124:E1126)</f>
        <v>1290</v>
      </c>
      <c r="F1127" s="11" t="n">
        <f aca="false">SUM(F1124:F1126)</f>
        <v>1071</v>
      </c>
      <c r="G1127" s="11" t="n">
        <f aca="false">SUM(G1124:G1126)</f>
        <v>1127</v>
      </c>
      <c r="K1127" s="3"/>
      <c r="L1127" s="3"/>
      <c r="M1127" s="3"/>
      <c r="N1127" s="1"/>
      <c r="O1127" s="1"/>
      <c r="P1127" s="1"/>
      <c r="Z1127" s="4"/>
      <c r="AA1127" s="4"/>
      <c r="AB1127" s="4"/>
    </row>
    <row r="1128" customFormat="false" ht="12.75" hidden="false" customHeight="false" outlineLevel="0" collapsed="false">
      <c r="A1128" s="12"/>
      <c r="K1128" s="3"/>
      <c r="L1128" s="3"/>
      <c r="M1128" s="3"/>
      <c r="N1128" s="1"/>
      <c r="O1128" s="1"/>
      <c r="P1128" s="1"/>
      <c r="Z1128" s="4"/>
      <c r="AA1128" s="4"/>
      <c r="AB1128" s="4"/>
    </row>
    <row r="1129" customFormat="false" ht="12.75" hidden="false" customHeight="false" outlineLevel="0" collapsed="false">
      <c r="A1129" s="12" t="s">
        <v>1069</v>
      </c>
      <c r="B1129" s="13" t="n">
        <f aca="false">B1077+B1088+B1101+B1121+B1127</f>
        <v>9866</v>
      </c>
      <c r="C1129" s="13" t="n">
        <f aca="false">C1077+C1088+C1101+C1121+C1127</f>
        <v>3114</v>
      </c>
      <c r="D1129" s="13" t="n">
        <f aca="false">D1077+D1088+D1101+D1121+D1127</f>
        <v>9042</v>
      </c>
      <c r="E1129" s="13" t="n">
        <f aca="false">E1077+E1088+E1101+E1121+E1127</f>
        <v>3901</v>
      </c>
      <c r="F1129" s="13" t="n">
        <f aca="false">F1077+F1088+F1101+F1121+F1127</f>
        <v>7874</v>
      </c>
      <c r="G1129" s="13" t="n">
        <f aca="false">G1077+G1088+G1101+G1121+G1127</f>
        <v>5065</v>
      </c>
      <c r="K1129" s="3"/>
      <c r="L1129" s="3"/>
      <c r="M1129" s="3"/>
      <c r="N1129" s="1"/>
      <c r="O1129" s="1"/>
      <c r="P1129" s="1"/>
      <c r="Z1129" s="4"/>
      <c r="AA1129" s="4"/>
      <c r="AB1129" s="4"/>
    </row>
    <row r="1130" customFormat="false" ht="12.75" hidden="false" customHeight="false" outlineLevel="0" collapsed="false">
      <c r="A1130" s="12"/>
    </row>
    <row r="1131" customFormat="false" ht="12.75" hidden="false" customHeight="false" outlineLevel="0" collapsed="false">
      <c r="A1131" s="12"/>
    </row>
    <row r="1132" customFormat="false" ht="12.75" hidden="false" customHeight="false" outlineLevel="0" collapsed="false">
      <c r="A1132" s="5" t="s">
        <v>1070</v>
      </c>
      <c r="B1132" s="6" t="s">
        <v>1</v>
      </c>
      <c r="C1132" s="6"/>
      <c r="D1132" s="6"/>
      <c r="E1132" s="6" t="s">
        <v>2</v>
      </c>
      <c r="F1132" s="6" t="s">
        <v>3</v>
      </c>
      <c r="G1132" s="6"/>
      <c r="M1132" s="3"/>
      <c r="P1132" s="1"/>
      <c r="AB1132" s="4"/>
    </row>
    <row r="1133" customFormat="false" ht="12.75" hidden="false" customHeight="false" outlineLevel="0" collapsed="false">
      <c r="A1133" s="24"/>
      <c r="B1133" s="2" t="s">
        <v>1071</v>
      </c>
      <c r="C1133" s="2" t="s">
        <v>1072</v>
      </c>
      <c r="D1133" s="2" t="s">
        <v>1073</v>
      </c>
      <c r="E1133" s="2" t="s">
        <v>1074</v>
      </c>
      <c r="F1133" s="2" t="s">
        <v>1075</v>
      </c>
      <c r="G1133" s="2" t="s">
        <v>1076</v>
      </c>
      <c r="M1133" s="3"/>
      <c r="P1133" s="1"/>
      <c r="AB1133" s="4"/>
    </row>
    <row r="1134" customFormat="false" ht="12.75" hidden="false" customHeight="false" outlineLevel="0" collapsed="false">
      <c r="A1134" s="3"/>
      <c r="B1134" s="2" t="s">
        <v>1077</v>
      </c>
      <c r="C1134" s="2" t="s">
        <v>867</v>
      </c>
      <c r="D1134" s="2" t="s">
        <v>1078</v>
      </c>
      <c r="E1134" s="2" t="s">
        <v>1079</v>
      </c>
      <c r="F1134" s="2" t="s">
        <v>455</v>
      </c>
      <c r="G1134" s="2" t="s">
        <v>1080</v>
      </c>
      <c r="M1134" s="3"/>
      <c r="P1134" s="1"/>
      <c r="AB1134" s="4"/>
    </row>
    <row r="1135" customFormat="false" ht="12.75" hidden="false" customHeight="false" outlineLevel="0" collapsed="false">
      <c r="A1135" s="8" t="s">
        <v>1036</v>
      </c>
      <c r="M1135" s="3"/>
      <c r="P1135" s="1"/>
      <c r="AB1135" s="4"/>
    </row>
    <row r="1136" customFormat="false" ht="12.75" hidden="false" customHeight="false" outlineLevel="0" collapsed="false">
      <c r="A1136" s="1" t="n">
        <v>13</v>
      </c>
      <c r="B1136" s="2" t="n">
        <v>291</v>
      </c>
      <c r="C1136" s="2" t="n">
        <v>22</v>
      </c>
      <c r="D1136" s="2" t="n">
        <v>489</v>
      </c>
      <c r="E1136" s="2" t="n">
        <v>674</v>
      </c>
      <c r="F1136" s="2" t="n">
        <v>349</v>
      </c>
      <c r="G1136" s="2" t="n">
        <v>449</v>
      </c>
      <c r="M1136" s="3"/>
      <c r="P1136" s="1"/>
      <c r="AB1136" s="4"/>
    </row>
    <row r="1137" customFormat="false" ht="12.75" hidden="false" customHeight="false" outlineLevel="0" collapsed="false">
      <c r="A1137" s="1" t="n">
        <v>22</v>
      </c>
      <c r="B1137" s="2" t="n">
        <v>93</v>
      </c>
      <c r="C1137" s="2" t="n">
        <v>9</v>
      </c>
      <c r="D1137" s="2" t="n">
        <v>330</v>
      </c>
      <c r="E1137" s="2" t="n">
        <v>385</v>
      </c>
      <c r="F1137" s="2" t="n">
        <v>115</v>
      </c>
      <c r="G1137" s="2" t="n">
        <v>311</v>
      </c>
      <c r="M1137" s="3"/>
      <c r="P1137" s="1"/>
      <c r="AB1137" s="4"/>
    </row>
    <row r="1138" customFormat="false" ht="12.75" hidden="false" customHeight="false" outlineLevel="0" collapsed="false">
      <c r="A1138" s="1" t="n">
        <v>23</v>
      </c>
      <c r="B1138" s="2" t="n">
        <v>131</v>
      </c>
      <c r="C1138" s="2" t="n">
        <v>16</v>
      </c>
      <c r="D1138" s="2" t="n">
        <v>417</v>
      </c>
      <c r="E1138" s="2" t="n">
        <v>483</v>
      </c>
      <c r="F1138" s="2" t="n">
        <v>166</v>
      </c>
      <c r="G1138" s="2" t="n">
        <v>394</v>
      </c>
      <c r="M1138" s="3"/>
      <c r="P1138" s="1"/>
      <c r="AB1138" s="4"/>
    </row>
    <row r="1139" customFormat="false" ht="12.75" hidden="false" customHeight="false" outlineLevel="0" collapsed="false">
      <c r="A1139" s="1" t="n">
        <v>24</v>
      </c>
      <c r="B1139" s="2" t="n">
        <v>180</v>
      </c>
      <c r="C1139" s="2" t="n">
        <v>17</v>
      </c>
      <c r="D1139" s="2" t="n">
        <v>432</v>
      </c>
      <c r="E1139" s="2" t="n">
        <v>533</v>
      </c>
      <c r="F1139" s="2" t="n">
        <v>205</v>
      </c>
      <c r="G1139" s="2" t="n">
        <v>416</v>
      </c>
      <c r="M1139" s="3"/>
      <c r="P1139" s="1"/>
      <c r="AB1139" s="4"/>
    </row>
    <row r="1140" customFormat="false" ht="12.75" hidden="false" customHeight="false" outlineLevel="0" collapsed="false">
      <c r="A1140" s="1" t="n">
        <v>25</v>
      </c>
      <c r="B1140" s="2" t="n">
        <v>143</v>
      </c>
      <c r="C1140" s="2" t="n">
        <v>25</v>
      </c>
      <c r="D1140" s="2" t="n">
        <v>253</v>
      </c>
      <c r="E1140" s="2" t="n">
        <v>356</v>
      </c>
      <c r="F1140" s="2" t="n">
        <v>172</v>
      </c>
      <c r="G1140" s="2" t="n">
        <v>248</v>
      </c>
      <c r="M1140" s="3"/>
      <c r="P1140" s="1"/>
      <c r="AB1140" s="4"/>
    </row>
    <row r="1141" customFormat="false" ht="12.75" hidden="false" customHeight="false" outlineLevel="0" collapsed="false">
      <c r="A1141" s="1" t="n">
        <v>26</v>
      </c>
      <c r="B1141" s="2" t="n">
        <v>264</v>
      </c>
      <c r="C1141" s="2" t="n">
        <v>28</v>
      </c>
      <c r="D1141" s="2" t="n">
        <v>492</v>
      </c>
      <c r="E1141" s="2" t="n">
        <v>654</v>
      </c>
      <c r="F1141" s="2" t="n">
        <v>362</v>
      </c>
      <c r="G1141" s="2" t="n">
        <v>420</v>
      </c>
      <c r="M1141" s="3"/>
      <c r="P1141" s="1"/>
      <c r="AB1141" s="4"/>
    </row>
    <row r="1142" customFormat="false" ht="12.75" hidden="false" customHeight="false" outlineLevel="0" collapsed="false">
      <c r="A1142" s="1" t="n">
        <v>27</v>
      </c>
      <c r="B1142" s="2" t="n">
        <v>189</v>
      </c>
      <c r="C1142" s="2" t="n">
        <v>30</v>
      </c>
      <c r="D1142" s="2" t="n">
        <v>415</v>
      </c>
      <c r="E1142" s="2" t="n">
        <v>544</v>
      </c>
      <c r="F1142" s="2" t="n">
        <v>244</v>
      </c>
      <c r="G1142" s="2" t="n">
        <v>397</v>
      </c>
      <c r="M1142" s="3"/>
      <c r="P1142" s="1"/>
      <c r="AB1142" s="4"/>
    </row>
    <row r="1143" customFormat="false" ht="12.75" hidden="false" customHeight="false" outlineLevel="0" collapsed="false">
      <c r="A1143" s="1" t="n">
        <v>28</v>
      </c>
      <c r="B1143" s="2" t="n">
        <v>257</v>
      </c>
      <c r="C1143" s="2" t="n">
        <v>27</v>
      </c>
      <c r="D1143" s="2" t="n">
        <v>586</v>
      </c>
      <c r="E1143" s="2" t="n">
        <v>751</v>
      </c>
      <c r="F1143" s="2" t="n">
        <v>363</v>
      </c>
      <c r="G1143" s="2" t="n">
        <v>507</v>
      </c>
      <c r="M1143" s="3"/>
      <c r="P1143" s="1"/>
      <c r="AB1143" s="4"/>
    </row>
    <row r="1144" customFormat="false" ht="12.75" hidden="false" customHeight="false" outlineLevel="0" collapsed="false">
      <c r="A1144" s="1" t="n">
        <v>36</v>
      </c>
      <c r="B1144" s="2" t="n">
        <v>118</v>
      </c>
      <c r="C1144" s="2" t="n">
        <v>10</v>
      </c>
      <c r="D1144" s="2" t="n">
        <v>309</v>
      </c>
      <c r="E1144" s="2" t="n">
        <v>371</v>
      </c>
      <c r="F1144" s="2" t="n">
        <v>142</v>
      </c>
      <c r="G1144" s="2" t="n">
        <v>294</v>
      </c>
      <c r="M1144" s="3"/>
      <c r="P1144" s="1"/>
      <c r="AB1144" s="4"/>
    </row>
    <row r="1145" customFormat="false" ht="12.75" hidden="false" customHeight="false" outlineLevel="0" collapsed="false">
      <c r="A1145" s="1" t="n">
        <v>37</v>
      </c>
      <c r="B1145" s="2" t="n">
        <v>196</v>
      </c>
      <c r="C1145" s="2" t="n">
        <v>20</v>
      </c>
      <c r="D1145" s="2" t="n">
        <v>314</v>
      </c>
      <c r="E1145" s="2" t="n">
        <v>427</v>
      </c>
      <c r="F1145" s="2" t="n">
        <v>223</v>
      </c>
      <c r="G1145" s="2" t="n">
        <v>309</v>
      </c>
      <c r="M1145" s="3"/>
      <c r="P1145" s="1"/>
      <c r="AB1145" s="4"/>
    </row>
    <row r="1146" customFormat="false" ht="12.75" hidden="false" customHeight="false" outlineLevel="0" collapsed="false">
      <c r="A1146" s="1" t="n">
        <v>38</v>
      </c>
      <c r="B1146" s="2" t="n">
        <v>88</v>
      </c>
      <c r="C1146" s="2" t="n">
        <v>11</v>
      </c>
      <c r="D1146" s="2" t="n">
        <v>167</v>
      </c>
      <c r="E1146" s="2" t="n">
        <v>221</v>
      </c>
      <c r="F1146" s="2" t="n">
        <v>107</v>
      </c>
      <c r="G1146" s="2" t="n">
        <v>160</v>
      </c>
      <c r="M1146" s="3"/>
      <c r="P1146" s="1"/>
      <c r="AB1146" s="4"/>
    </row>
    <row r="1147" customFormat="false" ht="12.75" hidden="false" customHeight="false" outlineLevel="0" collapsed="false">
      <c r="A1147" s="1" t="n">
        <v>39</v>
      </c>
      <c r="B1147" s="2" t="n">
        <v>83</v>
      </c>
      <c r="C1147" s="2" t="n">
        <v>14</v>
      </c>
      <c r="D1147" s="2" t="n">
        <v>371</v>
      </c>
      <c r="E1147" s="2" t="n">
        <v>429</v>
      </c>
      <c r="F1147" s="2" t="n">
        <v>106</v>
      </c>
      <c r="G1147" s="2" t="n">
        <v>359</v>
      </c>
      <c r="M1147" s="3"/>
      <c r="P1147" s="1"/>
      <c r="AB1147" s="4"/>
    </row>
    <row r="1148" customFormat="false" ht="12.75" hidden="false" customHeight="false" outlineLevel="0" collapsed="false">
      <c r="A1148" s="1" t="n">
        <v>40</v>
      </c>
      <c r="B1148" s="2" t="n">
        <v>199</v>
      </c>
      <c r="C1148" s="2" t="n">
        <v>29</v>
      </c>
      <c r="D1148" s="2" t="n">
        <v>539</v>
      </c>
      <c r="E1148" s="2" t="n">
        <v>650</v>
      </c>
      <c r="F1148" s="2" t="n">
        <v>279</v>
      </c>
      <c r="G1148" s="2" t="n">
        <v>486</v>
      </c>
      <c r="M1148" s="3"/>
      <c r="P1148" s="1"/>
      <c r="AB1148" s="4"/>
    </row>
    <row r="1149" customFormat="false" ht="12.75" hidden="false" customHeight="false" outlineLevel="0" collapsed="false">
      <c r="A1149" s="1" t="n">
        <v>41</v>
      </c>
      <c r="B1149" s="2" t="n">
        <v>165</v>
      </c>
      <c r="C1149" s="2" t="n">
        <v>28</v>
      </c>
      <c r="D1149" s="2" t="n">
        <v>367</v>
      </c>
      <c r="E1149" s="2" t="n">
        <v>464</v>
      </c>
      <c r="F1149" s="2" t="n">
        <v>212</v>
      </c>
      <c r="G1149" s="2" t="n">
        <v>343</v>
      </c>
      <c r="M1149" s="3"/>
      <c r="P1149" s="1"/>
      <c r="AB1149" s="4"/>
    </row>
    <row r="1150" customFormat="false" ht="12.75" hidden="false" customHeight="false" outlineLevel="0" collapsed="false">
      <c r="A1150" s="1" t="n">
        <v>42</v>
      </c>
      <c r="B1150" s="2" t="n">
        <v>105</v>
      </c>
      <c r="C1150" s="2" t="n">
        <v>12</v>
      </c>
      <c r="D1150" s="2" t="n">
        <v>245</v>
      </c>
      <c r="E1150" s="2" t="n">
        <v>313</v>
      </c>
      <c r="F1150" s="2" t="n">
        <v>117</v>
      </c>
      <c r="G1150" s="2" t="n">
        <v>247</v>
      </c>
      <c r="M1150" s="3"/>
      <c r="P1150" s="1"/>
      <c r="AB1150" s="4"/>
    </row>
    <row r="1151" customFormat="false" ht="12.75" hidden="false" customHeight="false" outlineLevel="0" collapsed="false">
      <c r="A1151" s="1" t="n">
        <v>45</v>
      </c>
      <c r="B1151" s="2" t="n">
        <v>86</v>
      </c>
      <c r="C1151" s="2" t="n">
        <v>14</v>
      </c>
      <c r="D1151" s="2" t="n">
        <v>269</v>
      </c>
      <c r="E1151" s="2" t="n">
        <v>319</v>
      </c>
      <c r="F1151" s="2" t="n">
        <v>121</v>
      </c>
      <c r="G1151" s="2" t="n">
        <v>248</v>
      </c>
      <c r="M1151" s="3"/>
      <c r="P1151" s="1"/>
      <c r="AB1151" s="4"/>
    </row>
    <row r="1152" customFormat="false" ht="12.75" hidden="false" customHeight="false" outlineLevel="0" collapsed="false">
      <c r="A1152" s="1" t="n">
        <v>46</v>
      </c>
      <c r="B1152" s="2" t="n">
        <v>152</v>
      </c>
      <c r="C1152" s="2" t="n">
        <v>16</v>
      </c>
      <c r="D1152" s="2" t="n">
        <v>333</v>
      </c>
      <c r="E1152" s="2" t="n">
        <v>437</v>
      </c>
      <c r="F1152" s="2" t="n">
        <v>186</v>
      </c>
      <c r="G1152" s="2" t="n">
        <v>315</v>
      </c>
      <c r="M1152" s="3"/>
      <c r="P1152" s="1"/>
      <c r="AB1152" s="4"/>
    </row>
    <row r="1153" customFormat="false" ht="12.75" hidden="false" customHeight="false" outlineLevel="0" collapsed="false">
      <c r="A1153" s="1" t="n">
        <v>47</v>
      </c>
      <c r="B1153" s="2" t="n">
        <v>102</v>
      </c>
      <c r="C1153" s="2" t="n">
        <v>19</v>
      </c>
      <c r="D1153" s="2" t="n">
        <v>306</v>
      </c>
      <c r="E1153" s="2" t="n">
        <v>378</v>
      </c>
      <c r="F1153" s="2" t="n">
        <v>134</v>
      </c>
      <c r="G1153" s="2" t="n">
        <v>289</v>
      </c>
      <c r="M1153" s="3"/>
      <c r="P1153" s="1"/>
      <c r="AB1153" s="4"/>
    </row>
    <row r="1154" customFormat="false" ht="12.75" hidden="false" customHeight="false" outlineLevel="0" collapsed="false">
      <c r="A1154" s="1" t="n">
        <v>48</v>
      </c>
      <c r="B1154" s="2" t="n">
        <v>158</v>
      </c>
      <c r="C1154" s="2" t="n">
        <v>18</v>
      </c>
      <c r="D1154" s="2" t="n">
        <v>492</v>
      </c>
      <c r="E1154" s="2" t="n">
        <v>574</v>
      </c>
      <c r="F1154" s="2" t="n">
        <v>206</v>
      </c>
      <c r="G1154" s="2" t="n">
        <v>457</v>
      </c>
      <c r="M1154" s="3"/>
      <c r="P1154" s="1"/>
      <c r="AB1154" s="4"/>
    </row>
    <row r="1155" customFormat="false" ht="12.75" hidden="false" customHeight="false" outlineLevel="0" collapsed="false">
      <c r="A1155" s="1" t="n">
        <v>49</v>
      </c>
      <c r="B1155" s="2" t="n">
        <v>126</v>
      </c>
      <c r="C1155" s="2" t="n">
        <v>22</v>
      </c>
      <c r="D1155" s="2" t="n">
        <v>439</v>
      </c>
      <c r="E1155" s="2" t="n">
        <v>515</v>
      </c>
      <c r="F1155" s="2" t="n">
        <v>195</v>
      </c>
      <c r="G1155" s="2" t="n">
        <v>384</v>
      </c>
      <c r="M1155" s="3"/>
      <c r="P1155" s="1"/>
      <c r="AB1155" s="4"/>
    </row>
    <row r="1156" customFormat="false" ht="12.75" hidden="false" customHeight="false" outlineLevel="0" collapsed="false">
      <c r="A1156" s="1" t="n">
        <v>50</v>
      </c>
      <c r="B1156" s="2" t="n">
        <v>155</v>
      </c>
      <c r="C1156" s="2" t="n">
        <v>19</v>
      </c>
      <c r="D1156" s="2" t="n">
        <v>480</v>
      </c>
      <c r="E1156" s="2" t="n">
        <v>570</v>
      </c>
      <c r="F1156" s="2" t="n">
        <v>170</v>
      </c>
      <c r="G1156" s="2" t="n">
        <v>482</v>
      </c>
      <c r="M1156" s="3"/>
      <c r="P1156" s="1"/>
      <c r="AB1156" s="4"/>
    </row>
    <row r="1157" customFormat="false" ht="12.75" hidden="false" customHeight="false" outlineLevel="0" collapsed="false">
      <c r="A1157" s="1" t="n">
        <v>51</v>
      </c>
      <c r="B1157" s="2" t="n">
        <v>126</v>
      </c>
      <c r="C1157" s="2" t="n">
        <v>24</v>
      </c>
      <c r="D1157" s="2" t="n">
        <v>431</v>
      </c>
      <c r="E1157" s="2" t="n">
        <v>491</v>
      </c>
      <c r="F1157" s="2" t="n">
        <v>167</v>
      </c>
      <c r="G1157" s="2" t="n">
        <v>407</v>
      </c>
      <c r="M1157" s="3"/>
      <c r="P1157" s="1"/>
      <c r="AB1157" s="4"/>
    </row>
    <row r="1158" customFormat="false" ht="12.75" hidden="false" customHeight="false" outlineLevel="0" collapsed="false">
      <c r="A1158" s="1" t="n">
        <v>52</v>
      </c>
      <c r="B1158" s="2" t="n">
        <v>132</v>
      </c>
      <c r="C1158" s="2" t="n">
        <v>12</v>
      </c>
      <c r="D1158" s="2" t="n">
        <v>402</v>
      </c>
      <c r="E1158" s="2" t="n">
        <v>488</v>
      </c>
      <c r="F1158" s="2" t="n">
        <v>162</v>
      </c>
      <c r="G1158" s="2" t="n">
        <v>378</v>
      </c>
      <c r="M1158" s="3"/>
      <c r="P1158" s="1"/>
      <c r="AB1158" s="4"/>
    </row>
    <row r="1159" customFormat="false" ht="12.75" hidden="false" customHeight="false" outlineLevel="0" collapsed="false">
      <c r="A1159" s="1" t="n">
        <v>53</v>
      </c>
      <c r="B1159" s="2" t="n">
        <v>162</v>
      </c>
      <c r="C1159" s="2" t="n">
        <v>27</v>
      </c>
      <c r="D1159" s="2" t="n">
        <v>489</v>
      </c>
      <c r="E1159" s="2" t="n">
        <v>585</v>
      </c>
      <c r="F1159" s="2" t="n">
        <v>195</v>
      </c>
      <c r="G1159" s="2" t="n">
        <v>481</v>
      </c>
      <c r="M1159" s="3"/>
      <c r="P1159" s="1"/>
      <c r="AB1159" s="4"/>
    </row>
    <row r="1160" customFormat="false" ht="12.75" hidden="false" customHeight="false" outlineLevel="0" collapsed="false">
      <c r="A1160" s="12" t="s">
        <v>1081</v>
      </c>
      <c r="B1160" s="13" t="n">
        <f aca="false">SUM(B1136:B1159)</f>
        <v>3701</v>
      </c>
      <c r="C1160" s="13" t="n">
        <f aca="false">SUM(C1136:C1159)</f>
        <v>469</v>
      </c>
      <c r="D1160" s="13" t="n">
        <f aca="false">SUM(D1136:D1159)</f>
        <v>9367</v>
      </c>
      <c r="E1160" s="13" t="n">
        <f aca="false">SUM(E1136:E1159)</f>
        <v>11612</v>
      </c>
      <c r="F1160" s="13" t="n">
        <f aca="false">SUM(F1136:F1159)</f>
        <v>4698</v>
      </c>
      <c r="G1160" s="13" t="n">
        <f aca="false">SUM(G1136:G1159)</f>
        <v>8781</v>
      </c>
      <c r="M1160" s="3"/>
      <c r="P1160" s="1"/>
      <c r="AB1160" s="4"/>
    </row>
    <row r="1161" customFormat="false" ht="12.75" hidden="false" customHeight="false" outlineLevel="0" collapsed="false">
      <c r="A1161" s="18"/>
    </row>
    <row r="1162" customFormat="false" ht="12.75" hidden="false" customHeight="false" outlineLevel="0" collapsed="false">
      <c r="A1162" s="3"/>
    </row>
    <row r="1163" customFormat="false" ht="12.75" hidden="false" customHeight="false" outlineLevel="0" collapsed="false">
      <c r="A1163" s="5" t="s">
        <v>1082</v>
      </c>
      <c r="B1163" s="6" t="s">
        <v>1</v>
      </c>
      <c r="C1163" s="6"/>
      <c r="D1163" s="6" t="s">
        <v>2</v>
      </c>
      <c r="E1163" s="6"/>
      <c r="F1163" s="6" t="s">
        <v>3</v>
      </c>
      <c r="G1163" s="6"/>
      <c r="H1163" s="6"/>
      <c r="M1163" s="3"/>
      <c r="P1163" s="1"/>
      <c r="AB1163" s="4"/>
    </row>
    <row r="1164" customFormat="false" ht="12.75" hidden="false" customHeight="false" outlineLevel="0" collapsed="false">
      <c r="A1164" s="18"/>
      <c r="B1164" s="2" t="s">
        <v>1083</v>
      </c>
      <c r="C1164" s="2" t="s">
        <v>1084</v>
      </c>
      <c r="D1164" s="2" t="s">
        <v>627</v>
      </c>
      <c r="E1164" s="2" t="s">
        <v>1085</v>
      </c>
      <c r="F1164" s="2" t="s">
        <v>1086</v>
      </c>
      <c r="G1164" s="2" t="s">
        <v>1087</v>
      </c>
      <c r="H1164" s="2" t="s">
        <v>1088</v>
      </c>
      <c r="M1164" s="3"/>
      <c r="P1164" s="1"/>
      <c r="AB1164" s="4"/>
    </row>
    <row r="1165" customFormat="false" ht="12.75" hidden="false" customHeight="false" outlineLevel="0" collapsed="false">
      <c r="A1165" s="24"/>
      <c r="B1165" s="2" t="s">
        <v>1089</v>
      </c>
      <c r="C1165" s="2" t="s">
        <v>1090</v>
      </c>
      <c r="D1165" s="2" t="s">
        <v>1091</v>
      </c>
      <c r="E1165" s="2" t="s">
        <v>1092</v>
      </c>
      <c r="F1165" s="2" t="s">
        <v>1093</v>
      </c>
      <c r="G1165" s="2" t="s">
        <v>1094</v>
      </c>
      <c r="H1165" s="2" t="s">
        <v>1095</v>
      </c>
      <c r="M1165" s="3"/>
      <c r="P1165" s="1"/>
      <c r="AB1165" s="4"/>
    </row>
    <row r="1166" customFormat="false" ht="12.75" hidden="false" customHeight="false" outlineLevel="0" collapsed="false">
      <c r="A1166" s="8" t="s">
        <v>1036</v>
      </c>
      <c r="M1166" s="3"/>
      <c r="P1166" s="1"/>
      <c r="AB1166" s="4"/>
    </row>
    <row r="1167" customFormat="false" ht="12.75" hidden="false" customHeight="false" outlineLevel="0" collapsed="false">
      <c r="A1167" s="1" t="n">
        <v>1</v>
      </c>
      <c r="B1167" s="2" t="n">
        <v>368</v>
      </c>
      <c r="C1167" s="2" t="n">
        <v>253</v>
      </c>
      <c r="D1167" s="2" t="n">
        <v>399</v>
      </c>
      <c r="E1167" s="2" t="n">
        <v>227</v>
      </c>
      <c r="F1167" s="2" t="n">
        <v>82</v>
      </c>
      <c r="G1167" s="2" t="n">
        <v>317</v>
      </c>
      <c r="H1167" s="2" t="n">
        <v>233</v>
      </c>
      <c r="M1167" s="3"/>
      <c r="P1167" s="1"/>
      <c r="AB1167" s="4"/>
    </row>
    <row r="1168" customFormat="false" ht="12.75" hidden="false" customHeight="false" outlineLevel="0" collapsed="false">
      <c r="A1168" s="1" t="n">
        <v>2</v>
      </c>
      <c r="B1168" s="2" t="n">
        <v>336</v>
      </c>
      <c r="C1168" s="2" t="n">
        <v>153</v>
      </c>
      <c r="D1168" s="2" t="n">
        <v>345</v>
      </c>
      <c r="E1168" s="2" t="n">
        <v>143</v>
      </c>
      <c r="F1168" s="2" t="n">
        <v>59</v>
      </c>
      <c r="G1168" s="2" t="n">
        <v>272</v>
      </c>
      <c r="H1168" s="2" t="n">
        <v>158</v>
      </c>
      <c r="M1168" s="3"/>
      <c r="P1168" s="1"/>
      <c r="AB1168" s="4"/>
    </row>
    <row r="1169" customFormat="false" ht="12.75" hidden="false" customHeight="false" outlineLevel="0" collapsed="false">
      <c r="A1169" s="1" t="n">
        <v>3</v>
      </c>
      <c r="B1169" s="2" t="n">
        <v>351</v>
      </c>
      <c r="C1169" s="2" t="n">
        <v>221</v>
      </c>
      <c r="D1169" s="2" t="n">
        <v>386</v>
      </c>
      <c r="E1169" s="2" t="n">
        <v>189</v>
      </c>
      <c r="F1169" s="2" t="n">
        <v>55</v>
      </c>
      <c r="G1169" s="2" t="n">
        <v>302</v>
      </c>
      <c r="H1169" s="2" t="n">
        <v>226</v>
      </c>
      <c r="M1169" s="3"/>
      <c r="P1169" s="1"/>
      <c r="AB1169" s="4"/>
    </row>
    <row r="1170" customFormat="false" ht="12.75" hidden="false" customHeight="false" outlineLevel="0" collapsed="false">
      <c r="A1170" s="1" t="n">
        <v>4</v>
      </c>
      <c r="B1170" s="2" t="n">
        <v>216</v>
      </c>
      <c r="C1170" s="2" t="n">
        <v>152</v>
      </c>
      <c r="D1170" s="2" t="n">
        <v>215</v>
      </c>
      <c r="E1170" s="2" t="n">
        <v>148</v>
      </c>
      <c r="F1170" s="2" t="n">
        <v>68</v>
      </c>
      <c r="G1170" s="2" t="n">
        <v>169</v>
      </c>
      <c r="H1170" s="2" t="n">
        <v>139</v>
      </c>
      <c r="M1170" s="3"/>
      <c r="P1170" s="1"/>
      <c r="AB1170" s="4"/>
    </row>
    <row r="1171" customFormat="false" ht="12.75" hidden="false" customHeight="false" outlineLevel="0" collapsed="false">
      <c r="A1171" s="1" t="n">
        <v>5</v>
      </c>
      <c r="B1171" s="2" t="n">
        <v>347</v>
      </c>
      <c r="C1171" s="2" t="n">
        <v>217</v>
      </c>
      <c r="D1171" s="2" t="n">
        <v>337</v>
      </c>
      <c r="E1171" s="2" t="n">
        <v>223</v>
      </c>
      <c r="F1171" s="2" t="n">
        <v>85</v>
      </c>
      <c r="G1171" s="2" t="n">
        <v>259</v>
      </c>
      <c r="H1171" s="2" t="n">
        <v>220</v>
      </c>
      <c r="M1171" s="3"/>
      <c r="P1171" s="1"/>
      <c r="AB1171" s="4"/>
    </row>
    <row r="1172" customFormat="false" ht="12.75" hidden="false" customHeight="false" outlineLevel="0" collapsed="false">
      <c r="A1172" s="1" t="n">
        <v>6</v>
      </c>
      <c r="B1172" s="2" t="n">
        <v>642</v>
      </c>
      <c r="C1172" s="2" t="n">
        <v>343</v>
      </c>
      <c r="D1172" s="2" t="n">
        <v>653</v>
      </c>
      <c r="E1172" s="2" t="n">
        <v>328</v>
      </c>
      <c r="F1172" s="2" t="n">
        <v>93</v>
      </c>
      <c r="G1172" s="2" t="n">
        <v>497</v>
      </c>
      <c r="H1172" s="2" t="n">
        <v>396</v>
      </c>
      <c r="M1172" s="3"/>
      <c r="P1172" s="1"/>
      <c r="AB1172" s="4"/>
    </row>
    <row r="1173" customFormat="false" ht="12.75" hidden="false" customHeight="false" outlineLevel="0" collapsed="false">
      <c r="A1173" s="1" t="n">
        <v>7</v>
      </c>
      <c r="B1173" s="2" t="n">
        <v>244</v>
      </c>
      <c r="C1173" s="2" t="n">
        <v>147</v>
      </c>
      <c r="D1173" s="2" t="n">
        <v>258</v>
      </c>
      <c r="E1173" s="2" t="n">
        <v>126</v>
      </c>
      <c r="F1173" s="2" t="n">
        <v>61</v>
      </c>
      <c r="G1173" s="2" t="n">
        <v>197</v>
      </c>
      <c r="H1173" s="2" t="n">
        <v>130</v>
      </c>
      <c r="M1173" s="3"/>
      <c r="P1173" s="1"/>
      <c r="AB1173" s="4"/>
    </row>
    <row r="1174" customFormat="false" ht="12.75" hidden="false" customHeight="false" outlineLevel="0" collapsed="false">
      <c r="A1174" s="1" t="n">
        <v>8</v>
      </c>
      <c r="B1174" s="2" t="n">
        <v>206</v>
      </c>
      <c r="C1174" s="2" t="n">
        <v>154</v>
      </c>
      <c r="D1174" s="2" t="n">
        <v>204</v>
      </c>
      <c r="E1174" s="2" t="n">
        <v>159</v>
      </c>
      <c r="F1174" s="2" t="n">
        <v>82</v>
      </c>
      <c r="G1174" s="2" t="n">
        <v>158</v>
      </c>
      <c r="H1174" s="2" t="n">
        <v>129</v>
      </c>
      <c r="M1174" s="3"/>
      <c r="P1174" s="1"/>
      <c r="AB1174" s="4"/>
    </row>
    <row r="1175" customFormat="false" ht="12.75" hidden="false" customHeight="false" outlineLevel="0" collapsed="false">
      <c r="A1175" s="15" t="n">
        <v>9</v>
      </c>
      <c r="B1175" s="2" t="n">
        <v>242</v>
      </c>
      <c r="C1175" s="2" t="n">
        <v>196</v>
      </c>
      <c r="D1175" s="2" t="n">
        <v>243</v>
      </c>
      <c r="E1175" s="2" t="n">
        <v>197</v>
      </c>
      <c r="F1175" s="2" t="n">
        <v>71</v>
      </c>
      <c r="G1175" s="2" t="n">
        <v>195</v>
      </c>
      <c r="H1175" s="2" t="n">
        <v>174</v>
      </c>
      <c r="M1175" s="3"/>
      <c r="P1175" s="1"/>
      <c r="AB1175" s="4"/>
    </row>
    <row r="1176" customFormat="false" ht="12.75" hidden="false" customHeight="false" outlineLevel="0" collapsed="false">
      <c r="A1176" s="15" t="n">
        <v>10</v>
      </c>
      <c r="B1176" s="2" t="n">
        <v>283</v>
      </c>
      <c r="C1176" s="2" t="n">
        <v>176</v>
      </c>
      <c r="D1176" s="2" t="n">
        <v>285</v>
      </c>
      <c r="E1176" s="2" t="n">
        <v>171</v>
      </c>
      <c r="F1176" s="2" t="n">
        <v>81</v>
      </c>
      <c r="G1176" s="2" t="n">
        <v>182</v>
      </c>
      <c r="H1176" s="2" t="n">
        <v>203</v>
      </c>
      <c r="M1176" s="3"/>
      <c r="P1176" s="1"/>
      <c r="AB1176" s="4"/>
    </row>
    <row r="1177" customFormat="false" ht="12.75" hidden="false" customHeight="false" outlineLevel="0" collapsed="false">
      <c r="A1177" s="15" t="n">
        <v>11</v>
      </c>
      <c r="B1177" s="2" t="n">
        <v>265</v>
      </c>
      <c r="C1177" s="2" t="n">
        <v>233</v>
      </c>
      <c r="D1177" s="2" t="n">
        <v>272</v>
      </c>
      <c r="E1177" s="2" t="n">
        <v>229</v>
      </c>
      <c r="F1177" s="2" t="n">
        <v>138</v>
      </c>
      <c r="G1177" s="2" t="n">
        <v>160</v>
      </c>
      <c r="H1177" s="2" t="n">
        <v>206</v>
      </c>
      <c r="M1177" s="3"/>
      <c r="P1177" s="1"/>
      <c r="AB1177" s="4"/>
    </row>
    <row r="1178" customFormat="false" ht="12.75" hidden="false" customHeight="false" outlineLevel="0" collapsed="false">
      <c r="A1178" s="1" t="n">
        <v>12</v>
      </c>
      <c r="B1178" s="2" t="n">
        <v>283</v>
      </c>
      <c r="C1178" s="2" t="n">
        <v>266</v>
      </c>
      <c r="D1178" s="2" t="n">
        <v>282</v>
      </c>
      <c r="E1178" s="2" t="n">
        <v>269</v>
      </c>
      <c r="F1178" s="2" t="n">
        <v>78</v>
      </c>
      <c r="G1178" s="2" t="n">
        <v>218</v>
      </c>
      <c r="H1178" s="2" t="n">
        <v>254</v>
      </c>
      <c r="M1178" s="3"/>
      <c r="P1178" s="1"/>
      <c r="AB1178" s="4"/>
    </row>
    <row r="1179" customFormat="false" ht="12.75" hidden="false" customHeight="false" outlineLevel="0" collapsed="false">
      <c r="A1179" s="1" t="n">
        <v>14</v>
      </c>
      <c r="B1179" s="2" t="n">
        <v>329</v>
      </c>
      <c r="C1179" s="2" t="n">
        <v>253</v>
      </c>
      <c r="D1179" s="2" t="n">
        <v>359</v>
      </c>
      <c r="E1179" s="2" t="n">
        <v>225</v>
      </c>
      <c r="F1179" s="2" t="n">
        <v>91</v>
      </c>
      <c r="G1179" s="2" t="n">
        <v>246</v>
      </c>
      <c r="H1179" s="2" t="n">
        <v>249</v>
      </c>
      <c r="M1179" s="3"/>
      <c r="P1179" s="1"/>
      <c r="AB1179" s="4"/>
    </row>
    <row r="1180" customFormat="false" ht="12.75" hidden="false" customHeight="false" outlineLevel="0" collapsed="false">
      <c r="A1180" s="1" t="n">
        <v>15</v>
      </c>
      <c r="B1180" s="2" t="n">
        <v>563</v>
      </c>
      <c r="C1180" s="2" t="n">
        <v>355</v>
      </c>
      <c r="D1180" s="2" t="n">
        <v>577</v>
      </c>
      <c r="E1180" s="2" t="n">
        <v>350</v>
      </c>
      <c r="F1180" s="2" t="n">
        <v>126</v>
      </c>
      <c r="G1180" s="2" t="n">
        <v>422</v>
      </c>
      <c r="H1180" s="2" t="n">
        <v>395</v>
      </c>
      <c r="M1180" s="3"/>
      <c r="P1180" s="1"/>
      <c r="AB1180" s="4"/>
    </row>
    <row r="1181" customFormat="false" ht="12.75" hidden="false" customHeight="false" outlineLevel="0" collapsed="false">
      <c r="A1181" s="1" t="n">
        <v>16</v>
      </c>
      <c r="B1181" s="2" t="n">
        <v>505</v>
      </c>
      <c r="C1181" s="2" t="n">
        <v>315</v>
      </c>
      <c r="D1181" s="2" t="n">
        <v>518</v>
      </c>
      <c r="E1181" s="2" t="n">
        <v>304</v>
      </c>
      <c r="F1181" s="2" t="n">
        <v>70</v>
      </c>
      <c r="G1181" s="2" t="n">
        <v>420</v>
      </c>
      <c r="H1181" s="2" t="n">
        <v>338</v>
      </c>
      <c r="M1181" s="3"/>
      <c r="P1181" s="1"/>
      <c r="AB1181" s="4"/>
    </row>
    <row r="1182" customFormat="false" ht="12.75" hidden="false" customHeight="false" outlineLevel="0" collapsed="false">
      <c r="A1182" s="1" t="n">
        <v>17</v>
      </c>
      <c r="B1182" s="2" t="n">
        <v>422</v>
      </c>
      <c r="C1182" s="2" t="n">
        <v>316</v>
      </c>
      <c r="D1182" s="2" t="n">
        <v>454</v>
      </c>
      <c r="E1182" s="2" t="n">
        <v>286</v>
      </c>
      <c r="F1182" s="2" t="n">
        <v>136</v>
      </c>
      <c r="G1182" s="2" t="n">
        <v>329</v>
      </c>
      <c r="H1182" s="2" t="n">
        <v>290</v>
      </c>
      <c r="M1182" s="3"/>
      <c r="P1182" s="1"/>
      <c r="AB1182" s="4"/>
    </row>
    <row r="1183" customFormat="false" ht="12.75" hidden="false" customHeight="false" outlineLevel="0" collapsed="false">
      <c r="A1183" s="1" t="n">
        <v>18</v>
      </c>
      <c r="B1183" s="2" t="n">
        <v>343</v>
      </c>
      <c r="C1183" s="2" t="n">
        <v>382</v>
      </c>
      <c r="D1183" s="2" t="n">
        <v>329</v>
      </c>
      <c r="E1183" s="2" t="n">
        <v>402</v>
      </c>
      <c r="F1183" s="2" t="n">
        <v>134</v>
      </c>
      <c r="G1183" s="2" t="n">
        <v>257</v>
      </c>
      <c r="H1183" s="2" t="n">
        <v>339</v>
      </c>
      <c r="M1183" s="3"/>
      <c r="P1183" s="1"/>
      <c r="AB1183" s="4"/>
    </row>
    <row r="1184" customFormat="false" ht="12.75" hidden="false" customHeight="false" outlineLevel="0" collapsed="false">
      <c r="A1184" s="1" t="n">
        <v>19</v>
      </c>
      <c r="B1184" s="2" t="n">
        <v>390</v>
      </c>
      <c r="C1184" s="2" t="n">
        <v>240</v>
      </c>
      <c r="D1184" s="2" t="n">
        <v>395</v>
      </c>
      <c r="E1184" s="2" t="n">
        <v>232</v>
      </c>
      <c r="F1184" s="2" t="n">
        <v>83</v>
      </c>
      <c r="G1184" s="2" t="n">
        <v>320</v>
      </c>
      <c r="H1184" s="2" t="n">
        <v>232</v>
      </c>
      <c r="M1184" s="3"/>
      <c r="P1184" s="1"/>
      <c r="AB1184" s="4"/>
    </row>
    <row r="1185" customFormat="false" ht="12.75" hidden="false" customHeight="false" outlineLevel="0" collapsed="false">
      <c r="A1185" s="1" t="n">
        <v>20</v>
      </c>
      <c r="B1185" s="2" t="n">
        <v>499</v>
      </c>
      <c r="C1185" s="2" t="n">
        <v>329</v>
      </c>
      <c r="D1185" s="2" t="n">
        <v>499</v>
      </c>
      <c r="E1185" s="2" t="n">
        <v>330</v>
      </c>
      <c r="F1185" s="2" t="n">
        <v>106</v>
      </c>
      <c r="G1185" s="2" t="n">
        <v>379</v>
      </c>
      <c r="H1185" s="2" t="n">
        <v>346</v>
      </c>
      <c r="M1185" s="3"/>
      <c r="P1185" s="1"/>
      <c r="AB1185" s="4"/>
    </row>
    <row r="1186" customFormat="false" ht="12.75" hidden="false" customHeight="false" outlineLevel="0" collapsed="false">
      <c r="A1186" s="1" t="n">
        <v>21</v>
      </c>
      <c r="B1186" s="2" t="n">
        <v>170</v>
      </c>
      <c r="C1186" s="2" t="n">
        <v>130</v>
      </c>
      <c r="D1186" s="2" t="n">
        <v>172</v>
      </c>
      <c r="E1186" s="2" t="n">
        <v>127</v>
      </c>
      <c r="F1186" s="2" t="n">
        <v>48</v>
      </c>
      <c r="G1186" s="2" t="n">
        <v>135</v>
      </c>
      <c r="H1186" s="2" t="n">
        <v>117</v>
      </c>
      <c r="M1186" s="3"/>
      <c r="P1186" s="1"/>
      <c r="AB1186" s="4"/>
    </row>
    <row r="1187" customFormat="false" ht="12.75" hidden="false" customHeight="false" outlineLevel="0" collapsed="false">
      <c r="A1187" s="12" t="s">
        <v>1096</v>
      </c>
      <c r="B1187" s="13" t="n">
        <f aca="false">SUM(B1167:B1186)</f>
        <v>7004</v>
      </c>
      <c r="C1187" s="13" t="n">
        <f aca="false">SUM(C1167:C1186)</f>
        <v>4831</v>
      </c>
      <c r="D1187" s="13" t="n">
        <f aca="false">SUM(D1167:D1186)</f>
        <v>7182</v>
      </c>
      <c r="E1187" s="13" t="n">
        <f aca="false">SUM(E1167:E1186)</f>
        <v>4665</v>
      </c>
      <c r="F1187" s="13" t="n">
        <f aca="false">SUM(F1167:F1186)</f>
        <v>1747</v>
      </c>
      <c r="G1187" s="13" t="n">
        <f aca="false">SUM(G1167:G1186)</f>
        <v>5434</v>
      </c>
      <c r="H1187" s="13" t="n">
        <f aca="false">SUM(H1167:H1186)</f>
        <v>4774</v>
      </c>
      <c r="M1187" s="3"/>
      <c r="P1187" s="1"/>
      <c r="AB1187" s="4"/>
    </row>
    <row r="1188" customFormat="false" ht="12.75" hidden="false" customHeight="false" outlineLevel="0" collapsed="false">
      <c r="A1188" s="12"/>
    </row>
    <row r="1189" customFormat="false" ht="12.75" hidden="false" customHeight="false" outlineLevel="0" collapsed="false">
      <c r="A1189" s="4"/>
    </row>
    <row r="1190" customFormat="false" ht="12.75" hidden="false" customHeight="false" outlineLevel="0" collapsed="false">
      <c r="A1190" s="5" t="s">
        <v>1097</v>
      </c>
      <c r="B1190" s="6" t="s">
        <v>1</v>
      </c>
      <c r="C1190" s="17" t="s">
        <v>2</v>
      </c>
      <c r="D1190" s="6" t="s">
        <v>3</v>
      </c>
      <c r="J1190" s="3"/>
      <c r="K1190" s="3"/>
      <c r="L1190" s="3"/>
      <c r="M1190" s="1"/>
      <c r="N1190" s="1"/>
      <c r="O1190" s="1"/>
      <c r="P1190" s="1"/>
      <c r="Y1190" s="4"/>
      <c r="Z1190" s="4"/>
      <c r="AA1190" s="4"/>
      <c r="AB1190" s="4"/>
    </row>
    <row r="1191" customFormat="false" ht="12.75" hidden="false" customHeight="false" outlineLevel="0" collapsed="false">
      <c r="A1191" s="7"/>
      <c r="B1191" s="2" t="s">
        <v>1098</v>
      </c>
      <c r="C1191" s="2" t="s">
        <v>1099</v>
      </c>
      <c r="D1191" s="2" t="s">
        <v>1100</v>
      </c>
      <c r="J1191" s="3"/>
      <c r="K1191" s="3"/>
      <c r="L1191" s="3"/>
      <c r="M1191" s="1"/>
      <c r="N1191" s="1"/>
      <c r="O1191" s="1"/>
      <c r="P1191" s="1"/>
      <c r="Y1191" s="4"/>
      <c r="Z1191" s="4"/>
      <c r="AA1191" s="4"/>
      <c r="AB1191" s="4"/>
    </row>
    <row r="1192" customFormat="false" ht="12.75" hidden="false" customHeight="false" outlineLevel="0" collapsed="false">
      <c r="A1192" s="3"/>
      <c r="B1192" s="2" t="s">
        <v>1101</v>
      </c>
      <c r="C1192" s="2" t="s">
        <v>1102</v>
      </c>
      <c r="D1192" s="2" t="s">
        <v>1103</v>
      </c>
      <c r="J1192" s="3"/>
      <c r="K1192" s="3"/>
      <c r="L1192" s="3"/>
      <c r="M1192" s="1"/>
      <c r="N1192" s="1"/>
      <c r="O1192" s="1"/>
      <c r="P1192" s="1"/>
      <c r="Y1192" s="4"/>
      <c r="Z1192" s="4"/>
      <c r="AA1192" s="4"/>
      <c r="AB1192" s="4"/>
    </row>
    <row r="1193" customFormat="false" ht="12.75" hidden="false" customHeight="false" outlineLevel="0" collapsed="false">
      <c r="A1193" s="8" t="s">
        <v>1104</v>
      </c>
      <c r="J1193" s="3"/>
      <c r="K1193" s="3"/>
      <c r="L1193" s="3"/>
      <c r="M1193" s="1"/>
      <c r="N1193" s="1"/>
      <c r="O1193" s="1"/>
      <c r="P1193" s="1"/>
      <c r="Y1193" s="4"/>
      <c r="Z1193" s="4"/>
      <c r="AA1193" s="4"/>
      <c r="AB1193" s="4"/>
    </row>
    <row r="1194" customFormat="false" ht="12.75" hidden="false" customHeight="false" outlineLevel="0" collapsed="false">
      <c r="A1194" s="1" t="s">
        <v>1105</v>
      </c>
      <c r="B1194" s="2" t="n">
        <v>257</v>
      </c>
      <c r="C1194" s="2" t="n">
        <v>252</v>
      </c>
      <c r="D1194" s="2" t="n">
        <v>244</v>
      </c>
      <c r="J1194" s="3"/>
      <c r="K1194" s="3"/>
      <c r="L1194" s="3"/>
      <c r="M1194" s="1"/>
      <c r="N1194" s="1"/>
      <c r="O1194" s="1"/>
      <c r="P1194" s="1"/>
      <c r="Y1194" s="4"/>
      <c r="Z1194" s="4"/>
      <c r="AA1194" s="4"/>
      <c r="AB1194" s="4"/>
    </row>
    <row r="1195" customFormat="false" ht="12.75" hidden="false" customHeight="false" outlineLevel="0" collapsed="false">
      <c r="A1195" s="1" t="s">
        <v>1106</v>
      </c>
      <c r="B1195" s="2" t="n">
        <v>316</v>
      </c>
      <c r="C1195" s="2" t="n">
        <v>307</v>
      </c>
      <c r="D1195" s="2" t="n">
        <v>313</v>
      </c>
      <c r="J1195" s="3"/>
      <c r="K1195" s="3"/>
      <c r="L1195" s="3"/>
      <c r="M1195" s="1"/>
      <c r="N1195" s="1"/>
      <c r="O1195" s="1"/>
      <c r="P1195" s="1"/>
      <c r="Y1195" s="4"/>
      <c r="Z1195" s="4"/>
      <c r="AA1195" s="4"/>
      <c r="AB1195" s="4"/>
    </row>
    <row r="1196" customFormat="false" ht="12.75" hidden="false" customHeight="false" outlineLevel="0" collapsed="false">
      <c r="A1196" s="1" t="s">
        <v>1107</v>
      </c>
      <c r="B1196" s="2" t="n">
        <v>252</v>
      </c>
      <c r="C1196" s="2" t="n">
        <v>245</v>
      </c>
      <c r="D1196" s="2" t="n">
        <v>247</v>
      </c>
      <c r="J1196" s="3"/>
      <c r="K1196" s="3"/>
      <c r="L1196" s="3"/>
      <c r="M1196" s="1"/>
      <c r="N1196" s="1"/>
      <c r="O1196" s="1"/>
      <c r="P1196" s="1"/>
      <c r="Y1196" s="4"/>
      <c r="Z1196" s="4"/>
      <c r="AA1196" s="4"/>
      <c r="AB1196" s="4"/>
    </row>
    <row r="1197" customFormat="false" ht="12.75" hidden="false" customHeight="false" outlineLevel="0" collapsed="false">
      <c r="A1197" s="1" t="s">
        <v>1108</v>
      </c>
      <c r="B1197" s="2" t="n">
        <v>63</v>
      </c>
      <c r="C1197" s="2" t="n">
        <v>62</v>
      </c>
      <c r="D1197" s="2" t="n">
        <v>60</v>
      </c>
      <c r="J1197" s="3"/>
      <c r="K1197" s="3"/>
      <c r="L1197" s="3"/>
      <c r="M1197" s="1"/>
      <c r="N1197" s="1"/>
      <c r="O1197" s="1"/>
      <c r="P1197" s="1"/>
      <c r="Y1197" s="4"/>
      <c r="Z1197" s="4"/>
      <c r="AA1197" s="4"/>
      <c r="AB1197" s="4"/>
    </row>
    <row r="1198" customFormat="false" ht="12.75" hidden="false" customHeight="false" outlineLevel="0" collapsed="false">
      <c r="A1198" s="1" t="s">
        <v>1109</v>
      </c>
      <c r="B1198" s="2" t="n">
        <v>270</v>
      </c>
      <c r="C1198" s="2" t="n">
        <v>265</v>
      </c>
      <c r="D1198" s="2" t="n">
        <v>270</v>
      </c>
      <c r="J1198" s="3"/>
      <c r="K1198" s="3"/>
      <c r="L1198" s="3"/>
      <c r="M1198" s="1"/>
      <c r="N1198" s="1"/>
      <c r="O1198" s="1"/>
      <c r="P1198" s="1"/>
      <c r="Y1198" s="4"/>
      <c r="Z1198" s="4"/>
      <c r="AA1198" s="4"/>
      <c r="AB1198" s="4"/>
    </row>
    <row r="1199" customFormat="false" ht="12.75" hidden="false" customHeight="false" outlineLevel="0" collapsed="false">
      <c r="A1199" s="1" t="s">
        <v>1110</v>
      </c>
      <c r="B1199" s="2" t="n">
        <v>124</v>
      </c>
      <c r="C1199" s="2" t="n">
        <v>120</v>
      </c>
      <c r="D1199" s="2" t="n">
        <v>120</v>
      </c>
      <c r="J1199" s="3"/>
      <c r="K1199" s="3"/>
      <c r="L1199" s="3"/>
      <c r="M1199" s="1"/>
      <c r="N1199" s="1"/>
      <c r="O1199" s="1"/>
      <c r="P1199" s="1"/>
      <c r="Y1199" s="4"/>
      <c r="Z1199" s="4"/>
      <c r="AA1199" s="4"/>
      <c r="AB1199" s="4"/>
    </row>
    <row r="1200" customFormat="false" ht="12.75" hidden="false" customHeight="false" outlineLevel="0" collapsed="false">
      <c r="A1200" s="1" t="s">
        <v>1111</v>
      </c>
      <c r="B1200" s="2" t="n">
        <v>209</v>
      </c>
      <c r="C1200" s="2" t="n">
        <v>212</v>
      </c>
      <c r="D1200" s="2" t="n">
        <v>208</v>
      </c>
      <c r="J1200" s="3"/>
      <c r="K1200" s="3"/>
      <c r="L1200" s="3"/>
      <c r="M1200" s="1"/>
      <c r="N1200" s="1"/>
      <c r="O1200" s="1"/>
      <c r="P1200" s="1"/>
      <c r="Y1200" s="4"/>
      <c r="Z1200" s="4"/>
      <c r="AA1200" s="4"/>
      <c r="AB1200" s="4"/>
    </row>
    <row r="1201" customFormat="false" ht="12.75" hidden="false" customHeight="false" outlineLevel="0" collapsed="false">
      <c r="A1201" s="1" t="s">
        <v>1112</v>
      </c>
      <c r="B1201" s="2" t="n">
        <v>354</v>
      </c>
      <c r="C1201" s="2" t="n">
        <v>349</v>
      </c>
      <c r="D1201" s="2" t="n">
        <v>340</v>
      </c>
      <c r="J1201" s="3"/>
      <c r="K1201" s="3"/>
      <c r="L1201" s="3"/>
      <c r="M1201" s="1"/>
      <c r="N1201" s="1"/>
      <c r="O1201" s="1"/>
      <c r="P1201" s="1"/>
      <c r="Y1201" s="4"/>
      <c r="Z1201" s="4"/>
      <c r="AA1201" s="4"/>
      <c r="AB1201" s="4"/>
    </row>
    <row r="1202" customFormat="false" ht="12.75" hidden="false" customHeight="false" outlineLevel="0" collapsed="false">
      <c r="A1202" s="1" t="s">
        <v>1113</v>
      </c>
      <c r="B1202" s="2" t="n">
        <v>192</v>
      </c>
      <c r="C1202" s="2" t="n">
        <v>192</v>
      </c>
      <c r="D1202" s="2" t="n">
        <v>187</v>
      </c>
      <c r="J1202" s="3"/>
      <c r="K1202" s="3"/>
      <c r="L1202" s="3"/>
      <c r="M1202" s="1"/>
      <c r="N1202" s="1"/>
      <c r="O1202" s="1"/>
      <c r="P1202" s="1"/>
      <c r="Y1202" s="4"/>
      <c r="Z1202" s="4"/>
      <c r="AA1202" s="4"/>
      <c r="AB1202" s="4"/>
    </row>
    <row r="1203" customFormat="false" ht="12.75" hidden="false" customHeight="false" outlineLevel="0" collapsed="false">
      <c r="A1203" s="1" t="s">
        <v>1114</v>
      </c>
      <c r="B1203" s="2" t="n">
        <v>381</v>
      </c>
      <c r="C1203" s="2" t="n">
        <v>375</v>
      </c>
      <c r="D1203" s="2" t="n">
        <v>366</v>
      </c>
      <c r="J1203" s="3"/>
      <c r="K1203" s="3"/>
      <c r="L1203" s="3"/>
      <c r="M1203" s="1"/>
      <c r="N1203" s="1"/>
      <c r="O1203" s="1"/>
      <c r="P1203" s="1"/>
      <c r="Y1203" s="4"/>
      <c r="Z1203" s="4"/>
      <c r="AA1203" s="4"/>
      <c r="AB1203" s="4"/>
    </row>
    <row r="1204" customFormat="false" ht="12.75" hidden="false" customHeight="false" outlineLevel="0" collapsed="false">
      <c r="A1204" s="1" t="s">
        <v>1115</v>
      </c>
      <c r="B1204" s="2" t="n">
        <v>210</v>
      </c>
      <c r="C1204" s="2" t="n">
        <v>207</v>
      </c>
      <c r="D1204" s="2" t="n">
        <v>205</v>
      </c>
      <c r="J1204" s="3"/>
      <c r="K1204" s="3"/>
      <c r="L1204" s="3"/>
      <c r="M1204" s="1"/>
      <c r="N1204" s="1"/>
      <c r="O1204" s="1"/>
      <c r="P1204" s="1"/>
      <c r="Y1204" s="4"/>
      <c r="Z1204" s="4"/>
      <c r="AA1204" s="4"/>
      <c r="AB1204" s="4"/>
    </row>
    <row r="1205" customFormat="false" ht="12.75" hidden="false" customHeight="false" outlineLevel="0" collapsed="false">
      <c r="A1205" s="15" t="s">
        <v>1116</v>
      </c>
      <c r="B1205" s="2" t="n">
        <v>64</v>
      </c>
      <c r="C1205" s="2" t="n">
        <v>64</v>
      </c>
      <c r="D1205" s="2" t="n">
        <v>64</v>
      </c>
      <c r="J1205" s="3"/>
      <c r="K1205" s="3"/>
      <c r="L1205" s="3"/>
      <c r="M1205" s="1"/>
      <c r="N1205" s="1"/>
      <c r="O1205" s="1"/>
      <c r="P1205" s="1"/>
      <c r="Y1205" s="4"/>
      <c r="Z1205" s="4"/>
      <c r="AA1205" s="4"/>
      <c r="AB1205" s="4"/>
    </row>
    <row r="1206" customFormat="false" ht="12.75" hidden="false" customHeight="false" outlineLevel="0" collapsed="false">
      <c r="A1206" s="15" t="s">
        <v>1117</v>
      </c>
      <c r="B1206" s="2" t="n">
        <v>290</v>
      </c>
      <c r="C1206" s="2" t="n">
        <v>285</v>
      </c>
      <c r="D1206" s="2" t="n">
        <v>277</v>
      </c>
      <c r="J1206" s="3"/>
      <c r="K1206" s="3"/>
      <c r="L1206" s="3"/>
      <c r="M1206" s="1"/>
      <c r="N1206" s="1"/>
      <c r="O1206" s="1"/>
      <c r="P1206" s="1"/>
      <c r="Y1206" s="4"/>
      <c r="Z1206" s="4"/>
      <c r="AA1206" s="4"/>
      <c r="AB1206" s="4"/>
    </row>
    <row r="1207" customFormat="false" ht="12.75" hidden="false" customHeight="false" outlineLevel="0" collapsed="false">
      <c r="A1207" s="15" t="s">
        <v>112</v>
      </c>
      <c r="B1207" s="2" t="n">
        <v>243</v>
      </c>
      <c r="C1207" s="2" t="n">
        <v>238</v>
      </c>
      <c r="D1207" s="2" t="n">
        <v>232</v>
      </c>
      <c r="J1207" s="3"/>
      <c r="K1207" s="3"/>
      <c r="L1207" s="3"/>
      <c r="M1207" s="1"/>
      <c r="N1207" s="1"/>
      <c r="O1207" s="1"/>
      <c r="P1207" s="1"/>
      <c r="Y1207" s="4"/>
      <c r="Z1207" s="4"/>
      <c r="AA1207" s="4"/>
      <c r="AB1207" s="4"/>
    </row>
    <row r="1208" customFormat="false" ht="12.75" hidden="false" customHeight="false" outlineLevel="0" collapsed="false">
      <c r="A1208" s="12" t="s">
        <v>41</v>
      </c>
      <c r="B1208" s="11" t="n">
        <f aca="false">SUM(B1194:B1207)</f>
        <v>3225</v>
      </c>
      <c r="C1208" s="11" t="n">
        <f aca="false">SUM(C1194:C1207)</f>
        <v>3173</v>
      </c>
      <c r="D1208" s="11" t="n">
        <f aca="false">SUM(D1194:D1207)</f>
        <v>3133</v>
      </c>
      <c r="J1208" s="3"/>
      <c r="K1208" s="3"/>
      <c r="L1208" s="3"/>
      <c r="M1208" s="1"/>
      <c r="N1208" s="1"/>
      <c r="O1208" s="1"/>
      <c r="P1208" s="1"/>
      <c r="Y1208" s="4"/>
      <c r="Z1208" s="4"/>
      <c r="AA1208" s="4"/>
      <c r="AB1208" s="4"/>
    </row>
    <row r="1209" customFormat="false" ht="12.75" hidden="false" customHeight="false" outlineLevel="0" collapsed="false">
      <c r="A1209" s="8"/>
      <c r="J1209" s="3"/>
      <c r="K1209" s="3"/>
      <c r="L1209" s="3"/>
      <c r="M1209" s="1"/>
      <c r="N1209" s="1"/>
      <c r="O1209" s="1"/>
      <c r="P1209" s="1"/>
      <c r="Y1209" s="4"/>
      <c r="Z1209" s="4"/>
      <c r="AA1209" s="4"/>
      <c r="AB1209" s="4"/>
    </row>
    <row r="1210" customFormat="false" ht="12.75" hidden="false" customHeight="false" outlineLevel="0" collapsed="false">
      <c r="A1210" s="8" t="s">
        <v>1118</v>
      </c>
      <c r="J1210" s="3"/>
      <c r="K1210" s="3"/>
      <c r="L1210" s="3"/>
      <c r="M1210" s="1"/>
      <c r="N1210" s="1"/>
      <c r="O1210" s="1"/>
      <c r="P1210" s="1"/>
      <c r="Y1210" s="4"/>
      <c r="Z1210" s="4"/>
      <c r="AA1210" s="4"/>
      <c r="AB1210" s="4"/>
    </row>
    <row r="1211" customFormat="false" ht="12.75" hidden="false" customHeight="false" outlineLevel="0" collapsed="false">
      <c r="A1211" s="1" t="s">
        <v>1119</v>
      </c>
      <c r="B1211" s="2" t="n">
        <v>209</v>
      </c>
      <c r="C1211" s="2" t="n">
        <v>204</v>
      </c>
      <c r="D1211" s="2" t="n">
        <v>204</v>
      </c>
      <c r="J1211" s="3"/>
      <c r="K1211" s="3"/>
      <c r="L1211" s="3"/>
      <c r="M1211" s="1"/>
      <c r="N1211" s="1"/>
      <c r="O1211" s="1"/>
      <c r="P1211" s="1"/>
      <c r="Y1211" s="4"/>
      <c r="Z1211" s="4"/>
      <c r="AA1211" s="4"/>
      <c r="AB1211" s="4"/>
    </row>
    <row r="1212" customFormat="false" ht="12.75" hidden="false" customHeight="false" outlineLevel="0" collapsed="false">
      <c r="A1212" s="1" t="s">
        <v>1120</v>
      </c>
      <c r="B1212" s="2" t="n">
        <v>565</v>
      </c>
      <c r="C1212" s="2" t="n">
        <v>545</v>
      </c>
      <c r="D1212" s="2" t="n">
        <v>553</v>
      </c>
      <c r="J1212" s="3"/>
      <c r="K1212" s="3"/>
      <c r="L1212" s="3"/>
      <c r="M1212" s="1"/>
      <c r="N1212" s="1"/>
      <c r="O1212" s="1"/>
      <c r="P1212" s="1"/>
      <c r="Y1212" s="4"/>
      <c r="Z1212" s="4"/>
      <c r="AA1212" s="4"/>
      <c r="AB1212" s="4"/>
    </row>
    <row r="1213" customFormat="false" ht="12.75" hidden="false" customHeight="false" outlineLevel="0" collapsed="false">
      <c r="A1213" s="1" t="s">
        <v>1121</v>
      </c>
      <c r="B1213" s="2" t="n">
        <v>551</v>
      </c>
      <c r="C1213" s="2" t="n">
        <v>541</v>
      </c>
      <c r="D1213" s="2" t="n">
        <v>535</v>
      </c>
      <c r="J1213" s="3"/>
      <c r="K1213" s="3"/>
      <c r="L1213" s="3"/>
      <c r="M1213" s="1"/>
      <c r="N1213" s="1"/>
      <c r="O1213" s="1"/>
      <c r="P1213" s="1"/>
      <c r="Y1213" s="4"/>
      <c r="Z1213" s="4"/>
      <c r="AA1213" s="4"/>
      <c r="AB1213" s="4"/>
    </row>
    <row r="1214" customFormat="false" ht="12.75" hidden="false" customHeight="false" outlineLevel="0" collapsed="false">
      <c r="A1214" s="1" t="s">
        <v>1122</v>
      </c>
      <c r="B1214" s="2" t="n">
        <v>243</v>
      </c>
      <c r="C1214" s="2" t="n">
        <v>231</v>
      </c>
      <c r="D1214" s="2" t="n">
        <v>239</v>
      </c>
      <c r="J1214" s="3"/>
      <c r="K1214" s="3"/>
      <c r="L1214" s="3"/>
      <c r="M1214" s="1"/>
      <c r="N1214" s="1"/>
      <c r="O1214" s="1"/>
      <c r="P1214" s="1"/>
      <c r="Y1214" s="4"/>
      <c r="Z1214" s="4"/>
      <c r="AA1214" s="4"/>
      <c r="AB1214" s="4"/>
    </row>
    <row r="1215" customFormat="false" ht="12.75" hidden="false" customHeight="false" outlineLevel="0" collapsed="false">
      <c r="A1215" s="1" t="s">
        <v>1123</v>
      </c>
      <c r="B1215" s="2" t="n">
        <v>546</v>
      </c>
      <c r="C1215" s="2" t="n">
        <v>546</v>
      </c>
      <c r="D1215" s="2" t="n">
        <v>534</v>
      </c>
      <c r="J1215" s="3"/>
      <c r="K1215" s="3"/>
      <c r="L1215" s="3"/>
      <c r="M1215" s="1"/>
      <c r="N1215" s="1"/>
      <c r="O1215" s="1"/>
      <c r="P1215" s="1"/>
      <c r="Y1215" s="4"/>
      <c r="Z1215" s="4"/>
      <c r="AA1215" s="4"/>
      <c r="AB1215" s="4"/>
    </row>
    <row r="1216" customFormat="false" ht="12.75" hidden="false" customHeight="false" outlineLevel="0" collapsed="false">
      <c r="A1216" s="1" t="s">
        <v>1124</v>
      </c>
      <c r="B1216" s="2" t="n">
        <v>580</v>
      </c>
      <c r="C1216" s="2" t="n">
        <v>579</v>
      </c>
      <c r="D1216" s="2" t="n">
        <v>557</v>
      </c>
      <c r="J1216" s="3"/>
      <c r="K1216" s="3"/>
      <c r="L1216" s="3"/>
      <c r="M1216" s="1"/>
      <c r="N1216" s="1"/>
      <c r="O1216" s="1"/>
      <c r="P1216" s="1"/>
      <c r="Y1216" s="4"/>
      <c r="Z1216" s="4"/>
      <c r="AA1216" s="4"/>
      <c r="AB1216" s="4"/>
    </row>
    <row r="1217" customFormat="false" ht="12.75" hidden="false" customHeight="false" outlineLevel="0" collapsed="false">
      <c r="A1217" s="1" t="s">
        <v>1125</v>
      </c>
      <c r="B1217" s="2" t="n">
        <v>522</v>
      </c>
      <c r="C1217" s="2" t="n">
        <v>525</v>
      </c>
      <c r="D1217" s="2" t="n">
        <v>516</v>
      </c>
      <c r="J1217" s="3"/>
      <c r="K1217" s="3"/>
      <c r="L1217" s="3"/>
      <c r="M1217" s="1"/>
      <c r="N1217" s="1"/>
      <c r="O1217" s="1"/>
      <c r="P1217" s="1"/>
      <c r="Y1217" s="4"/>
      <c r="Z1217" s="4"/>
      <c r="AA1217" s="4"/>
      <c r="AB1217" s="4"/>
    </row>
    <row r="1218" customFormat="false" ht="12.75" hidden="false" customHeight="false" outlineLevel="0" collapsed="false">
      <c r="A1218" s="1" t="s">
        <v>1126</v>
      </c>
      <c r="B1218" s="2" t="n">
        <v>251</v>
      </c>
      <c r="C1218" s="2" t="n">
        <v>254</v>
      </c>
      <c r="D1218" s="2" t="n">
        <v>248</v>
      </c>
      <c r="J1218" s="3"/>
      <c r="K1218" s="3"/>
      <c r="L1218" s="3"/>
      <c r="M1218" s="1"/>
      <c r="N1218" s="1"/>
      <c r="O1218" s="1"/>
      <c r="P1218" s="1"/>
      <c r="Y1218" s="4"/>
      <c r="Z1218" s="4"/>
      <c r="AA1218" s="4"/>
      <c r="AB1218" s="4"/>
    </row>
    <row r="1219" customFormat="false" ht="12.75" hidden="false" customHeight="false" outlineLevel="0" collapsed="false">
      <c r="A1219" s="1" t="s">
        <v>1127</v>
      </c>
      <c r="B1219" s="2" t="n">
        <v>203</v>
      </c>
      <c r="C1219" s="2" t="n">
        <v>198</v>
      </c>
      <c r="D1219" s="2" t="n">
        <v>193</v>
      </c>
      <c r="J1219" s="3"/>
      <c r="K1219" s="3"/>
      <c r="L1219" s="3"/>
      <c r="M1219" s="1"/>
      <c r="N1219" s="1"/>
      <c r="O1219" s="1"/>
      <c r="P1219" s="1"/>
      <c r="Y1219" s="4"/>
      <c r="Z1219" s="4"/>
      <c r="AA1219" s="4"/>
      <c r="AB1219" s="4"/>
    </row>
    <row r="1220" customFormat="false" ht="12.75" hidden="false" customHeight="false" outlineLevel="0" collapsed="false">
      <c r="A1220" s="1" t="s">
        <v>1128</v>
      </c>
      <c r="B1220" s="2" t="n">
        <v>156</v>
      </c>
      <c r="C1220" s="2" t="n">
        <v>159</v>
      </c>
      <c r="D1220" s="2" t="n">
        <v>155</v>
      </c>
      <c r="J1220" s="3"/>
      <c r="K1220" s="3"/>
      <c r="L1220" s="3"/>
      <c r="M1220" s="1"/>
      <c r="N1220" s="1"/>
      <c r="O1220" s="1"/>
      <c r="P1220" s="1"/>
      <c r="Y1220" s="4"/>
      <c r="Z1220" s="4"/>
      <c r="AA1220" s="4"/>
      <c r="AB1220" s="4"/>
    </row>
    <row r="1221" customFormat="false" ht="12.75" hidden="false" customHeight="false" outlineLevel="0" collapsed="false">
      <c r="A1221" s="1" t="s">
        <v>1129</v>
      </c>
      <c r="B1221" s="2" t="n">
        <v>68</v>
      </c>
      <c r="C1221" s="2" t="n">
        <v>69</v>
      </c>
      <c r="D1221" s="2" t="n">
        <v>67</v>
      </c>
      <c r="J1221" s="3"/>
      <c r="K1221" s="3"/>
      <c r="L1221" s="3"/>
      <c r="M1221" s="1"/>
      <c r="N1221" s="1"/>
      <c r="O1221" s="1"/>
      <c r="P1221" s="1"/>
      <c r="Y1221" s="4"/>
      <c r="Z1221" s="4"/>
      <c r="AA1221" s="4"/>
      <c r="AB1221" s="4"/>
    </row>
    <row r="1222" customFormat="false" ht="12.75" hidden="false" customHeight="false" outlineLevel="0" collapsed="false">
      <c r="A1222" s="1" t="s">
        <v>1130</v>
      </c>
      <c r="B1222" s="2" t="n">
        <v>46</v>
      </c>
      <c r="C1222" s="2" t="n">
        <v>45</v>
      </c>
      <c r="D1222" s="2" t="n">
        <v>44</v>
      </c>
      <c r="J1222" s="3"/>
      <c r="K1222" s="3"/>
      <c r="L1222" s="3"/>
      <c r="M1222" s="1"/>
      <c r="N1222" s="1"/>
      <c r="O1222" s="1"/>
      <c r="P1222" s="1"/>
      <c r="Y1222" s="4"/>
      <c r="Z1222" s="4"/>
      <c r="AA1222" s="4"/>
      <c r="AB1222" s="4"/>
    </row>
    <row r="1223" customFormat="false" ht="12.75" hidden="false" customHeight="false" outlineLevel="0" collapsed="false">
      <c r="A1223" s="1" t="s">
        <v>1131</v>
      </c>
      <c r="B1223" s="2" t="n">
        <v>36</v>
      </c>
      <c r="C1223" s="2" t="n">
        <v>36</v>
      </c>
      <c r="D1223" s="2" t="n">
        <v>36</v>
      </c>
      <c r="J1223" s="3"/>
      <c r="K1223" s="3"/>
      <c r="L1223" s="3"/>
      <c r="M1223" s="1"/>
      <c r="N1223" s="1"/>
      <c r="O1223" s="1"/>
      <c r="P1223" s="1"/>
      <c r="Y1223" s="4"/>
      <c r="Z1223" s="4"/>
      <c r="AA1223" s="4"/>
      <c r="AB1223" s="4"/>
    </row>
    <row r="1224" customFormat="false" ht="12.75" hidden="false" customHeight="false" outlineLevel="0" collapsed="false">
      <c r="A1224" s="1" t="s">
        <v>1132</v>
      </c>
      <c r="B1224" s="2" t="n">
        <v>133</v>
      </c>
      <c r="C1224" s="2" t="n">
        <v>131</v>
      </c>
      <c r="D1224" s="2" t="n">
        <v>130</v>
      </c>
      <c r="J1224" s="3"/>
      <c r="K1224" s="3"/>
      <c r="L1224" s="3"/>
      <c r="M1224" s="1"/>
      <c r="N1224" s="1"/>
      <c r="O1224" s="1"/>
      <c r="P1224" s="1"/>
      <c r="Y1224" s="4"/>
      <c r="Z1224" s="4"/>
      <c r="AA1224" s="4"/>
      <c r="AB1224" s="4"/>
    </row>
    <row r="1225" customFormat="false" ht="12.75" hidden="false" customHeight="false" outlineLevel="0" collapsed="false">
      <c r="A1225" s="1" t="s">
        <v>1133</v>
      </c>
      <c r="B1225" s="2" t="n">
        <v>408</v>
      </c>
      <c r="C1225" s="2" t="n">
        <v>399</v>
      </c>
      <c r="D1225" s="2" t="n">
        <v>394</v>
      </c>
      <c r="J1225" s="3"/>
      <c r="K1225" s="3"/>
      <c r="L1225" s="3"/>
      <c r="M1225" s="1"/>
      <c r="N1225" s="1"/>
      <c r="O1225" s="1"/>
      <c r="P1225" s="1"/>
      <c r="Y1225" s="4"/>
      <c r="Z1225" s="4"/>
      <c r="AA1225" s="4"/>
      <c r="AB1225" s="4"/>
    </row>
    <row r="1226" customFormat="false" ht="12.75" hidden="false" customHeight="false" outlineLevel="0" collapsed="false">
      <c r="A1226" s="1" t="s">
        <v>1134</v>
      </c>
      <c r="B1226" s="2" t="n">
        <v>830</v>
      </c>
      <c r="C1226" s="2" t="n">
        <v>801</v>
      </c>
      <c r="D1226" s="2" t="n">
        <v>778</v>
      </c>
      <c r="J1226" s="3"/>
      <c r="K1226" s="3"/>
      <c r="L1226" s="3"/>
      <c r="M1226" s="1"/>
      <c r="N1226" s="1"/>
      <c r="O1226" s="1"/>
      <c r="P1226" s="1"/>
      <c r="Y1226" s="4"/>
      <c r="Z1226" s="4"/>
      <c r="AA1226" s="4"/>
      <c r="AB1226" s="4"/>
    </row>
    <row r="1227" customFormat="false" ht="12.75" hidden="false" customHeight="false" outlineLevel="0" collapsed="false">
      <c r="A1227" s="1" t="s">
        <v>1135</v>
      </c>
      <c r="B1227" s="2" t="n">
        <v>119</v>
      </c>
      <c r="C1227" s="2" t="n">
        <v>111</v>
      </c>
      <c r="D1227" s="2" t="n">
        <v>110</v>
      </c>
      <c r="J1227" s="3"/>
      <c r="K1227" s="3"/>
      <c r="L1227" s="3"/>
      <c r="M1227" s="1"/>
      <c r="N1227" s="1"/>
      <c r="O1227" s="1"/>
      <c r="P1227" s="1"/>
      <c r="Y1227" s="4"/>
      <c r="Z1227" s="4"/>
      <c r="AA1227" s="4"/>
      <c r="AB1227" s="4"/>
    </row>
    <row r="1228" customFormat="false" ht="12.75" hidden="false" customHeight="false" outlineLevel="0" collapsed="false">
      <c r="A1228" s="1" t="s">
        <v>1136</v>
      </c>
      <c r="B1228" s="2" t="n">
        <v>359</v>
      </c>
      <c r="C1228" s="2" t="n">
        <v>347</v>
      </c>
      <c r="D1228" s="2" t="n">
        <v>348</v>
      </c>
      <c r="J1228" s="3"/>
      <c r="K1228" s="3"/>
      <c r="L1228" s="3"/>
      <c r="M1228" s="1"/>
      <c r="N1228" s="1"/>
      <c r="O1228" s="1"/>
      <c r="P1228" s="1"/>
      <c r="Y1228" s="4"/>
      <c r="Z1228" s="4"/>
      <c r="AA1228" s="4"/>
      <c r="AB1228" s="4"/>
    </row>
    <row r="1229" customFormat="false" ht="12.75" hidden="false" customHeight="false" outlineLevel="0" collapsed="false">
      <c r="A1229" s="1" t="s">
        <v>1137</v>
      </c>
      <c r="B1229" s="2" t="n">
        <v>390</v>
      </c>
      <c r="C1229" s="2" t="n">
        <v>384</v>
      </c>
      <c r="D1229" s="2" t="n">
        <v>376</v>
      </c>
      <c r="J1229" s="3"/>
      <c r="K1229" s="3"/>
      <c r="L1229" s="3"/>
      <c r="M1229" s="1"/>
      <c r="N1229" s="1"/>
      <c r="O1229" s="1"/>
      <c r="P1229" s="1"/>
      <c r="Y1229" s="4"/>
      <c r="Z1229" s="4"/>
      <c r="AA1229" s="4"/>
      <c r="AB1229" s="4"/>
    </row>
    <row r="1230" customFormat="false" ht="12.75" hidden="false" customHeight="false" outlineLevel="0" collapsed="false">
      <c r="A1230" s="1" t="s">
        <v>112</v>
      </c>
      <c r="B1230" s="2" t="n">
        <v>424</v>
      </c>
      <c r="C1230" s="2" t="n">
        <v>419</v>
      </c>
      <c r="D1230" s="2" t="n">
        <v>407</v>
      </c>
      <c r="J1230" s="3"/>
      <c r="K1230" s="3"/>
      <c r="L1230" s="3"/>
      <c r="M1230" s="1"/>
      <c r="N1230" s="1"/>
      <c r="O1230" s="1"/>
      <c r="P1230" s="1"/>
      <c r="Y1230" s="4"/>
      <c r="Z1230" s="4"/>
      <c r="AA1230" s="4"/>
      <c r="AB1230" s="4"/>
    </row>
    <row r="1231" customFormat="false" ht="12.75" hidden="false" customHeight="false" outlineLevel="0" collapsed="false">
      <c r="A1231" s="12" t="s">
        <v>41</v>
      </c>
      <c r="B1231" s="11" t="n">
        <f aca="false">SUM(B1211:B1230)</f>
        <v>6639</v>
      </c>
      <c r="C1231" s="11" t="n">
        <f aca="false">SUM(C1211:C1230)</f>
        <v>6524</v>
      </c>
      <c r="D1231" s="11" t="n">
        <f aca="false">SUM(D1211:D1230)</f>
        <v>6424</v>
      </c>
      <c r="J1231" s="3"/>
      <c r="K1231" s="3"/>
      <c r="L1231" s="3"/>
      <c r="M1231" s="1"/>
      <c r="N1231" s="1"/>
      <c r="O1231" s="1"/>
      <c r="P1231" s="1"/>
      <c r="Y1231" s="4"/>
      <c r="Z1231" s="4"/>
      <c r="AA1231" s="4"/>
      <c r="AB1231" s="4"/>
    </row>
    <row r="1232" customFormat="false" ht="12.75" hidden="false" customHeight="false" outlineLevel="0" collapsed="false">
      <c r="J1232" s="3"/>
      <c r="K1232" s="3"/>
      <c r="L1232" s="3"/>
      <c r="M1232" s="1"/>
      <c r="N1232" s="1"/>
      <c r="O1232" s="1"/>
      <c r="P1232" s="1"/>
      <c r="Y1232" s="4"/>
      <c r="Z1232" s="4"/>
      <c r="AA1232" s="4"/>
      <c r="AB1232" s="4"/>
    </row>
    <row r="1233" customFormat="false" ht="12.75" hidden="false" customHeight="false" outlineLevel="0" collapsed="false">
      <c r="A1233" s="12" t="s">
        <v>1138</v>
      </c>
      <c r="B1233" s="13" t="n">
        <f aca="false">B1208+B1231</f>
        <v>9864</v>
      </c>
      <c r="C1233" s="13" t="n">
        <f aca="false">C1208+C1231</f>
        <v>9697</v>
      </c>
      <c r="D1233" s="13" t="n">
        <f aca="false">D1208+D1231</f>
        <v>9557</v>
      </c>
      <c r="J1233" s="3"/>
      <c r="K1233" s="3"/>
      <c r="L1233" s="3"/>
      <c r="M1233" s="1"/>
      <c r="N1233" s="1"/>
      <c r="O1233" s="1"/>
      <c r="P1233" s="1"/>
      <c r="Y1233" s="4"/>
      <c r="Z1233" s="4"/>
      <c r="AA1233" s="4"/>
      <c r="AB1233" s="4"/>
    </row>
    <row r="1234" customFormat="false" ht="12.75" hidden="false" customHeight="false" outlineLevel="0" collapsed="false">
      <c r="A1234" s="4"/>
    </row>
    <row r="1235" customFormat="false" ht="12.75" hidden="false" customHeight="false" outlineLevel="0" collapsed="false">
      <c r="A1235" s="5" t="s">
        <v>1139</v>
      </c>
      <c r="B1235" s="6" t="s">
        <v>1</v>
      </c>
      <c r="C1235" s="6"/>
      <c r="D1235" s="6" t="s">
        <v>2</v>
      </c>
      <c r="E1235" s="6"/>
      <c r="F1235" s="17" t="s">
        <v>3</v>
      </c>
      <c r="G1235" s="30"/>
      <c r="L1235" s="3"/>
      <c r="M1235" s="3"/>
      <c r="O1235" s="1"/>
      <c r="P1235" s="1"/>
      <c r="AA1235" s="4"/>
      <c r="AB1235" s="4"/>
    </row>
    <row r="1236" customFormat="false" ht="12.75" hidden="false" customHeight="false" outlineLevel="0" collapsed="false">
      <c r="A1236" s="18"/>
      <c r="B1236" s="2" t="s">
        <v>269</v>
      </c>
      <c r="C1236" s="2" t="s">
        <v>1140</v>
      </c>
      <c r="D1236" s="2" t="s">
        <v>1141</v>
      </c>
      <c r="E1236" s="2" t="s">
        <v>1142</v>
      </c>
      <c r="F1236" s="2" t="s">
        <v>1143</v>
      </c>
      <c r="K1236" s="3"/>
      <c r="L1236" s="3"/>
      <c r="M1236" s="3"/>
      <c r="N1236" s="1"/>
      <c r="O1236" s="1"/>
      <c r="P1236" s="1"/>
      <c r="Z1236" s="4"/>
      <c r="AA1236" s="4"/>
      <c r="AB1236" s="4"/>
    </row>
    <row r="1237" customFormat="false" ht="12.75" hidden="false" customHeight="false" outlineLevel="0" collapsed="false">
      <c r="A1237" s="7"/>
      <c r="B1237" s="2" t="s">
        <v>1144</v>
      </c>
      <c r="C1237" s="2" t="s">
        <v>1145</v>
      </c>
      <c r="D1237" s="2" t="s">
        <v>1146</v>
      </c>
      <c r="E1237" s="2" t="s">
        <v>1147</v>
      </c>
      <c r="F1237" s="2" t="s">
        <v>1148</v>
      </c>
      <c r="K1237" s="3"/>
      <c r="L1237" s="3"/>
      <c r="M1237" s="3"/>
      <c r="N1237" s="1"/>
      <c r="O1237" s="1"/>
      <c r="P1237" s="1"/>
      <c r="Z1237" s="4"/>
      <c r="AA1237" s="4"/>
      <c r="AB1237" s="4"/>
    </row>
    <row r="1238" customFormat="false" ht="12.75" hidden="false" customHeight="false" outlineLevel="0" collapsed="false">
      <c r="A1238" s="8" t="s">
        <v>1149</v>
      </c>
      <c r="K1238" s="3"/>
      <c r="L1238" s="3"/>
      <c r="M1238" s="3"/>
      <c r="N1238" s="1"/>
      <c r="O1238" s="1"/>
      <c r="P1238" s="1"/>
      <c r="Z1238" s="4"/>
      <c r="AA1238" s="4"/>
      <c r="AB1238" s="4"/>
    </row>
    <row r="1239" customFormat="false" ht="12.75" hidden="false" customHeight="false" outlineLevel="0" collapsed="false">
      <c r="A1239" s="1" t="s">
        <v>1150</v>
      </c>
      <c r="B1239" s="2" t="n">
        <v>184</v>
      </c>
      <c r="C1239" s="2" t="n">
        <v>268</v>
      </c>
      <c r="D1239" s="2" t="n">
        <v>133</v>
      </c>
      <c r="E1239" s="2" t="n">
        <v>311</v>
      </c>
      <c r="F1239" s="2" t="n">
        <v>382</v>
      </c>
      <c r="K1239" s="3"/>
      <c r="L1239" s="3"/>
      <c r="M1239" s="3"/>
      <c r="N1239" s="1"/>
      <c r="O1239" s="1"/>
      <c r="P1239" s="1"/>
      <c r="Z1239" s="4"/>
      <c r="AA1239" s="4"/>
      <c r="AB1239" s="4"/>
    </row>
    <row r="1240" customFormat="false" ht="12.75" hidden="false" customHeight="false" outlineLevel="0" collapsed="false">
      <c r="A1240" s="1" t="s">
        <v>1151</v>
      </c>
      <c r="B1240" s="2" t="n">
        <v>23</v>
      </c>
      <c r="C1240" s="2" t="n">
        <v>136</v>
      </c>
      <c r="D1240" s="2" t="n">
        <v>17</v>
      </c>
      <c r="E1240" s="2" t="n">
        <v>140</v>
      </c>
      <c r="F1240" s="2" t="n">
        <v>140</v>
      </c>
      <c r="K1240" s="3"/>
      <c r="L1240" s="3"/>
      <c r="M1240" s="3"/>
      <c r="N1240" s="1"/>
      <c r="O1240" s="1"/>
      <c r="P1240" s="1"/>
      <c r="Z1240" s="4"/>
      <c r="AA1240" s="4"/>
      <c r="AB1240" s="4"/>
    </row>
    <row r="1241" customFormat="false" ht="12.75" hidden="false" customHeight="false" outlineLevel="0" collapsed="false">
      <c r="A1241" s="1" t="s">
        <v>1152</v>
      </c>
      <c r="B1241" s="2" t="n">
        <v>204</v>
      </c>
      <c r="C1241" s="2" t="n">
        <v>197</v>
      </c>
      <c r="D1241" s="2" t="n">
        <v>161</v>
      </c>
      <c r="E1241" s="2" t="n">
        <v>224</v>
      </c>
      <c r="F1241" s="2" t="n">
        <v>278</v>
      </c>
      <c r="K1241" s="3"/>
      <c r="L1241" s="3"/>
      <c r="M1241" s="3"/>
      <c r="N1241" s="1"/>
      <c r="O1241" s="1"/>
      <c r="P1241" s="1"/>
      <c r="Z1241" s="4"/>
      <c r="AA1241" s="4"/>
      <c r="AB1241" s="4"/>
    </row>
    <row r="1242" customFormat="false" ht="12.75" hidden="false" customHeight="false" outlineLevel="0" collapsed="false">
      <c r="A1242" s="1" t="s">
        <v>1153</v>
      </c>
      <c r="B1242" s="2" t="n">
        <v>142</v>
      </c>
      <c r="C1242" s="2" t="n">
        <v>130</v>
      </c>
      <c r="D1242" s="2" t="n">
        <v>121</v>
      </c>
      <c r="E1242" s="2" t="n">
        <v>144</v>
      </c>
      <c r="F1242" s="2" t="n">
        <v>211</v>
      </c>
      <c r="K1242" s="3"/>
      <c r="L1242" s="3"/>
      <c r="M1242" s="3"/>
      <c r="N1242" s="1"/>
      <c r="O1242" s="1"/>
      <c r="P1242" s="1"/>
      <c r="Z1242" s="4"/>
      <c r="AA1242" s="4"/>
      <c r="AB1242" s="4"/>
    </row>
    <row r="1243" customFormat="false" ht="12.75" hidden="false" customHeight="false" outlineLevel="0" collapsed="false">
      <c r="A1243" s="12" t="s">
        <v>41</v>
      </c>
      <c r="B1243" s="11" t="n">
        <f aca="false">SUM(B1239:B1242)</f>
        <v>553</v>
      </c>
      <c r="C1243" s="11" t="n">
        <f aca="false">SUM(C1239:C1242)</f>
        <v>731</v>
      </c>
      <c r="D1243" s="11" t="n">
        <f aca="false">SUM(D1239:D1242)</f>
        <v>432</v>
      </c>
      <c r="E1243" s="11" t="n">
        <f aca="false">SUM(E1239:E1242)</f>
        <v>819</v>
      </c>
      <c r="F1243" s="11" t="n">
        <f aca="false">SUM(F1239:F1242)</f>
        <v>1011</v>
      </c>
      <c r="K1243" s="3"/>
      <c r="L1243" s="3"/>
      <c r="M1243" s="3"/>
      <c r="N1243" s="1"/>
      <c r="O1243" s="1"/>
      <c r="P1243" s="1"/>
      <c r="Z1243" s="4"/>
      <c r="AA1243" s="4"/>
      <c r="AB1243" s="4"/>
    </row>
    <row r="1244" customFormat="false" ht="12.75" hidden="false" customHeight="false" outlineLevel="0" collapsed="false">
      <c r="A1244" s="7"/>
      <c r="K1244" s="3"/>
      <c r="L1244" s="3"/>
      <c r="M1244" s="3"/>
      <c r="N1244" s="1"/>
      <c r="O1244" s="1"/>
      <c r="P1244" s="1"/>
      <c r="Z1244" s="4"/>
      <c r="AA1244" s="4"/>
      <c r="AB1244" s="4"/>
    </row>
    <row r="1245" customFormat="false" ht="12.75" hidden="false" customHeight="false" outlineLevel="0" collapsed="false">
      <c r="A1245" s="8" t="s">
        <v>122</v>
      </c>
      <c r="K1245" s="3"/>
      <c r="L1245" s="3"/>
      <c r="M1245" s="3"/>
      <c r="N1245" s="1"/>
      <c r="O1245" s="1"/>
      <c r="P1245" s="1"/>
      <c r="Z1245" s="4"/>
      <c r="AA1245" s="4"/>
      <c r="AB1245" s="4"/>
    </row>
    <row r="1246" customFormat="false" ht="12.75" hidden="false" customHeight="false" outlineLevel="0" collapsed="false">
      <c r="A1246" s="1" t="n">
        <v>1</v>
      </c>
      <c r="B1246" s="2" t="n">
        <v>25</v>
      </c>
      <c r="C1246" s="2" t="n">
        <v>96</v>
      </c>
      <c r="D1246" s="2" t="n">
        <v>23</v>
      </c>
      <c r="E1246" s="2" t="n">
        <v>97</v>
      </c>
      <c r="F1246" s="2" t="n">
        <v>106</v>
      </c>
      <c r="K1246" s="3"/>
      <c r="L1246" s="3"/>
      <c r="M1246" s="3"/>
      <c r="N1246" s="1"/>
      <c r="O1246" s="1"/>
      <c r="P1246" s="1"/>
      <c r="Z1246" s="4"/>
      <c r="AA1246" s="4"/>
      <c r="AB1246" s="4"/>
    </row>
    <row r="1247" customFormat="false" ht="12.75" hidden="false" customHeight="false" outlineLevel="0" collapsed="false">
      <c r="A1247" s="1" t="n">
        <v>2</v>
      </c>
      <c r="B1247" s="2" t="n">
        <v>14</v>
      </c>
      <c r="C1247" s="2" t="n">
        <v>59</v>
      </c>
      <c r="D1247" s="2" t="n">
        <v>15</v>
      </c>
      <c r="E1247" s="2" t="n">
        <v>55</v>
      </c>
      <c r="F1247" s="2" t="n">
        <v>63</v>
      </c>
      <c r="K1247" s="3"/>
      <c r="L1247" s="3"/>
      <c r="M1247" s="3"/>
      <c r="N1247" s="1"/>
      <c r="O1247" s="1"/>
      <c r="P1247" s="1"/>
      <c r="Z1247" s="4"/>
      <c r="AA1247" s="4"/>
      <c r="AB1247" s="4"/>
    </row>
    <row r="1248" customFormat="false" ht="12.75" hidden="false" customHeight="false" outlineLevel="0" collapsed="false">
      <c r="A1248" s="1" t="n">
        <v>3</v>
      </c>
      <c r="B1248" s="2" t="n">
        <v>10</v>
      </c>
      <c r="C1248" s="2" t="n">
        <v>94</v>
      </c>
      <c r="D1248" s="2" t="n">
        <v>19</v>
      </c>
      <c r="E1248" s="2" t="n">
        <v>83</v>
      </c>
      <c r="F1248" s="2" t="n">
        <v>93</v>
      </c>
      <c r="K1248" s="3"/>
      <c r="L1248" s="3"/>
      <c r="M1248" s="3"/>
      <c r="N1248" s="1"/>
      <c r="O1248" s="1"/>
      <c r="P1248" s="1"/>
      <c r="Z1248" s="4"/>
      <c r="AA1248" s="4"/>
      <c r="AB1248" s="4"/>
    </row>
    <row r="1249" customFormat="false" ht="12.75" hidden="false" customHeight="false" outlineLevel="0" collapsed="false">
      <c r="A1249" s="12" t="s">
        <v>41</v>
      </c>
      <c r="B1249" s="11" t="n">
        <f aca="false">SUM(B1246:B1248)</f>
        <v>49</v>
      </c>
      <c r="C1249" s="11" t="n">
        <f aca="false">SUM(C1246:C1248)</f>
        <v>249</v>
      </c>
      <c r="D1249" s="11" t="n">
        <f aca="false">SUM(D1246:D1248)</f>
        <v>57</v>
      </c>
      <c r="E1249" s="11" t="n">
        <f aca="false">SUM(E1246:E1248)</f>
        <v>235</v>
      </c>
      <c r="F1249" s="11" t="n">
        <f aca="false">SUM(F1246:F1248)</f>
        <v>262</v>
      </c>
      <c r="K1249" s="3"/>
      <c r="L1249" s="3"/>
      <c r="M1249" s="3"/>
      <c r="N1249" s="1"/>
      <c r="O1249" s="1"/>
      <c r="P1249" s="1"/>
      <c r="Z1249" s="4"/>
      <c r="AA1249" s="4"/>
      <c r="AB1249" s="4"/>
    </row>
    <row r="1250" customFormat="false" ht="12.75" hidden="false" customHeight="false" outlineLevel="0" collapsed="false">
      <c r="B1250" s="7"/>
      <c r="C1250" s="7"/>
      <c r="D1250" s="7"/>
      <c r="E1250" s="7"/>
      <c r="K1250" s="3"/>
      <c r="L1250" s="3"/>
      <c r="M1250" s="3"/>
      <c r="N1250" s="1"/>
      <c r="O1250" s="1"/>
      <c r="P1250" s="1"/>
      <c r="Z1250" s="4"/>
      <c r="AA1250" s="4"/>
      <c r="AB1250" s="4"/>
    </row>
    <row r="1251" customFormat="false" ht="12.75" hidden="false" customHeight="false" outlineLevel="0" collapsed="false">
      <c r="A1251" s="8" t="s">
        <v>1154</v>
      </c>
      <c r="K1251" s="3"/>
      <c r="L1251" s="3"/>
      <c r="M1251" s="3"/>
      <c r="N1251" s="1"/>
      <c r="O1251" s="1"/>
      <c r="P1251" s="1"/>
      <c r="Z1251" s="4"/>
      <c r="AA1251" s="4"/>
      <c r="AB1251" s="4"/>
    </row>
    <row r="1252" customFormat="false" ht="12.75" hidden="false" customHeight="false" outlineLevel="0" collapsed="false">
      <c r="A1252" s="1" t="s">
        <v>1155</v>
      </c>
      <c r="B1252" s="2" t="n">
        <v>60</v>
      </c>
      <c r="C1252" s="2" t="n">
        <v>182</v>
      </c>
      <c r="D1252" s="2" t="n">
        <v>50</v>
      </c>
      <c r="E1252" s="2" t="n">
        <v>190</v>
      </c>
      <c r="F1252" s="9" t="n">
        <v>197</v>
      </c>
      <c r="K1252" s="3"/>
      <c r="L1252" s="3"/>
      <c r="M1252" s="3"/>
      <c r="N1252" s="1"/>
      <c r="O1252" s="1"/>
      <c r="P1252" s="1"/>
      <c r="Z1252" s="4"/>
      <c r="AA1252" s="4"/>
      <c r="AB1252" s="4"/>
    </row>
    <row r="1253" customFormat="false" ht="12.75" hidden="false" customHeight="false" outlineLevel="0" collapsed="false">
      <c r="A1253" s="1" t="s">
        <v>1156</v>
      </c>
      <c r="B1253" s="2" t="n">
        <v>31</v>
      </c>
      <c r="C1253" s="2" t="n">
        <v>97</v>
      </c>
      <c r="D1253" s="2" t="n">
        <v>26</v>
      </c>
      <c r="E1253" s="2" t="n">
        <v>104</v>
      </c>
      <c r="F1253" s="9" t="n">
        <v>101</v>
      </c>
      <c r="K1253" s="3"/>
      <c r="L1253" s="3"/>
      <c r="M1253" s="3"/>
      <c r="N1253" s="1"/>
      <c r="O1253" s="1"/>
      <c r="P1253" s="1"/>
      <c r="Z1253" s="4"/>
      <c r="AA1253" s="4"/>
      <c r="AB1253" s="4"/>
    </row>
    <row r="1254" customFormat="false" ht="12.75" hidden="false" customHeight="false" outlineLevel="0" collapsed="false">
      <c r="A1254" s="1" t="s">
        <v>1157</v>
      </c>
      <c r="B1254" s="2" t="n">
        <v>72</v>
      </c>
      <c r="C1254" s="2" t="n">
        <v>268</v>
      </c>
      <c r="D1254" s="2" t="n">
        <v>69</v>
      </c>
      <c r="E1254" s="2" t="n">
        <v>269</v>
      </c>
      <c r="F1254" s="9" t="n">
        <v>278</v>
      </c>
      <c r="K1254" s="3"/>
      <c r="L1254" s="3"/>
      <c r="M1254" s="3"/>
      <c r="N1254" s="1"/>
      <c r="O1254" s="1"/>
      <c r="P1254" s="1"/>
      <c r="Z1254" s="4"/>
      <c r="AA1254" s="4"/>
      <c r="AB1254" s="4"/>
    </row>
    <row r="1255" customFormat="false" ht="12.75" hidden="false" customHeight="false" outlineLevel="0" collapsed="false">
      <c r="A1255" s="1" t="s">
        <v>1158</v>
      </c>
      <c r="B1255" s="2" t="n">
        <v>57</v>
      </c>
      <c r="C1255" s="2" t="n">
        <v>187</v>
      </c>
      <c r="D1255" s="2" t="n">
        <v>57</v>
      </c>
      <c r="E1255" s="2" t="n">
        <v>184</v>
      </c>
      <c r="F1255" s="9" t="n">
        <v>193</v>
      </c>
      <c r="K1255" s="3"/>
      <c r="L1255" s="3"/>
      <c r="M1255" s="3"/>
      <c r="N1255" s="1"/>
      <c r="O1255" s="1"/>
      <c r="P1255" s="1"/>
      <c r="Z1255" s="4"/>
      <c r="AA1255" s="4"/>
      <c r="AB1255" s="4"/>
    </row>
    <row r="1256" customFormat="false" ht="12.75" hidden="false" customHeight="false" outlineLevel="0" collapsed="false">
      <c r="A1256" s="1" t="s">
        <v>1159</v>
      </c>
      <c r="B1256" s="2" t="n">
        <v>90</v>
      </c>
      <c r="C1256" s="2" t="n">
        <v>125</v>
      </c>
      <c r="D1256" s="2" t="n">
        <v>88</v>
      </c>
      <c r="E1256" s="2" t="n">
        <v>125</v>
      </c>
      <c r="F1256" s="9" t="n">
        <v>161</v>
      </c>
      <c r="K1256" s="3"/>
      <c r="L1256" s="3"/>
      <c r="M1256" s="3"/>
      <c r="N1256" s="1"/>
      <c r="O1256" s="1"/>
      <c r="P1256" s="1"/>
      <c r="Z1256" s="4"/>
      <c r="AA1256" s="4"/>
      <c r="AB1256" s="4"/>
    </row>
    <row r="1257" customFormat="false" ht="12.75" hidden="false" customHeight="false" outlineLevel="0" collapsed="false">
      <c r="A1257" s="1" t="s">
        <v>1160</v>
      </c>
      <c r="B1257" s="2" t="n">
        <v>50</v>
      </c>
      <c r="C1257" s="2" t="n">
        <v>167</v>
      </c>
      <c r="D1257" s="2" t="n">
        <v>58</v>
      </c>
      <c r="E1257" s="2" t="n">
        <v>156</v>
      </c>
      <c r="F1257" s="9" t="n">
        <v>173</v>
      </c>
      <c r="K1257" s="3"/>
      <c r="L1257" s="3"/>
      <c r="M1257" s="3"/>
      <c r="N1257" s="1"/>
      <c r="O1257" s="1"/>
      <c r="P1257" s="1"/>
      <c r="Z1257" s="4"/>
      <c r="AA1257" s="4"/>
      <c r="AB1257" s="4"/>
    </row>
    <row r="1258" customFormat="false" ht="12.75" hidden="false" customHeight="false" outlineLevel="0" collapsed="false">
      <c r="A1258" s="1" t="s">
        <v>1161</v>
      </c>
      <c r="B1258" s="2" t="n">
        <v>17</v>
      </c>
      <c r="C1258" s="2" t="n">
        <v>60</v>
      </c>
      <c r="D1258" s="2" t="n">
        <v>12</v>
      </c>
      <c r="E1258" s="2" t="n">
        <v>63</v>
      </c>
      <c r="F1258" s="9" t="n">
        <v>65</v>
      </c>
      <c r="K1258" s="3"/>
      <c r="L1258" s="3"/>
      <c r="M1258" s="3"/>
      <c r="N1258" s="1"/>
      <c r="O1258" s="1"/>
      <c r="P1258" s="1"/>
      <c r="Z1258" s="4"/>
      <c r="AA1258" s="4"/>
      <c r="AB1258" s="4"/>
    </row>
    <row r="1259" customFormat="false" ht="12.75" hidden="false" customHeight="false" outlineLevel="0" collapsed="false">
      <c r="A1259" s="1" t="s">
        <v>1162</v>
      </c>
      <c r="B1259" s="2" t="n">
        <v>6</v>
      </c>
      <c r="C1259" s="2" t="n">
        <v>29</v>
      </c>
      <c r="D1259" s="2" t="n">
        <v>7</v>
      </c>
      <c r="E1259" s="2" t="n">
        <v>27</v>
      </c>
      <c r="F1259" s="9" t="n">
        <v>29</v>
      </c>
      <c r="K1259" s="3"/>
      <c r="L1259" s="3"/>
      <c r="M1259" s="3"/>
      <c r="N1259" s="1"/>
      <c r="O1259" s="1"/>
      <c r="P1259" s="1"/>
      <c r="Z1259" s="4"/>
      <c r="AA1259" s="4"/>
      <c r="AB1259" s="4"/>
    </row>
    <row r="1260" customFormat="false" ht="12.75" hidden="false" customHeight="false" outlineLevel="0" collapsed="false">
      <c r="A1260" s="1" t="s">
        <v>1163</v>
      </c>
      <c r="B1260" s="2" t="n">
        <v>30</v>
      </c>
      <c r="C1260" s="2" t="n">
        <v>81</v>
      </c>
      <c r="D1260" s="2" t="n">
        <v>26</v>
      </c>
      <c r="E1260" s="2" t="n">
        <v>81</v>
      </c>
      <c r="F1260" s="9" t="n">
        <v>84</v>
      </c>
      <c r="K1260" s="3"/>
      <c r="L1260" s="3"/>
      <c r="M1260" s="3"/>
      <c r="N1260" s="1"/>
      <c r="O1260" s="1"/>
      <c r="P1260" s="1"/>
      <c r="Z1260" s="4"/>
      <c r="AA1260" s="4"/>
      <c r="AB1260" s="4"/>
    </row>
    <row r="1261" customFormat="false" ht="12.75" hidden="false" customHeight="false" outlineLevel="0" collapsed="false">
      <c r="A1261" s="1" t="s">
        <v>1164</v>
      </c>
      <c r="B1261" s="2" t="n">
        <v>67</v>
      </c>
      <c r="C1261" s="2" t="n">
        <v>65</v>
      </c>
      <c r="D1261" s="2" t="n">
        <v>67</v>
      </c>
      <c r="E1261" s="2" t="n">
        <v>66</v>
      </c>
      <c r="F1261" s="9" t="n">
        <v>71</v>
      </c>
      <c r="K1261" s="3"/>
      <c r="L1261" s="3"/>
      <c r="M1261" s="3"/>
      <c r="N1261" s="1"/>
      <c r="O1261" s="1"/>
      <c r="P1261" s="1"/>
      <c r="Z1261" s="4"/>
      <c r="AA1261" s="4"/>
      <c r="AB1261" s="4"/>
    </row>
    <row r="1262" customFormat="false" ht="12.75" hidden="false" customHeight="false" outlineLevel="0" collapsed="false">
      <c r="A1262" s="12" t="s">
        <v>41</v>
      </c>
      <c r="B1262" s="11" t="n">
        <f aca="false">SUM(B1252:B1261)</f>
        <v>480</v>
      </c>
      <c r="C1262" s="11" t="n">
        <f aca="false">SUM(C1252:C1261)</f>
        <v>1261</v>
      </c>
      <c r="D1262" s="11" t="n">
        <f aca="false">SUM(D1252:D1261)</f>
        <v>460</v>
      </c>
      <c r="E1262" s="11" t="n">
        <f aca="false">SUM(E1252:E1261)</f>
        <v>1265</v>
      </c>
      <c r="F1262" s="11" t="n">
        <f aca="false">SUM(F1252:F1261)</f>
        <v>1352</v>
      </c>
      <c r="K1262" s="3"/>
      <c r="L1262" s="3"/>
      <c r="M1262" s="3"/>
      <c r="N1262" s="1"/>
      <c r="O1262" s="1"/>
      <c r="P1262" s="1"/>
      <c r="Z1262" s="4"/>
      <c r="AA1262" s="4"/>
      <c r="AB1262" s="4"/>
    </row>
    <row r="1263" customFormat="false" ht="12.75" hidden="false" customHeight="false" outlineLevel="0" collapsed="false">
      <c r="F1263" s="9"/>
      <c r="K1263" s="3"/>
      <c r="L1263" s="3"/>
      <c r="M1263" s="3"/>
      <c r="N1263" s="1"/>
      <c r="O1263" s="1"/>
      <c r="P1263" s="1"/>
      <c r="Z1263" s="4"/>
      <c r="AA1263" s="4"/>
      <c r="AB1263" s="4"/>
    </row>
    <row r="1264" customFormat="false" ht="12.75" hidden="false" customHeight="false" outlineLevel="0" collapsed="false">
      <c r="A1264" s="8" t="s">
        <v>1104</v>
      </c>
      <c r="F1264" s="9"/>
      <c r="K1264" s="3"/>
      <c r="L1264" s="3"/>
      <c r="M1264" s="3"/>
      <c r="N1264" s="1"/>
      <c r="O1264" s="1"/>
      <c r="P1264" s="1"/>
      <c r="Z1264" s="4"/>
      <c r="AA1264" s="4"/>
      <c r="AB1264" s="4"/>
    </row>
    <row r="1265" customFormat="false" ht="12.75" hidden="false" customHeight="false" outlineLevel="0" collapsed="false">
      <c r="A1265" s="1" t="s">
        <v>1165</v>
      </c>
      <c r="B1265" s="2" t="n">
        <v>96</v>
      </c>
      <c r="C1265" s="2" t="n">
        <v>221</v>
      </c>
      <c r="D1265" s="2" t="n">
        <v>97</v>
      </c>
      <c r="E1265" s="2" t="n">
        <v>215</v>
      </c>
      <c r="F1265" s="9" t="n">
        <v>256</v>
      </c>
      <c r="K1265" s="3"/>
      <c r="L1265" s="3"/>
      <c r="M1265" s="3"/>
      <c r="N1265" s="1"/>
      <c r="O1265" s="1"/>
      <c r="P1265" s="1"/>
      <c r="Z1265" s="4"/>
      <c r="AA1265" s="4"/>
      <c r="AB1265" s="4"/>
    </row>
    <row r="1266" customFormat="false" ht="12.75" hidden="false" customHeight="false" outlineLevel="0" collapsed="false">
      <c r="A1266" s="12" t="s">
        <v>41</v>
      </c>
      <c r="B1266" s="11" t="n">
        <f aca="false">B1265</f>
        <v>96</v>
      </c>
      <c r="C1266" s="11" t="n">
        <f aca="false">C1265</f>
        <v>221</v>
      </c>
      <c r="D1266" s="11" t="n">
        <f aca="false">D1265</f>
        <v>97</v>
      </c>
      <c r="E1266" s="11" t="n">
        <f aca="false">E1265</f>
        <v>215</v>
      </c>
      <c r="F1266" s="11" t="n">
        <f aca="false">F1265</f>
        <v>256</v>
      </c>
      <c r="K1266" s="3"/>
      <c r="L1266" s="3"/>
      <c r="M1266" s="3"/>
      <c r="N1266" s="1"/>
      <c r="O1266" s="1"/>
      <c r="P1266" s="1"/>
      <c r="Z1266" s="4"/>
      <c r="AA1266" s="4"/>
      <c r="AB1266" s="4"/>
    </row>
    <row r="1267" customFormat="false" ht="12.75" hidden="false" customHeight="false" outlineLevel="0" collapsed="false">
      <c r="F1267" s="9"/>
      <c r="K1267" s="3"/>
      <c r="L1267" s="3"/>
      <c r="M1267" s="3"/>
      <c r="N1267" s="1"/>
      <c r="O1267" s="1"/>
      <c r="P1267" s="1"/>
      <c r="Z1267" s="4"/>
      <c r="AA1267" s="4"/>
      <c r="AB1267" s="4"/>
    </row>
    <row r="1268" customFormat="false" ht="12.75" hidden="false" customHeight="false" outlineLevel="0" collapsed="false">
      <c r="A1268" s="8" t="s">
        <v>1166</v>
      </c>
      <c r="F1268" s="9"/>
      <c r="K1268" s="3"/>
      <c r="L1268" s="3"/>
      <c r="M1268" s="3"/>
      <c r="N1268" s="1"/>
      <c r="O1268" s="1"/>
      <c r="P1268" s="1"/>
      <c r="Z1268" s="4"/>
      <c r="AA1268" s="4"/>
      <c r="AB1268" s="4"/>
    </row>
    <row r="1269" customFormat="false" ht="12.75" hidden="false" customHeight="false" outlineLevel="0" collapsed="false">
      <c r="A1269" s="1" t="s">
        <v>1167</v>
      </c>
      <c r="B1269" s="2" t="n">
        <v>34</v>
      </c>
      <c r="C1269" s="2" t="n">
        <v>179</v>
      </c>
      <c r="D1269" s="2" t="n">
        <v>46</v>
      </c>
      <c r="E1269" s="2" t="n">
        <v>167</v>
      </c>
      <c r="F1269" s="9" t="n">
        <v>184</v>
      </c>
      <c r="K1269" s="3"/>
      <c r="L1269" s="3"/>
      <c r="M1269" s="3"/>
      <c r="N1269" s="1"/>
      <c r="O1269" s="1"/>
      <c r="P1269" s="1"/>
      <c r="Z1269" s="4"/>
      <c r="AA1269" s="4"/>
      <c r="AB1269" s="4"/>
    </row>
    <row r="1270" customFormat="false" ht="12.75" hidden="false" customHeight="false" outlineLevel="0" collapsed="false">
      <c r="A1270" s="1" t="s">
        <v>122</v>
      </c>
      <c r="B1270" s="2" t="n">
        <v>74</v>
      </c>
      <c r="C1270" s="2" t="n">
        <v>336</v>
      </c>
      <c r="D1270" s="2" t="n">
        <v>94</v>
      </c>
      <c r="E1270" s="2" t="n">
        <v>313</v>
      </c>
      <c r="F1270" s="9" t="n">
        <v>358</v>
      </c>
      <c r="K1270" s="3"/>
      <c r="L1270" s="3"/>
      <c r="M1270" s="3"/>
      <c r="N1270" s="1"/>
      <c r="O1270" s="1"/>
      <c r="P1270" s="1"/>
      <c r="Z1270" s="4"/>
      <c r="AA1270" s="4"/>
      <c r="AB1270" s="4"/>
    </row>
    <row r="1271" customFormat="false" ht="12.75" hidden="false" customHeight="false" outlineLevel="0" collapsed="false">
      <c r="A1271" s="1" t="s">
        <v>1168</v>
      </c>
      <c r="B1271" s="2" t="n">
        <v>75</v>
      </c>
      <c r="C1271" s="2" t="n">
        <v>454</v>
      </c>
      <c r="D1271" s="2" t="n">
        <v>98</v>
      </c>
      <c r="E1271" s="2" t="n">
        <v>437</v>
      </c>
      <c r="F1271" s="9" t="n">
        <v>498</v>
      </c>
      <c r="K1271" s="3"/>
      <c r="L1271" s="3"/>
      <c r="M1271" s="3"/>
      <c r="N1271" s="1"/>
      <c r="O1271" s="1"/>
      <c r="P1271" s="1"/>
      <c r="Z1271" s="4"/>
      <c r="AA1271" s="4"/>
      <c r="AB1271" s="4"/>
    </row>
    <row r="1272" customFormat="false" ht="12.75" hidden="false" customHeight="false" outlineLevel="0" collapsed="false">
      <c r="A1272" s="1" t="s">
        <v>1169</v>
      </c>
      <c r="B1272" s="2" t="n">
        <v>54</v>
      </c>
      <c r="C1272" s="2" t="n">
        <v>298</v>
      </c>
      <c r="D1272" s="2" t="n">
        <v>74</v>
      </c>
      <c r="E1272" s="2" t="n">
        <v>277</v>
      </c>
      <c r="F1272" s="9" t="n">
        <v>329</v>
      </c>
      <c r="K1272" s="3"/>
      <c r="L1272" s="3"/>
      <c r="M1272" s="3"/>
      <c r="N1272" s="1"/>
      <c r="O1272" s="1"/>
      <c r="P1272" s="1"/>
      <c r="Z1272" s="4"/>
      <c r="AA1272" s="4"/>
      <c r="AB1272" s="4"/>
    </row>
    <row r="1273" customFormat="false" ht="12.75" hidden="false" customHeight="false" outlineLevel="0" collapsed="false">
      <c r="A1273" s="1" t="s">
        <v>1170</v>
      </c>
      <c r="B1273" s="2" t="n">
        <v>18</v>
      </c>
      <c r="C1273" s="2" t="n">
        <v>188</v>
      </c>
      <c r="D1273" s="2" t="n">
        <v>17</v>
      </c>
      <c r="E1273" s="2" t="n">
        <v>187</v>
      </c>
      <c r="F1273" s="9" t="n">
        <v>193</v>
      </c>
      <c r="K1273" s="3"/>
      <c r="L1273" s="3"/>
      <c r="M1273" s="3"/>
      <c r="N1273" s="1"/>
      <c r="O1273" s="1"/>
      <c r="P1273" s="1"/>
      <c r="Z1273" s="4"/>
      <c r="AA1273" s="4"/>
      <c r="AB1273" s="4"/>
    </row>
    <row r="1274" customFormat="false" ht="12.75" hidden="false" customHeight="false" outlineLevel="0" collapsed="false">
      <c r="A1274" s="1" t="s">
        <v>1171</v>
      </c>
      <c r="B1274" s="2" t="n">
        <v>63</v>
      </c>
      <c r="C1274" s="2" t="n">
        <v>334</v>
      </c>
      <c r="D1274" s="2" t="n">
        <v>76</v>
      </c>
      <c r="E1274" s="2" t="n">
        <v>320</v>
      </c>
      <c r="F1274" s="9" t="n">
        <v>352</v>
      </c>
      <c r="K1274" s="3"/>
      <c r="L1274" s="3"/>
      <c r="M1274" s="3"/>
      <c r="N1274" s="1"/>
      <c r="O1274" s="1"/>
      <c r="P1274" s="1"/>
      <c r="Z1274" s="4"/>
      <c r="AA1274" s="4"/>
      <c r="AB1274" s="4"/>
    </row>
    <row r="1275" customFormat="false" ht="12.75" hidden="false" customHeight="false" outlineLevel="0" collapsed="false">
      <c r="A1275" s="1" t="s">
        <v>1172</v>
      </c>
      <c r="B1275" s="2" t="n">
        <v>68</v>
      </c>
      <c r="C1275" s="2" t="n">
        <v>347</v>
      </c>
      <c r="D1275" s="2" t="n">
        <v>78</v>
      </c>
      <c r="E1275" s="2" t="n">
        <v>336</v>
      </c>
      <c r="F1275" s="9" t="n">
        <v>378</v>
      </c>
      <c r="K1275" s="3"/>
      <c r="L1275" s="3"/>
      <c r="M1275" s="3"/>
      <c r="N1275" s="1"/>
      <c r="O1275" s="1"/>
      <c r="P1275" s="1"/>
      <c r="Z1275" s="4"/>
      <c r="AA1275" s="4"/>
      <c r="AB1275" s="4"/>
    </row>
    <row r="1276" customFormat="false" ht="12.75" hidden="false" customHeight="false" outlineLevel="0" collapsed="false">
      <c r="A1276" s="1" t="s">
        <v>1173</v>
      </c>
      <c r="B1276" s="2" t="n">
        <v>23</v>
      </c>
      <c r="C1276" s="2" t="n">
        <v>117</v>
      </c>
      <c r="D1276" s="2" t="n">
        <v>24</v>
      </c>
      <c r="E1276" s="2" t="n">
        <v>113</v>
      </c>
      <c r="F1276" s="9" t="n">
        <v>127</v>
      </c>
      <c r="G1276" s="7"/>
      <c r="K1276" s="3"/>
      <c r="L1276" s="3"/>
      <c r="M1276" s="3"/>
      <c r="N1276" s="1"/>
      <c r="O1276" s="1"/>
      <c r="P1276" s="1"/>
      <c r="Z1276" s="4"/>
      <c r="AA1276" s="4"/>
      <c r="AB1276" s="4"/>
    </row>
    <row r="1277" customFormat="false" ht="12.75" hidden="false" customHeight="false" outlineLevel="0" collapsed="false">
      <c r="A1277" s="1" t="s">
        <v>1174</v>
      </c>
      <c r="B1277" s="2" t="n">
        <v>86</v>
      </c>
      <c r="C1277" s="2" t="n">
        <v>395</v>
      </c>
      <c r="D1277" s="2" t="n">
        <v>99</v>
      </c>
      <c r="E1277" s="2" t="n">
        <v>382</v>
      </c>
      <c r="F1277" s="9" t="n">
        <v>445</v>
      </c>
      <c r="K1277" s="3"/>
      <c r="L1277" s="3"/>
      <c r="M1277" s="3"/>
      <c r="N1277" s="1"/>
      <c r="O1277" s="1"/>
      <c r="P1277" s="1"/>
      <c r="Z1277" s="4"/>
      <c r="AA1277" s="4"/>
      <c r="AB1277" s="4"/>
    </row>
    <row r="1278" customFormat="false" ht="12.75" hidden="false" customHeight="false" outlineLevel="0" collapsed="false">
      <c r="A1278" s="1" t="s">
        <v>1175</v>
      </c>
      <c r="B1278" s="2" t="n">
        <v>13</v>
      </c>
      <c r="C1278" s="2" t="n">
        <v>133</v>
      </c>
      <c r="D1278" s="2" t="n">
        <v>18</v>
      </c>
      <c r="E1278" s="2" t="n">
        <v>130</v>
      </c>
      <c r="F1278" s="9" t="n">
        <v>141</v>
      </c>
      <c r="K1278" s="3"/>
      <c r="L1278" s="3"/>
      <c r="M1278" s="3"/>
      <c r="N1278" s="1"/>
      <c r="O1278" s="1"/>
      <c r="P1278" s="1"/>
      <c r="Z1278" s="4"/>
      <c r="AA1278" s="4"/>
      <c r="AB1278" s="4"/>
    </row>
    <row r="1279" customFormat="false" ht="12.75" hidden="false" customHeight="false" outlineLevel="0" collapsed="false">
      <c r="A1279" s="1" t="s">
        <v>1176</v>
      </c>
      <c r="B1279" s="2" t="n">
        <v>84</v>
      </c>
      <c r="C1279" s="2" t="n">
        <v>286</v>
      </c>
      <c r="D1279" s="2" t="n">
        <v>105</v>
      </c>
      <c r="E1279" s="2" t="n">
        <v>266</v>
      </c>
      <c r="F1279" s="9" t="n">
        <v>317</v>
      </c>
      <c r="K1279" s="3"/>
      <c r="L1279" s="3"/>
      <c r="M1279" s="3"/>
      <c r="N1279" s="1"/>
      <c r="O1279" s="1"/>
      <c r="P1279" s="1"/>
      <c r="Z1279" s="4"/>
      <c r="AA1279" s="4"/>
      <c r="AB1279" s="4"/>
    </row>
    <row r="1280" customFormat="false" ht="12.75" hidden="false" customHeight="false" outlineLevel="0" collapsed="false">
      <c r="A1280" s="1" t="s">
        <v>1177</v>
      </c>
      <c r="B1280" s="2" t="n">
        <v>65</v>
      </c>
      <c r="C1280" s="2" t="n">
        <v>134</v>
      </c>
      <c r="D1280" s="2" t="n">
        <v>73</v>
      </c>
      <c r="E1280" s="2" t="n">
        <v>124</v>
      </c>
      <c r="F1280" s="2" t="n">
        <v>174</v>
      </c>
      <c r="K1280" s="3"/>
      <c r="L1280" s="3"/>
      <c r="M1280" s="3"/>
      <c r="N1280" s="1"/>
      <c r="O1280" s="1"/>
      <c r="P1280" s="1"/>
      <c r="Z1280" s="4"/>
      <c r="AA1280" s="4"/>
      <c r="AB1280" s="4"/>
    </row>
    <row r="1281" customFormat="false" ht="12.75" hidden="false" customHeight="false" outlineLevel="0" collapsed="false">
      <c r="A1281" s="1" t="s">
        <v>1178</v>
      </c>
      <c r="B1281" s="2" t="n">
        <v>150</v>
      </c>
      <c r="C1281" s="2" t="n">
        <v>535</v>
      </c>
      <c r="D1281" s="2" t="n">
        <v>177</v>
      </c>
      <c r="E1281" s="2" t="n">
        <v>506</v>
      </c>
      <c r="F1281" s="2" t="n">
        <v>627</v>
      </c>
      <c r="K1281" s="3"/>
      <c r="L1281" s="3"/>
      <c r="M1281" s="3"/>
      <c r="N1281" s="1"/>
      <c r="O1281" s="1"/>
      <c r="P1281" s="1"/>
      <c r="Z1281" s="4"/>
      <c r="AA1281" s="4"/>
      <c r="AB1281" s="4"/>
    </row>
    <row r="1282" customFormat="false" ht="12.75" hidden="false" customHeight="false" outlineLevel="0" collapsed="false">
      <c r="A1282" s="1" t="s">
        <v>1179</v>
      </c>
      <c r="B1282" s="2" t="n">
        <v>107</v>
      </c>
      <c r="C1282" s="2" t="n">
        <v>378</v>
      </c>
      <c r="D1282" s="2" t="n">
        <v>154</v>
      </c>
      <c r="E1282" s="2" t="n">
        <v>332</v>
      </c>
      <c r="F1282" s="2" t="n">
        <v>423</v>
      </c>
      <c r="K1282" s="3"/>
      <c r="L1282" s="3"/>
      <c r="M1282" s="3"/>
      <c r="N1282" s="1"/>
      <c r="O1282" s="1"/>
      <c r="P1282" s="1"/>
      <c r="Z1282" s="4"/>
      <c r="AA1282" s="4"/>
      <c r="AB1282" s="4"/>
    </row>
    <row r="1283" customFormat="false" ht="12.75" hidden="false" customHeight="false" outlineLevel="0" collapsed="false">
      <c r="A1283" s="1" t="s">
        <v>1180</v>
      </c>
      <c r="B1283" s="2" t="n">
        <v>105</v>
      </c>
      <c r="C1283" s="2" t="n">
        <v>360</v>
      </c>
      <c r="D1283" s="2" t="n">
        <v>93</v>
      </c>
      <c r="E1283" s="2" t="n">
        <v>371</v>
      </c>
      <c r="F1283" s="2" t="n">
        <v>421</v>
      </c>
      <c r="K1283" s="3"/>
      <c r="L1283" s="3"/>
      <c r="M1283" s="3"/>
      <c r="N1283" s="1"/>
      <c r="O1283" s="1"/>
      <c r="P1283" s="1"/>
      <c r="Z1283" s="4"/>
      <c r="AA1283" s="4"/>
      <c r="AB1283" s="4"/>
    </row>
    <row r="1284" customFormat="false" ht="12.75" hidden="false" customHeight="false" outlineLevel="0" collapsed="false">
      <c r="A1284" s="1" t="s">
        <v>276</v>
      </c>
      <c r="B1284" s="9" t="n">
        <v>90</v>
      </c>
      <c r="C1284" s="9" t="n">
        <v>229</v>
      </c>
      <c r="D1284" s="9" t="n">
        <v>113</v>
      </c>
      <c r="E1284" s="9" t="n">
        <v>202</v>
      </c>
      <c r="F1284" s="2" t="n">
        <v>263</v>
      </c>
      <c r="K1284" s="3"/>
      <c r="L1284" s="3"/>
      <c r="M1284" s="3"/>
      <c r="N1284" s="1"/>
      <c r="O1284" s="1"/>
      <c r="P1284" s="1"/>
      <c r="Z1284" s="4"/>
      <c r="AA1284" s="4"/>
      <c r="AB1284" s="4"/>
    </row>
    <row r="1285" customFormat="false" ht="12.75" hidden="false" customHeight="false" outlineLevel="0" collapsed="false">
      <c r="A1285" s="1" t="s">
        <v>1181</v>
      </c>
      <c r="B1285" s="9" t="n">
        <v>51</v>
      </c>
      <c r="C1285" s="9" t="n">
        <v>349</v>
      </c>
      <c r="D1285" s="9" t="n">
        <v>62</v>
      </c>
      <c r="E1285" s="9" t="n">
        <v>339</v>
      </c>
      <c r="F1285" s="2" t="n">
        <v>368</v>
      </c>
      <c r="K1285" s="3"/>
      <c r="L1285" s="3"/>
      <c r="M1285" s="3"/>
      <c r="N1285" s="1"/>
      <c r="O1285" s="1"/>
      <c r="P1285" s="1"/>
      <c r="Z1285" s="4"/>
      <c r="AA1285" s="4"/>
      <c r="AB1285" s="4"/>
    </row>
    <row r="1286" customFormat="false" ht="12.75" hidden="false" customHeight="false" outlineLevel="0" collapsed="false">
      <c r="A1286" s="1" t="s">
        <v>112</v>
      </c>
      <c r="B1286" s="9" t="n">
        <v>83</v>
      </c>
      <c r="C1286" s="9" t="n">
        <v>312</v>
      </c>
      <c r="D1286" s="9" t="n">
        <v>92</v>
      </c>
      <c r="E1286" s="9" t="n">
        <v>298</v>
      </c>
      <c r="F1286" s="2" t="n">
        <v>347</v>
      </c>
      <c r="K1286" s="3"/>
      <c r="L1286" s="3"/>
      <c r="M1286" s="3"/>
      <c r="N1286" s="1"/>
      <c r="O1286" s="1"/>
      <c r="P1286" s="1"/>
      <c r="Z1286" s="4"/>
      <c r="AA1286" s="4"/>
      <c r="AB1286" s="4"/>
    </row>
    <row r="1287" customFormat="false" ht="12.75" hidden="false" customHeight="false" outlineLevel="0" collapsed="false">
      <c r="A1287" s="12" t="s">
        <v>41</v>
      </c>
      <c r="B1287" s="11" t="n">
        <f aca="false">SUM(B1269:B1286)</f>
        <v>1243</v>
      </c>
      <c r="C1287" s="11" t="n">
        <f aca="false">SUM(C1269:C1286)</f>
        <v>5364</v>
      </c>
      <c r="D1287" s="11" t="n">
        <f aca="false">SUM(D1269:D1286)</f>
        <v>1493</v>
      </c>
      <c r="E1287" s="11" t="n">
        <f aca="false">SUM(E1269:E1286)</f>
        <v>5100</v>
      </c>
      <c r="F1287" s="11" t="n">
        <f aca="false">SUM(F1269:F1286)</f>
        <v>5945</v>
      </c>
      <c r="K1287" s="3"/>
      <c r="L1287" s="3"/>
      <c r="M1287" s="3"/>
      <c r="N1287" s="1"/>
      <c r="O1287" s="1"/>
      <c r="P1287" s="1"/>
      <c r="Z1287" s="4"/>
      <c r="AA1287" s="4"/>
      <c r="AB1287" s="4"/>
    </row>
    <row r="1288" customFormat="false" ht="12.75" hidden="false" customHeight="false" outlineLevel="0" collapsed="false">
      <c r="B1288" s="9"/>
      <c r="C1288" s="9"/>
      <c r="D1288" s="9"/>
      <c r="E1288" s="9"/>
      <c r="K1288" s="3"/>
      <c r="L1288" s="3"/>
      <c r="M1288" s="3"/>
      <c r="N1288" s="1"/>
      <c r="O1288" s="1"/>
      <c r="P1288" s="1"/>
      <c r="Z1288" s="4"/>
      <c r="AA1288" s="4"/>
      <c r="AB1288" s="4"/>
    </row>
    <row r="1289" customFormat="false" ht="12.75" hidden="false" customHeight="false" outlineLevel="0" collapsed="false">
      <c r="A1289" s="8" t="s">
        <v>1182</v>
      </c>
      <c r="B1289" s="9"/>
      <c r="C1289" s="9"/>
      <c r="D1289" s="9"/>
      <c r="E1289" s="9"/>
      <c r="K1289" s="3"/>
      <c r="L1289" s="3"/>
      <c r="M1289" s="3"/>
      <c r="N1289" s="1"/>
      <c r="O1289" s="1"/>
      <c r="P1289" s="1"/>
      <c r="Z1289" s="4"/>
      <c r="AA1289" s="4"/>
      <c r="AB1289" s="4"/>
    </row>
    <row r="1290" customFormat="false" ht="12.75" hidden="false" customHeight="false" outlineLevel="0" collapsed="false">
      <c r="A1290" s="1" t="s">
        <v>1183</v>
      </c>
      <c r="B1290" s="9" t="n">
        <v>175</v>
      </c>
      <c r="C1290" s="9" t="n">
        <v>542</v>
      </c>
      <c r="D1290" s="9" t="n">
        <v>180</v>
      </c>
      <c r="E1290" s="9" t="n">
        <v>544</v>
      </c>
      <c r="F1290" s="2" t="n">
        <v>615</v>
      </c>
      <c r="K1290" s="3"/>
      <c r="L1290" s="3"/>
      <c r="M1290" s="3"/>
      <c r="N1290" s="1"/>
      <c r="O1290" s="1"/>
      <c r="P1290" s="1"/>
      <c r="Z1290" s="4"/>
      <c r="AA1290" s="4"/>
      <c r="AB1290" s="4"/>
    </row>
    <row r="1291" customFormat="false" ht="12.75" hidden="false" customHeight="false" outlineLevel="0" collapsed="false">
      <c r="A1291" s="1" t="s">
        <v>1184</v>
      </c>
      <c r="B1291" s="2" t="n">
        <v>57</v>
      </c>
      <c r="C1291" s="2" t="n">
        <v>219</v>
      </c>
      <c r="D1291" s="2" t="n">
        <v>62</v>
      </c>
      <c r="E1291" s="2" t="n">
        <v>216</v>
      </c>
      <c r="F1291" s="2" t="n">
        <v>240</v>
      </c>
      <c r="K1291" s="3"/>
      <c r="L1291" s="3"/>
      <c r="M1291" s="3"/>
      <c r="N1291" s="1"/>
      <c r="O1291" s="1"/>
      <c r="P1291" s="1"/>
      <c r="Z1291" s="4"/>
      <c r="AA1291" s="4"/>
      <c r="AB1291" s="4"/>
    </row>
    <row r="1292" customFormat="false" ht="12.75" hidden="false" customHeight="false" outlineLevel="0" collapsed="false">
      <c r="A1292" s="1" t="s">
        <v>1185</v>
      </c>
      <c r="B1292" s="2" t="n">
        <v>258</v>
      </c>
      <c r="C1292" s="2" t="n">
        <v>649</v>
      </c>
      <c r="D1292" s="2" t="n">
        <v>267</v>
      </c>
      <c r="E1292" s="2" t="n">
        <v>643</v>
      </c>
      <c r="F1292" s="2" t="n">
        <v>751</v>
      </c>
      <c r="K1292" s="3"/>
      <c r="L1292" s="3"/>
      <c r="M1292" s="3"/>
      <c r="N1292" s="1"/>
      <c r="O1292" s="1"/>
      <c r="P1292" s="1"/>
      <c r="Z1292" s="4"/>
      <c r="AA1292" s="4"/>
      <c r="AB1292" s="4"/>
    </row>
    <row r="1293" customFormat="false" ht="12.75" hidden="false" customHeight="false" outlineLevel="0" collapsed="false">
      <c r="A1293" s="1" t="s">
        <v>1186</v>
      </c>
      <c r="B1293" s="2" t="n">
        <v>44</v>
      </c>
      <c r="C1293" s="2" t="n">
        <v>204</v>
      </c>
      <c r="D1293" s="2" t="n">
        <v>42</v>
      </c>
      <c r="E1293" s="2" t="n">
        <v>206</v>
      </c>
      <c r="F1293" s="2" t="n">
        <v>207</v>
      </c>
      <c r="K1293" s="3"/>
      <c r="L1293" s="3"/>
      <c r="M1293" s="3"/>
      <c r="N1293" s="1"/>
      <c r="O1293" s="1"/>
      <c r="P1293" s="1"/>
      <c r="Z1293" s="4"/>
      <c r="AA1293" s="4"/>
      <c r="AB1293" s="4"/>
    </row>
    <row r="1294" customFormat="false" ht="12.75" hidden="false" customHeight="false" outlineLevel="0" collapsed="false">
      <c r="A1294" s="1" t="s">
        <v>636</v>
      </c>
      <c r="B1294" s="2" t="n">
        <v>30</v>
      </c>
      <c r="C1294" s="2" t="n">
        <v>70</v>
      </c>
      <c r="D1294" s="2" t="n">
        <v>26</v>
      </c>
      <c r="E1294" s="2" t="n">
        <v>73</v>
      </c>
      <c r="F1294" s="2" t="n">
        <v>82</v>
      </c>
      <c r="K1294" s="3"/>
      <c r="L1294" s="3"/>
      <c r="M1294" s="3"/>
      <c r="N1294" s="1"/>
      <c r="O1294" s="1"/>
      <c r="P1294" s="1"/>
      <c r="Z1294" s="4"/>
      <c r="AA1294" s="4"/>
      <c r="AB1294" s="4"/>
    </row>
    <row r="1295" customFormat="false" ht="12.75" hidden="false" customHeight="false" outlineLevel="0" collapsed="false">
      <c r="A1295" s="1" t="s">
        <v>1187</v>
      </c>
      <c r="B1295" s="2" t="n">
        <v>14</v>
      </c>
      <c r="C1295" s="2" t="n">
        <v>50</v>
      </c>
      <c r="D1295" s="2" t="n">
        <v>14</v>
      </c>
      <c r="E1295" s="2" t="n">
        <v>52</v>
      </c>
      <c r="F1295" s="2" t="n">
        <v>54</v>
      </c>
      <c r="K1295" s="3"/>
      <c r="L1295" s="3"/>
      <c r="M1295" s="3"/>
      <c r="N1295" s="1"/>
      <c r="O1295" s="1"/>
      <c r="P1295" s="1"/>
      <c r="Z1295" s="4"/>
      <c r="AA1295" s="4"/>
      <c r="AB1295" s="4"/>
    </row>
    <row r="1296" customFormat="false" ht="12.75" hidden="false" customHeight="false" outlineLevel="0" collapsed="false">
      <c r="A1296" s="1" t="s">
        <v>1188</v>
      </c>
      <c r="B1296" s="2" t="n">
        <v>6</v>
      </c>
      <c r="C1296" s="2" t="n">
        <v>16</v>
      </c>
      <c r="D1296" s="2" t="n">
        <v>6</v>
      </c>
      <c r="E1296" s="2" t="n">
        <v>16</v>
      </c>
      <c r="F1296" s="2" t="n">
        <v>19</v>
      </c>
      <c r="K1296" s="3"/>
      <c r="L1296" s="3"/>
      <c r="M1296" s="3"/>
      <c r="N1296" s="1"/>
      <c r="O1296" s="1"/>
      <c r="P1296" s="1"/>
      <c r="Z1296" s="4"/>
      <c r="AA1296" s="4"/>
      <c r="AB1296" s="4"/>
    </row>
    <row r="1297" customFormat="false" ht="12.75" hidden="false" customHeight="false" outlineLevel="0" collapsed="false">
      <c r="A1297" s="1" t="s">
        <v>1189</v>
      </c>
      <c r="B1297" s="2" t="n">
        <v>24</v>
      </c>
      <c r="C1297" s="2" t="n">
        <v>62</v>
      </c>
      <c r="D1297" s="2" t="n">
        <v>25</v>
      </c>
      <c r="E1297" s="2" t="n">
        <v>61</v>
      </c>
      <c r="F1297" s="2" t="n">
        <v>72</v>
      </c>
      <c r="K1297" s="3"/>
      <c r="L1297" s="3"/>
      <c r="M1297" s="3"/>
      <c r="N1297" s="1"/>
      <c r="O1297" s="1"/>
      <c r="P1297" s="1"/>
      <c r="Z1297" s="4"/>
      <c r="AA1297" s="4"/>
      <c r="AB1297" s="4"/>
    </row>
    <row r="1298" customFormat="false" ht="12.75" hidden="false" customHeight="false" outlineLevel="0" collapsed="false">
      <c r="A1298" s="1" t="s">
        <v>1190</v>
      </c>
      <c r="B1298" s="2" t="n">
        <v>6</v>
      </c>
      <c r="C1298" s="2" t="n">
        <v>50</v>
      </c>
      <c r="D1298" s="2" t="n">
        <v>3</v>
      </c>
      <c r="E1298" s="2" t="n">
        <v>51</v>
      </c>
      <c r="F1298" s="2" t="n">
        <v>52</v>
      </c>
      <c r="K1298" s="3"/>
      <c r="L1298" s="3"/>
      <c r="M1298" s="3"/>
      <c r="N1298" s="1"/>
      <c r="O1298" s="1"/>
      <c r="P1298" s="1"/>
      <c r="Z1298" s="4"/>
      <c r="AA1298" s="4"/>
      <c r="AB1298" s="4"/>
    </row>
    <row r="1299" customFormat="false" ht="12.75" hidden="false" customHeight="false" outlineLevel="0" collapsed="false">
      <c r="A1299" s="1" t="s">
        <v>1191</v>
      </c>
      <c r="B1299" s="2" t="n">
        <v>28</v>
      </c>
      <c r="C1299" s="2" t="n">
        <v>136</v>
      </c>
      <c r="D1299" s="2" t="n">
        <v>23</v>
      </c>
      <c r="E1299" s="2" t="n">
        <v>141</v>
      </c>
      <c r="F1299" s="2" t="n">
        <v>144</v>
      </c>
      <c r="K1299" s="3"/>
      <c r="L1299" s="3"/>
      <c r="M1299" s="3"/>
      <c r="N1299" s="1"/>
      <c r="O1299" s="1"/>
      <c r="P1299" s="1"/>
      <c r="Z1299" s="4"/>
      <c r="AA1299" s="4"/>
      <c r="AB1299" s="4"/>
    </row>
    <row r="1300" customFormat="false" ht="12.75" hidden="false" customHeight="false" outlineLevel="0" collapsed="false">
      <c r="A1300" s="1" t="s">
        <v>1192</v>
      </c>
      <c r="B1300" s="2" t="n">
        <v>16</v>
      </c>
      <c r="C1300" s="2" t="n">
        <v>65</v>
      </c>
      <c r="D1300" s="2" t="n">
        <v>13</v>
      </c>
      <c r="E1300" s="2" t="n">
        <v>68</v>
      </c>
      <c r="F1300" s="2" t="n">
        <v>77</v>
      </c>
      <c r="K1300" s="3"/>
      <c r="L1300" s="3"/>
      <c r="M1300" s="3"/>
      <c r="N1300" s="1"/>
      <c r="O1300" s="1"/>
      <c r="P1300" s="1"/>
      <c r="Z1300" s="4"/>
      <c r="AA1300" s="4"/>
      <c r="AB1300" s="4"/>
    </row>
    <row r="1301" customFormat="false" ht="12.75" hidden="false" customHeight="false" outlineLevel="0" collapsed="false">
      <c r="A1301" s="1" t="s">
        <v>1193</v>
      </c>
      <c r="B1301" s="2" t="n">
        <v>10</v>
      </c>
      <c r="C1301" s="2" t="n">
        <v>64</v>
      </c>
      <c r="D1301" s="2" t="n">
        <v>11</v>
      </c>
      <c r="E1301" s="2" t="n">
        <v>63</v>
      </c>
      <c r="F1301" s="2" t="n">
        <v>63</v>
      </c>
      <c r="K1301" s="3"/>
      <c r="L1301" s="3"/>
      <c r="M1301" s="3"/>
      <c r="N1301" s="1"/>
      <c r="O1301" s="1"/>
      <c r="P1301" s="1"/>
      <c r="Z1301" s="4"/>
      <c r="AA1301" s="4"/>
      <c r="AB1301" s="4"/>
    </row>
    <row r="1302" customFormat="false" ht="12.75" hidden="false" customHeight="false" outlineLevel="0" collapsed="false">
      <c r="A1302" s="1" t="s">
        <v>1194</v>
      </c>
      <c r="B1302" s="2" t="n">
        <v>31</v>
      </c>
      <c r="C1302" s="2" t="n">
        <v>106</v>
      </c>
      <c r="D1302" s="2" t="n">
        <v>26</v>
      </c>
      <c r="E1302" s="2" t="n">
        <v>109</v>
      </c>
      <c r="F1302" s="2" t="n">
        <v>129</v>
      </c>
      <c r="K1302" s="3"/>
      <c r="L1302" s="3"/>
      <c r="M1302" s="3"/>
      <c r="N1302" s="1"/>
      <c r="O1302" s="1"/>
      <c r="P1302" s="1"/>
      <c r="Z1302" s="4"/>
      <c r="AA1302" s="4"/>
      <c r="AB1302" s="4"/>
    </row>
    <row r="1303" customFormat="false" ht="12.75" hidden="false" customHeight="false" outlineLevel="0" collapsed="false">
      <c r="A1303" s="1" t="s">
        <v>112</v>
      </c>
      <c r="B1303" s="2" t="n">
        <v>113</v>
      </c>
      <c r="C1303" s="2" t="n">
        <v>311</v>
      </c>
      <c r="D1303" s="2" t="n">
        <v>122</v>
      </c>
      <c r="E1303" s="2" t="n">
        <v>309</v>
      </c>
      <c r="F1303" s="2" t="n">
        <v>356</v>
      </c>
      <c r="K1303" s="3"/>
      <c r="L1303" s="3"/>
      <c r="M1303" s="3"/>
      <c r="N1303" s="1"/>
      <c r="O1303" s="1"/>
      <c r="P1303" s="1"/>
      <c r="Z1303" s="4"/>
      <c r="AA1303" s="4"/>
      <c r="AB1303" s="4"/>
    </row>
    <row r="1304" customFormat="false" ht="12.75" hidden="false" customHeight="false" outlineLevel="0" collapsed="false">
      <c r="A1304" s="12" t="s">
        <v>41</v>
      </c>
      <c r="B1304" s="11" t="n">
        <f aca="false">SUM(B1290:B1303)</f>
        <v>812</v>
      </c>
      <c r="C1304" s="11" t="n">
        <f aca="false">SUM(C1290:C1303)</f>
        <v>2544</v>
      </c>
      <c r="D1304" s="11" t="n">
        <f aca="false">SUM(D1290:D1303)</f>
        <v>820</v>
      </c>
      <c r="E1304" s="11" t="n">
        <f aca="false">SUM(E1290:E1303)</f>
        <v>2552</v>
      </c>
      <c r="F1304" s="11" t="n">
        <f aca="false">SUM(F1290:F1303)</f>
        <v>2861</v>
      </c>
      <c r="K1304" s="3"/>
      <c r="L1304" s="3"/>
      <c r="M1304" s="3"/>
      <c r="N1304" s="1"/>
      <c r="O1304" s="1"/>
      <c r="P1304" s="1"/>
      <c r="Z1304" s="4"/>
      <c r="AA1304" s="4"/>
      <c r="AB1304" s="4"/>
    </row>
    <row r="1305" customFormat="false" ht="12.75" hidden="false" customHeight="false" outlineLevel="0" collapsed="false">
      <c r="K1305" s="3"/>
      <c r="L1305" s="3"/>
      <c r="M1305" s="3"/>
      <c r="N1305" s="1"/>
      <c r="O1305" s="1"/>
      <c r="P1305" s="1"/>
      <c r="Z1305" s="4"/>
      <c r="AA1305" s="4"/>
      <c r="AB1305" s="4"/>
    </row>
    <row r="1306" customFormat="false" ht="12.75" hidden="false" customHeight="false" outlineLevel="0" collapsed="false">
      <c r="A1306" s="12" t="s">
        <v>1195</v>
      </c>
      <c r="B1306" s="13" t="n">
        <f aca="false">B1243+B1249+B1262+B1266+B1287+B1304</f>
        <v>3233</v>
      </c>
      <c r="C1306" s="13" t="n">
        <f aca="false">C1243+C1249+C1262+C1266+C1287+C1304</f>
        <v>10370</v>
      </c>
      <c r="D1306" s="13" t="n">
        <f aca="false">D1243+D1249+D1262+D1266+D1287+D1304</f>
        <v>3359</v>
      </c>
      <c r="E1306" s="13" t="n">
        <f aca="false">E1243+E1249+E1262+E1266+E1287+E1304</f>
        <v>10186</v>
      </c>
      <c r="F1306" s="13" t="n">
        <f aca="false">F1243+F1249+F1262+F1266+F1287+F1304</f>
        <v>11687</v>
      </c>
      <c r="K1306" s="3"/>
      <c r="L1306" s="3"/>
      <c r="M1306" s="3"/>
      <c r="N1306" s="1"/>
      <c r="O1306" s="1"/>
      <c r="P1306" s="1"/>
      <c r="Z1306" s="4"/>
      <c r="AA1306" s="4"/>
      <c r="AB1306" s="4"/>
    </row>
  </sheetData>
  <mergeCells count="85">
    <mergeCell ref="B1:C1"/>
    <mergeCell ref="D1:E1"/>
    <mergeCell ref="F1:G1"/>
    <mergeCell ref="B44:D44"/>
    <mergeCell ref="E44:H44"/>
    <mergeCell ref="I44:J44"/>
    <mergeCell ref="B104:C104"/>
    <mergeCell ref="E104:F104"/>
    <mergeCell ref="B133:E133"/>
    <mergeCell ref="F133:H133"/>
    <mergeCell ref="I133:K133"/>
    <mergeCell ref="B164:C164"/>
    <mergeCell ref="D164:F164"/>
    <mergeCell ref="G164:I164"/>
    <mergeCell ref="B197:C197"/>
    <mergeCell ref="E197:F197"/>
    <mergeCell ref="B237:C237"/>
    <mergeCell ref="D237:F237"/>
    <mergeCell ref="G237:H237"/>
    <mergeCell ref="B281:C281"/>
    <mergeCell ref="D281:E281"/>
    <mergeCell ref="F281:G281"/>
    <mergeCell ref="B358:C358"/>
    <mergeCell ref="D358:E358"/>
    <mergeCell ref="F358:G358"/>
    <mergeCell ref="C405:D405"/>
    <mergeCell ref="B428:C428"/>
    <mergeCell ref="B463:D463"/>
    <mergeCell ref="E463:F463"/>
    <mergeCell ref="G463:H463"/>
    <mergeCell ref="B480:C480"/>
    <mergeCell ref="D480:F480"/>
    <mergeCell ref="G480:H480"/>
    <mergeCell ref="B504:C504"/>
    <mergeCell ref="D504:E504"/>
    <mergeCell ref="F504:H504"/>
    <mergeCell ref="B528:D528"/>
    <mergeCell ref="E528:G528"/>
    <mergeCell ref="H528:J528"/>
    <mergeCell ref="B550:C550"/>
    <mergeCell ref="D550:E550"/>
    <mergeCell ref="F550:H550"/>
    <mergeCell ref="B575:D575"/>
    <mergeCell ref="E575:G575"/>
    <mergeCell ref="H575:J575"/>
    <mergeCell ref="B600:C600"/>
    <mergeCell ref="D600:F600"/>
    <mergeCell ref="G600:H600"/>
    <mergeCell ref="B625:C625"/>
    <mergeCell ref="D625:E625"/>
    <mergeCell ref="F625:G625"/>
    <mergeCell ref="B653:D653"/>
    <mergeCell ref="E653:G653"/>
    <mergeCell ref="H653:J653"/>
    <mergeCell ref="B675:D675"/>
    <mergeCell ref="E675:G675"/>
    <mergeCell ref="H675:J675"/>
    <mergeCell ref="B703:D703"/>
    <mergeCell ref="F703:G703"/>
    <mergeCell ref="B740:C740"/>
    <mergeCell ref="D740:E740"/>
    <mergeCell ref="F740:G740"/>
    <mergeCell ref="D787:E787"/>
    <mergeCell ref="B819:C819"/>
    <mergeCell ref="E819:F819"/>
    <mergeCell ref="B868:C868"/>
    <mergeCell ref="C905:D905"/>
    <mergeCell ref="C964:D964"/>
    <mergeCell ref="E964:F964"/>
    <mergeCell ref="B991:C991"/>
    <mergeCell ref="D991:E991"/>
    <mergeCell ref="F991:G991"/>
    <mergeCell ref="B1024:C1024"/>
    <mergeCell ref="D1024:E1024"/>
    <mergeCell ref="F1024:H1024"/>
    <mergeCell ref="B1059:C1059"/>
    <mergeCell ref="D1059:E1059"/>
    <mergeCell ref="F1059:G1059"/>
    <mergeCell ref="B1132:D1132"/>
    <mergeCell ref="F1132:G1132"/>
    <mergeCell ref="B1163:C1163"/>
    <mergeCell ref="D1163:E1163"/>
    <mergeCell ref="F1163:H1163"/>
    <mergeCell ref="B1235:C1235"/>
    <mergeCell ref="D1235:E1235"/>
  </mergeCells>
  <printOptions headings="false" gridLines="false" gridLinesSet="true" horizontalCentered="false" verticalCentered="false"/>
  <pageMargins left="0.5" right="0.5" top="0.940277777777778" bottom="0.75" header="0.5" footer="0.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&amp;C&amp;"Arial,Bold"LEGISLATIVE ABSTRACT BY PRECINCT
 General Election     November 5, 2002</oddHeader>
    <oddFooter>&amp;C&amp;"Arial,Italic"&amp;8Page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2000-03-15T16:39:25Z</dcterms:created>
  <dc:creator>Patricia Herman</dc:creator>
  <dc:description/>
  <dc:language>en-GB</dc:language>
  <cp:lastModifiedBy>Pat</cp:lastModifiedBy>
  <cp:lastPrinted>2003-01-14T17:21:34Z</cp:lastPrinted>
  <cp:revision>0</cp:revision>
  <dc:subject/>
  <dc:title>2002 General Legislative by precinct</dc:title>
</cp:coreProperties>
</file>